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80" windowWidth="23256" windowHeight="11016" tabRatio="895"/>
  </bookViews>
  <sheets>
    <sheet name="Summary" sheetId="4" r:id="rId1"/>
    <sheet name="High Fuel &amp; ENV 1" sheetId="12" r:id="rId2"/>
    <sheet name="High Fuel &amp; ENV 2" sheetId="13" r:id="rId3"/>
    <sheet name="High Fuel &amp; ENV 3" sheetId="14" r:id="rId4"/>
    <sheet name="Medium Fuel &amp; ENV 1" sheetId="7" r:id="rId5"/>
    <sheet name="Medium Fuel &amp; ENV 2" sheetId="5" r:id="rId6"/>
    <sheet name="Medium Fuel &amp; ENV 3" sheetId="8" r:id="rId7"/>
    <sheet name="Low Fuel &amp; ENV 1" sheetId="9" r:id="rId8"/>
    <sheet name="Low Fuel &amp; ENV 2" sheetId="10" r:id="rId9"/>
    <sheet name="Low Fuel &amp; ENV 3" sheetId="11" r:id="rId10"/>
  </sheets>
  <calcPr calcId="145621"/>
</workbook>
</file>

<file path=xl/calcChain.xml><?xml version="1.0" encoding="utf-8"?>
<calcChain xmlns="http://schemas.openxmlformats.org/spreadsheetml/2006/main">
  <c r="C16" i="4" l="1"/>
  <c r="C15" i="4"/>
  <c r="C14" i="4"/>
  <c r="C13" i="4"/>
  <c r="C11" i="4"/>
  <c r="C10" i="4"/>
  <c r="C9" i="4"/>
  <c r="C8" i="4"/>
  <c r="C12" i="4" l="1"/>
</calcChain>
</file>

<file path=xl/sharedStrings.xml><?xml version="1.0" encoding="utf-8"?>
<sst xmlns="http://schemas.openxmlformats.org/spreadsheetml/2006/main" count="753" uniqueCount="53">
  <si>
    <t>Environmental</t>
  </si>
  <si>
    <t>Total Cost Difference</t>
  </si>
  <si>
    <t>Fuel</t>
  </si>
  <si>
    <t>Compliance</t>
  </si>
  <si>
    <t>Cost</t>
  </si>
  <si>
    <t>Forecast</t>
  </si>
  <si>
    <t xml:space="preserve"> ---------</t>
  </si>
  <si>
    <t xml:space="preserve"> --------------</t>
  </si>
  <si>
    <t>High Fuel Cost</t>
  </si>
  <si>
    <t>Env II</t>
  </si>
  <si>
    <t>Env III</t>
  </si>
  <si>
    <t>Medium Fuel Cost</t>
  </si>
  <si>
    <t>Low Fuel Cost</t>
  </si>
  <si>
    <t>* Negative Indicates Savings to FPL Customers</t>
  </si>
  <si>
    <t>minus No Solar</t>
  </si>
  <si>
    <t>Solar Revenue Requirements</t>
  </si>
  <si>
    <t>Non-Solar (Avoided) Generation Costs</t>
  </si>
  <si>
    <t>Avoided System Costs</t>
  </si>
  <si>
    <t>Generation</t>
  </si>
  <si>
    <t xml:space="preserve"> </t>
  </si>
  <si>
    <t xml:space="preserve">Transmission </t>
  </si>
  <si>
    <t>Capital</t>
  </si>
  <si>
    <t>Incremental</t>
  </si>
  <si>
    <t>Short-Term</t>
  </si>
  <si>
    <t xml:space="preserve">System </t>
  </si>
  <si>
    <t>Startup</t>
  </si>
  <si>
    <t>Total</t>
  </si>
  <si>
    <t xml:space="preserve"> Capital</t>
  </si>
  <si>
    <t>Fixed O&amp;M</t>
  </si>
  <si>
    <t>Interconnection</t>
  </si>
  <si>
    <t>Replacement</t>
  </si>
  <si>
    <t>Gas Transport</t>
  </si>
  <si>
    <t>Purchases</t>
  </si>
  <si>
    <t>Net Fuel</t>
  </si>
  <si>
    <t>+ VOM</t>
  </si>
  <si>
    <t>Emission</t>
  </si>
  <si>
    <t>CPVRR</t>
  </si>
  <si>
    <t>(Millions)</t>
  </si>
  <si>
    <t>Year</t>
  </si>
  <si>
    <t>Plan: Solar</t>
  </si>
  <si>
    <t xml:space="preserve">CPVRR = </t>
  </si>
  <si>
    <t xml:space="preserve"> - Negative Indicates Savings to FPL Customers.</t>
  </si>
  <si>
    <t xml:space="preserve"> - Env I has a cost of $0/ton annually.</t>
  </si>
  <si>
    <t>Env I</t>
  </si>
  <si>
    <t>High Fuel Cost and ENV I</t>
  </si>
  <si>
    <t>High Fuel Cost and ENV II</t>
  </si>
  <si>
    <t>High Fuel Cost and ENV III</t>
  </si>
  <si>
    <t>Medium Fuel Cost and ENV I</t>
  </si>
  <si>
    <t>Medium Fuel Cost and ENV II</t>
  </si>
  <si>
    <t>Medium Fuel Cost and ENV III</t>
  </si>
  <si>
    <t>Low Fuel Cost and ENV I</t>
  </si>
  <si>
    <t>Low Fuel Cost and ENV II</t>
  </si>
  <si>
    <t>Low Fuel Cost and ENV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</si>
</sst>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0000"/>
    <numFmt numFmtId="165" formatCode="0_);\(0\)"/>
    <numFmt numFmtId="166" formatCode="_(* #,##0_);_(* \(#,##0\);_(* &quot;-&quot;??_);_(@_)"/>
    <numFmt numFmtId="167" formatCode="&quot;$&quot;#,##0.0_);\(&quot;$&quot;#,##0.0\)"/>
  </numFmts>
  <fonts count="1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>
      <alignment horizontal="left" wrapText="1"/>
    </xf>
    <xf numFmtId="43" fontId="2" fillId="0" borderId="0" applyFont="0" applyFill="0" applyBorder="0" applyAlignment="0" applyProtection="0"/>
    <xf numFmtId="164" fontId="2" fillId="0" borderId="0">
      <alignment horizontal="left" wrapText="1"/>
    </xf>
  </cellStyleXfs>
  <cellXfs count="59">
    <xf numFmtId="0" fontId="0" fillId="0" borderId="0" xfId="0"/>
    <xf numFmtId="0" fontId="3" fillId="0" borderId="0" xfId="1" applyNumberFormat="1" applyFont="1" applyAlignment="1"/>
    <xf numFmtId="165" fontId="6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37" fontId="3" fillId="0" borderId="0" xfId="1" applyNumberFormat="1" applyFont="1" applyFill="1" applyBorder="1" applyAlignment="1">
      <alignment horizontal="center"/>
    </xf>
    <xf numFmtId="166" fontId="3" fillId="0" borderId="0" xfId="2" applyNumberFormat="1" applyFont="1" applyFill="1" applyAlignment="1">
      <alignment horizontal="center"/>
    </xf>
    <xf numFmtId="0" fontId="6" fillId="0" borderId="0" xfId="1" applyNumberFormat="1" applyFont="1" applyBorder="1" applyAlignment="1">
      <alignment horizontal="left"/>
    </xf>
    <xf numFmtId="0" fontId="6" fillId="0" borderId="0" xfId="1" applyNumberFormat="1" applyFont="1" applyFill="1" applyBorder="1" applyAlignment="1">
      <alignment horizontal="left"/>
    </xf>
    <xf numFmtId="3" fontId="6" fillId="0" borderId="0" xfId="1" applyNumberFormat="1" applyFont="1" applyFill="1" applyBorder="1" applyAlignment="1">
      <alignment horizontal="left"/>
    </xf>
    <xf numFmtId="0" fontId="6" fillId="0" borderId="7" xfId="1" applyNumberFormat="1" applyFont="1" applyBorder="1" applyAlignment="1">
      <alignment horizontal="center"/>
    </xf>
    <xf numFmtId="0" fontId="6" fillId="0" borderId="9" xfId="1" applyNumberFormat="1" applyFont="1" applyBorder="1" applyAlignment="1">
      <alignment horizontal="center"/>
    </xf>
    <xf numFmtId="0" fontId="3" fillId="0" borderId="5" xfId="1" applyNumberFormat="1" applyFont="1" applyFill="1" applyBorder="1" applyAlignment="1">
      <alignment horizontal="center"/>
    </xf>
    <xf numFmtId="0" fontId="3" fillId="0" borderId="6" xfId="1" applyNumberFormat="1" applyFont="1" applyFill="1" applyBorder="1" applyAlignment="1">
      <alignment horizontal="center"/>
    </xf>
    <xf numFmtId="0" fontId="3" fillId="0" borderId="8" xfId="1" applyNumberFormat="1" applyFont="1" applyFill="1" applyBorder="1" applyAlignment="1">
      <alignment horizontal="center"/>
    </xf>
    <xf numFmtId="0" fontId="3" fillId="0" borderId="1" xfId="1" applyNumberFormat="1" applyFont="1" applyFill="1" applyBorder="1" applyAlignment="1">
      <alignment horizontal="center"/>
    </xf>
    <xf numFmtId="0" fontId="3" fillId="0" borderId="10" xfId="1" applyNumberFormat="1" applyFont="1" applyFill="1" applyBorder="1" applyAlignment="1">
      <alignment horizontal="center"/>
    </xf>
    <xf numFmtId="0" fontId="3" fillId="0" borderId="11" xfId="1" applyNumberFormat="1" applyFont="1" applyFill="1" applyBorder="1" applyAlignment="1">
      <alignment horizontal="center"/>
    </xf>
    <xf numFmtId="0" fontId="3" fillId="2" borderId="11" xfId="1" applyNumberFormat="1" applyFont="1" applyFill="1" applyBorder="1" applyAlignment="1">
      <alignment horizontal="center"/>
    </xf>
    <xf numFmtId="0" fontId="3" fillId="0" borderId="3" xfId="1" applyNumberFormat="1" applyFont="1" applyFill="1" applyBorder="1" applyAlignment="1">
      <alignment horizontal="center"/>
    </xf>
    <xf numFmtId="0" fontId="3" fillId="0" borderId="12" xfId="1" applyNumberFormat="1" applyFont="1" applyFill="1" applyBorder="1" applyAlignment="1">
      <alignment horizontal="center"/>
    </xf>
    <xf numFmtId="0" fontId="7" fillId="0" borderId="0" xfId="0" applyFont="1"/>
    <xf numFmtId="0" fontId="3" fillId="0" borderId="17" xfId="1" applyNumberFormat="1" applyFont="1" applyFill="1" applyBorder="1" applyAlignment="1">
      <alignment horizontal="center"/>
    </xf>
    <xf numFmtId="0" fontId="3" fillId="0" borderId="18" xfId="1" applyNumberFormat="1" applyFont="1" applyFill="1" applyBorder="1" applyAlignment="1">
      <alignment horizontal="center"/>
    </xf>
    <xf numFmtId="0" fontId="3" fillId="0" borderId="20" xfId="1" applyNumberFormat="1" applyFont="1" applyFill="1" applyBorder="1" applyAlignment="1">
      <alignment horizontal="center"/>
    </xf>
    <xf numFmtId="0" fontId="3" fillId="2" borderId="18" xfId="1" applyNumberFormat="1" applyFont="1" applyFill="1" applyBorder="1" applyAlignment="1">
      <alignment horizontal="center"/>
    </xf>
    <xf numFmtId="0" fontId="3" fillId="0" borderId="19" xfId="1" applyNumberFormat="1" applyFont="1" applyFill="1" applyBorder="1" applyAlignment="1">
      <alignment horizontal="center"/>
    </xf>
    <xf numFmtId="0" fontId="4" fillId="0" borderId="24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25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26" xfId="0" applyNumberFormat="1" applyFont="1" applyFill="1" applyBorder="1" applyAlignment="1">
      <alignment horizontal="center"/>
    </xf>
    <xf numFmtId="0" fontId="4" fillId="0" borderId="27" xfId="0" applyNumberFormat="1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3" fillId="0" borderId="9" xfId="1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0" fontId="11" fillId="0" borderId="0" xfId="0" applyFont="1"/>
    <xf numFmtId="166" fontId="3" fillId="0" borderId="0" xfId="2" applyNumberFormat="1" applyFont="1" applyFill="1" applyAlignment="1">
      <alignment horizontal="left"/>
    </xf>
    <xf numFmtId="0" fontId="3" fillId="0" borderId="0" xfId="1" quotePrefix="1" applyNumberFormat="1" applyFont="1" applyAlignment="1"/>
    <xf numFmtId="167" fontId="7" fillId="0" borderId="16" xfId="0" applyNumberFormat="1" applyFont="1" applyFill="1" applyBorder="1" applyAlignment="1">
      <alignment horizontal="center"/>
    </xf>
    <xf numFmtId="167" fontId="7" fillId="0" borderId="21" xfId="0" applyNumberFormat="1" applyFont="1" applyFill="1" applyBorder="1" applyAlignment="1">
      <alignment horizontal="center"/>
    </xf>
    <xf numFmtId="167" fontId="7" fillId="0" borderId="16" xfId="0" applyNumberFormat="1" applyFont="1" applyBorder="1" applyAlignment="1">
      <alignment horizontal="center"/>
    </xf>
    <xf numFmtId="167" fontId="7" fillId="0" borderId="24" xfId="0" applyNumberFormat="1" applyFont="1" applyBorder="1" applyAlignment="1">
      <alignment horizontal="center"/>
    </xf>
    <xf numFmtId="167" fontId="10" fillId="0" borderId="28" xfId="0" applyNumberFormat="1" applyFont="1" applyBorder="1" applyAlignment="1">
      <alignment horizontal="center"/>
    </xf>
    <xf numFmtId="167" fontId="10" fillId="0" borderId="29" xfId="0" applyNumberFormat="1" applyFont="1" applyBorder="1" applyAlignment="1">
      <alignment horizontal="center"/>
    </xf>
    <xf numFmtId="167" fontId="10" fillId="0" borderId="30" xfId="0" applyNumberFormat="1" applyFont="1" applyBorder="1" applyAlignment="1">
      <alignment horizontal="center"/>
    </xf>
    <xf numFmtId="167" fontId="7" fillId="0" borderId="0" xfId="0" applyNumberFormat="1" applyFont="1"/>
    <xf numFmtId="167" fontId="5" fillId="0" borderId="13" xfId="1" applyNumberFormat="1" applyFont="1" applyFill="1" applyBorder="1" applyAlignment="1">
      <alignment horizontal="center"/>
    </xf>
    <xf numFmtId="167" fontId="5" fillId="0" borderId="14" xfId="1" applyNumberFormat="1" applyFont="1" applyFill="1" applyBorder="1" applyAlignment="1">
      <alignment horizontal="center"/>
    </xf>
    <xf numFmtId="167" fontId="5" fillId="0" borderId="15" xfId="1" applyNumberFormat="1" applyFont="1" applyFill="1" applyBorder="1" applyAlignment="1">
      <alignment horizontal="center"/>
    </xf>
    <xf numFmtId="167" fontId="5" fillId="2" borderId="14" xfId="1" applyNumberFormat="1" applyFont="1" applyFill="1" applyBorder="1" applyAlignment="1">
      <alignment horizontal="center"/>
    </xf>
    <xf numFmtId="167" fontId="5" fillId="0" borderId="4" xfId="1" applyNumberFormat="1" applyFont="1" applyFill="1" applyBorder="1" applyAlignment="1">
      <alignment horizontal="center"/>
    </xf>
    <xf numFmtId="0" fontId="3" fillId="0" borderId="0" xfId="1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21" xfId="0" applyNumberFormat="1" applyFont="1" applyFill="1" applyBorder="1" applyAlignment="1">
      <alignment horizontal="center" wrapText="1"/>
    </xf>
    <xf numFmtId="0" fontId="8" fillId="0" borderId="22" xfId="0" applyNumberFormat="1" applyFont="1" applyFill="1" applyBorder="1" applyAlignment="1">
      <alignment horizontal="center" wrapText="1"/>
    </xf>
    <xf numFmtId="0" fontId="8" fillId="0" borderId="23" xfId="0" applyNumberFormat="1" applyFont="1" applyFill="1" applyBorder="1" applyAlignment="1">
      <alignment horizontal="center" wrapText="1"/>
    </xf>
    <xf numFmtId="0" fontId="8" fillId="0" borderId="21" xfId="0" applyNumberFormat="1" applyFont="1" applyFill="1" applyBorder="1" applyAlignment="1">
      <alignment horizontal="center"/>
    </xf>
    <xf numFmtId="0" fontId="8" fillId="0" borderId="23" xfId="0" applyNumberFormat="1" applyFont="1" applyFill="1" applyBorder="1" applyAlignment="1">
      <alignment horizontal="center"/>
    </xf>
    <xf numFmtId="0" fontId="8" fillId="0" borderId="22" xfId="0" applyNumberFormat="1" applyFont="1" applyFill="1" applyBorder="1" applyAlignment="1">
      <alignment horizontal="center"/>
    </xf>
  </cellXfs>
  <cellStyles count="4">
    <cellStyle name="Comma 2" xfId="2"/>
    <cellStyle name="Normal" xfId="0" builtinId="0"/>
    <cellStyle name="Normal 2" xfId="1"/>
    <cellStyle name="Style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2" Type="http://schemas.openxmlformats.org/officeDocument/2006/relationships/styles" Target="styles.xml" />
  <Relationship Id="rId11" Type="http://schemas.openxmlformats.org/officeDocument/2006/relationships/theme" Target="theme/theme1.xml" />
  <Relationship Id="rId13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worksheet" Target="worksheets/sheet8.xml" />
  <Relationship Id="rId9" Type="http://schemas.openxmlformats.org/officeDocument/2006/relationships/worksheet" Target="worksheets/sheet9.xml" />
  <Relationship Id="rId10" Type="http://schemas.openxmlformats.org/officeDocument/2006/relationships/worksheet" Target="worksheets/sheet10.xml" />
  <Relationship Id="rId14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showGridLines="0" tabSelected="1" zoomScaleNormal="100" workbookViewId="0">
      <selection sqref="A1:C1"/>
    </sheetView>
  </sheetViews>
  <sheetFormatPr defaultRowHeight="15.6" x14ac:dyDescent="0.3"/>
  <cols>
    <col min="1" max="1" width="25.88671875" style="1" customWidth="1"/>
    <col min="2" max="2" width="24" style="1" customWidth="1"/>
    <col min="3" max="3" width="26.33203125" style="1" customWidth="1"/>
    <col min="4" max="4" width="13.33203125" style="1" customWidth="1"/>
    <col min="5" max="231" width="9.109375" style="1"/>
    <col min="232" max="232" width="18.6640625" style="1" customWidth="1"/>
    <col min="233" max="233" width="15.6640625" style="1" customWidth="1"/>
    <col min="234" max="234" width="14.109375" style="1" customWidth="1"/>
    <col min="235" max="235" width="14.33203125" style="1" customWidth="1"/>
    <col min="236" max="236" width="26.33203125" style="1" customWidth="1"/>
    <col min="237" max="237" width="18.6640625" style="1" customWidth="1"/>
    <col min="238" max="487" width="9.109375" style="1"/>
    <col min="488" max="488" width="18.6640625" style="1" customWidth="1"/>
    <col min="489" max="489" width="15.6640625" style="1" customWidth="1"/>
    <col min="490" max="490" width="14.109375" style="1" customWidth="1"/>
    <col min="491" max="491" width="14.33203125" style="1" customWidth="1"/>
    <col min="492" max="492" width="26.33203125" style="1" customWidth="1"/>
    <col min="493" max="493" width="18.6640625" style="1" customWidth="1"/>
    <col min="494" max="743" width="9.109375" style="1"/>
    <col min="744" max="744" width="18.6640625" style="1" customWidth="1"/>
    <col min="745" max="745" width="15.6640625" style="1" customWidth="1"/>
    <col min="746" max="746" width="14.109375" style="1" customWidth="1"/>
    <col min="747" max="747" width="14.33203125" style="1" customWidth="1"/>
    <col min="748" max="748" width="26.33203125" style="1" customWidth="1"/>
    <col min="749" max="749" width="18.6640625" style="1" customWidth="1"/>
    <col min="750" max="999" width="9.109375" style="1"/>
    <col min="1000" max="1000" width="18.6640625" style="1" customWidth="1"/>
    <col min="1001" max="1001" width="15.6640625" style="1" customWidth="1"/>
    <col min="1002" max="1002" width="14.109375" style="1" customWidth="1"/>
    <col min="1003" max="1003" width="14.33203125" style="1" customWidth="1"/>
    <col min="1004" max="1004" width="26.33203125" style="1" customWidth="1"/>
    <col min="1005" max="1005" width="18.6640625" style="1" customWidth="1"/>
    <col min="1006" max="1255" width="9.109375" style="1"/>
    <col min="1256" max="1256" width="18.6640625" style="1" customWidth="1"/>
    <col min="1257" max="1257" width="15.6640625" style="1" customWidth="1"/>
    <col min="1258" max="1258" width="14.109375" style="1" customWidth="1"/>
    <col min="1259" max="1259" width="14.33203125" style="1" customWidth="1"/>
    <col min="1260" max="1260" width="26.33203125" style="1" customWidth="1"/>
    <col min="1261" max="1261" width="18.6640625" style="1" customWidth="1"/>
    <col min="1262" max="1511" width="9.109375" style="1"/>
    <col min="1512" max="1512" width="18.6640625" style="1" customWidth="1"/>
    <col min="1513" max="1513" width="15.6640625" style="1" customWidth="1"/>
    <col min="1514" max="1514" width="14.109375" style="1" customWidth="1"/>
    <col min="1515" max="1515" width="14.33203125" style="1" customWidth="1"/>
    <col min="1516" max="1516" width="26.33203125" style="1" customWidth="1"/>
    <col min="1517" max="1517" width="18.6640625" style="1" customWidth="1"/>
    <col min="1518" max="1767" width="9.109375" style="1"/>
    <col min="1768" max="1768" width="18.6640625" style="1" customWidth="1"/>
    <col min="1769" max="1769" width="15.6640625" style="1" customWidth="1"/>
    <col min="1770" max="1770" width="14.109375" style="1" customWidth="1"/>
    <col min="1771" max="1771" width="14.33203125" style="1" customWidth="1"/>
    <col min="1772" max="1772" width="26.33203125" style="1" customWidth="1"/>
    <col min="1773" max="1773" width="18.6640625" style="1" customWidth="1"/>
    <col min="1774" max="2023" width="9.109375" style="1"/>
    <col min="2024" max="2024" width="18.6640625" style="1" customWidth="1"/>
    <col min="2025" max="2025" width="15.6640625" style="1" customWidth="1"/>
    <col min="2026" max="2026" width="14.109375" style="1" customWidth="1"/>
    <col min="2027" max="2027" width="14.33203125" style="1" customWidth="1"/>
    <col min="2028" max="2028" width="26.33203125" style="1" customWidth="1"/>
    <col min="2029" max="2029" width="18.6640625" style="1" customWidth="1"/>
    <col min="2030" max="2279" width="9.109375" style="1"/>
    <col min="2280" max="2280" width="18.6640625" style="1" customWidth="1"/>
    <col min="2281" max="2281" width="15.6640625" style="1" customWidth="1"/>
    <col min="2282" max="2282" width="14.109375" style="1" customWidth="1"/>
    <col min="2283" max="2283" width="14.33203125" style="1" customWidth="1"/>
    <col min="2284" max="2284" width="26.33203125" style="1" customWidth="1"/>
    <col min="2285" max="2285" width="18.6640625" style="1" customWidth="1"/>
    <col min="2286" max="2535" width="9.109375" style="1"/>
    <col min="2536" max="2536" width="18.6640625" style="1" customWidth="1"/>
    <col min="2537" max="2537" width="15.6640625" style="1" customWidth="1"/>
    <col min="2538" max="2538" width="14.109375" style="1" customWidth="1"/>
    <col min="2539" max="2539" width="14.33203125" style="1" customWidth="1"/>
    <col min="2540" max="2540" width="26.33203125" style="1" customWidth="1"/>
    <col min="2541" max="2541" width="18.6640625" style="1" customWidth="1"/>
    <col min="2542" max="2791" width="9.109375" style="1"/>
    <col min="2792" max="2792" width="18.6640625" style="1" customWidth="1"/>
    <col min="2793" max="2793" width="15.6640625" style="1" customWidth="1"/>
    <col min="2794" max="2794" width="14.109375" style="1" customWidth="1"/>
    <col min="2795" max="2795" width="14.33203125" style="1" customWidth="1"/>
    <col min="2796" max="2796" width="26.33203125" style="1" customWidth="1"/>
    <col min="2797" max="2797" width="18.6640625" style="1" customWidth="1"/>
    <col min="2798" max="3047" width="9.109375" style="1"/>
    <col min="3048" max="3048" width="18.6640625" style="1" customWidth="1"/>
    <col min="3049" max="3049" width="15.6640625" style="1" customWidth="1"/>
    <col min="3050" max="3050" width="14.109375" style="1" customWidth="1"/>
    <col min="3051" max="3051" width="14.33203125" style="1" customWidth="1"/>
    <col min="3052" max="3052" width="26.33203125" style="1" customWidth="1"/>
    <col min="3053" max="3053" width="18.6640625" style="1" customWidth="1"/>
    <col min="3054" max="3303" width="9.109375" style="1"/>
    <col min="3304" max="3304" width="18.6640625" style="1" customWidth="1"/>
    <col min="3305" max="3305" width="15.6640625" style="1" customWidth="1"/>
    <col min="3306" max="3306" width="14.109375" style="1" customWidth="1"/>
    <col min="3307" max="3307" width="14.33203125" style="1" customWidth="1"/>
    <col min="3308" max="3308" width="26.33203125" style="1" customWidth="1"/>
    <col min="3309" max="3309" width="18.6640625" style="1" customWidth="1"/>
    <col min="3310" max="3559" width="9.109375" style="1"/>
    <col min="3560" max="3560" width="18.6640625" style="1" customWidth="1"/>
    <col min="3561" max="3561" width="15.6640625" style="1" customWidth="1"/>
    <col min="3562" max="3562" width="14.109375" style="1" customWidth="1"/>
    <col min="3563" max="3563" width="14.33203125" style="1" customWidth="1"/>
    <col min="3564" max="3564" width="26.33203125" style="1" customWidth="1"/>
    <col min="3565" max="3565" width="18.6640625" style="1" customWidth="1"/>
    <col min="3566" max="3815" width="9.109375" style="1"/>
    <col min="3816" max="3816" width="18.6640625" style="1" customWidth="1"/>
    <col min="3817" max="3817" width="15.6640625" style="1" customWidth="1"/>
    <col min="3818" max="3818" width="14.109375" style="1" customWidth="1"/>
    <col min="3819" max="3819" width="14.33203125" style="1" customWidth="1"/>
    <col min="3820" max="3820" width="26.33203125" style="1" customWidth="1"/>
    <col min="3821" max="3821" width="18.6640625" style="1" customWidth="1"/>
    <col min="3822" max="4071" width="9.109375" style="1"/>
    <col min="4072" max="4072" width="18.6640625" style="1" customWidth="1"/>
    <col min="4073" max="4073" width="15.6640625" style="1" customWidth="1"/>
    <col min="4074" max="4074" width="14.109375" style="1" customWidth="1"/>
    <col min="4075" max="4075" width="14.33203125" style="1" customWidth="1"/>
    <col min="4076" max="4076" width="26.33203125" style="1" customWidth="1"/>
    <col min="4077" max="4077" width="18.6640625" style="1" customWidth="1"/>
    <col min="4078" max="4327" width="9.109375" style="1"/>
    <col min="4328" max="4328" width="18.6640625" style="1" customWidth="1"/>
    <col min="4329" max="4329" width="15.6640625" style="1" customWidth="1"/>
    <col min="4330" max="4330" width="14.109375" style="1" customWidth="1"/>
    <col min="4331" max="4331" width="14.33203125" style="1" customWidth="1"/>
    <col min="4332" max="4332" width="26.33203125" style="1" customWidth="1"/>
    <col min="4333" max="4333" width="18.6640625" style="1" customWidth="1"/>
    <col min="4334" max="4583" width="9.109375" style="1"/>
    <col min="4584" max="4584" width="18.6640625" style="1" customWidth="1"/>
    <col min="4585" max="4585" width="15.6640625" style="1" customWidth="1"/>
    <col min="4586" max="4586" width="14.109375" style="1" customWidth="1"/>
    <col min="4587" max="4587" width="14.33203125" style="1" customWidth="1"/>
    <col min="4588" max="4588" width="26.33203125" style="1" customWidth="1"/>
    <col min="4589" max="4589" width="18.6640625" style="1" customWidth="1"/>
    <col min="4590" max="4839" width="9.109375" style="1"/>
    <col min="4840" max="4840" width="18.6640625" style="1" customWidth="1"/>
    <col min="4841" max="4841" width="15.6640625" style="1" customWidth="1"/>
    <col min="4842" max="4842" width="14.109375" style="1" customWidth="1"/>
    <col min="4843" max="4843" width="14.33203125" style="1" customWidth="1"/>
    <col min="4844" max="4844" width="26.33203125" style="1" customWidth="1"/>
    <col min="4845" max="4845" width="18.6640625" style="1" customWidth="1"/>
    <col min="4846" max="5095" width="9.109375" style="1"/>
    <col min="5096" max="5096" width="18.6640625" style="1" customWidth="1"/>
    <col min="5097" max="5097" width="15.6640625" style="1" customWidth="1"/>
    <col min="5098" max="5098" width="14.109375" style="1" customWidth="1"/>
    <col min="5099" max="5099" width="14.33203125" style="1" customWidth="1"/>
    <col min="5100" max="5100" width="26.33203125" style="1" customWidth="1"/>
    <col min="5101" max="5101" width="18.6640625" style="1" customWidth="1"/>
    <col min="5102" max="5351" width="9.109375" style="1"/>
    <col min="5352" max="5352" width="18.6640625" style="1" customWidth="1"/>
    <col min="5353" max="5353" width="15.6640625" style="1" customWidth="1"/>
    <col min="5354" max="5354" width="14.109375" style="1" customWidth="1"/>
    <col min="5355" max="5355" width="14.33203125" style="1" customWidth="1"/>
    <col min="5356" max="5356" width="26.33203125" style="1" customWidth="1"/>
    <col min="5357" max="5357" width="18.6640625" style="1" customWidth="1"/>
    <col min="5358" max="5607" width="9.109375" style="1"/>
    <col min="5608" max="5608" width="18.6640625" style="1" customWidth="1"/>
    <col min="5609" max="5609" width="15.6640625" style="1" customWidth="1"/>
    <col min="5610" max="5610" width="14.109375" style="1" customWidth="1"/>
    <col min="5611" max="5611" width="14.33203125" style="1" customWidth="1"/>
    <col min="5612" max="5612" width="26.33203125" style="1" customWidth="1"/>
    <col min="5613" max="5613" width="18.6640625" style="1" customWidth="1"/>
    <col min="5614" max="5863" width="9.109375" style="1"/>
    <col min="5864" max="5864" width="18.6640625" style="1" customWidth="1"/>
    <col min="5865" max="5865" width="15.6640625" style="1" customWidth="1"/>
    <col min="5866" max="5866" width="14.109375" style="1" customWidth="1"/>
    <col min="5867" max="5867" width="14.33203125" style="1" customWidth="1"/>
    <col min="5868" max="5868" width="26.33203125" style="1" customWidth="1"/>
    <col min="5869" max="5869" width="18.6640625" style="1" customWidth="1"/>
    <col min="5870" max="6119" width="9.109375" style="1"/>
    <col min="6120" max="6120" width="18.6640625" style="1" customWidth="1"/>
    <col min="6121" max="6121" width="15.6640625" style="1" customWidth="1"/>
    <col min="6122" max="6122" width="14.109375" style="1" customWidth="1"/>
    <col min="6123" max="6123" width="14.33203125" style="1" customWidth="1"/>
    <col min="6124" max="6124" width="26.33203125" style="1" customWidth="1"/>
    <col min="6125" max="6125" width="18.6640625" style="1" customWidth="1"/>
    <col min="6126" max="6375" width="9.109375" style="1"/>
    <col min="6376" max="6376" width="18.6640625" style="1" customWidth="1"/>
    <col min="6377" max="6377" width="15.6640625" style="1" customWidth="1"/>
    <col min="6378" max="6378" width="14.109375" style="1" customWidth="1"/>
    <col min="6379" max="6379" width="14.33203125" style="1" customWidth="1"/>
    <col min="6380" max="6380" width="26.33203125" style="1" customWidth="1"/>
    <col min="6381" max="6381" width="18.6640625" style="1" customWidth="1"/>
    <col min="6382" max="6631" width="9.109375" style="1"/>
    <col min="6632" max="6632" width="18.6640625" style="1" customWidth="1"/>
    <col min="6633" max="6633" width="15.6640625" style="1" customWidth="1"/>
    <col min="6634" max="6634" width="14.109375" style="1" customWidth="1"/>
    <col min="6635" max="6635" width="14.33203125" style="1" customWidth="1"/>
    <col min="6636" max="6636" width="26.33203125" style="1" customWidth="1"/>
    <col min="6637" max="6637" width="18.6640625" style="1" customWidth="1"/>
    <col min="6638" max="6887" width="9.109375" style="1"/>
    <col min="6888" max="6888" width="18.6640625" style="1" customWidth="1"/>
    <col min="6889" max="6889" width="15.6640625" style="1" customWidth="1"/>
    <col min="6890" max="6890" width="14.109375" style="1" customWidth="1"/>
    <col min="6891" max="6891" width="14.33203125" style="1" customWidth="1"/>
    <col min="6892" max="6892" width="26.33203125" style="1" customWidth="1"/>
    <col min="6893" max="6893" width="18.6640625" style="1" customWidth="1"/>
    <col min="6894" max="7143" width="9.109375" style="1"/>
    <col min="7144" max="7144" width="18.6640625" style="1" customWidth="1"/>
    <col min="7145" max="7145" width="15.6640625" style="1" customWidth="1"/>
    <col min="7146" max="7146" width="14.109375" style="1" customWidth="1"/>
    <col min="7147" max="7147" width="14.33203125" style="1" customWidth="1"/>
    <col min="7148" max="7148" width="26.33203125" style="1" customWidth="1"/>
    <col min="7149" max="7149" width="18.6640625" style="1" customWidth="1"/>
    <col min="7150" max="7399" width="9.109375" style="1"/>
    <col min="7400" max="7400" width="18.6640625" style="1" customWidth="1"/>
    <col min="7401" max="7401" width="15.6640625" style="1" customWidth="1"/>
    <col min="7402" max="7402" width="14.109375" style="1" customWidth="1"/>
    <col min="7403" max="7403" width="14.33203125" style="1" customWidth="1"/>
    <col min="7404" max="7404" width="26.33203125" style="1" customWidth="1"/>
    <col min="7405" max="7405" width="18.6640625" style="1" customWidth="1"/>
    <col min="7406" max="7655" width="9.109375" style="1"/>
    <col min="7656" max="7656" width="18.6640625" style="1" customWidth="1"/>
    <col min="7657" max="7657" width="15.6640625" style="1" customWidth="1"/>
    <col min="7658" max="7658" width="14.109375" style="1" customWidth="1"/>
    <col min="7659" max="7659" width="14.33203125" style="1" customWidth="1"/>
    <col min="7660" max="7660" width="26.33203125" style="1" customWidth="1"/>
    <col min="7661" max="7661" width="18.6640625" style="1" customWidth="1"/>
    <col min="7662" max="7911" width="9.109375" style="1"/>
    <col min="7912" max="7912" width="18.6640625" style="1" customWidth="1"/>
    <col min="7913" max="7913" width="15.6640625" style="1" customWidth="1"/>
    <col min="7914" max="7914" width="14.109375" style="1" customWidth="1"/>
    <col min="7915" max="7915" width="14.33203125" style="1" customWidth="1"/>
    <col min="7916" max="7916" width="26.33203125" style="1" customWidth="1"/>
    <col min="7917" max="7917" width="18.6640625" style="1" customWidth="1"/>
    <col min="7918" max="8167" width="9.109375" style="1"/>
    <col min="8168" max="8168" width="18.6640625" style="1" customWidth="1"/>
    <col min="8169" max="8169" width="15.6640625" style="1" customWidth="1"/>
    <col min="8170" max="8170" width="14.109375" style="1" customWidth="1"/>
    <col min="8171" max="8171" width="14.33203125" style="1" customWidth="1"/>
    <col min="8172" max="8172" width="26.33203125" style="1" customWidth="1"/>
    <col min="8173" max="8173" width="18.6640625" style="1" customWidth="1"/>
    <col min="8174" max="8423" width="9.109375" style="1"/>
    <col min="8424" max="8424" width="18.6640625" style="1" customWidth="1"/>
    <col min="8425" max="8425" width="15.6640625" style="1" customWidth="1"/>
    <col min="8426" max="8426" width="14.109375" style="1" customWidth="1"/>
    <col min="8427" max="8427" width="14.33203125" style="1" customWidth="1"/>
    <col min="8428" max="8428" width="26.33203125" style="1" customWidth="1"/>
    <col min="8429" max="8429" width="18.6640625" style="1" customWidth="1"/>
    <col min="8430" max="8679" width="9.109375" style="1"/>
    <col min="8680" max="8680" width="18.6640625" style="1" customWidth="1"/>
    <col min="8681" max="8681" width="15.6640625" style="1" customWidth="1"/>
    <col min="8682" max="8682" width="14.109375" style="1" customWidth="1"/>
    <col min="8683" max="8683" width="14.33203125" style="1" customWidth="1"/>
    <col min="8684" max="8684" width="26.33203125" style="1" customWidth="1"/>
    <col min="8685" max="8685" width="18.6640625" style="1" customWidth="1"/>
    <col min="8686" max="8935" width="9.109375" style="1"/>
    <col min="8936" max="8936" width="18.6640625" style="1" customWidth="1"/>
    <col min="8937" max="8937" width="15.6640625" style="1" customWidth="1"/>
    <col min="8938" max="8938" width="14.109375" style="1" customWidth="1"/>
    <col min="8939" max="8939" width="14.33203125" style="1" customWidth="1"/>
    <col min="8940" max="8940" width="26.33203125" style="1" customWidth="1"/>
    <col min="8941" max="8941" width="18.6640625" style="1" customWidth="1"/>
    <col min="8942" max="9191" width="9.109375" style="1"/>
    <col min="9192" max="9192" width="18.6640625" style="1" customWidth="1"/>
    <col min="9193" max="9193" width="15.6640625" style="1" customWidth="1"/>
    <col min="9194" max="9194" width="14.109375" style="1" customWidth="1"/>
    <col min="9195" max="9195" width="14.33203125" style="1" customWidth="1"/>
    <col min="9196" max="9196" width="26.33203125" style="1" customWidth="1"/>
    <col min="9197" max="9197" width="18.6640625" style="1" customWidth="1"/>
    <col min="9198" max="9447" width="9.109375" style="1"/>
    <col min="9448" max="9448" width="18.6640625" style="1" customWidth="1"/>
    <col min="9449" max="9449" width="15.6640625" style="1" customWidth="1"/>
    <col min="9450" max="9450" width="14.109375" style="1" customWidth="1"/>
    <col min="9451" max="9451" width="14.33203125" style="1" customWidth="1"/>
    <col min="9452" max="9452" width="26.33203125" style="1" customWidth="1"/>
    <col min="9453" max="9453" width="18.6640625" style="1" customWidth="1"/>
    <col min="9454" max="9703" width="9.109375" style="1"/>
    <col min="9704" max="9704" width="18.6640625" style="1" customWidth="1"/>
    <col min="9705" max="9705" width="15.6640625" style="1" customWidth="1"/>
    <col min="9706" max="9706" width="14.109375" style="1" customWidth="1"/>
    <col min="9707" max="9707" width="14.33203125" style="1" customWidth="1"/>
    <col min="9708" max="9708" width="26.33203125" style="1" customWidth="1"/>
    <col min="9709" max="9709" width="18.6640625" style="1" customWidth="1"/>
    <col min="9710" max="9959" width="9.109375" style="1"/>
    <col min="9960" max="9960" width="18.6640625" style="1" customWidth="1"/>
    <col min="9961" max="9961" width="15.6640625" style="1" customWidth="1"/>
    <col min="9962" max="9962" width="14.109375" style="1" customWidth="1"/>
    <col min="9963" max="9963" width="14.33203125" style="1" customWidth="1"/>
    <col min="9964" max="9964" width="26.33203125" style="1" customWidth="1"/>
    <col min="9965" max="9965" width="18.6640625" style="1" customWidth="1"/>
    <col min="9966" max="10215" width="9.109375" style="1"/>
    <col min="10216" max="10216" width="18.6640625" style="1" customWidth="1"/>
    <col min="10217" max="10217" width="15.6640625" style="1" customWidth="1"/>
    <col min="10218" max="10218" width="14.109375" style="1" customWidth="1"/>
    <col min="10219" max="10219" width="14.33203125" style="1" customWidth="1"/>
    <col min="10220" max="10220" width="26.33203125" style="1" customWidth="1"/>
    <col min="10221" max="10221" width="18.6640625" style="1" customWidth="1"/>
    <col min="10222" max="10471" width="9.109375" style="1"/>
    <col min="10472" max="10472" width="18.6640625" style="1" customWidth="1"/>
    <col min="10473" max="10473" width="15.6640625" style="1" customWidth="1"/>
    <col min="10474" max="10474" width="14.109375" style="1" customWidth="1"/>
    <col min="10475" max="10475" width="14.33203125" style="1" customWidth="1"/>
    <col min="10476" max="10476" width="26.33203125" style="1" customWidth="1"/>
    <col min="10477" max="10477" width="18.6640625" style="1" customWidth="1"/>
    <col min="10478" max="10727" width="9.109375" style="1"/>
    <col min="10728" max="10728" width="18.6640625" style="1" customWidth="1"/>
    <col min="10729" max="10729" width="15.6640625" style="1" customWidth="1"/>
    <col min="10730" max="10730" width="14.109375" style="1" customWidth="1"/>
    <col min="10731" max="10731" width="14.33203125" style="1" customWidth="1"/>
    <col min="10732" max="10732" width="26.33203125" style="1" customWidth="1"/>
    <col min="10733" max="10733" width="18.6640625" style="1" customWidth="1"/>
    <col min="10734" max="10983" width="9.109375" style="1"/>
    <col min="10984" max="10984" width="18.6640625" style="1" customWidth="1"/>
    <col min="10985" max="10985" width="15.6640625" style="1" customWidth="1"/>
    <col min="10986" max="10986" width="14.109375" style="1" customWidth="1"/>
    <col min="10987" max="10987" width="14.33203125" style="1" customWidth="1"/>
    <col min="10988" max="10988" width="26.33203125" style="1" customWidth="1"/>
    <col min="10989" max="10989" width="18.6640625" style="1" customWidth="1"/>
    <col min="10990" max="11239" width="9.109375" style="1"/>
    <col min="11240" max="11240" width="18.6640625" style="1" customWidth="1"/>
    <col min="11241" max="11241" width="15.6640625" style="1" customWidth="1"/>
    <col min="11242" max="11242" width="14.109375" style="1" customWidth="1"/>
    <col min="11243" max="11243" width="14.33203125" style="1" customWidth="1"/>
    <col min="11244" max="11244" width="26.33203125" style="1" customWidth="1"/>
    <col min="11245" max="11245" width="18.6640625" style="1" customWidth="1"/>
    <col min="11246" max="11495" width="9.109375" style="1"/>
    <col min="11496" max="11496" width="18.6640625" style="1" customWidth="1"/>
    <col min="11497" max="11497" width="15.6640625" style="1" customWidth="1"/>
    <col min="11498" max="11498" width="14.109375" style="1" customWidth="1"/>
    <col min="11499" max="11499" width="14.33203125" style="1" customWidth="1"/>
    <col min="11500" max="11500" width="26.33203125" style="1" customWidth="1"/>
    <col min="11501" max="11501" width="18.6640625" style="1" customWidth="1"/>
    <col min="11502" max="11751" width="9.109375" style="1"/>
    <col min="11752" max="11752" width="18.6640625" style="1" customWidth="1"/>
    <col min="11753" max="11753" width="15.6640625" style="1" customWidth="1"/>
    <col min="11754" max="11754" width="14.109375" style="1" customWidth="1"/>
    <col min="11755" max="11755" width="14.33203125" style="1" customWidth="1"/>
    <col min="11756" max="11756" width="26.33203125" style="1" customWidth="1"/>
    <col min="11757" max="11757" width="18.6640625" style="1" customWidth="1"/>
    <col min="11758" max="12007" width="9.109375" style="1"/>
    <col min="12008" max="12008" width="18.6640625" style="1" customWidth="1"/>
    <col min="12009" max="12009" width="15.6640625" style="1" customWidth="1"/>
    <col min="12010" max="12010" width="14.109375" style="1" customWidth="1"/>
    <col min="12011" max="12011" width="14.33203125" style="1" customWidth="1"/>
    <col min="12012" max="12012" width="26.33203125" style="1" customWidth="1"/>
    <col min="12013" max="12013" width="18.6640625" style="1" customWidth="1"/>
    <col min="12014" max="12263" width="9.109375" style="1"/>
    <col min="12264" max="12264" width="18.6640625" style="1" customWidth="1"/>
    <col min="12265" max="12265" width="15.6640625" style="1" customWidth="1"/>
    <col min="12266" max="12266" width="14.109375" style="1" customWidth="1"/>
    <col min="12267" max="12267" width="14.33203125" style="1" customWidth="1"/>
    <col min="12268" max="12268" width="26.33203125" style="1" customWidth="1"/>
    <col min="12269" max="12269" width="18.6640625" style="1" customWidth="1"/>
    <col min="12270" max="12519" width="9.109375" style="1"/>
    <col min="12520" max="12520" width="18.6640625" style="1" customWidth="1"/>
    <col min="12521" max="12521" width="15.6640625" style="1" customWidth="1"/>
    <col min="12522" max="12522" width="14.109375" style="1" customWidth="1"/>
    <col min="12523" max="12523" width="14.33203125" style="1" customWidth="1"/>
    <col min="12524" max="12524" width="26.33203125" style="1" customWidth="1"/>
    <col min="12525" max="12525" width="18.6640625" style="1" customWidth="1"/>
    <col min="12526" max="12775" width="9.109375" style="1"/>
    <col min="12776" max="12776" width="18.6640625" style="1" customWidth="1"/>
    <col min="12777" max="12777" width="15.6640625" style="1" customWidth="1"/>
    <col min="12778" max="12778" width="14.109375" style="1" customWidth="1"/>
    <col min="12779" max="12779" width="14.33203125" style="1" customWidth="1"/>
    <col min="12780" max="12780" width="26.33203125" style="1" customWidth="1"/>
    <col min="12781" max="12781" width="18.6640625" style="1" customWidth="1"/>
    <col min="12782" max="13031" width="9.109375" style="1"/>
    <col min="13032" max="13032" width="18.6640625" style="1" customWidth="1"/>
    <col min="13033" max="13033" width="15.6640625" style="1" customWidth="1"/>
    <col min="13034" max="13034" width="14.109375" style="1" customWidth="1"/>
    <col min="13035" max="13035" width="14.33203125" style="1" customWidth="1"/>
    <col min="13036" max="13036" width="26.33203125" style="1" customWidth="1"/>
    <col min="13037" max="13037" width="18.6640625" style="1" customWidth="1"/>
    <col min="13038" max="13287" width="9.109375" style="1"/>
    <col min="13288" max="13288" width="18.6640625" style="1" customWidth="1"/>
    <col min="13289" max="13289" width="15.6640625" style="1" customWidth="1"/>
    <col min="13290" max="13290" width="14.109375" style="1" customWidth="1"/>
    <col min="13291" max="13291" width="14.33203125" style="1" customWidth="1"/>
    <col min="13292" max="13292" width="26.33203125" style="1" customWidth="1"/>
    <col min="13293" max="13293" width="18.6640625" style="1" customWidth="1"/>
    <col min="13294" max="13543" width="9.109375" style="1"/>
    <col min="13544" max="13544" width="18.6640625" style="1" customWidth="1"/>
    <col min="13545" max="13545" width="15.6640625" style="1" customWidth="1"/>
    <col min="13546" max="13546" width="14.109375" style="1" customWidth="1"/>
    <col min="13547" max="13547" width="14.33203125" style="1" customWidth="1"/>
    <col min="13548" max="13548" width="26.33203125" style="1" customWidth="1"/>
    <col min="13549" max="13549" width="18.6640625" style="1" customWidth="1"/>
    <col min="13550" max="13799" width="9.109375" style="1"/>
    <col min="13800" max="13800" width="18.6640625" style="1" customWidth="1"/>
    <col min="13801" max="13801" width="15.6640625" style="1" customWidth="1"/>
    <col min="13802" max="13802" width="14.109375" style="1" customWidth="1"/>
    <col min="13803" max="13803" width="14.33203125" style="1" customWidth="1"/>
    <col min="13804" max="13804" width="26.33203125" style="1" customWidth="1"/>
    <col min="13805" max="13805" width="18.6640625" style="1" customWidth="1"/>
    <col min="13806" max="14055" width="9.109375" style="1"/>
    <col min="14056" max="14056" width="18.6640625" style="1" customWidth="1"/>
    <col min="14057" max="14057" width="15.6640625" style="1" customWidth="1"/>
    <col min="14058" max="14058" width="14.109375" style="1" customWidth="1"/>
    <col min="14059" max="14059" width="14.33203125" style="1" customWidth="1"/>
    <col min="14060" max="14060" width="26.33203125" style="1" customWidth="1"/>
    <col min="14061" max="14061" width="18.6640625" style="1" customWidth="1"/>
    <col min="14062" max="14311" width="9.109375" style="1"/>
    <col min="14312" max="14312" width="18.6640625" style="1" customWidth="1"/>
    <col min="14313" max="14313" width="15.6640625" style="1" customWidth="1"/>
    <col min="14314" max="14314" width="14.109375" style="1" customWidth="1"/>
    <col min="14315" max="14315" width="14.33203125" style="1" customWidth="1"/>
    <col min="14316" max="14316" width="26.33203125" style="1" customWidth="1"/>
    <col min="14317" max="14317" width="18.6640625" style="1" customWidth="1"/>
    <col min="14318" max="14567" width="9.109375" style="1"/>
    <col min="14568" max="14568" width="18.6640625" style="1" customWidth="1"/>
    <col min="14569" max="14569" width="15.6640625" style="1" customWidth="1"/>
    <col min="14570" max="14570" width="14.109375" style="1" customWidth="1"/>
    <col min="14571" max="14571" width="14.33203125" style="1" customWidth="1"/>
    <col min="14572" max="14572" width="26.33203125" style="1" customWidth="1"/>
    <col min="14573" max="14573" width="18.6640625" style="1" customWidth="1"/>
    <col min="14574" max="14823" width="9.109375" style="1"/>
    <col min="14824" max="14824" width="18.6640625" style="1" customWidth="1"/>
    <col min="14825" max="14825" width="15.6640625" style="1" customWidth="1"/>
    <col min="14826" max="14826" width="14.109375" style="1" customWidth="1"/>
    <col min="14827" max="14827" width="14.33203125" style="1" customWidth="1"/>
    <col min="14828" max="14828" width="26.33203125" style="1" customWidth="1"/>
    <col min="14829" max="14829" width="18.6640625" style="1" customWidth="1"/>
    <col min="14830" max="15079" width="9.109375" style="1"/>
    <col min="15080" max="15080" width="18.6640625" style="1" customWidth="1"/>
    <col min="15081" max="15081" width="15.6640625" style="1" customWidth="1"/>
    <col min="15082" max="15082" width="14.109375" style="1" customWidth="1"/>
    <col min="15083" max="15083" width="14.33203125" style="1" customWidth="1"/>
    <col min="15084" max="15084" width="26.33203125" style="1" customWidth="1"/>
    <col min="15085" max="15085" width="18.6640625" style="1" customWidth="1"/>
    <col min="15086" max="15335" width="9.109375" style="1"/>
    <col min="15336" max="15336" width="18.6640625" style="1" customWidth="1"/>
    <col min="15337" max="15337" width="15.6640625" style="1" customWidth="1"/>
    <col min="15338" max="15338" width="14.109375" style="1" customWidth="1"/>
    <col min="15339" max="15339" width="14.33203125" style="1" customWidth="1"/>
    <col min="15340" max="15340" width="26.33203125" style="1" customWidth="1"/>
    <col min="15341" max="15341" width="18.6640625" style="1" customWidth="1"/>
    <col min="15342" max="15591" width="9.109375" style="1"/>
    <col min="15592" max="15592" width="18.6640625" style="1" customWidth="1"/>
    <col min="15593" max="15593" width="15.6640625" style="1" customWidth="1"/>
    <col min="15594" max="15594" width="14.109375" style="1" customWidth="1"/>
    <col min="15595" max="15595" width="14.33203125" style="1" customWidth="1"/>
    <col min="15596" max="15596" width="26.33203125" style="1" customWidth="1"/>
    <col min="15597" max="15597" width="18.6640625" style="1" customWidth="1"/>
    <col min="15598" max="15847" width="9.109375" style="1"/>
    <col min="15848" max="15848" width="18.6640625" style="1" customWidth="1"/>
    <col min="15849" max="15849" width="15.6640625" style="1" customWidth="1"/>
    <col min="15850" max="15850" width="14.109375" style="1" customWidth="1"/>
    <col min="15851" max="15851" width="14.33203125" style="1" customWidth="1"/>
    <col min="15852" max="15852" width="26.33203125" style="1" customWidth="1"/>
    <col min="15853" max="15853" width="18.6640625" style="1" customWidth="1"/>
    <col min="15854" max="16103" width="9.109375" style="1"/>
    <col min="16104" max="16104" width="18.6640625" style="1" customWidth="1"/>
    <col min="16105" max="16105" width="15.6640625" style="1" customWidth="1"/>
    <col min="16106" max="16106" width="14.109375" style="1" customWidth="1"/>
    <col min="16107" max="16107" width="14.33203125" style="1" customWidth="1"/>
    <col min="16108" max="16108" width="26.33203125" style="1" customWidth="1"/>
    <col min="16109" max="16109" width="18.6640625" style="1" customWidth="1"/>
    <col min="16110" max="16384" width="9.109375" style="1"/>
  </cols>
  <sheetData>
    <row r="1" spans="1:10" ht="15.75" x14ac:dyDescent="0.25">
      <c r="A1" s="51"/>
      <c r="B1" s="51"/>
      <c r="C1" s="51"/>
    </row>
    <row r="2" spans="1:10" ht="16.5" thickBot="1" x14ac:dyDescent="0.3">
      <c r="A2" s="2"/>
      <c r="B2" s="2"/>
      <c r="C2" s="3"/>
    </row>
    <row r="3" spans="1:10" ht="15.75" x14ac:dyDescent="0.25">
      <c r="A3" s="11"/>
      <c r="B3" s="12" t="s">
        <v>0</v>
      </c>
      <c r="C3" s="9"/>
    </row>
    <row r="4" spans="1:10" ht="15.75" x14ac:dyDescent="0.25">
      <c r="A4" s="13" t="s">
        <v>2</v>
      </c>
      <c r="B4" s="14" t="s">
        <v>3</v>
      </c>
      <c r="C4" s="33" t="s">
        <v>1</v>
      </c>
    </row>
    <row r="5" spans="1:10" ht="15.75" x14ac:dyDescent="0.25">
      <c r="A5" s="13" t="s">
        <v>4</v>
      </c>
      <c r="B5" s="14" t="s">
        <v>4</v>
      </c>
      <c r="C5" s="33" t="s">
        <v>39</v>
      </c>
    </row>
    <row r="6" spans="1:10" ht="15.75" customHeight="1" x14ac:dyDescent="0.25">
      <c r="A6" s="13" t="s">
        <v>5</v>
      </c>
      <c r="B6" s="14" t="s">
        <v>5</v>
      </c>
      <c r="C6" s="34" t="s">
        <v>14</v>
      </c>
    </row>
    <row r="7" spans="1:10" ht="16.5" thickBot="1" x14ac:dyDescent="0.3">
      <c r="A7" s="13" t="s">
        <v>6</v>
      </c>
      <c r="B7" s="14" t="s">
        <v>6</v>
      </c>
      <c r="C7" s="10" t="s">
        <v>7</v>
      </c>
      <c r="D7" s="4"/>
    </row>
    <row r="8" spans="1:10" ht="15.75" customHeight="1" x14ac:dyDescent="0.25">
      <c r="A8" s="21" t="s">
        <v>8</v>
      </c>
      <c r="B8" s="15" t="s">
        <v>43</v>
      </c>
      <c r="C8" s="46">
        <f>'High Fuel &amp; ENV 1'!M8</f>
        <v>-63.518388024815067</v>
      </c>
      <c r="D8" s="5"/>
    </row>
    <row r="9" spans="1:10" ht="15.75" x14ac:dyDescent="0.25">
      <c r="A9" s="22" t="s">
        <v>8</v>
      </c>
      <c r="B9" s="16" t="s">
        <v>9</v>
      </c>
      <c r="C9" s="47">
        <f>'High Fuel &amp; ENV 2'!M8</f>
        <v>-136.44299023880012</v>
      </c>
      <c r="D9" s="5"/>
    </row>
    <row r="10" spans="1:10" ht="15.75" x14ac:dyDescent="0.25">
      <c r="A10" s="23" t="s">
        <v>8</v>
      </c>
      <c r="B10" s="19" t="s">
        <v>10</v>
      </c>
      <c r="C10" s="48">
        <f>'High Fuel &amp; ENV 3'!M8</f>
        <v>-291.88070505218639</v>
      </c>
      <c r="D10" s="5"/>
    </row>
    <row r="11" spans="1:10" ht="15.75" x14ac:dyDescent="0.25">
      <c r="A11" s="22" t="s">
        <v>11</v>
      </c>
      <c r="B11" s="16" t="s">
        <v>43</v>
      </c>
      <c r="C11" s="47">
        <f>'Medium Fuel &amp; ENV 1'!M8</f>
        <v>35.453101777646225</v>
      </c>
      <c r="D11" s="5"/>
    </row>
    <row r="12" spans="1:10" ht="15.75" x14ac:dyDescent="0.25">
      <c r="A12" s="24" t="s">
        <v>11</v>
      </c>
      <c r="B12" s="17" t="s">
        <v>9</v>
      </c>
      <c r="C12" s="49">
        <f>'Medium Fuel &amp; ENV 2'!M8</f>
        <v>-38.628721727250522</v>
      </c>
      <c r="D12" s="36"/>
    </row>
    <row r="13" spans="1:10" ht="15.75" x14ac:dyDescent="0.25">
      <c r="A13" s="23" t="s">
        <v>11</v>
      </c>
      <c r="B13" s="19" t="s">
        <v>10</v>
      </c>
      <c r="C13" s="48">
        <f>'Medium Fuel &amp; ENV 3'!M8</f>
        <v>-195.76945650191919</v>
      </c>
      <c r="D13" s="5"/>
    </row>
    <row r="14" spans="1:10" ht="15.75" x14ac:dyDescent="0.25">
      <c r="A14" s="22" t="s">
        <v>12</v>
      </c>
      <c r="B14" s="16" t="s">
        <v>43</v>
      </c>
      <c r="C14" s="47">
        <f>'Low Fuel &amp; ENV 1'!M8</f>
        <v>127.30758664487803</v>
      </c>
      <c r="D14" s="5"/>
    </row>
    <row r="15" spans="1:10" ht="15.75" x14ac:dyDescent="0.25">
      <c r="A15" s="22" t="s">
        <v>12</v>
      </c>
      <c r="B15" s="16" t="s">
        <v>9</v>
      </c>
      <c r="C15" s="47">
        <f>'Low Fuel &amp; ENV 2'!M8</f>
        <v>53.603209084663831</v>
      </c>
      <c r="E15" s="20"/>
      <c r="F15" s="20"/>
      <c r="G15" s="20"/>
      <c r="H15" s="20"/>
      <c r="I15" s="20"/>
      <c r="J15" s="20"/>
    </row>
    <row r="16" spans="1:10" ht="16.5" thickBot="1" x14ac:dyDescent="0.3">
      <c r="A16" s="25" t="s">
        <v>12</v>
      </c>
      <c r="B16" s="18" t="s">
        <v>10</v>
      </c>
      <c r="C16" s="50">
        <f>'Low Fuel &amp; ENV 3'!M8</f>
        <v>-103.08081581834995</v>
      </c>
    </row>
    <row r="17" spans="1:3" ht="15.75" x14ac:dyDescent="0.25">
      <c r="A17" s="6"/>
      <c r="B17" s="7"/>
      <c r="C17" s="8"/>
    </row>
    <row r="18" spans="1:3" ht="15.75" x14ac:dyDescent="0.25">
      <c r="A18" s="37" t="s">
        <v>41</v>
      </c>
    </row>
    <row r="19" spans="1:3" ht="15.75" x14ac:dyDescent="0.25">
      <c r="A19" s="37" t="s">
        <v>42</v>
      </c>
    </row>
  </sheetData>
  <mergeCells count="1">
    <mergeCell ref="A1:C1"/>
  </mergeCells>
  <printOptions horizontalCentered="1"/>
  <pageMargins left="0" right="0" top="0" bottom="0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zoomScaleNormal="100" workbookViewId="0"/>
  </sheetViews>
  <sheetFormatPr defaultColWidth="9.109375" defaultRowHeight="13.8" x14ac:dyDescent="0.25"/>
  <cols>
    <col min="1" max="1" width="10.44140625" style="20" bestFit="1" customWidth="1"/>
    <col min="2" max="2" width="10.88671875" style="20" customWidth="1"/>
    <col min="3" max="3" width="11.33203125" style="20" bestFit="1" customWidth="1"/>
    <col min="4" max="4" width="10.109375" style="20" bestFit="1" customWidth="1"/>
    <col min="5" max="5" width="11.33203125" style="20" bestFit="1" customWidth="1"/>
    <col min="6" max="6" width="14.109375" style="20" bestFit="1" customWidth="1"/>
    <col min="7" max="7" width="12" style="20" bestFit="1" customWidth="1"/>
    <col min="8" max="8" width="13.109375" style="20" bestFit="1" customWidth="1"/>
    <col min="9" max="9" width="10.6640625" style="20" bestFit="1" customWidth="1"/>
    <col min="10" max="11" width="8.88671875" style="20" bestFit="1" customWidth="1"/>
    <col min="12" max="16384" width="9.109375" style="20"/>
  </cols>
  <sheetData>
    <row r="1" spans="1:13" ht="15" x14ac:dyDescent="0.25">
      <c r="A1" s="35"/>
    </row>
    <row r="2" spans="1:13" ht="18.75" x14ac:dyDescent="0.3">
      <c r="B2" s="52" t="s">
        <v>52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4" spans="1:13" ht="29.25" customHeight="1" x14ac:dyDescent="0.25">
      <c r="B4" s="53" t="s">
        <v>15</v>
      </c>
      <c r="C4" s="54"/>
      <c r="D4" s="53" t="s">
        <v>16</v>
      </c>
      <c r="E4" s="55"/>
      <c r="F4" s="55"/>
      <c r="G4" s="55"/>
      <c r="H4" s="55"/>
      <c r="I4" s="54"/>
      <c r="J4" s="56" t="s">
        <v>17</v>
      </c>
      <c r="K4" s="57"/>
      <c r="L4" s="58"/>
    </row>
    <row r="5" spans="1:13" ht="15" x14ac:dyDescent="0.25">
      <c r="B5" s="26" t="s">
        <v>18</v>
      </c>
      <c r="C5" s="26" t="s">
        <v>19</v>
      </c>
      <c r="D5" s="27" t="s">
        <v>18</v>
      </c>
      <c r="E5" s="27" t="s">
        <v>19</v>
      </c>
      <c r="F5" s="27" t="s">
        <v>20</v>
      </c>
      <c r="G5" s="27" t="s">
        <v>21</v>
      </c>
      <c r="H5" s="26" t="s">
        <v>22</v>
      </c>
      <c r="I5" s="26" t="s">
        <v>23</v>
      </c>
      <c r="J5" s="27" t="s">
        <v>24</v>
      </c>
      <c r="K5" s="26" t="s">
        <v>25</v>
      </c>
      <c r="L5" s="28"/>
      <c r="M5" s="26" t="s">
        <v>26</v>
      </c>
    </row>
    <row r="6" spans="1:13" ht="15" x14ac:dyDescent="0.25">
      <c r="B6" s="27" t="s">
        <v>27</v>
      </c>
      <c r="C6" s="27" t="s">
        <v>28</v>
      </c>
      <c r="D6" s="27" t="s">
        <v>27</v>
      </c>
      <c r="E6" s="27" t="s">
        <v>28</v>
      </c>
      <c r="F6" s="27" t="s">
        <v>29</v>
      </c>
      <c r="G6" s="27" t="s">
        <v>30</v>
      </c>
      <c r="H6" s="27" t="s">
        <v>31</v>
      </c>
      <c r="I6" s="27" t="s">
        <v>32</v>
      </c>
      <c r="J6" s="27" t="s">
        <v>33</v>
      </c>
      <c r="K6" s="27" t="s">
        <v>34</v>
      </c>
      <c r="L6" s="29" t="s">
        <v>35</v>
      </c>
      <c r="M6" s="27" t="s">
        <v>36</v>
      </c>
    </row>
    <row r="7" spans="1:13" ht="15" x14ac:dyDescent="0.25">
      <c r="B7" s="30" t="s">
        <v>37</v>
      </c>
      <c r="C7" s="30" t="s">
        <v>37</v>
      </c>
      <c r="D7" s="30" t="s">
        <v>37</v>
      </c>
      <c r="E7" s="30" t="s">
        <v>37</v>
      </c>
      <c r="F7" s="30" t="s">
        <v>37</v>
      </c>
      <c r="G7" s="30" t="s">
        <v>37</v>
      </c>
      <c r="H7" s="30" t="s">
        <v>37</v>
      </c>
      <c r="I7" s="30" t="s">
        <v>37</v>
      </c>
      <c r="J7" s="30" t="s">
        <v>37</v>
      </c>
      <c r="K7" s="30" t="s">
        <v>37</v>
      </c>
      <c r="L7" s="31" t="s">
        <v>37</v>
      </c>
      <c r="M7" s="30" t="s">
        <v>37</v>
      </c>
    </row>
    <row r="8" spans="1:13" ht="15" x14ac:dyDescent="0.25">
      <c r="B8" s="38">
        <v>969.48988372505141</v>
      </c>
      <c r="C8" s="38">
        <v>45.049793357146527</v>
      </c>
      <c r="D8" s="38">
        <v>-223.96763616403678</v>
      </c>
      <c r="E8" s="38">
        <v>-10.562191165610983</v>
      </c>
      <c r="F8" s="38">
        <v>-13.68307747830238</v>
      </c>
      <c r="G8" s="38">
        <v>-37.359549346995493</v>
      </c>
      <c r="H8" s="38">
        <v>-157.79203085628674</v>
      </c>
      <c r="I8" s="38">
        <v>8.5385625427630316</v>
      </c>
      <c r="J8" s="38">
        <v>-427.89613967369951</v>
      </c>
      <c r="K8" s="38">
        <v>-26.209363322919444</v>
      </c>
      <c r="L8" s="39">
        <v>-228.68906743545085</v>
      </c>
      <c r="M8" s="38">
        <v>-103.08081581834995</v>
      </c>
    </row>
    <row r="10" spans="1:13" ht="15" x14ac:dyDescent="0.25">
      <c r="B10" s="20" t="s">
        <v>13</v>
      </c>
    </row>
    <row r="13" spans="1:13" ht="31.5" customHeight="1" x14ac:dyDescent="0.25">
      <c r="B13" s="53" t="s">
        <v>15</v>
      </c>
      <c r="C13" s="54"/>
      <c r="D13" s="53" t="s">
        <v>16</v>
      </c>
      <c r="E13" s="55"/>
      <c r="F13" s="55"/>
      <c r="G13" s="55"/>
      <c r="H13" s="55"/>
      <c r="I13" s="54"/>
      <c r="J13" s="56" t="s">
        <v>17</v>
      </c>
      <c r="K13" s="57"/>
      <c r="L13" s="58"/>
    </row>
    <row r="14" spans="1:13" ht="15" x14ac:dyDescent="0.25">
      <c r="A14" s="26"/>
      <c r="B14" s="26" t="s">
        <v>18</v>
      </c>
      <c r="C14" s="26" t="s">
        <v>19</v>
      </c>
      <c r="D14" s="27" t="s">
        <v>18</v>
      </c>
      <c r="E14" s="27" t="s">
        <v>19</v>
      </c>
      <c r="F14" s="27" t="s">
        <v>20</v>
      </c>
      <c r="G14" s="27" t="s">
        <v>21</v>
      </c>
      <c r="H14" s="26" t="s">
        <v>22</v>
      </c>
      <c r="I14" s="26" t="s">
        <v>23</v>
      </c>
      <c r="J14" s="27" t="s">
        <v>24</v>
      </c>
      <c r="K14" s="26" t="s">
        <v>25</v>
      </c>
      <c r="L14" s="28"/>
      <c r="M14" s="26" t="s">
        <v>26</v>
      </c>
    </row>
    <row r="15" spans="1:13" ht="15" x14ac:dyDescent="0.25">
      <c r="A15" s="27"/>
      <c r="B15" s="27" t="s">
        <v>27</v>
      </c>
      <c r="C15" s="27" t="s">
        <v>28</v>
      </c>
      <c r="D15" s="27" t="s">
        <v>27</v>
      </c>
      <c r="E15" s="27" t="s">
        <v>28</v>
      </c>
      <c r="F15" s="27" t="s">
        <v>29</v>
      </c>
      <c r="G15" s="27" t="s">
        <v>30</v>
      </c>
      <c r="H15" s="27" t="s">
        <v>31</v>
      </c>
      <c r="I15" s="27" t="s">
        <v>32</v>
      </c>
      <c r="J15" s="27" t="s">
        <v>33</v>
      </c>
      <c r="K15" s="27" t="s">
        <v>34</v>
      </c>
      <c r="L15" s="29" t="s">
        <v>35</v>
      </c>
      <c r="M15" s="27" t="s">
        <v>36</v>
      </c>
    </row>
    <row r="16" spans="1:13" ht="15" x14ac:dyDescent="0.25">
      <c r="A16" s="30" t="s">
        <v>38</v>
      </c>
      <c r="B16" s="30" t="s">
        <v>37</v>
      </c>
      <c r="C16" s="30" t="s">
        <v>37</v>
      </c>
      <c r="D16" s="30" t="s">
        <v>37</v>
      </c>
      <c r="E16" s="30" t="s">
        <v>37</v>
      </c>
      <c r="F16" s="30" t="s">
        <v>37</v>
      </c>
      <c r="G16" s="30" t="s">
        <v>37</v>
      </c>
      <c r="H16" s="30" t="s">
        <v>37</v>
      </c>
      <c r="I16" s="30" t="s">
        <v>37</v>
      </c>
      <c r="J16" s="30" t="s">
        <v>37</v>
      </c>
      <c r="K16" s="30" t="s">
        <v>37</v>
      </c>
      <c r="L16" s="31" t="s">
        <v>37</v>
      </c>
      <c r="M16" s="30" t="s">
        <v>37</v>
      </c>
    </row>
    <row r="17" spans="1:13" ht="15" x14ac:dyDescent="0.25">
      <c r="A17" s="32">
        <v>2017</v>
      </c>
      <c r="B17" s="40">
        <v>2.6027158713896053</v>
      </c>
      <c r="C17" s="40">
        <v>1.312731345962326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-1.999999999998181E-2</v>
      </c>
      <c r="K17" s="40">
        <v>0</v>
      </c>
      <c r="L17" s="40">
        <v>0</v>
      </c>
      <c r="M17" s="40">
        <v>3.8954472173520571</v>
      </c>
    </row>
    <row r="18" spans="1:13" ht="15" x14ac:dyDescent="0.25">
      <c r="A18" s="32">
        <v>2018</v>
      </c>
      <c r="B18" s="40">
        <v>115.37271296738786</v>
      </c>
      <c r="C18" s="40">
        <v>2.474989371500552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-29.589999999999918</v>
      </c>
      <c r="K18" s="40">
        <v>-0.60999999999999943</v>
      </c>
      <c r="L18" s="40">
        <v>-5.9999999999999831E-2</v>
      </c>
      <c r="M18" s="40">
        <v>87.587702338888221</v>
      </c>
    </row>
    <row r="19" spans="1:13" ht="15" x14ac:dyDescent="0.25">
      <c r="A19" s="32">
        <v>2019</v>
      </c>
      <c r="B19" s="40">
        <v>114.79361473941442</v>
      </c>
      <c r="C19" s="40">
        <v>2.4867949244523264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-36.319999999999936</v>
      </c>
      <c r="K19" s="40">
        <v>-2.1700000000000017</v>
      </c>
      <c r="L19" s="40">
        <v>-5.0000000000000044E-2</v>
      </c>
      <c r="M19" s="40">
        <v>78.740409663866558</v>
      </c>
    </row>
    <row r="20" spans="1:13" ht="15" x14ac:dyDescent="0.25">
      <c r="A20" s="32">
        <v>2020</v>
      </c>
      <c r="B20" s="40">
        <v>107.84924756411436</v>
      </c>
      <c r="C20" s="40">
        <v>2.8493965221797235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-30.759999999999991</v>
      </c>
      <c r="K20" s="40">
        <v>-3.1799999999999997</v>
      </c>
      <c r="L20" s="40">
        <v>-3.0000000000000027E-2</v>
      </c>
      <c r="M20" s="40">
        <v>76.728644086294025</v>
      </c>
    </row>
    <row r="21" spans="1:13" ht="15" x14ac:dyDescent="0.25">
      <c r="A21" s="32">
        <v>2021</v>
      </c>
      <c r="B21" s="40">
        <v>102.32670213652233</v>
      </c>
      <c r="C21" s="40">
        <v>3.1168340678654243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-31.909999999999854</v>
      </c>
      <c r="K21" s="40">
        <v>-2.75</v>
      </c>
      <c r="L21" s="40">
        <v>-3.0000000000000027E-2</v>
      </c>
      <c r="M21" s="40">
        <v>70.753536204388183</v>
      </c>
    </row>
    <row r="22" spans="1:13" ht="15" x14ac:dyDescent="0.25">
      <c r="A22" s="32">
        <v>2022</v>
      </c>
      <c r="B22" s="40">
        <v>97.460664017440521</v>
      </c>
      <c r="C22" s="40">
        <v>3.321533307711916</v>
      </c>
      <c r="D22" s="40">
        <v>0</v>
      </c>
      <c r="E22" s="40">
        <v>0</v>
      </c>
      <c r="F22" s="40">
        <v>0</v>
      </c>
      <c r="G22" s="40">
        <v>0</v>
      </c>
      <c r="H22" s="40">
        <v>-16.707487187499996</v>
      </c>
      <c r="I22" s="40">
        <v>0</v>
      </c>
      <c r="J22" s="40">
        <v>-32.440000000000055</v>
      </c>
      <c r="K22" s="40">
        <v>-3.6700000000000017</v>
      </c>
      <c r="L22" s="40">
        <v>-5.0000000000000044E-2</v>
      </c>
      <c r="M22" s="40">
        <v>47.914710137652492</v>
      </c>
    </row>
    <row r="23" spans="1:13" ht="15" x14ac:dyDescent="0.25">
      <c r="A23" s="32">
        <v>2023</v>
      </c>
      <c r="B23" s="40">
        <v>93.395316762540688</v>
      </c>
      <c r="C23" s="40">
        <v>3.5585567269239928</v>
      </c>
      <c r="D23" s="40">
        <v>0</v>
      </c>
      <c r="E23" s="40">
        <v>0</v>
      </c>
      <c r="F23" s="40">
        <v>0</v>
      </c>
      <c r="G23" s="40">
        <v>0</v>
      </c>
      <c r="H23" s="40">
        <v>-16.707487187499996</v>
      </c>
      <c r="I23" s="40">
        <v>0</v>
      </c>
      <c r="J23" s="40">
        <v>-36.390000000000327</v>
      </c>
      <c r="K23" s="40">
        <v>-3.3000000000000043</v>
      </c>
      <c r="L23" s="40">
        <v>-5.0000000000000044E-2</v>
      </c>
      <c r="M23" s="40">
        <v>40.506386301964085</v>
      </c>
    </row>
    <row r="24" spans="1:13" ht="15" x14ac:dyDescent="0.25">
      <c r="A24" s="32">
        <v>2024</v>
      </c>
      <c r="B24" s="40">
        <v>90.191406317286479</v>
      </c>
      <c r="C24" s="40">
        <v>3.7168901044419407</v>
      </c>
      <c r="D24" s="40">
        <v>0</v>
      </c>
      <c r="E24" s="40">
        <v>0</v>
      </c>
      <c r="F24" s="40">
        <v>0</v>
      </c>
      <c r="G24" s="40">
        <v>0</v>
      </c>
      <c r="H24" s="40">
        <v>-16.707487187499996</v>
      </c>
      <c r="I24" s="40">
        <v>-2.9126978748984378</v>
      </c>
      <c r="J24" s="40">
        <v>-38.199999999999818</v>
      </c>
      <c r="K24" s="40">
        <v>-2.4099999999999966</v>
      </c>
      <c r="L24" s="40">
        <v>-5.0000000000000044E-2</v>
      </c>
      <c r="M24" s="40">
        <v>33.628111359330433</v>
      </c>
    </row>
    <row r="25" spans="1:13" ht="15" x14ac:dyDescent="0.25">
      <c r="A25" s="32">
        <v>2025</v>
      </c>
      <c r="B25" s="40">
        <v>87.294890123735343</v>
      </c>
      <c r="C25" s="40">
        <v>3.8791966183260622</v>
      </c>
      <c r="D25" s="40">
        <v>-138.58737503402608</v>
      </c>
      <c r="E25" s="40">
        <v>-4.385302555692415</v>
      </c>
      <c r="F25" s="40">
        <v>-8.6966382078946225</v>
      </c>
      <c r="G25" s="40">
        <v>0</v>
      </c>
      <c r="H25" s="40">
        <v>-16.707487187499996</v>
      </c>
      <c r="I25" s="40">
        <v>7.712317416578907</v>
      </c>
      <c r="J25" s="40">
        <v>-13.370000000000346</v>
      </c>
      <c r="K25" s="40">
        <v>2.1499999999999986</v>
      </c>
      <c r="L25" s="40">
        <v>0.10999999999999988</v>
      </c>
      <c r="M25" s="40">
        <v>-80.600398826473338</v>
      </c>
    </row>
    <row r="26" spans="1:13" ht="15" x14ac:dyDescent="0.25">
      <c r="A26" s="32">
        <v>2026</v>
      </c>
      <c r="B26" s="40">
        <v>84.398373930184206</v>
      </c>
      <c r="C26" s="40">
        <v>3.9484114222903197</v>
      </c>
      <c r="D26" s="40">
        <v>-68.861546966777098</v>
      </c>
      <c r="E26" s="40">
        <v>-0.26630519304577138</v>
      </c>
      <c r="F26" s="40">
        <v>-4.3198924312389835</v>
      </c>
      <c r="G26" s="40">
        <v>0</v>
      </c>
      <c r="H26" s="40">
        <v>-16.707487187499996</v>
      </c>
      <c r="I26" s="40">
        <v>0</v>
      </c>
      <c r="J26" s="40">
        <v>-18.840000000000146</v>
      </c>
      <c r="K26" s="40">
        <v>-4.289999999999992</v>
      </c>
      <c r="L26" s="40">
        <v>5.9999999999999942E-2</v>
      </c>
      <c r="M26" s="40">
        <v>-24.878446426087066</v>
      </c>
    </row>
    <row r="27" spans="1:13" x14ac:dyDescent="0.25">
      <c r="A27" s="32">
        <v>2027</v>
      </c>
      <c r="B27" s="40">
        <v>81.501857736633085</v>
      </c>
      <c r="C27" s="40">
        <v>3.8694237228014874</v>
      </c>
      <c r="D27" s="40">
        <v>11.471805029147674</v>
      </c>
      <c r="E27" s="40">
        <v>-9.1241556795207401E-3</v>
      </c>
      <c r="F27" s="40">
        <v>0.80147777581780133</v>
      </c>
      <c r="G27" s="40">
        <v>0</v>
      </c>
      <c r="H27" s="40">
        <v>-35.610475408202376</v>
      </c>
      <c r="I27" s="40">
        <v>0</v>
      </c>
      <c r="J27" s="40">
        <v>-42.210000000000036</v>
      </c>
      <c r="K27" s="40">
        <v>-1.2000000000000028</v>
      </c>
      <c r="L27" s="40">
        <v>-3.9999999999999925E-2</v>
      </c>
      <c r="M27" s="40">
        <v>18.574964700517739</v>
      </c>
    </row>
    <row r="28" spans="1:13" x14ac:dyDescent="0.25">
      <c r="A28" s="32">
        <v>2028</v>
      </c>
      <c r="B28" s="40">
        <v>78.605341543081977</v>
      </c>
      <c r="C28" s="40">
        <v>3.8693599612395499</v>
      </c>
      <c r="D28" s="40">
        <v>11.015289333007388</v>
      </c>
      <c r="E28" s="40">
        <v>-2.6672011039671144</v>
      </c>
      <c r="F28" s="40">
        <v>0.75674390959965621</v>
      </c>
      <c r="G28" s="40">
        <v>-8.413613525714041</v>
      </c>
      <c r="H28" s="40">
        <v>-35.610475408202376</v>
      </c>
      <c r="I28" s="40">
        <v>-6.054601327731751</v>
      </c>
      <c r="J28" s="40">
        <v>-45.010000000000218</v>
      </c>
      <c r="K28" s="40">
        <v>-2.2900000000000063</v>
      </c>
      <c r="L28" s="40">
        <v>-20.660000000000082</v>
      </c>
      <c r="M28" s="40">
        <v>-26.459156618686393</v>
      </c>
    </row>
    <row r="29" spans="1:13" x14ac:dyDescent="0.25">
      <c r="A29" s="32">
        <v>2029</v>
      </c>
      <c r="B29" s="40">
        <v>75.708825349530827</v>
      </c>
      <c r="C29" s="40">
        <v>4.052725285556261</v>
      </c>
      <c r="D29" s="40">
        <v>-139.42314191676334</v>
      </c>
      <c r="E29" s="40">
        <v>-1.8566002186928472</v>
      </c>
      <c r="F29" s="40">
        <v>-8.6974331772008036</v>
      </c>
      <c r="G29" s="40">
        <v>0.56594096670427341</v>
      </c>
      <c r="H29" s="40">
        <v>-15.75052340882694</v>
      </c>
      <c r="I29" s="40">
        <v>20.903767634897584</v>
      </c>
      <c r="J29" s="40">
        <v>-13.179999999999836</v>
      </c>
      <c r="K29" s="40">
        <v>-9.64</v>
      </c>
      <c r="L29" s="40">
        <v>-28.019999999999982</v>
      </c>
      <c r="M29" s="40">
        <v>-115.33643948479494</v>
      </c>
    </row>
    <row r="30" spans="1:13" x14ac:dyDescent="0.25">
      <c r="A30" s="32">
        <v>2030</v>
      </c>
      <c r="B30" s="40">
        <v>72.812309155979719</v>
      </c>
      <c r="C30" s="40">
        <v>4.0850029916588566</v>
      </c>
      <c r="D30" s="40">
        <v>-64.349404233371388</v>
      </c>
      <c r="E30" s="40">
        <v>-3.8779673666737633</v>
      </c>
      <c r="F30" s="40">
        <v>-3.9971156421607432</v>
      </c>
      <c r="G30" s="40">
        <v>-1.8262214988760306</v>
      </c>
      <c r="H30" s="40">
        <v>-15.75052340882694</v>
      </c>
      <c r="I30" s="40">
        <v>0</v>
      </c>
      <c r="J30" s="40">
        <v>-33.929999999999836</v>
      </c>
      <c r="K30" s="40">
        <v>-3.8600000000000136</v>
      </c>
      <c r="L30" s="40">
        <v>-20.710000000000036</v>
      </c>
      <c r="M30" s="40">
        <v>-71.403920002270752</v>
      </c>
    </row>
    <row r="31" spans="1:13" x14ac:dyDescent="0.25">
      <c r="A31" s="32">
        <v>2031</v>
      </c>
      <c r="B31" s="40">
        <v>69.915792962428583</v>
      </c>
      <c r="C31" s="40">
        <v>3.962618427535427</v>
      </c>
      <c r="D31" s="40">
        <v>22.231593883328514</v>
      </c>
      <c r="E31" s="40">
        <v>5.7001427608438959E-2</v>
      </c>
      <c r="F31" s="40">
        <v>1.5180686817183293</v>
      </c>
      <c r="G31" s="40">
        <v>-1.6795112174841922</v>
      </c>
      <c r="H31" s="40">
        <v>-15.75052340882694</v>
      </c>
      <c r="I31" s="40">
        <v>0</v>
      </c>
      <c r="J31" s="40">
        <v>-44.470000000000255</v>
      </c>
      <c r="K31" s="40">
        <v>-4.0600000000000023</v>
      </c>
      <c r="L31" s="40">
        <v>-35.240000000000009</v>
      </c>
      <c r="M31" s="40">
        <v>-3.5149592436919193</v>
      </c>
    </row>
    <row r="32" spans="1:13" x14ac:dyDescent="0.25">
      <c r="A32" s="32">
        <v>2032</v>
      </c>
      <c r="B32" s="40">
        <v>67.019276768877447</v>
      </c>
      <c r="C32" s="40">
        <v>4.0564007646921603</v>
      </c>
      <c r="D32" s="40">
        <v>21.386483116700106</v>
      </c>
      <c r="E32" s="40">
        <v>-2.3843641183121029</v>
      </c>
      <c r="F32" s="40">
        <v>1.4548993400348813</v>
      </c>
      <c r="G32" s="40">
        <v>-15.424741852650346</v>
      </c>
      <c r="H32" s="40">
        <v>-15.75052340882694</v>
      </c>
      <c r="I32" s="40">
        <v>0</v>
      </c>
      <c r="J32" s="40">
        <v>-44.619999999999891</v>
      </c>
      <c r="K32" s="40">
        <v>-2.4500000000000028</v>
      </c>
      <c r="L32" s="40">
        <v>-34.090000000000146</v>
      </c>
      <c r="M32" s="40">
        <v>-20.802569389484233</v>
      </c>
    </row>
    <row r="33" spans="1:13" x14ac:dyDescent="0.25">
      <c r="A33" s="32">
        <v>2033</v>
      </c>
      <c r="B33" s="40">
        <v>64.122760575326339</v>
      </c>
      <c r="C33" s="40">
        <v>4.2897176749620156</v>
      </c>
      <c r="D33" s="40">
        <v>-7.883550242536046</v>
      </c>
      <c r="E33" s="40">
        <v>5.463443536334422</v>
      </c>
      <c r="F33" s="40">
        <v>-0.38964049359196906</v>
      </c>
      <c r="G33" s="40">
        <v>1.7424674279626444</v>
      </c>
      <c r="H33" s="40">
        <v>-15.75052340882694</v>
      </c>
      <c r="I33" s="40">
        <v>0</v>
      </c>
      <c r="J33" s="40">
        <v>-39.929999999999836</v>
      </c>
      <c r="K33" s="40">
        <v>-1.9000000000000057</v>
      </c>
      <c r="L33" s="40">
        <v>-30.960000000000036</v>
      </c>
      <c r="M33" s="40">
        <v>-21.195324930369679</v>
      </c>
    </row>
    <row r="34" spans="1:13" x14ac:dyDescent="0.25">
      <c r="A34" s="32">
        <v>2034</v>
      </c>
      <c r="B34" s="40">
        <v>61.22624438177521</v>
      </c>
      <c r="C34" s="40">
        <v>4.4070494724536839</v>
      </c>
      <c r="D34" s="40">
        <v>-23.213682226292406</v>
      </c>
      <c r="E34" s="40">
        <v>-6.0887622569420277</v>
      </c>
      <c r="F34" s="40">
        <v>-1.3644699491276242</v>
      </c>
      <c r="G34" s="40">
        <v>-15.555963912670105</v>
      </c>
      <c r="H34" s="40">
        <v>-15.75052340882694</v>
      </c>
      <c r="I34" s="40">
        <v>0</v>
      </c>
      <c r="J34" s="40">
        <v>-41.699999999999818</v>
      </c>
      <c r="K34" s="40">
        <v>-0.84999999999999432</v>
      </c>
      <c r="L34" s="40">
        <v>-36.789999999999964</v>
      </c>
      <c r="M34" s="40">
        <v>-75.680107899630457</v>
      </c>
    </row>
    <row r="35" spans="1:13" x14ac:dyDescent="0.25">
      <c r="A35" s="32">
        <v>2035</v>
      </c>
      <c r="B35" s="40">
        <v>58.329728188224081</v>
      </c>
      <c r="C35" s="40">
        <v>4.4825130949728829</v>
      </c>
      <c r="D35" s="40">
        <v>-22.23682955661684</v>
      </c>
      <c r="E35" s="40">
        <v>0.7028243160871277</v>
      </c>
      <c r="F35" s="40">
        <v>-1.2927454988710849</v>
      </c>
      <c r="G35" s="40">
        <v>-6.7453298905255892</v>
      </c>
      <c r="H35" s="40">
        <v>-15.75052340882694</v>
      </c>
      <c r="I35" s="40">
        <v>0</v>
      </c>
      <c r="J35" s="40">
        <v>-41.789999999999964</v>
      </c>
      <c r="K35" s="40">
        <v>-1.0699999999999932</v>
      </c>
      <c r="L35" s="40">
        <v>-35.579999999999927</v>
      </c>
      <c r="M35" s="40">
        <v>-60.950362755555943</v>
      </c>
    </row>
    <row r="36" spans="1:13" x14ac:dyDescent="0.25">
      <c r="A36" s="32">
        <v>2036</v>
      </c>
      <c r="B36" s="40">
        <v>55.433211994672945</v>
      </c>
      <c r="C36" s="40">
        <v>4.5772924958502852</v>
      </c>
      <c r="D36" s="40">
        <v>-21.29873231223587</v>
      </c>
      <c r="E36" s="40">
        <v>-12.695333857133889</v>
      </c>
      <c r="F36" s="40">
        <v>-1.2132993413552526</v>
      </c>
      <c r="G36" s="40">
        <v>-6.288716613718762</v>
      </c>
      <c r="H36" s="40">
        <v>-15.75052340882694</v>
      </c>
      <c r="I36" s="40">
        <v>0</v>
      </c>
      <c r="J36" s="40">
        <v>-41.730000000000018</v>
      </c>
      <c r="K36" s="40">
        <v>-0.98000000000000398</v>
      </c>
      <c r="L36" s="40">
        <v>-37.809999999999945</v>
      </c>
      <c r="M36" s="40">
        <v>-77.756101042747105</v>
      </c>
    </row>
    <row r="37" spans="1:13" x14ac:dyDescent="0.25">
      <c r="A37" s="32">
        <v>2037</v>
      </c>
      <c r="B37" s="40">
        <v>52.536695801121823</v>
      </c>
      <c r="C37" s="40">
        <v>4.5603844265797271</v>
      </c>
      <c r="D37" s="40">
        <v>-20.306099267328818</v>
      </c>
      <c r="E37" s="40">
        <v>14.410997833450992</v>
      </c>
      <c r="F37" s="40">
        <v>-1.1330735533027436</v>
      </c>
      <c r="G37" s="40">
        <v>7.1076846274053196E-2</v>
      </c>
      <c r="H37" s="40">
        <v>-15.75052340882694</v>
      </c>
      <c r="I37" s="40">
        <v>0</v>
      </c>
      <c r="J37" s="40">
        <v>-43.199999999999818</v>
      </c>
      <c r="K37" s="40">
        <v>-1.3499999999999943</v>
      </c>
      <c r="L37" s="40">
        <v>-41.620000000000346</v>
      </c>
      <c r="M37" s="40">
        <v>-51.780541322033969</v>
      </c>
    </row>
    <row r="38" spans="1:13" x14ac:dyDescent="0.25">
      <c r="A38" s="32">
        <v>2038</v>
      </c>
      <c r="B38" s="40">
        <v>49.640179607570701</v>
      </c>
      <c r="C38" s="40">
        <v>4.6323524308518884</v>
      </c>
      <c r="D38" s="40">
        <v>-19.247627056319516</v>
      </c>
      <c r="E38" s="40">
        <v>-8.3536350836855462</v>
      </c>
      <c r="F38" s="40">
        <v>-1.0587754627544541</v>
      </c>
      <c r="G38" s="40">
        <v>-19.586021307221571</v>
      </c>
      <c r="H38" s="40">
        <v>-15.75052340882694</v>
      </c>
      <c r="I38" s="40">
        <v>0</v>
      </c>
      <c r="J38" s="40">
        <v>-43.099999999999909</v>
      </c>
      <c r="K38" s="40">
        <v>-0.60999999999998522</v>
      </c>
      <c r="L38" s="40">
        <v>-44.389999999999873</v>
      </c>
      <c r="M38" s="40">
        <v>-97.824050280385563</v>
      </c>
    </row>
    <row r="39" spans="1:13" x14ac:dyDescent="0.25">
      <c r="A39" s="32">
        <v>2039</v>
      </c>
      <c r="B39" s="40">
        <v>46.743663414019579</v>
      </c>
      <c r="C39" s="40">
        <v>4.702481356061913</v>
      </c>
      <c r="D39" s="40">
        <v>-18.219817378643938</v>
      </c>
      <c r="E39" s="40">
        <v>3.8580292263436249</v>
      </c>
      <c r="F39" s="40">
        <v>-0.98848475084371046</v>
      </c>
      <c r="G39" s="40">
        <v>-6.8074143348081577</v>
      </c>
      <c r="H39" s="40">
        <v>-15.75052340882694</v>
      </c>
      <c r="I39" s="40">
        <v>0</v>
      </c>
      <c r="J39" s="40">
        <v>-43.289999999999964</v>
      </c>
      <c r="K39" s="40">
        <v>-0.85000000000000853</v>
      </c>
      <c r="L39" s="40">
        <v>-47.569999999999709</v>
      </c>
      <c r="M39" s="40">
        <v>-78.172065876697161</v>
      </c>
    </row>
    <row r="40" spans="1:13" x14ac:dyDescent="0.25">
      <c r="A40" s="32">
        <v>2040</v>
      </c>
      <c r="B40" s="40">
        <v>43.847147220468457</v>
      </c>
      <c r="C40" s="40">
        <v>4.9210036854688353</v>
      </c>
      <c r="D40" s="40">
        <v>-17.238966556221044</v>
      </c>
      <c r="E40" s="40">
        <v>-16.872939087147387</v>
      </c>
      <c r="F40" s="40">
        <v>-0.97516821379728924</v>
      </c>
      <c r="G40" s="40">
        <v>-1.7925074390769424</v>
      </c>
      <c r="H40" s="40">
        <v>-15.75052340882694</v>
      </c>
      <c r="I40" s="40">
        <v>0</v>
      </c>
      <c r="J40" s="40">
        <v>-44.990000000000691</v>
      </c>
      <c r="K40" s="40">
        <v>-0.56000000000000227</v>
      </c>
      <c r="L40" s="40">
        <v>-52.699999999999818</v>
      </c>
      <c r="M40" s="40">
        <v>-102.11195379913443</v>
      </c>
    </row>
    <row r="41" spans="1:13" x14ac:dyDescent="0.25">
      <c r="A41" s="32">
        <v>2041</v>
      </c>
      <c r="B41" s="40">
        <v>40.950631026917321</v>
      </c>
      <c r="C41" s="40">
        <v>5.2210601032861668</v>
      </c>
      <c r="D41" s="40">
        <v>-16.284333915106117</v>
      </c>
      <c r="E41" s="40">
        <v>16.061401405645867</v>
      </c>
      <c r="F41" s="40">
        <v>-1.0165780029838345</v>
      </c>
      <c r="G41" s="40">
        <v>-10.434246138731496</v>
      </c>
      <c r="H41" s="40">
        <v>-15.75052340882694</v>
      </c>
      <c r="I41" s="40">
        <v>0</v>
      </c>
      <c r="J41" s="40">
        <v>-44.920000000000073</v>
      </c>
      <c r="K41" s="40">
        <v>-0.64000000000000057</v>
      </c>
      <c r="L41" s="40">
        <v>-55.869999999999891</v>
      </c>
      <c r="M41" s="40">
        <v>-82.68258892979793</v>
      </c>
    </row>
    <row r="42" spans="1:13" x14ac:dyDescent="0.25">
      <c r="A42" s="32">
        <v>2042</v>
      </c>
      <c r="B42" s="40">
        <v>38.054114833366192</v>
      </c>
      <c r="C42" s="40">
        <v>5.1675702885748196</v>
      </c>
      <c r="D42" s="40">
        <v>-15.333455520610187</v>
      </c>
      <c r="E42" s="40">
        <v>-11.927186171584552</v>
      </c>
      <c r="F42" s="40">
        <v>-0.99987736829180562</v>
      </c>
      <c r="G42" s="40">
        <v>-14.942128678915253</v>
      </c>
      <c r="H42" s="40">
        <v>-15.75052340882694</v>
      </c>
      <c r="I42" s="40">
        <v>0</v>
      </c>
      <c r="J42" s="40">
        <v>-45.470000000000255</v>
      </c>
      <c r="K42" s="40">
        <v>-0.34000000000000341</v>
      </c>
      <c r="L42" s="40">
        <v>-59.840000000000146</v>
      </c>
      <c r="M42" s="40">
        <v>-121.38148602628826</v>
      </c>
    </row>
    <row r="43" spans="1:13" x14ac:dyDescent="0.25">
      <c r="A43" s="32">
        <v>2043</v>
      </c>
      <c r="B43" s="40">
        <v>35.625694128013848</v>
      </c>
      <c r="C43" s="40">
        <v>5.0433264024780122</v>
      </c>
      <c r="D43" s="40">
        <v>-14.382577126114256</v>
      </c>
      <c r="E43" s="40">
        <v>7.9585436704358301</v>
      </c>
      <c r="F43" s="40">
        <v>-0.92637267101430609</v>
      </c>
      <c r="G43" s="40">
        <v>-3.2754720421970376</v>
      </c>
      <c r="H43" s="40">
        <v>-15.75052340882694</v>
      </c>
      <c r="I43" s="40">
        <v>0</v>
      </c>
      <c r="J43" s="40">
        <v>-47.0600000000004</v>
      </c>
      <c r="K43" s="40">
        <v>-0.34999999999999432</v>
      </c>
      <c r="L43" s="40">
        <v>-65.340000000000146</v>
      </c>
      <c r="M43" s="40">
        <v>-98.457381047224771</v>
      </c>
    </row>
    <row r="44" spans="1:13" x14ac:dyDescent="0.25">
      <c r="A44" s="32">
        <v>2044</v>
      </c>
      <c r="B44" s="40">
        <v>33.239875476261787</v>
      </c>
      <c r="C44" s="40">
        <v>5.1439696891564139</v>
      </c>
      <c r="D44" s="40">
        <v>-13.431698731618326</v>
      </c>
      <c r="E44" s="40">
        <v>-19.713531382359491</v>
      </c>
      <c r="F44" s="40">
        <v>-0.9131488993850212</v>
      </c>
      <c r="G44" s="40">
        <v>-5.3064334019630905</v>
      </c>
      <c r="H44" s="40">
        <v>-15.75052340882694</v>
      </c>
      <c r="I44" s="40">
        <v>0</v>
      </c>
      <c r="J44" s="40">
        <v>-48.130000000000109</v>
      </c>
      <c r="K44" s="40">
        <v>-0.36999999999999034</v>
      </c>
      <c r="L44" s="40">
        <v>-70.599999999999454</v>
      </c>
      <c r="M44" s="40">
        <v>-135.83149065873477</v>
      </c>
    </row>
    <row r="45" spans="1:13" x14ac:dyDescent="0.25">
      <c r="A45" s="32">
        <v>2045</v>
      </c>
      <c r="B45" s="40">
        <v>30.854056824509733</v>
      </c>
      <c r="C45" s="40">
        <v>5.0370576962238633</v>
      </c>
      <c r="D45" s="40">
        <v>-13.147054025367879</v>
      </c>
      <c r="E45" s="40">
        <v>12.084173675551426</v>
      </c>
      <c r="F45" s="40">
        <v>-0.95920477701181994</v>
      </c>
      <c r="G45" s="40">
        <v>-31.196891844540914</v>
      </c>
      <c r="H45" s="40">
        <v>-15.75052340882694</v>
      </c>
      <c r="I45" s="40">
        <v>0</v>
      </c>
      <c r="J45" s="40">
        <v>-48.760000000000218</v>
      </c>
      <c r="K45" s="40">
        <v>0.28000000000000114</v>
      </c>
      <c r="L45" s="40">
        <v>-75.889999999999418</v>
      </c>
      <c r="M45" s="40">
        <v>-137.44838585946127</v>
      </c>
    </row>
    <row r="46" spans="1:13" x14ac:dyDescent="0.25">
      <c r="A46" s="32">
        <v>2046</v>
      </c>
      <c r="B46" s="40">
        <v>28.468238172757673</v>
      </c>
      <c r="C46" s="40">
        <v>4.7091040162301443</v>
      </c>
      <c r="D46" s="40">
        <v>-13.515019708009731</v>
      </c>
      <c r="E46" s="40">
        <v>-3.094614557179014</v>
      </c>
      <c r="F46" s="40">
        <v>-0.94236006300120323</v>
      </c>
      <c r="G46" s="40">
        <v>-9.962327262507074</v>
      </c>
      <c r="H46" s="40">
        <v>-15.75052340882694</v>
      </c>
      <c r="I46" s="40">
        <v>0</v>
      </c>
      <c r="J46" s="40">
        <v>-49.970000000000255</v>
      </c>
      <c r="K46" s="40">
        <v>-0.38999999999998636</v>
      </c>
      <c r="L46" s="40">
        <v>-82.100000000000364</v>
      </c>
      <c r="M46" s="40">
        <v>-142.54750281053748</v>
      </c>
    </row>
    <row r="47" spans="1:13" x14ac:dyDescent="0.25">
      <c r="A47" s="32">
        <v>2047</v>
      </c>
      <c r="B47" s="40">
        <v>26.082419521005608</v>
      </c>
      <c r="C47" s="40">
        <v>4.3872239806291455</v>
      </c>
      <c r="D47" s="40">
        <v>-13.190406952975991</v>
      </c>
      <c r="E47" s="40">
        <v>4.5892756619926871</v>
      </c>
      <c r="F47" s="40">
        <v>-0.8640288048294309</v>
      </c>
      <c r="G47" s="40">
        <v>-0.91714539354967428</v>
      </c>
      <c r="H47" s="40">
        <v>-15.75052340882694</v>
      </c>
      <c r="I47" s="40">
        <v>0</v>
      </c>
      <c r="J47" s="40">
        <v>-50.510000000000218</v>
      </c>
      <c r="K47" s="40">
        <v>-0.64000000000000057</v>
      </c>
      <c r="L47" s="40">
        <v>-87.780000000000655</v>
      </c>
      <c r="M47" s="40">
        <v>-134.59318539655578</v>
      </c>
    </row>
    <row r="48" spans="1:13" x14ac:dyDescent="0.25">
      <c r="A48" s="32">
        <v>2048</v>
      </c>
      <c r="B48" s="40">
        <v>5.5851298686226283</v>
      </c>
      <c r="C48" s="40">
        <v>2.1417071991720134</v>
      </c>
      <c r="D48" s="40">
        <v>-12.186235835932166</v>
      </c>
      <c r="E48" s="40">
        <v>-30.66968678661425</v>
      </c>
      <c r="F48" s="40">
        <v>-0.7971749903283154</v>
      </c>
      <c r="G48" s="40">
        <v>-5.3505842373089081</v>
      </c>
      <c r="H48" s="40">
        <v>-15.75052340882694</v>
      </c>
      <c r="I48" s="40">
        <v>0</v>
      </c>
      <c r="J48" s="40">
        <v>-51.520199999999932</v>
      </c>
      <c r="K48" s="40">
        <v>-0.6559999999999917</v>
      </c>
      <c r="L48" s="40">
        <v>-94.472203701836406</v>
      </c>
      <c r="M48" s="40">
        <v>-203.67577189304939</v>
      </c>
    </row>
    <row r="49" spans="1:13" x14ac:dyDescent="0.25">
      <c r="A49" s="32">
        <v>2049</v>
      </c>
      <c r="B49" s="40">
        <v>0</v>
      </c>
      <c r="C49" s="40">
        <v>0</v>
      </c>
      <c r="D49" s="40">
        <v>-11.903217489120379</v>
      </c>
      <c r="E49" s="40">
        <v>22.300423344704598</v>
      </c>
      <c r="F49" s="40">
        <v>-0.75331496975719858</v>
      </c>
      <c r="G49" s="40">
        <v>-25.482802314034984</v>
      </c>
      <c r="H49" s="40">
        <v>-15.75052340882694</v>
      </c>
      <c r="I49" s="40">
        <v>0</v>
      </c>
      <c r="J49" s="40">
        <v>-52.550604000000021</v>
      </c>
      <c r="K49" s="40">
        <v>-0.67239999999999611</v>
      </c>
      <c r="L49" s="40">
        <v>-101.675819127051</v>
      </c>
      <c r="M49" s="40">
        <v>-186.4882579640871</v>
      </c>
    </row>
    <row r="50" spans="1:13" ht="14.4" thickBot="1" x14ac:dyDescent="0.3">
      <c r="A50" s="32">
        <v>2050</v>
      </c>
      <c r="B50" s="41">
        <v>0</v>
      </c>
      <c r="C50" s="41">
        <v>0</v>
      </c>
      <c r="D50" s="41">
        <v>-12.326605615195831</v>
      </c>
      <c r="E50" s="41">
        <v>1.6936727255321955</v>
      </c>
      <c r="F50" s="41">
        <v>-0.7209323928567386</v>
      </c>
      <c r="G50" s="41">
        <v>-3.9481432697531318</v>
      </c>
      <c r="H50" s="41">
        <v>-15.75052340882694</v>
      </c>
      <c r="I50" s="41">
        <v>0</v>
      </c>
      <c r="J50" s="41">
        <v>-53.601616079999985</v>
      </c>
      <c r="K50" s="41">
        <v>-0.68920999999998855</v>
      </c>
      <c r="L50" s="41">
        <v>-109.43000731635402</v>
      </c>
      <c r="M50" s="41">
        <v>-194.77336535745417</v>
      </c>
    </row>
    <row r="51" spans="1:13" ht="14.4" thickBot="1" x14ac:dyDescent="0.3">
      <c r="A51" s="20" t="s">
        <v>40</v>
      </c>
      <c r="B51" s="42">
        <v>969.48988372505141</v>
      </c>
      <c r="C51" s="43">
        <v>45.049793357146527</v>
      </c>
      <c r="D51" s="43">
        <v>-223.96763616403678</v>
      </c>
      <c r="E51" s="43">
        <v>-10.562191165610983</v>
      </c>
      <c r="F51" s="43">
        <v>-13.68307747830238</v>
      </c>
      <c r="G51" s="43">
        <v>-37.359549346995493</v>
      </c>
      <c r="H51" s="43">
        <v>-157.79203085628674</v>
      </c>
      <c r="I51" s="43">
        <v>8.5385625427630316</v>
      </c>
      <c r="J51" s="43">
        <v>-427.89613967369951</v>
      </c>
      <c r="K51" s="43">
        <v>-26.209363322919444</v>
      </c>
      <c r="L51" s="43">
        <v>-228.68906743545085</v>
      </c>
      <c r="M51" s="44">
        <v>-103.08081581834995</v>
      </c>
    </row>
  </sheetData>
  <mergeCells count="7">
    <mergeCell ref="B2:M2"/>
    <mergeCell ref="B4:C4"/>
    <mergeCell ref="D4:I4"/>
    <mergeCell ref="J4:L4"/>
    <mergeCell ref="B13:C13"/>
    <mergeCell ref="D13:I13"/>
    <mergeCell ref="J13:L13"/>
  </mergeCells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zoomScaleNormal="100" workbookViewId="0"/>
  </sheetViews>
  <sheetFormatPr defaultColWidth="9.109375" defaultRowHeight="13.8" x14ac:dyDescent="0.25"/>
  <cols>
    <col min="1" max="1" width="10.44140625" style="20" bestFit="1" customWidth="1"/>
    <col min="2" max="2" width="10.88671875" style="20" customWidth="1"/>
    <col min="3" max="3" width="11.33203125" style="20" bestFit="1" customWidth="1"/>
    <col min="4" max="4" width="10.109375" style="20" bestFit="1" customWidth="1"/>
    <col min="5" max="5" width="11.33203125" style="20" bestFit="1" customWidth="1"/>
    <col min="6" max="6" width="14.109375" style="20" bestFit="1" customWidth="1"/>
    <col min="7" max="7" width="12" style="20" bestFit="1" customWidth="1"/>
    <col min="8" max="8" width="13.109375" style="20" bestFit="1" customWidth="1"/>
    <col min="9" max="9" width="10.6640625" style="20" bestFit="1" customWidth="1"/>
    <col min="10" max="11" width="8.88671875" style="20" bestFit="1" customWidth="1"/>
    <col min="12" max="16384" width="9.109375" style="20"/>
  </cols>
  <sheetData>
    <row r="1" spans="1:13" ht="15" x14ac:dyDescent="0.25">
      <c r="A1" s="35"/>
    </row>
    <row r="2" spans="1:13" ht="18.75" x14ac:dyDescent="0.3">
      <c r="B2" s="52" t="s">
        <v>44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4" spans="1:13" ht="30.75" customHeight="1" x14ac:dyDescent="0.25">
      <c r="B4" s="53" t="s">
        <v>15</v>
      </c>
      <c r="C4" s="54"/>
      <c r="D4" s="53" t="s">
        <v>16</v>
      </c>
      <c r="E4" s="55"/>
      <c r="F4" s="55"/>
      <c r="G4" s="55"/>
      <c r="H4" s="55"/>
      <c r="I4" s="54"/>
      <c r="J4" s="56" t="s">
        <v>17</v>
      </c>
      <c r="K4" s="57"/>
      <c r="L4" s="58"/>
    </row>
    <row r="5" spans="1:13" ht="15" x14ac:dyDescent="0.25">
      <c r="B5" s="26" t="s">
        <v>18</v>
      </c>
      <c r="C5" s="26" t="s">
        <v>19</v>
      </c>
      <c r="D5" s="27" t="s">
        <v>18</v>
      </c>
      <c r="E5" s="27" t="s">
        <v>19</v>
      </c>
      <c r="F5" s="27" t="s">
        <v>20</v>
      </c>
      <c r="G5" s="27" t="s">
        <v>21</v>
      </c>
      <c r="H5" s="26" t="s">
        <v>22</v>
      </c>
      <c r="I5" s="26" t="s">
        <v>23</v>
      </c>
      <c r="J5" s="27" t="s">
        <v>24</v>
      </c>
      <c r="K5" s="26" t="s">
        <v>25</v>
      </c>
      <c r="L5" s="28"/>
      <c r="M5" s="26" t="s">
        <v>26</v>
      </c>
    </row>
    <row r="6" spans="1:13" ht="15" x14ac:dyDescent="0.25">
      <c r="B6" s="27" t="s">
        <v>27</v>
      </c>
      <c r="C6" s="27" t="s">
        <v>28</v>
      </c>
      <c r="D6" s="27" t="s">
        <v>27</v>
      </c>
      <c r="E6" s="27" t="s">
        <v>28</v>
      </c>
      <c r="F6" s="27" t="s">
        <v>29</v>
      </c>
      <c r="G6" s="27" t="s">
        <v>30</v>
      </c>
      <c r="H6" s="27" t="s">
        <v>31</v>
      </c>
      <c r="I6" s="27" t="s">
        <v>32</v>
      </c>
      <c r="J6" s="27" t="s">
        <v>33</v>
      </c>
      <c r="K6" s="27" t="s">
        <v>34</v>
      </c>
      <c r="L6" s="29" t="s">
        <v>35</v>
      </c>
      <c r="M6" s="27" t="s">
        <v>36</v>
      </c>
    </row>
    <row r="7" spans="1:13" ht="15" x14ac:dyDescent="0.25">
      <c r="B7" s="30" t="s">
        <v>37</v>
      </c>
      <c r="C7" s="30" t="s">
        <v>37</v>
      </c>
      <c r="D7" s="30" t="s">
        <v>37</v>
      </c>
      <c r="E7" s="30" t="s">
        <v>37</v>
      </c>
      <c r="F7" s="30" t="s">
        <v>37</v>
      </c>
      <c r="G7" s="30" t="s">
        <v>37</v>
      </c>
      <c r="H7" s="30" t="s">
        <v>37</v>
      </c>
      <c r="I7" s="30" t="s">
        <v>37</v>
      </c>
      <c r="J7" s="30" t="s">
        <v>37</v>
      </c>
      <c r="K7" s="30" t="s">
        <v>37</v>
      </c>
      <c r="L7" s="31" t="s">
        <v>37</v>
      </c>
      <c r="M7" s="30" t="s">
        <v>37</v>
      </c>
    </row>
    <row r="8" spans="1:13" ht="15" x14ac:dyDescent="0.25">
      <c r="B8" s="38">
        <v>969.48988372505141</v>
      </c>
      <c r="C8" s="38">
        <v>45.049793357146527</v>
      </c>
      <c r="D8" s="38">
        <v>-223.96763616403678</v>
      </c>
      <c r="E8" s="38">
        <v>-10.562191165610983</v>
      </c>
      <c r="F8" s="38">
        <v>-13.68307747830238</v>
      </c>
      <c r="G8" s="38">
        <v>-37.359549346995493</v>
      </c>
      <c r="H8" s="38">
        <v>-157.79203085628674</v>
      </c>
      <c r="I8" s="38">
        <v>8.5385625427630316</v>
      </c>
      <c r="J8" s="38">
        <v>-611.72043076950649</v>
      </c>
      <c r="K8" s="38">
        <v>-31.404799146604205</v>
      </c>
      <c r="L8" s="39">
        <v>-0.10691272245166772</v>
      </c>
      <c r="M8" s="38">
        <v>-63.518388024815067</v>
      </c>
    </row>
    <row r="10" spans="1:13" ht="15" x14ac:dyDescent="0.25">
      <c r="B10" s="20" t="s">
        <v>13</v>
      </c>
    </row>
    <row r="13" spans="1:13" ht="28.5" customHeight="1" x14ac:dyDescent="0.25">
      <c r="B13" s="53" t="s">
        <v>15</v>
      </c>
      <c r="C13" s="54"/>
      <c r="D13" s="53" t="s">
        <v>16</v>
      </c>
      <c r="E13" s="55"/>
      <c r="F13" s="55"/>
      <c r="G13" s="55"/>
      <c r="H13" s="55"/>
      <c r="I13" s="54"/>
      <c r="J13" s="56" t="s">
        <v>17</v>
      </c>
      <c r="K13" s="57"/>
      <c r="L13" s="58"/>
    </row>
    <row r="14" spans="1:13" ht="15" x14ac:dyDescent="0.25">
      <c r="A14" s="26"/>
      <c r="B14" s="26" t="s">
        <v>18</v>
      </c>
      <c r="C14" s="26" t="s">
        <v>19</v>
      </c>
      <c r="D14" s="27" t="s">
        <v>18</v>
      </c>
      <c r="E14" s="27" t="s">
        <v>19</v>
      </c>
      <c r="F14" s="27" t="s">
        <v>20</v>
      </c>
      <c r="G14" s="27" t="s">
        <v>21</v>
      </c>
      <c r="H14" s="26" t="s">
        <v>22</v>
      </c>
      <c r="I14" s="26" t="s">
        <v>23</v>
      </c>
      <c r="J14" s="27" t="s">
        <v>24</v>
      </c>
      <c r="K14" s="26" t="s">
        <v>25</v>
      </c>
      <c r="L14" s="28"/>
      <c r="M14" s="26" t="s">
        <v>26</v>
      </c>
    </row>
    <row r="15" spans="1:13" ht="15" x14ac:dyDescent="0.25">
      <c r="A15" s="27"/>
      <c r="B15" s="27" t="s">
        <v>27</v>
      </c>
      <c r="C15" s="27" t="s">
        <v>28</v>
      </c>
      <c r="D15" s="27" t="s">
        <v>27</v>
      </c>
      <c r="E15" s="27" t="s">
        <v>28</v>
      </c>
      <c r="F15" s="27" t="s">
        <v>29</v>
      </c>
      <c r="G15" s="27" t="s">
        <v>30</v>
      </c>
      <c r="H15" s="27" t="s">
        <v>31</v>
      </c>
      <c r="I15" s="27" t="s">
        <v>32</v>
      </c>
      <c r="J15" s="27" t="s">
        <v>33</v>
      </c>
      <c r="K15" s="27" t="s">
        <v>34</v>
      </c>
      <c r="L15" s="29" t="s">
        <v>35</v>
      </c>
      <c r="M15" s="27" t="s">
        <v>36</v>
      </c>
    </row>
    <row r="16" spans="1:13" ht="15" x14ac:dyDescent="0.25">
      <c r="A16" s="30" t="s">
        <v>38</v>
      </c>
      <c r="B16" s="30" t="s">
        <v>37</v>
      </c>
      <c r="C16" s="30" t="s">
        <v>37</v>
      </c>
      <c r="D16" s="30" t="s">
        <v>37</v>
      </c>
      <c r="E16" s="30" t="s">
        <v>37</v>
      </c>
      <c r="F16" s="30" t="s">
        <v>37</v>
      </c>
      <c r="G16" s="30" t="s">
        <v>37</v>
      </c>
      <c r="H16" s="30" t="s">
        <v>37</v>
      </c>
      <c r="I16" s="30" t="s">
        <v>37</v>
      </c>
      <c r="J16" s="30" t="s">
        <v>37</v>
      </c>
      <c r="K16" s="30" t="s">
        <v>37</v>
      </c>
      <c r="L16" s="31" t="s">
        <v>37</v>
      </c>
      <c r="M16" s="30" t="s">
        <v>37</v>
      </c>
    </row>
    <row r="17" spans="1:13" ht="15" x14ac:dyDescent="0.25">
      <c r="A17" s="32">
        <v>2017</v>
      </c>
      <c r="B17" s="40">
        <v>2.6027158713896053</v>
      </c>
      <c r="C17" s="40">
        <v>1.312731345962326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-9.9999999997635314E-3</v>
      </c>
      <c r="K17" s="40">
        <v>1.0000000000005116E-2</v>
      </c>
      <c r="L17" s="40">
        <v>0</v>
      </c>
      <c r="M17" s="40">
        <v>3.9154472173522663</v>
      </c>
    </row>
    <row r="18" spans="1:13" ht="15" x14ac:dyDescent="0.25">
      <c r="A18" s="32">
        <v>2018</v>
      </c>
      <c r="B18" s="40">
        <v>115.37271296738786</v>
      </c>
      <c r="C18" s="40">
        <v>2.474989371500552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-38.820000000000164</v>
      </c>
      <c r="K18" s="40">
        <v>-2.6799999999999926</v>
      </c>
      <c r="L18" s="40">
        <v>-4.0000000000000036E-2</v>
      </c>
      <c r="M18" s="40">
        <v>76.307702338888248</v>
      </c>
    </row>
    <row r="19" spans="1:13" ht="15" x14ac:dyDescent="0.25">
      <c r="A19" s="32">
        <v>2019</v>
      </c>
      <c r="B19" s="40">
        <v>114.79361473941442</v>
      </c>
      <c r="C19" s="40">
        <v>2.4867949244523264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-48.619999999999891</v>
      </c>
      <c r="K19" s="40">
        <v>-2.6900000000000048</v>
      </c>
      <c r="L19" s="40">
        <v>-2.0000000000000018E-2</v>
      </c>
      <c r="M19" s="40">
        <v>65.950409663867049</v>
      </c>
    </row>
    <row r="20" spans="1:13" ht="15" x14ac:dyDescent="0.25">
      <c r="A20" s="32">
        <v>2020</v>
      </c>
      <c r="B20" s="40">
        <v>107.84924756411436</v>
      </c>
      <c r="C20" s="40">
        <v>2.8493965221797235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-43.379999999999654</v>
      </c>
      <c r="K20" s="40">
        <v>-3.3200000000000003</v>
      </c>
      <c r="L20" s="40">
        <v>-6.999999999999984E-2</v>
      </c>
      <c r="M20" s="40">
        <v>63.928644086294753</v>
      </c>
    </row>
    <row r="21" spans="1:13" ht="15" x14ac:dyDescent="0.25">
      <c r="A21" s="32">
        <v>2021</v>
      </c>
      <c r="B21" s="40">
        <v>102.32670213652233</v>
      </c>
      <c r="C21" s="40">
        <v>3.1168340678654243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-47.2800000000002</v>
      </c>
      <c r="K21" s="40">
        <v>-1.7100000000000009</v>
      </c>
      <c r="L21" s="40">
        <v>-2.0000000000000018E-2</v>
      </c>
      <c r="M21" s="40">
        <v>56.433536204387565</v>
      </c>
    </row>
    <row r="22" spans="1:13" ht="15" x14ac:dyDescent="0.25">
      <c r="A22" s="32">
        <v>2022</v>
      </c>
      <c r="B22" s="40">
        <v>97.460664017440521</v>
      </c>
      <c r="C22" s="40">
        <v>3.321533307711916</v>
      </c>
      <c r="D22" s="40">
        <v>0</v>
      </c>
      <c r="E22" s="40">
        <v>0</v>
      </c>
      <c r="F22" s="40">
        <v>0</v>
      </c>
      <c r="G22" s="40">
        <v>0</v>
      </c>
      <c r="H22" s="40">
        <v>-16.707487187499996</v>
      </c>
      <c r="I22" s="40">
        <v>0</v>
      </c>
      <c r="J22" s="40">
        <v>-44.880000000000109</v>
      </c>
      <c r="K22" s="40">
        <v>-2.9200000000000017</v>
      </c>
      <c r="L22" s="40">
        <v>-4.0000000000000036E-2</v>
      </c>
      <c r="M22" s="40">
        <v>36.234710137652201</v>
      </c>
    </row>
    <row r="23" spans="1:13" ht="15" x14ac:dyDescent="0.25">
      <c r="A23" s="32">
        <v>2023</v>
      </c>
      <c r="B23" s="40">
        <v>93.395316762540688</v>
      </c>
      <c r="C23" s="40">
        <v>3.5585567269239928</v>
      </c>
      <c r="D23" s="40">
        <v>0</v>
      </c>
      <c r="E23" s="40">
        <v>0</v>
      </c>
      <c r="F23" s="40">
        <v>0</v>
      </c>
      <c r="G23" s="40">
        <v>0</v>
      </c>
      <c r="H23" s="40">
        <v>-16.707487187499996</v>
      </c>
      <c r="I23" s="40">
        <v>0</v>
      </c>
      <c r="J23" s="40">
        <v>-48.740000000000236</v>
      </c>
      <c r="K23" s="40">
        <v>-3.4000000000000057</v>
      </c>
      <c r="L23" s="40">
        <v>-4.0000000000000036E-2</v>
      </c>
      <c r="M23" s="40">
        <v>28.066386301964485</v>
      </c>
    </row>
    <row r="24" spans="1:13" ht="15" x14ac:dyDescent="0.25">
      <c r="A24" s="32">
        <v>2024</v>
      </c>
      <c r="B24" s="40">
        <v>90.191406317286479</v>
      </c>
      <c r="C24" s="40">
        <v>3.7168901044419407</v>
      </c>
      <c r="D24" s="40">
        <v>0</v>
      </c>
      <c r="E24" s="40">
        <v>0</v>
      </c>
      <c r="F24" s="40">
        <v>0</v>
      </c>
      <c r="G24" s="40">
        <v>0</v>
      </c>
      <c r="H24" s="40">
        <v>-16.707487187499996</v>
      </c>
      <c r="I24" s="40">
        <v>-2.9126978748984378</v>
      </c>
      <c r="J24" s="40">
        <v>-53.239999999999782</v>
      </c>
      <c r="K24" s="40">
        <v>-2.8200000000000003</v>
      </c>
      <c r="L24" s="40">
        <v>-4.0000000000000036E-2</v>
      </c>
      <c r="M24" s="40">
        <v>18.188111359329923</v>
      </c>
    </row>
    <row r="25" spans="1:13" ht="15" x14ac:dyDescent="0.25">
      <c r="A25" s="32">
        <v>2025</v>
      </c>
      <c r="B25" s="40">
        <v>87.294890123735343</v>
      </c>
      <c r="C25" s="40">
        <v>3.8791966183260622</v>
      </c>
      <c r="D25" s="40">
        <v>-138.58737503402608</v>
      </c>
      <c r="E25" s="40">
        <v>-4.385302555692415</v>
      </c>
      <c r="F25" s="40">
        <v>-8.6966382078946225</v>
      </c>
      <c r="G25" s="40">
        <v>0</v>
      </c>
      <c r="H25" s="40">
        <v>-16.707487187499996</v>
      </c>
      <c r="I25" s="40">
        <v>7.712317416578907</v>
      </c>
      <c r="J25" s="40">
        <v>-15.150000000000091</v>
      </c>
      <c r="K25" s="40">
        <v>-3.3700000000000045</v>
      </c>
      <c r="L25" s="40">
        <v>0.15999999999999992</v>
      </c>
      <c r="M25" s="40">
        <v>-87.850398826472883</v>
      </c>
    </row>
    <row r="26" spans="1:13" ht="15" x14ac:dyDescent="0.25">
      <c r="A26" s="32">
        <v>2026</v>
      </c>
      <c r="B26" s="40">
        <v>84.398373930184206</v>
      </c>
      <c r="C26" s="40">
        <v>3.9484114222903197</v>
      </c>
      <c r="D26" s="40">
        <v>-68.861546966777098</v>
      </c>
      <c r="E26" s="40">
        <v>-0.26630519304577138</v>
      </c>
      <c r="F26" s="40">
        <v>-4.3198924312389835</v>
      </c>
      <c r="G26" s="40">
        <v>0</v>
      </c>
      <c r="H26" s="40">
        <v>-16.707487187499996</v>
      </c>
      <c r="I26" s="40">
        <v>0</v>
      </c>
      <c r="J26" s="40">
        <v>-29.930000000000291</v>
      </c>
      <c r="K26" s="40">
        <v>-7.3399999999999892</v>
      </c>
      <c r="L26" s="40">
        <v>7.0000000000000062E-2</v>
      </c>
      <c r="M26" s="40">
        <v>-39.008446426087175</v>
      </c>
    </row>
    <row r="27" spans="1:13" x14ac:dyDescent="0.25">
      <c r="A27" s="32">
        <v>2027</v>
      </c>
      <c r="B27" s="40">
        <v>81.501857736633085</v>
      </c>
      <c r="C27" s="40">
        <v>3.8694237228014874</v>
      </c>
      <c r="D27" s="40">
        <v>11.471805029147674</v>
      </c>
      <c r="E27" s="40">
        <v>-9.1241556795207401E-3</v>
      </c>
      <c r="F27" s="40">
        <v>0.80147777581780133</v>
      </c>
      <c r="G27" s="40">
        <v>0</v>
      </c>
      <c r="H27" s="40">
        <v>-35.610475408202376</v>
      </c>
      <c r="I27" s="40">
        <v>0</v>
      </c>
      <c r="J27" s="40">
        <v>-55.639999999999873</v>
      </c>
      <c r="K27" s="40">
        <v>-1.960000000000008</v>
      </c>
      <c r="L27" s="40">
        <v>-3.0000000000000027E-2</v>
      </c>
      <c r="M27" s="40">
        <v>4.3949647005183579</v>
      </c>
    </row>
    <row r="28" spans="1:13" x14ac:dyDescent="0.25">
      <c r="A28" s="32">
        <v>2028</v>
      </c>
      <c r="B28" s="40">
        <v>78.605341543081977</v>
      </c>
      <c r="C28" s="40">
        <v>3.8693599612395499</v>
      </c>
      <c r="D28" s="40">
        <v>11.015289333007388</v>
      </c>
      <c r="E28" s="40">
        <v>-2.6672011039671144</v>
      </c>
      <c r="F28" s="40">
        <v>0.75674390959965621</v>
      </c>
      <c r="G28" s="40">
        <v>-8.413613525714041</v>
      </c>
      <c r="H28" s="40">
        <v>-35.610475408202376</v>
      </c>
      <c r="I28" s="40">
        <v>-6.054601327731751</v>
      </c>
      <c r="J28" s="40">
        <v>-58.210000000000036</v>
      </c>
      <c r="K28" s="40">
        <v>-3</v>
      </c>
      <c r="L28" s="40">
        <v>-2.9999999999999805E-2</v>
      </c>
      <c r="M28" s="40">
        <v>-19.739156618687048</v>
      </c>
    </row>
    <row r="29" spans="1:13" x14ac:dyDescent="0.25">
      <c r="A29" s="32">
        <v>2029</v>
      </c>
      <c r="B29" s="40">
        <v>75.708825349530827</v>
      </c>
      <c r="C29" s="40">
        <v>4.052725285556261</v>
      </c>
      <c r="D29" s="40">
        <v>-139.42314191676334</v>
      </c>
      <c r="E29" s="40">
        <v>-1.8566002186928472</v>
      </c>
      <c r="F29" s="40">
        <v>-8.6974331772008036</v>
      </c>
      <c r="G29" s="40">
        <v>0.56594096670427341</v>
      </c>
      <c r="H29" s="40">
        <v>-15.75052340882694</v>
      </c>
      <c r="I29" s="40">
        <v>20.903767634897584</v>
      </c>
      <c r="J29" s="40">
        <v>-41.029999999999745</v>
      </c>
      <c r="K29" s="40">
        <v>-8.7000000000000028</v>
      </c>
      <c r="L29" s="40">
        <v>9.9999999999999867E-2</v>
      </c>
      <c r="M29" s="40">
        <v>-114.1264394847949</v>
      </c>
    </row>
    <row r="30" spans="1:13" x14ac:dyDescent="0.25">
      <c r="A30" s="32">
        <v>2030</v>
      </c>
      <c r="B30" s="40">
        <v>72.812309155979719</v>
      </c>
      <c r="C30" s="40">
        <v>4.0850029916588566</v>
      </c>
      <c r="D30" s="40">
        <v>-64.349404233371388</v>
      </c>
      <c r="E30" s="40">
        <v>-3.8779673666737633</v>
      </c>
      <c r="F30" s="40">
        <v>-3.9971156421607432</v>
      </c>
      <c r="G30" s="40">
        <v>-1.8262214988760306</v>
      </c>
      <c r="H30" s="40">
        <v>-15.75052340882694</v>
      </c>
      <c r="I30" s="40">
        <v>0</v>
      </c>
      <c r="J30" s="40">
        <v>-47.079999999999927</v>
      </c>
      <c r="K30" s="40">
        <v>-2.1300000000000097</v>
      </c>
      <c r="L30" s="40">
        <v>5.0000000000000044E-2</v>
      </c>
      <c r="M30" s="40">
        <v>-62.063920002270606</v>
      </c>
    </row>
    <row r="31" spans="1:13" x14ac:dyDescent="0.25">
      <c r="A31" s="32">
        <v>2031</v>
      </c>
      <c r="B31" s="40">
        <v>69.915792962428583</v>
      </c>
      <c r="C31" s="40">
        <v>3.962618427535427</v>
      </c>
      <c r="D31" s="40">
        <v>22.231593883328514</v>
      </c>
      <c r="E31" s="40">
        <v>5.7001427608438959E-2</v>
      </c>
      <c r="F31" s="40">
        <v>1.5180686817183293</v>
      </c>
      <c r="G31" s="40">
        <v>-1.6795112174841922</v>
      </c>
      <c r="H31" s="40">
        <v>-15.75052340882694</v>
      </c>
      <c r="I31" s="40">
        <v>0</v>
      </c>
      <c r="J31" s="40">
        <v>-61.460000000000036</v>
      </c>
      <c r="K31" s="40">
        <v>-2.9699999999999989</v>
      </c>
      <c r="L31" s="40">
        <v>-2.0000000000000018E-2</v>
      </c>
      <c r="M31" s="40">
        <v>15.805040756309609</v>
      </c>
    </row>
    <row r="32" spans="1:13" x14ac:dyDescent="0.25">
      <c r="A32" s="32">
        <v>2032</v>
      </c>
      <c r="B32" s="40">
        <v>67.019276768877447</v>
      </c>
      <c r="C32" s="40">
        <v>4.0564007646921603</v>
      </c>
      <c r="D32" s="40">
        <v>21.386483116700106</v>
      </c>
      <c r="E32" s="40">
        <v>-2.3843641183121029</v>
      </c>
      <c r="F32" s="40">
        <v>1.4548993400348813</v>
      </c>
      <c r="G32" s="40">
        <v>-15.424741852650346</v>
      </c>
      <c r="H32" s="40">
        <v>-15.75052340882694</v>
      </c>
      <c r="I32" s="40">
        <v>0</v>
      </c>
      <c r="J32" s="40">
        <v>-63.710000000000036</v>
      </c>
      <c r="K32" s="40">
        <v>-3.0900000000000034</v>
      </c>
      <c r="L32" s="40">
        <v>-4.0000000000000036E-2</v>
      </c>
      <c r="M32" s="40">
        <v>-6.4825693894845244</v>
      </c>
    </row>
    <row r="33" spans="1:13" x14ac:dyDescent="0.25">
      <c r="A33" s="32">
        <v>2033</v>
      </c>
      <c r="B33" s="40">
        <v>64.122760575326339</v>
      </c>
      <c r="C33" s="40">
        <v>4.2897176749620156</v>
      </c>
      <c r="D33" s="40">
        <v>-7.883550242536046</v>
      </c>
      <c r="E33" s="40">
        <v>5.463443536334422</v>
      </c>
      <c r="F33" s="40">
        <v>-0.38964049359196906</v>
      </c>
      <c r="G33" s="40">
        <v>1.7424674279626444</v>
      </c>
      <c r="H33" s="40">
        <v>-15.75052340882694</v>
      </c>
      <c r="I33" s="40">
        <v>0</v>
      </c>
      <c r="J33" s="40">
        <v>-59.289999999999964</v>
      </c>
      <c r="K33" s="40">
        <v>-0.76000000000000512</v>
      </c>
      <c r="L33" s="40">
        <v>-2.0000000000000018E-2</v>
      </c>
      <c r="M33" s="40">
        <v>-8.4753249303703342</v>
      </c>
    </row>
    <row r="34" spans="1:13" x14ac:dyDescent="0.25">
      <c r="A34" s="32">
        <v>2034</v>
      </c>
      <c r="B34" s="40">
        <v>61.22624438177521</v>
      </c>
      <c r="C34" s="40">
        <v>4.4070494724536839</v>
      </c>
      <c r="D34" s="40">
        <v>-23.213682226292406</v>
      </c>
      <c r="E34" s="40">
        <v>-6.0887622569420277</v>
      </c>
      <c r="F34" s="40">
        <v>-1.3644699491276242</v>
      </c>
      <c r="G34" s="40">
        <v>-15.555963912670105</v>
      </c>
      <c r="H34" s="40">
        <v>-15.75052340882694</v>
      </c>
      <c r="I34" s="40">
        <v>0</v>
      </c>
      <c r="J34" s="40">
        <v>-59.880000000000109</v>
      </c>
      <c r="K34" s="40">
        <v>-1.4199999999999875</v>
      </c>
      <c r="L34" s="40">
        <v>-2.0000000000000018E-2</v>
      </c>
      <c r="M34" s="40">
        <v>-57.66010789963002</v>
      </c>
    </row>
    <row r="35" spans="1:13" x14ac:dyDescent="0.25">
      <c r="A35" s="32">
        <v>2035</v>
      </c>
      <c r="B35" s="40">
        <v>58.329728188224081</v>
      </c>
      <c r="C35" s="40">
        <v>4.4825130949728829</v>
      </c>
      <c r="D35" s="40">
        <v>-22.23682955661684</v>
      </c>
      <c r="E35" s="40">
        <v>0.7028243160871277</v>
      </c>
      <c r="F35" s="40">
        <v>-1.2927454988710849</v>
      </c>
      <c r="G35" s="40">
        <v>-6.7453298905255892</v>
      </c>
      <c r="H35" s="40">
        <v>-15.75052340882694</v>
      </c>
      <c r="I35" s="40">
        <v>0</v>
      </c>
      <c r="J35" s="40">
        <v>-61.390000000000327</v>
      </c>
      <c r="K35" s="40">
        <v>-0.93999999999999773</v>
      </c>
      <c r="L35" s="40">
        <v>-1.0000000000000009E-2</v>
      </c>
      <c r="M35" s="40">
        <v>-44.850362755557398</v>
      </c>
    </row>
    <row r="36" spans="1:13" x14ac:dyDescent="0.25">
      <c r="A36" s="32">
        <v>2036</v>
      </c>
      <c r="B36" s="40">
        <v>55.433211994672945</v>
      </c>
      <c r="C36" s="40">
        <v>4.5772924958502852</v>
      </c>
      <c r="D36" s="40">
        <v>-21.29873231223587</v>
      </c>
      <c r="E36" s="40">
        <v>-12.695333857133889</v>
      </c>
      <c r="F36" s="40">
        <v>-1.2132993413552526</v>
      </c>
      <c r="G36" s="40">
        <v>-6.288716613718762</v>
      </c>
      <c r="H36" s="40">
        <v>-15.75052340882694</v>
      </c>
      <c r="I36" s="40">
        <v>0</v>
      </c>
      <c r="J36" s="40">
        <v>-62.389999999999418</v>
      </c>
      <c r="K36" s="40">
        <v>-0.78999999999999204</v>
      </c>
      <c r="L36" s="40">
        <v>-1.0000000000000009E-2</v>
      </c>
      <c r="M36" s="40">
        <v>-60.426101042747177</v>
      </c>
    </row>
    <row r="37" spans="1:13" x14ac:dyDescent="0.25">
      <c r="A37" s="32">
        <v>2037</v>
      </c>
      <c r="B37" s="40">
        <v>52.536695801121823</v>
      </c>
      <c r="C37" s="40">
        <v>4.5603844265797271</v>
      </c>
      <c r="D37" s="40">
        <v>-20.306099267328818</v>
      </c>
      <c r="E37" s="40">
        <v>14.410997833450992</v>
      </c>
      <c r="F37" s="40">
        <v>-1.1330735533027436</v>
      </c>
      <c r="G37" s="40">
        <v>7.1076846274053196E-2</v>
      </c>
      <c r="H37" s="40">
        <v>-15.75052340882694</v>
      </c>
      <c r="I37" s="40">
        <v>0</v>
      </c>
      <c r="J37" s="40">
        <v>-63.840000000000146</v>
      </c>
      <c r="K37" s="40">
        <v>-1.2800000000000011</v>
      </c>
      <c r="L37" s="40">
        <v>-1.0000000000000009E-2</v>
      </c>
      <c r="M37" s="40">
        <v>-30.740541322032186</v>
      </c>
    </row>
    <row r="38" spans="1:13" x14ac:dyDescent="0.25">
      <c r="A38" s="32">
        <v>2038</v>
      </c>
      <c r="B38" s="40">
        <v>49.640179607570701</v>
      </c>
      <c r="C38" s="40">
        <v>4.6323524308518884</v>
      </c>
      <c r="D38" s="40">
        <v>-19.247627056319516</v>
      </c>
      <c r="E38" s="40">
        <v>-8.3536350836855462</v>
      </c>
      <c r="F38" s="40">
        <v>-1.0587754627544541</v>
      </c>
      <c r="G38" s="40">
        <v>-19.586021307221571</v>
      </c>
      <c r="H38" s="40">
        <v>-15.75052340882694</v>
      </c>
      <c r="I38" s="40">
        <v>0</v>
      </c>
      <c r="J38" s="40">
        <v>-65.069999999999709</v>
      </c>
      <c r="K38" s="40">
        <v>-0.86999999999999034</v>
      </c>
      <c r="L38" s="40">
        <v>-2.0000000000000018E-2</v>
      </c>
      <c r="M38" s="40">
        <v>-75.684050280386145</v>
      </c>
    </row>
    <row r="39" spans="1:13" x14ac:dyDescent="0.25">
      <c r="A39" s="32">
        <v>2039</v>
      </c>
      <c r="B39" s="40">
        <v>46.743663414019579</v>
      </c>
      <c r="C39" s="40">
        <v>4.702481356061913</v>
      </c>
      <c r="D39" s="40">
        <v>-18.219817378643938</v>
      </c>
      <c r="E39" s="40">
        <v>3.8580292263436249</v>
      </c>
      <c r="F39" s="40">
        <v>-0.98848475084371046</v>
      </c>
      <c r="G39" s="40">
        <v>-6.8074143348081577</v>
      </c>
      <c r="H39" s="40">
        <v>-15.75052340882694</v>
      </c>
      <c r="I39" s="40">
        <v>0</v>
      </c>
      <c r="J39" s="40">
        <v>-65.840000000000146</v>
      </c>
      <c r="K39" s="40">
        <v>-0.95999999999999375</v>
      </c>
      <c r="L39" s="40">
        <v>-1.0000000000000009E-2</v>
      </c>
      <c r="M39" s="40">
        <v>-53.272065876698434</v>
      </c>
    </row>
    <row r="40" spans="1:13" x14ac:dyDescent="0.25">
      <c r="A40" s="32">
        <v>2040</v>
      </c>
      <c r="B40" s="40">
        <v>43.847147220468457</v>
      </c>
      <c r="C40" s="40">
        <v>4.9210036854688353</v>
      </c>
      <c r="D40" s="40">
        <v>-17.238966556221044</v>
      </c>
      <c r="E40" s="40">
        <v>-16.872939087147387</v>
      </c>
      <c r="F40" s="40">
        <v>-0.97516821379728924</v>
      </c>
      <c r="G40" s="40">
        <v>-1.7925074390769424</v>
      </c>
      <c r="H40" s="40">
        <v>-15.75052340882694</v>
      </c>
      <c r="I40" s="40">
        <v>0</v>
      </c>
      <c r="J40" s="40">
        <v>-65.420000000000073</v>
      </c>
      <c r="K40" s="40">
        <v>-0.95000000000000284</v>
      </c>
      <c r="L40" s="40">
        <v>-1.0000000000000009E-2</v>
      </c>
      <c r="M40" s="40">
        <v>-70.241953799132716</v>
      </c>
    </row>
    <row r="41" spans="1:13" x14ac:dyDescent="0.25">
      <c r="A41" s="32">
        <v>2041</v>
      </c>
      <c r="B41" s="40">
        <v>40.950631026917321</v>
      </c>
      <c r="C41" s="40">
        <v>5.2210601032861668</v>
      </c>
      <c r="D41" s="40">
        <v>-16.284333915106117</v>
      </c>
      <c r="E41" s="40">
        <v>16.061401405645867</v>
      </c>
      <c r="F41" s="40">
        <v>-1.0165780029838345</v>
      </c>
      <c r="G41" s="40">
        <v>-10.434246138731496</v>
      </c>
      <c r="H41" s="40">
        <v>-15.75052340882694</v>
      </c>
      <c r="I41" s="40">
        <v>0</v>
      </c>
      <c r="J41" s="40">
        <v>-67.550000000000182</v>
      </c>
      <c r="K41" s="40">
        <v>-0.1799999999999784</v>
      </c>
      <c r="L41" s="40">
        <v>0</v>
      </c>
      <c r="M41" s="40">
        <v>-48.982588929799022</v>
      </c>
    </row>
    <row r="42" spans="1:13" x14ac:dyDescent="0.25">
      <c r="A42" s="32">
        <v>2042</v>
      </c>
      <c r="B42" s="40">
        <v>38.054114833366192</v>
      </c>
      <c r="C42" s="40">
        <v>5.1675702885748196</v>
      </c>
      <c r="D42" s="40">
        <v>-15.333455520610187</v>
      </c>
      <c r="E42" s="40">
        <v>-11.927186171584552</v>
      </c>
      <c r="F42" s="40">
        <v>-0.99987736829180562</v>
      </c>
      <c r="G42" s="40">
        <v>-14.942128678915253</v>
      </c>
      <c r="H42" s="40">
        <v>-15.75052340882694</v>
      </c>
      <c r="I42" s="40">
        <v>0</v>
      </c>
      <c r="J42" s="40">
        <v>-68.460000000000036</v>
      </c>
      <c r="K42" s="40">
        <v>-0.28000000000000114</v>
      </c>
      <c r="L42" s="40">
        <v>-1.0000000000000009E-2</v>
      </c>
      <c r="M42" s="40">
        <v>-84.481486026286802</v>
      </c>
    </row>
    <row r="43" spans="1:13" x14ac:dyDescent="0.25">
      <c r="A43" s="32">
        <v>2043</v>
      </c>
      <c r="B43" s="40">
        <v>35.625694128013848</v>
      </c>
      <c r="C43" s="40">
        <v>5.0433264024780122</v>
      </c>
      <c r="D43" s="40">
        <v>-14.382577126114256</v>
      </c>
      <c r="E43" s="40">
        <v>7.9585436704358301</v>
      </c>
      <c r="F43" s="40">
        <v>-0.92637267101430609</v>
      </c>
      <c r="G43" s="40">
        <v>-3.2754720421970376</v>
      </c>
      <c r="H43" s="40">
        <v>-15.75052340882694</v>
      </c>
      <c r="I43" s="40">
        <v>0</v>
      </c>
      <c r="J43" s="40">
        <v>-69.789999999999964</v>
      </c>
      <c r="K43" s="40">
        <v>-0.27000000000001023</v>
      </c>
      <c r="L43" s="40">
        <v>-1.0000000000000009E-2</v>
      </c>
      <c r="M43" s="40">
        <v>-55.77738104722448</v>
      </c>
    </row>
    <row r="44" spans="1:13" x14ac:dyDescent="0.25">
      <c r="A44" s="32">
        <v>2044</v>
      </c>
      <c r="B44" s="40">
        <v>33.239875476261787</v>
      </c>
      <c r="C44" s="40">
        <v>5.1439696891564139</v>
      </c>
      <c r="D44" s="40">
        <v>-13.431698731618326</v>
      </c>
      <c r="E44" s="40">
        <v>-19.713531382359491</v>
      </c>
      <c r="F44" s="40">
        <v>-0.9131488993850212</v>
      </c>
      <c r="G44" s="40">
        <v>-5.3064334019630905</v>
      </c>
      <c r="H44" s="40">
        <v>-15.75052340882694</v>
      </c>
      <c r="I44" s="40">
        <v>0</v>
      </c>
      <c r="J44" s="40">
        <v>-70.739999999999782</v>
      </c>
      <c r="K44" s="40">
        <v>-9.0000000000003411E-2</v>
      </c>
      <c r="L44" s="40">
        <v>-2.0000000000000018E-2</v>
      </c>
      <c r="M44" s="40">
        <v>-87.581490658734765</v>
      </c>
    </row>
    <row r="45" spans="1:13" x14ac:dyDescent="0.25">
      <c r="A45" s="32">
        <v>2045</v>
      </c>
      <c r="B45" s="40">
        <v>30.854056824509733</v>
      </c>
      <c r="C45" s="40">
        <v>5.0370576962238633</v>
      </c>
      <c r="D45" s="40">
        <v>-13.147054025367879</v>
      </c>
      <c r="E45" s="40">
        <v>12.084173675551426</v>
      </c>
      <c r="F45" s="40">
        <v>-0.95920477701181994</v>
      </c>
      <c r="G45" s="40">
        <v>-31.196891844540914</v>
      </c>
      <c r="H45" s="40">
        <v>-15.75052340882694</v>
      </c>
      <c r="I45" s="40">
        <v>0</v>
      </c>
      <c r="J45" s="40">
        <v>-71.850000000000364</v>
      </c>
      <c r="K45" s="40">
        <v>-4.9999999999997158E-2</v>
      </c>
      <c r="L45" s="40">
        <v>-1.0000000000000009E-2</v>
      </c>
      <c r="M45" s="40">
        <v>-84.988385859462142</v>
      </c>
    </row>
    <row r="46" spans="1:13" x14ac:dyDescent="0.25">
      <c r="A46" s="32">
        <v>2046</v>
      </c>
      <c r="B46" s="40">
        <v>28.468238172757673</v>
      </c>
      <c r="C46" s="40">
        <v>4.7091040162301443</v>
      </c>
      <c r="D46" s="40">
        <v>-13.515019708009731</v>
      </c>
      <c r="E46" s="40">
        <v>-3.094614557179014</v>
      </c>
      <c r="F46" s="40">
        <v>-0.94236006300120323</v>
      </c>
      <c r="G46" s="40">
        <v>-9.962327262507074</v>
      </c>
      <c r="H46" s="40">
        <v>-15.75052340882694</v>
      </c>
      <c r="I46" s="40">
        <v>0</v>
      </c>
      <c r="J46" s="40">
        <v>-72.479999999999563</v>
      </c>
      <c r="K46" s="40">
        <v>4.9999999999997158E-2</v>
      </c>
      <c r="L46" s="40">
        <v>-2.0000000000000018E-2</v>
      </c>
      <c r="M46" s="40">
        <v>-82.537502810537262</v>
      </c>
    </row>
    <row r="47" spans="1:13" x14ac:dyDescent="0.25">
      <c r="A47" s="32">
        <v>2047</v>
      </c>
      <c r="B47" s="40">
        <v>26.082419521005608</v>
      </c>
      <c r="C47" s="40">
        <v>4.3872239806291455</v>
      </c>
      <c r="D47" s="40">
        <v>-13.190406952975991</v>
      </c>
      <c r="E47" s="40">
        <v>4.5892756619926871</v>
      </c>
      <c r="F47" s="40">
        <v>-0.8640288048294309</v>
      </c>
      <c r="G47" s="40">
        <v>-0.91714539354967428</v>
      </c>
      <c r="H47" s="40">
        <v>-15.75052340882694</v>
      </c>
      <c r="I47" s="40">
        <v>0</v>
      </c>
      <c r="J47" s="40">
        <v>-74.169999999999163</v>
      </c>
      <c r="K47" s="40">
        <v>-0.38000000000000966</v>
      </c>
      <c r="L47" s="40">
        <v>-1.0000000000000009E-2</v>
      </c>
      <c r="M47" s="40">
        <v>-70.223185396554982</v>
      </c>
    </row>
    <row r="48" spans="1:13" x14ac:dyDescent="0.25">
      <c r="A48" s="32">
        <v>2048</v>
      </c>
      <c r="B48" s="40">
        <v>5.5851298686226283</v>
      </c>
      <c r="C48" s="40">
        <v>2.1417071991720134</v>
      </c>
      <c r="D48" s="40">
        <v>-12.186235835932166</v>
      </c>
      <c r="E48" s="40">
        <v>-30.66968678661425</v>
      </c>
      <c r="F48" s="40">
        <v>-0.7971749903283154</v>
      </c>
      <c r="G48" s="40">
        <v>-5.3505842373089081</v>
      </c>
      <c r="H48" s="40">
        <v>-15.75052340882694</v>
      </c>
      <c r="I48" s="40">
        <v>0</v>
      </c>
      <c r="J48" s="40">
        <v>-75.653399999998328</v>
      </c>
      <c r="K48" s="40">
        <v>-0.38949999999999818</v>
      </c>
      <c r="L48" s="40">
        <v>-1.076238365252169E-2</v>
      </c>
      <c r="M48" s="40">
        <v>-133.08103057486733</v>
      </c>
    </row>
    <row r="49" spans="1:13" x14ac:dyDescent="0.25">
      <c r="A49" s="32">
        <v>2049</v>
      </c>
      <c r="B49" s="40">
        <v>0</v>
      </c>
      <c r="C49" s="40">
        <v>0</v>
      </c>
      <c r="D49" s="40">
        <v>-11.903217489120379</v>
      </c>
      <c r="E49" s="40">
        <v>22.300423344704598</v>
      </c>
      <c r="F49" s="40">
        <v>-0.75331496975719858</v>
      </c>
      <c r="G49" s="40">
        <v>-25.482802314034984</v>
      </c>
      <c r="H49" s="40">
        <v>-15.75052340882694</v>
      </c>
      <c r="I49" s="40">
        <v>0</v>
      </c>
      <c r="J49" s="40">
        <v>-77.166467999997622</v>
      </c>
      <c r="K49" s="40">
        <v>-0.39923749999999814</v>
      </c>
      <c r="L49" s="40">
        <v>-1.1583027925159417E-2</v>
      </c>
      <c r="M49" s="40">
        <v>-109.16672336495867</v>
      </c>
    </row>
    <row r="50" spans="1:13" ht="14.4" thickBot="1" x14ac:dyDescent="0.3">
      <c r="A50" s="32">
        <v>2050</v>
      </c>
      <c r="B50" s="41">
        <v>0</v>
      </c>
      <c r="C50" s="41">
        <v>0</v>
      </c>
      <c r="D50" s="41">
        <v>-12.326605615195831</v>
      </c>
      <c r="E50" s="41">
        <v>1.6936727255321955</v>
      </c>
      <c r="F50" s="41">
        <v>-0.7209323928567386</v>
      </c>
      <c r="G50" s="41">
        <v>-3.9481432697531318</v>
      </c>
      <c r="H50" s="41">
        <v>-15.75052340882694</v>
      </c>
      <c r="I50" s="41">
        <v>0</v>
      </c>
      <c r="J50" s="41">
        <v>-78.709797359997538</v>
      </c>
      <c r="K50" s="41">
        <v>-0.40921843750000164</v>
      </c>
      <c r="L50" s="41">
        <v>-1.2466394089354349E-2</v>
      </c>
      <c r="M50" s="41">
        <v>-110.18401415268454</v>
      </c>
    </row>
    <row r="51" spans="1:13" ht="14.4" thickBot="1" x14ac:dyDescent="0.3">
      <c r="A51" s="20" t="s">
        <v>40</v>
      </c>
      <c r="B51" s="42">
        <v>969.48988372505141</v>
      </c>
      <c r="C51" s="43">
        <v>45.049793357146527</v>
      </c>
      <c r="D51" s="43">
        <v>-223.96763616403678</v>
      </c>
      <c r="E51" s="43">
        <v>-10.562191165610983</v>
      </c>
      <c r="F51" s="43">
        <v>-13.68307747830238</v>
      </c>
      <c r="G51" s="43">
        <v>-37.359549346995493</v>
      </c>
      <c r="H51" s="43">
        <v>-157.79203085628674</v>
      </c>
      <c r="I51" s="43">
        <v>8.5385625427630316</v>
      </c>
      <c r="J51" s="43">
        <v>-611.72043076950649</v>
      </c>
      <c r="K51" s="43">
        <v>-31.404799146604205</v>
      </c>
      <c r="L51" s="43">
        <v>-0.10691272245166772</v>
      </c>
      <c r="M51" s="44">
        <v>-63.518388024815067</v>
      </c>
    </row>
  </sheetData>
  <mergeCells count="7">
    <mergeCell ref="B2:M2"/>
    <mergeCell ref="B4:C4"/>
    <mergeCell ref="D4:I4"/>
    <mergeCell ref="J4:L4"/>
    <mergeCell ref="B13:C13"/>
    <mergeCell ref="D13:I13"/>
    <mergeCell ref="J13:L13"/>
  </mergeCells>
  <pageMargins left="0.7" right="0.7" top="0.75" bottom="0.75" header="0.3" footer="0.3"/>
  <pageSetup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zoomScaleNormal="100" workbookViewId="0"/>
  </sheetViews>
  <sheetFormatPr defaultColWidth="9.109375" defaultRowHeight="13.8" x14ac:dyDescent="0.25"/>
  <cols>
    <col min="1" max="1" width="10.44140625" style="20" bestFit="1" customWidth="1"/>
    <col min="2" max="2" width="10.88671875" style="20" customWidth="1"/>
    <col min="3" max="3" width="11.33203125" style="20" bestFit="1" customWidth="1"/>
    <col min="4" max="4" width="10.109375" style="20" bestFit="1" customWidth="1"/>
    <col min="5" max="5" width="11.33203125" style="20" bestFit="1" customWidth="1"/>
    <col min="6" max="6" width="14.109375" style="20" bestFit="1" customWidth="1"/>
    <col min="7" max="7" width="12" style="20" bestFit="1" customWidth="1"/>
    <col min="8" max="8" width="13.109375" style="20" bestFit="1" customWidth="1"/>
    <col min="9" max="9" width="10.6640625" style="20" bestFit="1" customWidth="1"/>
    <col min="10" max="11" width="8.88671875" style="20" bestFit="1" customWidth="1"/>
    <col min="12" max="16384" width="9.109375" style="20"/>
  </cols>
  <sheetData>
    <row r="1" spans="1:13" ht="15" x14ac:dyDescent="0.25">
      <c r="A1" s="35"/>
    </row>
    <row r="2" spans="1:13" ht="18.75" x14ac:dyDescent="0.3">
      <c r="B2" s="52" t="s">
        <v>45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4" spans="1:13" ht="27.75" customHeight="1" x14ac:dyDescent="0.25">
      <c r="B4" s="53" t="s">
        <v>15</v>
      </c>
      <c r="C4" s="54"/>
      <c r="D4" s="53" t="s">
        <v>16</v>
      </c>
      <c r="E4" s="55"/>
      <c r="F4" s="55"/>
      <c r="G4" s="55"/>
      <c r="H4" s="55"/>
      <c r="I4" s="54"/>
      <c r="J4" s="56" t="s">
        <v>17</v>
      </c>
      <c r="K4" s="57"/>
      <c r="L4" s="58"/>
    </row>
    <row r="5" spans="1:13" ht="15" x14ac:dyDescent="0.25">
      <c r="B5" s="26" t="s">
        <v>18</v>
      </c>
      <c r="C5" s="26" t="s">
        <v>19</v>
      </c>
      <c r="D5" s="27" t="s">
        <v>18</v>
      </c>
      <c r="E5" s="27" t="s">
        <v>19</v>
      </c>
      <c r="F5" s="27" t="s">
        <v>20</v>
      </c>
      <c r="G5" s="27" t="s">
        <v>21</v>
      </c>
      <c r="H5" s="26" t="s">
        <v>22</v>
      </c>
      <c r="I5" s="26" t="s">
        <v>23</v>
      </c>
      <c r="J5" s="27" t="s">
        <v>24</v>
      </c>
      <c r="K5" s="26" t="s">
        <v>25</v>
      </c>
      <c r="L5" s="28"/>
      <c r="M5" s="26" t="s">
        <v>26</v>
      </c>
    </row>
    <row r="6" spans="1:13" ht="15" x14ac:dyDescent="0.25">
      <c r="B6" s="27" t="s">
        <v>27</v>
      </c>
      <c r="C6" s="27" t="s">
        <v>28</v>
      </c>
      <c r="D6" s="27" t="s">
        <v>27</v>
      </c>
      <c r="E6" s="27" t="s">
        <v>28</v>
      </c>
      <c r="F6" s="27" t="s">
        <v>29</v>
      </c>
      <c r="G6" s="27" t="s">
        <v>30</v>
      </c>
      <c r="H6" s="27" t="s">
        <v>31</v>
      </c>
      <c r="I6" s="27" t="s">
        <v>32</v>
      </c>
      <c r="J6" s="27" t="s">
        <v>33</v>
      </c>
      <c r="K6" s="27" t="s">
        <v>34</v>
      </c>
      <c r="L6" s="29" t="s">
        <v>35</v>
      </c>
      <c r="M6" s="27" t="s">
        <v>36</v>
      </c>
    </row>
    <row r="7" spans="1:13" ht="15" x14ac:dyDescent="0.25">
      <c r="B7" s="30" t="s">
        <v>37</v>
      </c>
      <c r="C7" s="30" t="s">
        <v>37</v>
      </c>
      <c r="D7" s="30" t="s">
        <v>37</v>
      </c>
      <c r="E7" s="30" t="s">
        <v>37</v>
      </c>
      <c r="F7" s="30" t="s">
        <v>37</v>
      </c>
      <c r="G7" s="30" t="s">
        <v>37</v>
      </c>
      <c r="H7" s="30" t="s">
        <v>37</v>
      </c>
      <c r="I7" s="30" t="s">
        <v>37</v>
      </c>
      <c r="J7" s="30" t="s">
        <v>37</v>
      </c>
      <c r="K7" s="30" t="s">
        <v>37</v>
      </c>
      <c r="L7" s="31" t="s">
        <v>37</v>
      </c>
      <c r="M7" s="30" t="s">
        <v>37</v>
      </c>
    </row>
    <row r="8" spans="1:13" ht="15" x14ac:dyDescent="0.25">
      <c r="B8" s="38">
        <v>969.48988372505141</v>
      </c>
      <c r="C8" s="38">
        <v>45.049793357146527</v>
      </c>
      <c r="D8" s="38">
        <v>-223.96763616403678</v>
      </c>
      <c r="E8" s="38">
        <v>-10.562191165610983</v>
      </c>
      <c r="F8" s="38">
        <v>-13.68307747830238</v>
      </c>
      <c r="G8" s="38">
        <v>-37.359549346995493</v>
      </c>
      <c r="H8" s="38">
        <v>-157.79203085628674</v>
      </c>
      <c r="I8" s="38">
        <v>8.5385625427630316</v>
      </c>
      <c r="J8" s="38">
        <v>-612.28828695600532</v>
      </c>
      <c r="K8" s="38">
        <v>-31.381393291928703</v>
      </c>
      <c r="L8" s="39">
        <v>-72.487064604573789</v>
      </c>
      <c r="M8" s="38">
        <v>-136.44299023880012</v>
      </c>
    </row>
    <row r="10" spans="1:13" ht="15" x14ac:dyDescent="0.25">
      <c r="B10" s="20" t="s">
        <v>13</v>
      </c>
    </row>
    <row r="13" spans="1:13" ht="29.25" customHeight="1" x14ac:dyDescent="0.25">
      <c r="B13" s="53" t="s">
        <v>15</v>
      </c>
      <c r="C13" s="54"/>
      <c r="D13" s="53" t="s">
        <v>16</v>
      </c>
      <c r="E13" s="55"/>
      <c r="F13" s="55"/>
      <c r="G13" s="55"/>
      <c r="H13" s="55"/>
      <c r="I13" s="54"/>
      <c r="J13" s="56" t="s">
        <v>17</v>
      </c>
      <c r="K13" s="57"/>
      <c r="L13" s="58"/>
    </row>
    <row r="14" spans="1:13" ht="15" x14ac:dyDescent="0.25">
      <c r="A14" s="26"/>
      <c r="B14" s="26" t="s">
        <v>18</v>
      </c>
      <c r="C14" s="26" t="s">
        <v>19</v>
      </c>
      <c r="D14" s="27" t="s">
        <v>18</v>
      </c>
      <c r="E14" s="27" t="s">
        <v>19</v>
      </c>
      <c r="F14" s="27" t="s">
        <v>20</v>
      </c>
      <c r="G14" s="27" t="s">
        <v>21</v>
      </c>
      <c r="H14" s="26" t="s">
        <v>22</v>
      </c>
      <c r="I14" s="26" t="s">
        <v>23</v>
      </c>
      <c r="J14" s="27" t="s">
        <v>24</v>
      </c>
      <c r="K14" s="26" t="s">
        <v>25</v>
      </c>
      <c r="L14" s="28"/>
      <c r="M14" s="26" t="s">
        <v>26</v>
      </c>
    </row>
    <row r="15" spans="1:13" ht="15" x14ac:dyDescent="0.25">
      <c r="A15" s="27"/>
      <c r="B15" s="27" t="s">
        <v>27</v>
      </c>
      <c r="C15" s="27" t="s">
        <v>28</v>
      </c>
      <c r="D15" s="27" t="s">
        <v>27</v>
      </c>
      <c r="E15" s="27" t="s">
        <v>28</v>
      </c>
      <c r="F15" s="27" t="s">
        <v>29</v>
      </c>
      <c r="G15" s="27" t="s">
        <v>30</v>
      </c>
      <c r="H15" s="27" t="s">
        <v>31</v>
      </c>
      <c r="I15" s="27" t="s">
        <v>32</v>
      </c>
      <c r="J15" s="27" t="s">
        <v>33</v>
      </c>
      <c r="K15" s="27" t="s">
        <v>34</v>
      </c>
      <c r="L15" s="29" t="s">
        <v>35</v>
      </c>
      <c r="M15" s="27" t="s">
        <v>36</v>
      </c>
    </row>
    <row r="16" spans="1:13" ht="15" x14ac:dyDescent="0.25">
      <c r="A16" s="30" t="s">
        <v>38</v>
      </c>
      <c r="B16" s="30" t="s">
        <v>37</v>
      </c>
      <c r="C16" s="30" t="s">
        <v>37</v>
      </c>
      <c r="D16" s="30" t="s">
        <v>37</v>
      </c>
      <c r="E16" s="30" t="s">
        <v>37</v>
      </c>
      <c r="F16" s="30" t="s">
        <v>37</v>
      </c>
      <c r="G16" s="30" t="s">
        <v>37</v>
      </c>
      <c r="H16" s="30" t="s">
        <v>37</v>
      </c>
      <c r="I16" s="30" t="s">
        <v>37</v>
      </c>
      <c r="J16" s="30" t="s">
        <v>37</v>
      </c>
      <c r="K16" s="30" t="s">
        <v>37</v>
      </c>
      <c r="L16" s="31" t="s">
        <v>37</v>
      </c>
      <c r="M16" s="30" t="s">
        <v>37</v>
      </c>
    </row>
    <row r="17" spans="1:13" ht="15" x14ac:dyDescent="0.25">
      <c r="A17" s="32">
        <v>2017</v>
      </c>
      <c r="B17" s="40">
        <v>2.6027158713896053</v>
      </c>
      <c r="C17" s="40">
        <v>1.312731345962326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-3.999999999996362E-2</v>
      </c>
      <c r="K17" s="40">
        <v>0</v>
      </c>
      <c r="L17" s="40">
        <v>0</v>
      </c>
      <c r="M17" s="40">
        <v>3.8754472173518479</v>
      </c>
    </row>
    <row r="18" spans="1:13" ht="15" x14ac:dyDescent="0.25">
      <c r="A18" s="32">
        <v>2018</v>
      </c>
      <c r="B18" s="40">
        <v>115.37271296738786</v>
      </c>
      <c r="C18" s="40">
        <v>2.474989371500552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-38.240000000000236</v>
      </c>
      <c r="K18" s="40">
        <v>-2.6299999999999955</v>
      </c>
      <c r="L18" s="40">
        <v>-4.0000000000000036E-2</v>
      </c>
      <c r="M18" s="40">
        <v>76.937702338887902</v>
      </c>
    </row>
    <row r="19" spans="1:13" ht="15" x14ac:dyDescent="0.25">
      <c r="A19" s="32">
        <v>2019</v>
      </c>
      <c r="B19" s="40">
        <v>114.79361473941442</v>
      </c>
      <c r="C19" s="40">
        <v>2.4867949244523264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-48.659999999999854</v>
      </c>
      <c r="K19" s="40">
        <v>-2.6200000000000045</v>
      </c>
      <c r="L19" s="40">
        <v>-2.0000000000000018E-2</v>
      </c>
      <c r="M19" s="40">
        <v>65.980409663866794</v>
      </c>
    </row>
    <row r="20" spans="1:13" ht="15" x14ac:dyDescent="0.25">
      <c r="A20" s="32">
        <v>2020</v>
      </c>
      <c r="B20" s="40">
        <v>107.84924756411436</v>
      </c>
      <c r="C20" s="40">
        <v>2.8493965221797235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-43.659999999999854</v>
      </c>
      <c r="K20" s="40">
        <v>-3.0200000000000031</v>
      </c>
      <c r="L20" s="40">
        <v>-5.9999999999999831E-2</v>
      </c>
      <c r="M20" s="40">
        <v>63.958644086294498</v>
      </c>
    </row>
    <row r="21" spans="1:13" ht="15" x14ac:dyDescent="0.25">
      <c r="A21" s="32">
        <v>2021</v>
      </c>
      <c r="B21" s="40">
        <v>102.32670213652233</v>
      </c>
      <c r="C21" s="40">
        <v>3.1168340678654243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-47.490000000000236</v>
      </c>
      <c r="K21" s="40">
        <v>-1.7899999999999991</v>
      </c>
      <c r="L21" s="40">
        <v>-2.0000000000000018E-2</v>
      </c>
      <c r="M21" s="40">
        <v>56.143536204387601</v>
      </c>
    </row>
    <row r="22" spans="1:13" ht="15" x14ac:dyDescent="0.25">
      <c r="A22" s="32">
        <v>2022</v>
      </c>
      <c r="B22" s="40">
        <v>97.460664017440521</v>
      </c>
      <c r="C22" s="40">
        <v>3.321533307711916</v>
      </c>
      <c r="D22" s="40">
        <v>0</v>
      </c>
      <c r="E22" s="40">
        <v>0</v>
      </c>
      <c r="F22" s="40">
        <v>0</v>
      </c>
      <c r="G22" s="40">
        <v>0</v>
      </c>
      <c r="H22" s="40">
        <v>-16.707487187499996</v>
      </c>
      <c r="I22" s="40">
        <v>0</v>
      </c>
      <c r="J22" s="40">
        <v>-45.200000000000273</v>
      </c>
      <c r="K22" s="40">
        <v>-2.7800000000000011</v>
      </c>
      <c r="L22" s="40">
        <v>-3.0000000000000027E-2</v>
      </c>
      <c r="M22" s="40">
        <v>36.064710137652582</v>
      </c>
    </row>
    <row r="23" spans="1:13" ht="15" x14ac:dyDescent="0.25">
      <c r="A23" s="32">
        <v>2023</v>
      </c>
      <c r="B23" s="40">
        <v>93.395316762540688</v>
      </c>
      <c r="C23" s="40">
        <v>3.5585567269239928</v>
      </c>
      <c r="D23" s="40">
        <v>0</v>
      </c>
      <c r="E23" s="40">
        <v>0</v>
      </c>
      <c r="F23" s="40">
        <v>0</v>
      </c>
      <c r="G23" s="40">
        <v>0</v>
      </c>
      <c r="H23" s="40">
        <v>-16.707487187499996</v>
      </c>
      <c r="I23" s="40">
        <v>0</v>
      </c>
      <c r="J23" s="40">
        <v>-48.400000000000091</v>
      </c>
      <c r="K23" s="40">
        <v>-3.4500000000000028</v>
      </c>
      <c r="L23" s="40">
        <v>-4.0000000000000036E-2</v>
      </c>
      <c r="M23" s="40">
        <v>28.356386301964903</v>
      </c>
    </row>
    <row r="24" spans="1:13" ht="15" x14ac:dyDescent="0.25">
      <c r="A24" s="32">
        <v>2024</v>
      </c>
      <c r="B24" s="40">
        <v>90.191406317286479</v>
      </c>
      <c r="C24" s="40">
        <v>3.7168901044419407</v>
      </c>
      <c r="D24" s="40">
        <v>0</v>
      </c>
      <c r="E24" s="40">
        <v>0</v>
      </c>
      <c r="F24" s="40">
        <v>0</v>
      </c>
      <c r="G24" s="40">
        <v>0</v>
      </c>
      <c r="H24" s="40">
        <v>-16.707487187499996</v>
      </c>
      <c r="I24" s="40">
        <v>-2.9126978748984378</v>
      </c>
      <c r="J24" s="40">
        <v>-53.009999999999764</v>
      </c>
      <c r="K24" s="40">
        <v>-2.6899999999999977</v>
      </c>
      <c r="L24" s="40">
        <v>-3.0000000000000027E-2</v>
      </c>
      <c r="M24" s="40">
        <v>18.558111359329814</v>
      </c>
    </row>
    <row r="25" spans="1:13" ht="15" x14ac:dyDescent="0.25">
      <c r="A25" s="32">
        <v>2025</v>
      </c>
      <c r="B25" s="40">
        <v>87.294890123735343</v>
      </c>
      <c r="C25" s="40">
        <v>3.8791966183260622</v>
      </c>
      <c r="D25" s="40">
        <v>-138.58737503402608</v>
      </c>
      <c r="E25" s="40">
        <v>-4.385302555692415</v>
      </c>
      <c r="F25" s="40">
        <v>-8.6966382078946225</v>
      </c>
      <c r="G25" s="40">
        <v>0</v>
      </c>
      <c r="H25" s="40">
        <v>-16.707487187499996</v>
      </c>
      <c r="I25" s="40">
        <v>7.712317416578907</v>
      </c>
      <c r="J25" s="40">
        <v>-15.049999999999727</v>
      </c>
      <c r="K25" s="40">
        <v>-3.1800000000000068</v>
      </c>
      <c r="L25" s="40">
        <v>0.15999999999999992</v>
      </c>
      <c r="M25" s="40">
        <v>-87.56039882647292</v>
      </c>
    </row>
    <row r="26" spans="1:13" ht="15" x14ac:dyDescent="0.25">
      <c r="A26" s="32">
        <v>2026</v>
      </c>
      <c r="B26" s="40">
        <v>84.398373930184206</v>
      </c>
      <c r="C26" s="40">
        <v>3.9484114222903197</v>
      </c>
      <c r="D26" s="40">
        <v>-68.861546966777098</v>
      </c>
      <c r="E26" s="40">
        <v>-0.26630519304577138</v>
      </c>
      <c r="F26" s="40">
        <v>-4.3198924312389835</v>
      </c>
      <c r="G26" s="40">
        <v>0</v>
      </c>
      <c r="H26" s="40">
        <v>-16.707487187499996</v>
      </c>
      <c r="I26" s="40">
        <v>0</v>
      </c>
      <c r="J26" s="40">
        <v>-29.330000000000382</v>
      </c>
      <c r="K26" s="40">
        <v>-7.4099999999999966</v>
      </c>
      <c r="L26" s="40">
        <v>7.0000000000000062E-2</v>
      </c>
      <c r="M26" s="40">
        <v>-38.47844642608743</v>
      </c>
    </row>
    <row r="27" spans="1:13" x14ac:dyDescent="0.25">
      <c r="A27" s="32">
        <v>2027</v>
      </c>
      <c r="B27" s="40">
        <v>81.501857736633085</v>
      </c>
      <c r="C27" s="40">
        <v>3.8694237228014874</v>
      </c>
      <c r="D27" s="40">
        <v>11.471805029147674</v>
      </c>
      <c r="E27" s="40">
        <v>-9.1241556795207401E-3</v>
      </c>
      <c r="F27" s="40">
        <v>0.80147777581780133</v>
      </c>
      <c r="G27" s="40">
        <v>0</v>
      </c>
      <c r="H27" s="40">
        <v>-35.610475408202376</v>
      </c>
      <c r="I27" s="40">
        <v>0</v>
      </c>
      <c r="J27" s="40">
        <v>-56.0300000000002</v>
      </c>
      <c r="K27" s="40">
        <v>-2.0300000000000082</v>
      </c>
      <c r="L27" s="40">
        <v>-4.0000000000000036E-2</v>
      </c>
      <c r="M27" s="40">
        <v>3.9249647005181032</v>
      </c>
    </row>
    <row r="28" spans="1:13" x14ac:dyDescent="0.25">
      <c r="A28" s="32">
        <v>2028</v>
      </c>
      <c r="B28" s="40">
        <v>78.605341543081977</v>
      </c>
      <c r="C28" s="40">
        <v>3.8693599612395499</v>
      </c>
      <c r="D28" s="40">
        <v>11.015289333007388</v>
      </c>
      <c r="E28" s="40">
        <v>-2.6672011039671144</v>
      </c>
      <c r="F28" s="40">
        <v>0.75674390959965621</v>
      </c>
      <c r="G28" s="40">
        <v>-8.413613525714041</v>
      </c>
      <c r="H28" s="40">
        <v>-35.610475408202376</v>
      </c>
      <c r="I28" s="40">
        <v>-6.054601327731751</v>
      </c>
      <c r="J28" s="40">
        <v>-59.089999999999691</v>
      </c>
      <c r="K28" s="40">
        <v>-2.5300000000000011</v>
      </c>
      <c r="L28" s="40">
        <v>-2.1200000000000045</v>
      </c>
      <c r="M28" s="40">
        <v>-22.239156618686138</v>
      </c>
    </row>
    <row r="29" spans="1:13" x14ac:dyDescent="0.25">
      <c r="A29" s="32">
        <v>2029</v>
      </c>
      <c r="B29" s="40">
        <v>75.708825349530827</v>
      </c>
      <c r="C29" s="40">
        <v>4.052725285556261</v>
      </c>
      <c r="D29" s="40">
        <v>-139.42314191676334</v>
      </c>
      <c r="E29" s="40">
        <v>-1.8566002186928472</v>
      </c>
      <c r="F29" s="40">
        <v>-8.6974331772008036</v>
      </c>
      <c r="G29" s="40">
        <v>0.56594096670427341</v>
      </c>
      <c r="H29" s="40">
        <v>-15.75052340882694</v>
      </c>
      <c r="I29" s="40">
        <v>20.903767634897584</v>
      </c>
      <c r="J29" s="40">
        <v>-38.569999999999709</v>
      </c>
      <c r="K29" s="40">
        <v>-8.5900000000000034</v>
      </c>
      <c r="L29" s="40">
        <v>-1.039999999999992</v>
      </c>
      <c r="M29" s="40">
        <v>-112.6964394847937</v>
      </c>
    </row>
    <row r="30" spans="1:13" x14ac:dyDescent="0.25">
      <c r="A30" s="32">
        <v>2030</v>
      </c>
      <c r="B30" s="40">
        <v>72.812309155979719</v>
      </c>
      <c r="C30" s="40">
        <v>4.0850029916588566</v>
      </c>
      <c r="D30" s="40">
        <v>-64.349404233371388</v>
      </c>
      <c r="E30" s="40">
        <v>-3.8779673666737633</v>
      </c>
      <c r="F30" s="40">
        <v>-3.9971156421607432</v>
      </c>
      <c r="G30" s="40">
        <v>-1.8262214988760306</v>
      </c>
      <c r="H30" s="40">
        <v>-15.75052340882694</v>
      </c>
      <c r="I30" s="40">
        <v>0</v>
      </c>
      <c r="J30" s="40">
        <v>-49.960000000000036</v>
      </c>
      <c r="K30" s="40">
        <v>-3.8000000000000114</v>
      </c>
      <c r="L30" s="40">
        <v>-2.7000000000000455</v>
      </c>
      <c r="M30" s="40">
        <v>-69.363920002271698</v>
      </c>
    </row>
    <row r="31" spans="1:13" x14ac:dyDescent="0.25">
      <c r="A31" s="32">
        <v>2031</v>
      </c>
      <c r="B31" s="40">
        <v>69.915792962428583</v>
      </c>
      <c r="C31" s="40">
        <v>3.962618427535427</v>
      </c>
      <c r="D31" s="40">
        <v>22.231593883328514</v>
      </c>
      <c r="E31" s="40">
        <v>5.7001427608438959E-2</v>
      </c>
      <c r="F31" s="40">
        <v>1.5180686817183293</v>
      </c>
      <c r="G31" s="40">
        <v>-1.6795112174841922</v>
      </c>
      <c r="H31" s="40">
        <v>-15.75052340882694</v>
      </c>
      <c r="I31" s="40">
        <v>0</v>
      </c>
      <c r="J31" s="40">
        <v>-60.520000000000437</v>
      </c>
      <c r="K31" s="40">
        <v>-3.7600000000000051</v>
      </c>
      <c r="L31" s="40">
        <v>-6.6299999999999955</v>
      </c>
      <c r="M31" s="40">
        <v>9.3450407563077533</v>
      </c>
    </row>
    <row r="32" spans="1:13" x14ac:dyDescent="0.25">
      <c r="A32" s="32">
        <v>2032</v>
      </c>
      <c r="B32" s="40">
        <v>67.019276768877447</v>
      </c>
      <c r="C32" s="40">
        <v>4.0564007646921603</v>
      </c>
      <c r="D32" s="40">
        <v>21.386483116700106</v>
      </c>
      <c r="E32" s="40">
        <v>-2.3843641183121029</v>
      </c>
      <c r="F32" s="40">
        <v>1.4548993400348813</v>
      </c>
      <c r="G32" s="40">
        <v>-15.424741852650346</v>
      </c>
      <c r="H32" s="40">
        <v>-15.75052340882694</v>
      </c>
      <c r="I32" s="40">
        <v>0</v>
      </c>
      <c r="J32" s="40">
        <v>-64.010000000000218</v>
      </c>
      <c r="K32" s="40">
        <v>-2.4399999999999977</v>
      </c>
      <c r="L32" s="40">
        <v>-7.9200000000000159</v>
      </c>
      <c r="M32" s="40">
        <v>-14.01256938948427</v>
      </c>
    </row>
    <row r="33" spans="1:13" x14ac:dyDescent="0.25">
      <c r="A33" s="32">
        <v>2033</v>
      </c>
      <c r="B33" s="40">
        <v>64.122760575326339</v>
      </c>
      <c r="C33" s="40">
        <v>4.2897176749620156</v>
      </c>
      <c r="D33" s="40">
        <v>-7.883550242536046</v>
      </c>
      <c r="E33" s="40">
        <v>5.463443536334422</v>
      </c>
      <c r="F33" s="40">
        <v>-0.38964049359196906</v>
      </c>
      <c r="G33" s="40">
        <v>1.7424674279626444</v>
      </c>
      <c r="H33" s="40">
        <v>-15.75052340882694</v>
      </c>
      <c r="I33" s="40">
        <v>0</v>
      </c>
      <c r="J33" s="40">
        <v>-59.779999999999745</v>
      </c>
      <c r="K33" s="40">
        <v>-1.0299999999999869</v>
      </c>
      <c r="L33" s="40">
        <v>-7.8399999999999181</v>
      </c>
      <c r="M33" s="40">
        <v>-17.055324930370261</v>
      </c>
    </row>
    <row r="34" spans="1:13" x14ac:dyDescent="0.25">
      <c r="A34" s="32">
        <v>2034</v>
      </c>
      <c r="B34" s="40">
        <v>61.22624438177521</v>
      </c>
      <c r="C34" s="40">
        <v>4.4070494724536839</v>
      </c>
      <c r="D34" s="40">
        <v>-23.213682226292406</v>
      </c>
      <c r="E34" s="40">
        <v>-6.0887622569420277</v>
      </c>
      <c r="F34" s="40">
        <v>-1.3644699491276242</v>
      </c>
      <c r="G34" s="40">
        <v>-15.555963912670105</v>
      </c>
      <c r="H34" s="40">
        <v>-15.75052340882694</v>
      </c>
      <c r="I34" s="40">
        <v>0</v>
      </c>
      <c r="J34" s="40">
        <v>-59.860000000000582</v>
      </c>
      <c r="K34" s="40">
        <v>-1.2500000000000142</v>
      </c>
      <c r="L34" s="40">
        <v>-10.520000000000095</v>
      </c>
      <c r="M34" s="40">
        <v>-67.97010789963133</v>
      </c>
    </row>
    <row r="35" spans="1:13" x14ac:dyDescent="0.25">
      <c r="A35" s="32">
        <v>2035</v>
      </c>
      <c r="B35" s="40">
        <v>58.329728188224081</v>
      </c>
      <c r="C35" s="40">
        <v>4.4825130949728829</v>
      </c>
      <c r="D35" s="40">
        <v>-22.23682955661684</v>
      </c>
      <c r="E35" s="40">
        <v>0.7028243160871277</v>
      </c>
      <c r="F35" s="40">
        <v>-1.2927454988710849</v>
      </c>
      <c r="G35" s="40">
        <v>-6.7453298905255892</v>
      </c>
      <c r="H35" s="40">
        <v>-15.75052340882694</v>
      </c>
      <c r="I35" s="40">
        <v>0</v>
      </c>
      <c r="J35" s="40">
        <v>-61.329999999999927</v>
      </c>
      <c r="K35" s="40">
        <v>-1.5499999999999972</v>
      </c>
      <c r="L35" s="40">
        <v>-12.019999999999982</v>
      </c>
      <c r="M35" s="40">
        <v>-57.41036275555598</v>
      </c>
    </row>
    <row r="36" spans="1:13" x14ac:dyDescent="0.25">
      <c r="A36" s="32">
        <v>2036</v>
      </c>
      <c r="B36" s="40">
        <v>55.433211994672945</v>
      </c>
      <c r="C36" s="40">
        <v>4.5772924958502852</v>
      </c>
      <c r="D36" s="40">
        <v>-21.29873231223587</v>
      </c>
      <c r="E36" s="40">
        <v>-12.695333857133889</v>
      </c>
      <c r="F36" s="40">
        <v>-1.2132993413552526</v>
      </c>
      <c r="G36" s="40">
        <v>-6.288716613718762</v>
      </c>
      <c r="H36" s="40">
        <v>-15.75052340882694</v>
      </c>
      <c r="I36" s="40">
        <v>0</v>
      </c>
      <c r="J36" s="40">
        <v>-62.149999999999636</v>
      </c>
      <c r="K36" s="40">
        <v>-1.1400000000000148</v>
      </c>
      <c r="L36" s="40">
        <v>-13.190000000000055</v>
      </c>
      <c r="M36" s="40">
        <v>-73.716101042748051</v>
      </c>
    </row>
    <row r="37" spans="1:13" x14ac:dyDescent="0.25">
      <c r="A37" s="32">
        <v>2037</v>
      </c>
      <c r="B37" s="40">
        <v>52.536695801121823</v>
      </c>
      <c r="C37" s="40">
        <v>4.5603844265797271</v>
      </c>
      <c r="D37" s="40">
        <v>-20.306099267328818</v>
      </c>
      <c r="E37" s="40">
        <v>14.410997833450992</v>
      </c>
      <c r="F37" s="40">
        <v>-1.1330735533027436</v>
      </c>
      <c r="G37" s="40">
        <v>7.1076846274053196E-2</v>
      </c>
      <c r="H37" s="40">
        <v>-15.75052340882694</v>
      </c>
      <c r="I37" s="40">
        <v>0</v>
      </c>
      <c r="J37" s="40">
        <v>-64.759999999999309</v>
      </c>
      <c r="K37" s="40">
        <v>-0.85999999999999943</v>
      </c>
      <c r="L37" s="40">
        <v>-15.970000000000027</v>
      </c>
      <c r="M37" s="40">
        <v>-47.200541322032223</v>
      </c>
    </row>
    <row r="38" spans="1:13" x14ac:dyDescent="0.25">
      <c r="A38" s="32">
        <v>2038</v>
      </c>
      <c r="B38" s="40">
        <v>49.640179607570701</v>
      </c>
      <c r="C38" s="40">
        <v>4.6323524308518884</v>
      </c>
      <c r="D38" s="40">
        <v>-19.247627056319516</v>
      </c>
      <c r="E38" s="40">
        <v>-8.3536350836855462</v>
      </c>
      <c r="F38" s="40">
        <v>-1.0587754627544541</v>
      </c>
      <c r="G38" s="40">
        <v>-19.586021307221571</v>
      </c>
      <c r="H38" s="40">
        <v>-15.75052340882694</v>
      </c>
      <c r="I38" s="40">
        <v>0</v>
      </c>
      <c r="J38" s="40">
        <v>-64.3100000000004</v>
      </c>
      <c r="K38" s="40">
        <v>-0.43000000000000682</v>
      </c>
      <c r="L38" s="40">
        <v>-16.539999999999964</v>
      </c>
      <c r="M38" s="40">
        <v>-91.004050280385854</v>
      </c>
    </row>
    <row r="39" spans="1:13" x14ac:dyDescent="0.25">
      <c r="A39" s="32">
        <v>2039</v>
      </c>
      <c r="B39" s="40">
        <v>46.743663414019579</v>
      </c>
      <c r="C39" s="40">
        <v>4.702481356061913</v>
      </c>
      <c r="D39" s="40">
        <v>-18.219817378643938</v>
      </c>
      <c r="E39" s="40">
        <v>3.8580292263436249</v>
      </c>
      <c r="F39" s="40">
        <v>-0.98848475084371046</v>
      </c>
      <c r="G39" s="40">
        <v>-6.8074143348081577</v>
      </c>
      <c r="H39" s="40">
        <v>-15.75052340882694</v>
      </c>
      <c r="I39" s="40">
        <v>0</v>
      </c>
      <c r="J39" s="40">
        <v>-64.859999999999673</v>
      </c>
      <c r="K39" s="40">
        <v>-0.45000000000000284</v>
      </c>
      <c r="L39" s="40">
        <v>-19.059999999999945</v>
      </c>
      <c r="M39" s="40">
        <v>-70.832065876697015</v>
      </c>
    </row>
    <row r="40" spans="1:13" x14ac:dyDescent="0.25">
      <c r="A40" s="32">
        <v>2040</v>
      </c>
      <c r="B40" s="40">
        <v>43.847147220468457</v>
      </c>
      <c r="C40" s="40">
        <v>4.9210036854688353</v>
      </c>
      <c r="D40" s="40">
        <v>-17.238966556221044</v>
      </c>
      <c r="E40" s="40">
        <v>-16.872939087147387</v>
      </c>
      <c r="F40" s="40">
        <v>-0.97516821379728924</v>
      </c>
      <c r="G40" s="40">
        <v>-1.7925074390769424</v>
      </c>
      <c r="H40" s="40">
        <v>-15.75052340882694</v>
      </c>
      <c r="I40" s="40">
        <v>0</v>
      </c>
      <c r="J40" s="40">
        <v>-66.140000000000327</v>
      </c>
      <c r="K40" s="40">
        <v>-0.34000000000000341</v>
      </c>
      <c r="L40" s="40">
        <v>-20.369999999999891</v>
      </c>
      <c r="M40" s="40">
        <v>-90.711953799132971</v>
      </c>
    </row>
    <row r="41" spans="1:13" x14ac:dyDescent="0.25">
      <c r="A41" s="32">
        <v>2041</v>
      </c>
      <c r="B41" s="40">
        <v>40.950631026917321</v>
      </c>
      <c r="C41" s="40">
        <v>5.2210601032861668</v>
      </c>
      <c r="D41" s="40">
        <v>-16.284333915106117</v>
      </c>
      <c r="E41" s="40">
        <v>16.061401405645867</v>
      </c>
      <c r="F41" s="40">
        <v>-1.0165780029838345</v>
      </c>
      <c r="G41" s="40">
        <v>-10.434246138731496</v>
      </c>
      <c r="H41" s="40">
        <v>-15.75052340882694</v>
      </c>
      <c r="I41" s="40">
        <v>0</v>
      </c>
      <c r="J41" s="40">
        <v>-67.650000000000546</v>
      </c>
      <c r="K41" s="40">
        <v>-0.64999999999999147</v>
      </c>
      <c r="L41" s="40">
        <v>-22.079999999999927</v>
      </c>
      <c r="M41" s="40">
        <v>-71.632588929798658</v>
      </c>
    </row>
    <row r="42" spans="1:13" x14ac:dyDescent="0.25">
      <c r="A42" s="32">
        <v>2042</v>
      </c>
      <c r="B42" s="40">
        <v>38.054114833366192</v>
      </c>
      <c r="C42" s="40">
        <v>5.1675702885748196</v>
      </c>
      <c r="D42" s="40">
        <v>-15.333455520610187</v>
      </c>
      <c r="E42" s="40">
        <v>-11.927186171584552</v>
      </c>
      <c r="F42" s="40">
        <v>-0.99987736829180562</v>
      </c>
      <c r="G42" s="40">
        <v>-14.942128678915253</v>
      </c>
      <c r="H42" s="40">
        <v>-15.75052340882694</v>
      </c>
      <c r="I42" s="40">
        <v>0</v>
      </c>
      <c r="J42" s="40">
        <v>-68.470000000000255</v>
      </c>
      <c r="K42" s="40">
        <v>-0.39000000000001478</v>
      </c>
      <c r="L42" s="40">
        <v>-23.5</v>
      </c>
      <c r="M42" s="40">
        <v>-108.09148602628738</v>
      </c>
    </row>
    <row r="43" spans="1:13" x14ac:dyDescent="0.25">
      <c r="A43" s="32">
        <v>2043</v>
      </c>
      <c r="B43" s="40">
        <v>35.625694128013848</v>
      </c>
      <c r="C43" s="40">
        <v>5.0433264024780122</v>
      </c>
      <c r="D43" s="40">
        <v>-14.382577126114256</v>
      </c>
      <c r="E43" s="40">
        <v>7.9585436704358301</v>
      </c>
      <c r="F43" s="40">
        <v>-0.92637267101430609</v>
      </c>
      <c r="G43" s="40">
        <v>-3.2754720421970376</v>
      </c>
      <c r="H43" s="40">
        <v>-15.75052340882694</v>
      </c>
      <c r="I43" s="40">
        <v>0</v>
      </c>
      <c r="J43" s="40">
        <v>-70.510000000000218</v>
      </c>
      <c r="K43" s="40">
        <v>-0.15999999999999659</v>
      </c>
      <c r="L43" s="40">
        <v>-25.569999999999709</v>
      </c>
      <c r="M43" s="40">
        <v>-81.947381047224553</v>
      </c>
    </row>
    <row r="44" spans="1:13" x14ac:dyDescent="0.25">
      <c r="A44" s="32">
        <v>2044</v>
      </c>
      <c r="B44" s="40">
        <v>33.239875476261787</v>
      </c>
      <c r="C44" s="40">
        <v>5.1439696891564139</v>
      </c>
      <c r="D44" s="40">
        <v>-13.431698731618326</v>
      </c>
      <c r="E44" s="40">
        <v>-19.713531382359491</v>
      </c>
      <c r="F44" s="40">
        <v>-0.9131488993850212</v>
      </c>
      <c r="G44" s="40">
        <v>-5.3064334019630905</v>
      </c>
      <c r="H44" s="40">
        <v>-15.75052340882694</v>
      </c>
      <c r="I44" s="40">
        <v>0</v>
      </c>
      <c r="J44" s="40">
        <v>-72.050000000000182</v>
      </c>
      <c r="K44" s="40">
        <v>-0.3399999999999892</v>
      </c>
      <c r="L44" s="40">
        <v>-27.570000000000164</v>
      </c>
      <c r="M44" s="40">
        <v>-116.69149065873535</v>
      </c>
    </row>
    <row r="45" spans="1:13" x14ac:dyDescent="0.25">
      <c r="A45" s="32">
        <v>2045</v>
      </c>
      <c r="B45" s="40">
        <v>30.854056824509733</v>
      </c>
      <c r="C45" s="40">
        <v>5.0370576962238633</v>
      </c>
      <c r="D45" s="40">
        <v>-13.147054025367879</v>
      </c>
      <c r="E45" s="40">
        <v>12.084173675551426</v>
      </c>
      <c r="F45" s="40">
        <v>-0.95920477701181994</v>
      </c>
      <c r="G45" s="40">
        <v>-31.196891844540914</v>
      </c>
      <c r="H45" s="40">
        <v>-15.75052340882694</v>
      </c>
      <c r="I45" s="40">
        <v>0</v>
      </c>
      <c r="J45" s="40">
        <v>-72.980000000000473</v>
      </c>
      <c r="K45" s="40">
        <v>0.54000000000000625</v>
      </c>
      <c r="L45" s="40">
        <v>-29.639999999999873</v>
      </c>
      <c r="M45" s="40">
        <v>-115.15838585946403</v>
      </c>
    </row>
    <row r="46" spans="1:13" x14ac:dyDescent="0.25">
      <c r="A46" s="32">
        <v>2046</v>
      </c>
      <c r="B46" s="40">
        <v>28.468238172757673</v>
      </c>
      <c r="C46" s="40">
        <v>4.7091040162301443</v>
      </c>
      <c r="D46" s="40">
        <v>-13.515019708009731</v>
      </c>
      <c r="E46" s="40">
        <v>-3.094614557179014</v>
      </c>
      <c r="F46" s="40">
        <v>-0.94236006300120323</v>
      </c>
      <c r="G46" s="40">
        <v>-9.962327262507074</v>
      </c>
      <c r="H46" s="40">
        <v>-15.75052340882694</v>
      </c>
      <c r="I46" s="40">
        <v>0</v>
      </c>
      <c r="J46" s="40">
        <v>-74.070000000000618</v>
      </c>
      <c r="K46" s="40">
        <v>-0.32999999999999829</v>
      </c>
      <c r="L46" s="40">
        <v>-33.380000000000109</v>
      </c>
      <c r="M46" s="40">
        <v>-117.86750281053719</v>
      </c>
    </row>
    <row r="47" spans="1:13" x14ac:dyDescent="0.25">
      <c r="A47" s="32">
        <v>2047</v>
      </c>
      <c r="B47" s="40">
        <v>26.082419521005608</v>
      </c>
      <c r="C47" s="40">
        <v>4.3872239806291455</v>
      </c>
      <c r="D47" s="40">
        <v>-13.190406952975991</v>
      </c>
      <c r="E47" s="40">
        <v>4.5892756619926871</v>
      </c>
      <c r="F47" s="40">
        <v>-0.8640288048294309</v>
      </c>
      <c r="G47" s="40">
        <v>-0.91714539354967428</v>
      </c>
      <c r="H47" s="40">
        <v>-15.75052340882694</v>
      </c>
      <c r="I47" s="40">
        <v>0</v>
      </c>
      <c r="J47" s="40">
        <v>-74.230000000000473</v>
      </c>
      <c r="K47" s="40">
        <v>-0.40999999999999659</v>
      </c>
      <c r="L47" s="40">
        <v>-33.550000000000182</v>
      </c>
      <c r="M47" s="40">
        <v>-103.85318539655782</v>
      </c>
    </row>
    <row r="48" spans="1:13" x14ac:dyDescent="0.25">
      <c r="A48" s="32">
        <v>2048</v>
      </c>
      <c r="B48" s="40">
        <v>5.5851298686226283</v>
      </c>
      <c r="C48" s="40">
        <v>2.1417071991720134</v>
      </c>
      <c r="D48" s="40">
        <v>-12.186235835932166</v>
      </c>
      <c r="E48" s="40">
        <v>-30.66968678661425</v>
      </c>
      <c r="F48" s="40">
        <v>-0.7971749903283154</v>
      </c>
      <c r="G48" s="40">
        <v>-5.3505842373089081</v>
      </c>
      <c r="H48" s="40">
        <v>-15.75052340882694</v>
      </c>
      <c r="I48" s="40">
        <v>0</v>
      </c>
      <c r="J48" s="40">
        <v>-75.714600000000246</v>
      </c>
      <c r="K48" s="40">
        <v>-0.42024999999999579</v>
      </c>
      <c r="L48" s="40">
        <v>-36.107797154210402</v>
      </c>
      <c r="M48" s="40">
        <v>-169.27001534542615</v>
      </c>
    </row>
    <row r="49" spans="1:13" x14ac:dyDescent="0.25">
      <c r="A49" s="32">
        <v>2049</v>
      </c>
      <c r="B49" s="40">
        <v>0</v>
      </c>
      <c r="C49" s="40">
        <v>0</v>
      </c>
      <c r="D49" s="40">
        <v>-11.903217489120379</v>
      </c>
      <c r="E49" s="40">
        <v>22.300423344704598</v>
      </c>
      <c r="F49" s="40">
        <v>-0.75331496975719858</v>
      </c>
      <c r="G49" s="40">
        <v>-25.482802314034984</v>
      </c>
      <c r="H49" s="40">
        <v>-15.75052340882694</v>
      </c>
      <c r="I49" s="40">
        <v>0</v>
      </c>
      <c r="J49" s="40">
        <v>-77.228892000000997</v>
      </c>
      <c r="K49" s="40">
        <v>-0.43075625000000173</v>
      </c>
      <c r="L49" s="40">
        <v>-38.861058688910816</v>
      </c>
      <c r="M49" s="40">
        <v>-148.11014177594552</v>
      </c>
    </row>
    <row r="50" spans="1:13" ht="14.4" thickBot="1" x14ac:dyDescent="0.3">
      <c r="A50" s="32">
        <v>2050</v>
      </c>
      <c r="B50" s="41">
        <v>0</v>
      </c>
      <c r="C50" s="41">
        <v>0</v>
      </c>
      <c r="D50" s="41">
        <v>-12.326605615195831</v>
      </c>
      <c r="E50" s="41">
        <v>1.6936727255321955</v>
      </c>
      <c r="F50" s="41">
        <v>-0.7209323928567386</v>
      </c>
      <c r="G50" s="41">
        <v>-3.9481432697531318</v>
      </c>
      <c r="H50" s="41">
        <v>-15.75052340882694</v>
      </c>
      <c r="I50" s="41">
        <v>0</v>
      </c>
      <c r="J50" s="41">
        <v>-78.773469840001781</v>
      </c>
      <c r="K50" s="41">
        <v>-0.44152515625000888</v>
      </c>
      <c r="L50" s="41">
        <v>-41.824752169784915</v>
      </c>
      <c r="M50" s="41">
        <v>-152.09227912713686</v>
      </c>
    </row>
    <row r="51" spans="1:13" ht="14.4" thickBot="1" x14ac:dyDescent="0.3">
      <c r="A51" s="20" t="s">
        <v>40</v>
      </c>
      <c r="B51" s="42">
        <v>969.48988372505141</v>
      </c>
      <c r="C51" s="43">
        <v>45.049793357146527</v>
      </c>
      <c r="D51" s="43">
        <v>-223.96763616403678</v>
      </c>
      <c r="E51" s="43">
        <v>-10.562191165610983</v>
      </c>
      <c r="F51" s="43">
        <v>-13.68307747830238</v>
      </c>
      <c r="G51" s="43">
        <v>-37.359549346995493</v>
      </c>
      <c r="H51" s="43">
        <v>-157.79203085628674</v>
      </c>
      <c r="I51" s="43">
        <v>8.5385625427630316</v>
      </c>
      <c r="J51" s="43">
        <v>-612.28828695600532</v>
      </c>
      <c r="K51" s="43">
        <v>-31.381393291928703</v>
      </c>
      <c r="L51" s="43">
        <v>-72.487064604573789</v>
      </c>
      <c r="M51" s="44">
        <v>-136.44299023880012</v>
      </c>
    </row>
  </sheetData>
  <mergeCells count="7">
    <mergeCell ref="B2:M2"/>
    <mergeCell ref="B4:C4"/>
    <mergeCell ref="D4:I4"/>
    <mergeCell ref="J4:L4"/>
    <mergeCell ref="B13:C13"/>
    <mergeCell ref="D13:I13"/>
    <mergeCell ref="J13:L13"/>
  </mergeCells>
  <pageMargins left="0.7" right="0.7" top="0.75" bottom="0.75" header="0.3" footer="0.3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zoomScaleNormal="100" workbookViewId="0"/>
  </sheetViews>
  <sheetFormatPr defaultColWidth="9.109375" defaultRowHeight="13.8" x14ac:dyDescent="0.25"/>
  <cols>
    <col min="1" max="1" width="10.44140625" style="20" bestFit="1" customWidth="1"/>
    <col min="2" max="2" width="10.88671875" style="20" customWidth="1"/>
    <col min="3" max="3" width="11.33203125" style="20" bestFit="1" customWidth="1"/>
    <col min="4" max="4" width="10.109375" style="20" bestFit="1" customWidth="1"/>
    <col min="5" max="5" width="11.33203125" style="20" bestFit="1" customWidth="1"/>
    <col min="6" max="6" width="14.109375" style="20" bestFit="1" customWidth="1"/>
    <col min="7" max="7" width="12" style="20" bestFit="1" customWidth="1"/>
    <col min="8" max="8" width="13.109375" style="20" bestFit="1" customWidth="1"/>
    <col min="9" max="9" width="10.6640625" style="20" bestFit="1" customWidth="1"/>
    <col min="10" max="11" width="8.88671875" style="20" bestFit="1" customWidth="1"/>
    <col min="12" max="16384" width="9.109375" style="20"/>
  </cols>
  <sheetData>
    <row r="1" spans="1:13" ht="15" x14ac:dyDescent="0.25">
      <c r="A1" s="35"/>
    </row>
    <row r="2" spans="1:13" ht="18.75" x14ac:dyDescent="0.3">
      <c r="B2" s="52" t="s">
        <v>46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4" spans="1:13" ht="30" customHeight="1" x14ac:dyDescent="0.25">
      <c r="B4" s="53" t="s">
        <v>15</v>
      </c>
      <c r="C4" s="54"/>
      <c r="D4" s="53" t="s">
        <v>16</v>
      </c>
      <c r="E4" s="55"/>
      <c r="F4" s="55"/>
      <c r="G4" s="55"/>
      <c r="H4" s="55"/>
      <c r="I4" s="54"/>
      <c r="J4" s="56" t="s">
        <v>17</v>
      </c>
      <c r="K4" s="57"/>
      <c r="L4" s="58"/>
    </row>
    <row r="5" spans="1:13" ht="15" x14ac:dyDescent="0.25">
      <c r="B5" s="26" t="s">
        <v>18</v>
      </c>
      <c r="C5" s="26" t="s">
        <v>19</v>
      </c>
      <c r="D5" s="27" t="s">
        <v>18</v>
      </c>
      <c r="E5" s="27" t="s">
        <v>19</v>
      </c>
      <c r="F5" s="27" t="s">
        <v>20</v>
      </c>
      <c r="G5" s="27" t="s">
        <v>21</v>
      </c>
      <c r="H5" s="26" t="s">
        <v>22</v>
      </c>
      <c r="I5" s="26" t="s">
        <v>23</v>
      </c>
      <c r="J5" s="27" t="s">
        <v>24</v>
      </c>
      <c r="K5" s="26" t="s">
        <v>25</v>
      </c>
      <c r="L5" s="28"/>
      <c r="M5" s="26" t="s">
        <v>26</v>
      </c>
    </row>
    <row r="6" spans="1:13" ht="15" x14ac:dyDescent="0.25">
      <c r="B6" s="27" t="s">
        <v>27</v>
      </c>
      <c r="C6" s="27" t="s">
        <v>28</v>
      </c>
      <c r="D6" s="27" t="s">
        <v>27</v>
      </c>
      <c r="E6" s="27" t="s">
        <v>28</v>
      </c>
      <c r="F6" s="27" t="s">
        <v>29</v>
      </c>
      <c r="G6" s="27" t="s">
        <v>30</v>
      </c>
      <c r="H6" s="27" t="s">
        <v>31</v>
      </c>
      <c r="I6" s="27" t="s">
        <v>32</v>
      </c>
      <c r="J6" s="27" t="s">
        <v>33</v>
      </c>
      <c r="K6" s="27" t="s">
        <v>34</v>
      </c>
      <c r="L6" s="29" t="s">
        <v>35</v>
      </c>
      <c r="M6" s="27" t="s">
        <v>36</v>
      </c>
    </row>
    <row r="7" spans="1:13" ht="15" x14ac:dyDescent="0.25">
      <c r="B7" s="30" t="s">
        <v>37</v>
      </c>
      <c r="C7" s="30" t="s">
        <v>37</v>
      </c>
      <c r="D7" s="30" t="s">
        <v>37</v>
      </c>
      <c r="E7" s="30" t="s">
        <v>37</v>
      </c>
      <c r="F7" s="30" t="s">
        <v>37</v>
      </c>
      <c r="G7" s="30" t="s">
        <v>37</v>
      </c>
      <c r="H7" s="30" t="s">
        <v>37</v>
      </c>
      <c r="I7" s="30" t="s">
        <v>37</v>
      </c>
      <c r="J7" s="30" t="s">
        <v>37</v>
      </c>
      <c r="K7" s="30" t="s">
        <v>37</v>
      </c>
      <c r="L7" s="31" t="s">
        <v>37</v>
      </c>
      <c r="M7" s="30" t="s">
        <v>37</v>
      </c>
    </row>
    <row r="8" spans="1:13" ht="15" x14ac:dyDescent="0.25">
      <c r="B8" s="38">
        <v>969.48988372505141</v>
      </c>
      <c r="C8" s="38">
        <v>45.049793357146527</v>
      </c>
      <c r="D8" s="38">
        <v>-223.96763616403678</v>
      </c>
      <c r="E8" s="38">
        <v>-10.562191165610983</v>
      </c>
      <c r="F8" s="38">
        <v>-13.68307747830238</v>
      </c>
      <c r="G8" s="38">
        <v>-37.359549346995493</v>
      </c>
      <c r="H8" s="38">
        <v>-157.79203085628674</v>
      </c>
      <c r="I8" s="38">
        <v>8.5385625427630316</v>
      </c>
      <c r="J8" s="38">
        <v>-612.706911037174</v>
      </c>
      <c r="K8" s="38">
        <v>-31.758428082626892</v>
      </c>
      <c r="L8" s="39">
        <v>-227.12912054608751</v>
      </c>
      <c r="M8" s="38">
        <v>-291.88070505218639</v>
      </c>
    </row>
    <row r="10" spans="1:13" ht="15" x14ac:dyDescent="0.25">
      <c r="B10" s="20" t="s">
        <v>13</v>
      </c>
    </row>
    <row r="13" spans="1:13" ht="27.75" customHeight="1" x14ac:dyDescent="0.25">
      <c r="B13" s="53" t="s">
        <v>15</v>
      </c>
      <c r="C13" s="54"/>
      <c r="D13" s="53" t="s">
        <v>16</v>
      </c>
      <c r="E13" s="55"/>
      <c r="F13" s="55"/>
      <c r="G13" s="55"/>
      <c r="H13" s="55"/>
      <c r="I13" s="54"/>
      <c r="J13" s="56" t="s">
        <v>17</v>
      </c>
      <c r="K13" s="57"/>
      <c r="L13" s="58"/>
    </row>
    <row r="14" spans="1:13" ht="15" x14ac:dyDescent="0.25">
      <c r="A14" s="26"/>
      <c r="B14" s="26" t="s">
        <v>18</v>
      </c>
      <c r="C14" s="26" t="s">
        <v>19</v>
      </c>
      <c r="D14" s="27" t="s">
        <v>18</v>
      </c>
      <c r="E14" s="27" t="s">
        <v>19</v>
      </c>
      <c r="F14" s="27" t="s">
        <v>20</v>
      </c>
      <c r="G14" s="27" t="s">
        <v>21</v>
      </c>
      <c r="H14" s="26" t="s">
        <v>22</v>
      </c>
      <c r="I14" s="26" t="s">
        <v>23</v>
      </c>
      <c r="J14" s="27" t="s">
        <v>24</v>
      </c>
      <c r="K14" s="26" t="s">
        <v>25</v>
      </c>
      <c r="L14" s="28"/>
      <c r="M14" s="26" t="s">
        <v>26</v>
      </c>
    </row>
    <row r="15" spans="1:13" ht="15" x14ac:dyDescent="0.25">
      <c r="A15" s="27"/>
      <c r="B15" s="27" t="s">
        <v>27</v>
      </c>
      <c r="C15" s="27" t="s">
        <v>28</v>
      </c>
      <c r="D15" s="27" t="s">
        <v>27</v>
      </c>
      <c r="E15" s="27" t="s">
        <v>28</v>
      </c>
      <c r="F15" s="27" t="s">
        <v>29</v>
      </c>
      <c r="G15" s="27" t="s">
        <v>30</v>
      </c>
      <c r="H15" s="27" t="s">
        <v>31</v>
      </c>
      <c r="I15" s="27" t="s">
        <v>32</v>
      </c>
      <c r="J15" s="27" t="s">
        <v>33</v>
      </c>
      <c r="K15" s="27" t="s">
        <v>34</v>
      </c>
      <c r="L15" s="29" t="s">
        <v>35</v>
      </c>
      <c r="M15" s="27" t="s">
        <v>36</v>
      </c>
    </row>
    <row r="16" spans="1:13" ht="15" x14ac:dyDescent="0.25">
      <c r="A16" s="30" t="s">
        <v>38</v>
      </c>
      <c r="B16" s="30" t="s">
        <v>37</v>
      </c>
      <c r="C16" s="30" t="s">
        <v>37</v>
      </c>
      <c r="D16" s="30" t="s">
        <v>37</v>
      </c>
      <c r="E16" s="30" t="s">
        <v>37</v>
      </c>
      <c r="F16" s="30" t="s">
        <v>37</v>
      </c>
      <c r="G16" s="30" t="s">
        <v>37</v>
      </c>
      <c r="H16" s="30" t="s">
        <v>37</v>
      </c>
      <c r="I16" s="30" t="s">
        <v>37</v>
      </c>
      <c r="J16" s="30" t="s">
        <v>37</v>
      </c>
      <c r="K16" s="30" t="s">
        <v>37</v>
      </c>
      <c r="L16" s="31" t="s">
        <v>37</v>
      </c>
      <c r="M16" s="30" t="s">
        <v>37</v>
      </c>
    </row>
    <row r="17" spans="1:13" ht="15" x14ac:dyDescent="0.25">
      <c r="A17" s="32">
        <v>2017</v>
      </c>
      <c r="B17" s="40">
        <v>2.6027158713896053</v>
      </c>
      <c r="C17" s="40">
        <v>1.312731345962326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-3.999999999996362E-2</v>
      </c>
      <c r="K17" s="40">
        <v>0</v>
      </c>
      <c r="L17" s="40">
        <v>0</v>
      </c>
      <c r="M17" s="40">
        <v>3.8754472173518479</v>
      </c>
    </row>
    <row r="18" spans="1:13" ht="15" x14ac:dyDescent="0.25">
      <c r="A18" s="32">
        <v>2018</v>
      </c>
      <c r="B18" s="40">
        <v>115.37271296738786</v>
      </c>
      <c r="C18" s="40">
        <v>2.474989371500552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-38.240000000000236</v>
      </c>
      <c r="K18" s="40">
        <v>-2.6299999999999955</v>
      </c>
      <c r="L18" s="40">
        <v>-4.0000000000000036E-2</v>
      </c>
      <c r="M18" s="40">
        <v>76.937702338887902</v>
      </c>
    </row>
    <row r="19" spans="1:13" ht="15" x14ac:dyDescent="0.25">
      <c r="A19" s="32">
        <v>2019</v>
      </c>
      <c r="B19" s="40">
        <v>114.79361473941442</v>
      </c>
      <c r="C19" s="40">
        <v>2.4867949244523264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-48.659999999999854</v>
      </c>
      <c r="K19" s="40">
        <v>-2.6200000000000045</v>
      </c>
      <c r="L19" s="40">
        <v>-2.0000000000000018E-2</v>
      </c>
      <c r="M19" s="40">
        <v>65.980409663866794</v>
      </c>
    </row>
    <row r="20" spans="1:13" ht="15" x14ac:dyDescent="0.25">
      <c r="A20" s="32">
        <v>2020</v>
      </c>
      <c r="B20" s="40">
        <v>107.84924756411436</v>
      </c>
      <c r="C20" s="40">
        <v>2.8493965221797235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-43.659999999999854</v>
      </c>
      <c r="K20" s="40">
        <v>-3.0200000000000031</v>
      </c>
      <c r="L20" s="40">
        <v>-5.9999999999999831E-2</v>
      </c>
      <c r="M20" s="40">
        <v>63.958644086294498</v>
      </c>
    </row>
    <row r="21" spans="1:13" ht="15" x14ac:dyDescent="0.25">
      <c r="A21" s="32">
        <v>2021</v>
      </c>
      <c r="B21" s="40">
        <v>102.32670213652233</v>
      </c>
      <c r="C21" s="40">
        <v>3.1168340678654243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-47.490000000000236</v>
      </c>
      <c r="K21" s="40">
        <v>-1.7899999999999991</v>
      </c>
      <c r="L21" s="40">
        <v>-2.0000000000000018E-2</v>
      </c>
      <c r="M21" s="40">
        <v>56.143536204387601</v>
      </c>
    </row>
    <row r="22" spans="1:13" ht="15" x14ac:dyDescent="0.25">
      <c r="A22" s="32">
        <v>2022</v>
      </c>
      <c r="B22" s="40">
        <v>97.460664017440521</v>
      </c>
      <c r="C22" s="40">
        <v>3.321533307711916</v>
      </c>
      <c r="D22" s="40">
        <v>0</v>
      </c>
      <c r="E22" s="40">
        <v>0</v>
      </c>
      <c r="F22" s="40">
        <v>0</v>
      </c>
      <c r="G22" s="40">
        <v>0</v>
      </c>
      <c r="H22" s="40">
        <v>-16.707487187499996</v>
      </c>
      <c r="I22" s="40">
        <v>0</v>
      </c>
      <c r="J22" s="40">
        <v>-45.200000000000273</v>
      </c>
      <c r="K22" s="40">
        <v>-2.7800000000000011</v>
      </c>
      <c r="L22" s="40">
        <v>-3.0000000000000027E-2</v>
      </c>
      <c r="M22" s="40">
        <v>36.064710137652582</v>
      </c>
    </row>
    <row r="23" spans="1:13" ht="15" x14ac:dyDescent="0.25">
      <c r="A23" s="32">
        <v>2023</v>
      </c>
      <c r="B23" s="40">
        <v>93.395316762540688</v>
      </c>
      <c r="C23" s="40">
        <v>3.5585567269239928</v>
      </c>
      <c r="D23" s="40">
        <v>0</v>
      </c>
      <c r="E23" s="40">
        <v>0</v>
      </c>
      <c r="F23" s="40">
        <v>0</v>
      </c>
      <c r="G23" s="40">
        <v>0</v>
      </c>
      <c r="H23" s="40">
        <v>-16.707487187499996</v>
      </c>
      <c r="I23" s="40">
        <v>0</v>
      </c>
      <c r="J23" s="40">
        <v>-48.400000000000091</v>
      </c>
      <c r="K23" s="40">
        <v>-3.4500000000000028</v>
      </c>
      <c r="L23" s="40">
        <v>-4.0000000000000036E-2</v>
      </c>
      <c r="M23" s="40">
        <v>28.356386301964903</v>
      </c>
    </row>
    <row r="24" spans="1:13" ht="15" x14ac:dyDescent="0.25">
      <c r="A24" s="32">
        <v>2024</v>
      </c>
      <c r="B24" s="40">
        <v>90.191406317286479</v>
      </c>
      <c r="C24" s="40">
        <v>3.7168901044419407</v>
      </c>
      <c r="D24" s="40">
        <v>0</v>
      </c>
      <c r="E24" s="40">
        <v>0</v>
      </c>
      <c r="F24" s="40">
        <v>0</v>
      </c>
      <c r="G24" s="40">
        <v>0</v>
      </c>
      <c r="H24" s="40">
        <v>-16.707487187499996</v>
      </c>
      <c r="I24" s="40">
        <v>-2.9126978748984378</v>
      </c>
      <c r="J24" s="40">
        <v>-53.009999999999764</v>
      </c>
      <c r="K24" s="40">
        <v>-2.6899999999999977</v>
      </c>
      <c r="L24" s="40">
        <v>-3.0000000000000027E-2</v>
      </c>
      <c r="M24" s="40">
        <v>18.558111359329814</v>
      </c>
    </row>
    <row r="25" spans="1:13" ht="15" x14ac:dyDescent="0.25">
      <c r="A25" s="32">
        <v>2025</v>
      </c>
      <c r="B25" s="40">
        <v>87.294890123735343</v>
      </c>
      <c r="C25" s="40">
        <v>3.8791966183260622</v>
      </c>
      <c r="D25" s="40">
        <v>-138.58737503402608</v>
      </c>
      <c r="E25" s="40">
        <v>-4.385302555692415</v>
      </c>
      <c r="F25" s="40">
        <v>-8.6966382078946225</v>
      </c>
      <c r="G25" s="40">
        <v>0</v>
      </c>
      <c r="H25" s="40">
        <v>-16.707487187499996</v>
      </c>
      <c r="I25" s="40">
        <v>7.712317416578907</v>
      </c>
      <c r="J25" s="40">
        <v>-15.049999999999727</v>
      </c>
      <c r="K25" s="40">
        <v>-3.1800000000000068</v>
      </c>
      <c r="L25" s="40">
        <v>0.15999999999999992</v>
      </c>
      <c r="M25" s="40">
        <v>-87.56039882647292</v>
      </c>
    </row>
    <row r="26" spans="1:13" ht="15" x14ac:dyDescent="0.25">
      <c r="A26" s="32">
        <v>2026</v>
      </c>
      <c r="B26" s="40">
        <v>84.398373930184206</v>
      </c>
      <c r="C26" s="40">
        <v>3.9484114222903197</v>
      </c>
      <c r="D26" s="40">
        <v>-68.861546966777098</v>
      </c>
      <c r="E26" s="40">
        <v>-0.26630519304577138</v>
      </c>
      <c r="F26" s="40">
        <v>-4.3198924312389835</v>
      </c>
      <c r="G26" s="40">
        <v>0</v>
      </c>
      <c r="H26" s="40">
        <v>-16.707487187499996</v>
      </c>
      <c r="I26" s="40">
        <v>0</v>
      </c>
      <c r="J26" s="40">
        <v>-29.330000000000382</v>
      </c>
      <c r="K26" s="40">
        <v>-7.4099999999999966</v>
      </c>
      <c r="L26" s="40">
        <v>7.0000000000000062E-2</v>
      </c>
      <c r="M26" s="40">
        <v>-38.47844642608743</v>
      </c>
    </row>
    <row r="27" spans="1:13" x14ac:dyDescent="0.25">
      <c r="A27" s="32">
        <v>2027</v>
      </c>
      <c r="B27" s="40">
        <v>81.501857736633085</v>
      </c>
      <c r="C27" s="40">
        <v>3.8694237228014874</v>
      </c>
      <c r="D27" s="40">
        <v>11.471805029147674</v>
      </c>
      <c r="E27" s="40">
        <v>-9.1241556795207401E-3</v>
      </c>
      <c r="F27" s="40">
        <v>0.80147777581780133</v>
      </c>
      <c r="G27" s="40">
        <v>0</v>
      </c>
      <c r="H27" s="40">
        <v>-35.610475408202376</v>
      </c>
      <c r="I27" s="40">
        <v>0</v>
      </c>
      <c r="J27" s="40">
        <v>-56.0300000000002</v>
      </c>
      <c r="K27" s="40">
        <v>-2.0300000000000082</v>
      </c>
      <c r="L27" s="40">
        <v>-4.0000000000000036E-2</v>
      </c>
      <c r="M27" s="40">
        <v>3.9249647005181032</v>
      </c>
    </row>
    <row r="28" spans="1:13" x14ac:dyDescent="0.25">
      <c r="A28" s="32">
        <v>2028</v>
      </c>
      <c r="B28" s="40">
        <v>78.605341543081977</v>
      </c>
      <c r="C28" s="40">
        <v>3.8693599612395499</v>
      </c>
      <c r="D28" s="40">
        <v>11.015289333007388</v>
      </c>
      <c r="E28" s="40">
        <v>-2.6672011039671144</v>
      </c>
      <c r="F28" s="40">
        <v>0.75674390959965621</v>
      </c>
      <c r="G28" s="40">
        <v>-8.413613525714041</v>
      </c>
      <c r="H28" s="40">
        <v>-35.610475408202376</v>
      </c>
      <c r="I28" s="40">
        <v>-6.054601327731751</v>
      </c>
      <c r="J28" s="40">
        <v>-60.230000000000018</v>
      </c>
      <c r="K28" s="40">
        <v>-3.7199999999999989</v>
      </c>
      <c r="L28" s="40">
        <v>-23.019999999999982</v>
      </c>
      <c r="M28" s="40">
        <v>-45.469156618685702</v>
      </c>
    </row>
    <row r="29" spans="1:13" x14ac:dyDescent="0.25">
      <c r="A29" s="32">
        <v>2029</v>
      </c>
      <c r="B29" s="40">
        <v>75.708825349530827</v>
      </c>
      <c r="C29" s="40">
        <v>4.052725285556261</v>
      </c>
      <c r="D29" s="40">
        <v>-139.42314191676334</v>
      </c>
      <c r="E29" s="40">
        <v>-1.8566002186928472</v>
      </c>
      <c r="F29" s="40">
        <v>-8.6974331772008036</v>
      </c>
      <c r="G29" s="40">
        <v>0.56594096670427341</v>
      </c>
      <c r="H29" s="40">
        <v>-15.75052340882694</v>
      </c>
      <c r="I29" s="40">
        <v>20.903767634897584</v>
      </c>
      <c r="J29" s="40">
        <v>-38.649999999999636</v>
      </c>
      <c r="K29" s="40">
        <v>-6.3900000000000006</v>
      </c>
      <c r="L29" s="40">
        <v>-20.080000000000155</v>
      </c>
      <c r="M29" s="40">
        <v>-129.61643948479377</v>
      </c>
    </row>
    <row r="30" spans="1:13" x14ac:dyDescent="0.25">
      <c r="A30" s="32">
        <v>2030</v>
      </c>
      <c r="B30" s="40">
        <v>72.812309155979719</v>
      </c>
      <c r="C30" s="40">
        <v>4.0850029916588566</v>
      </c>
      <c r="D30" s="40">
        <v>-64.349404233371388</v>
      </c>
      <c r="E30" s="40">
        <v>-3.8779673666737633</v>
      </c>
      <c r="F30" s="40">
        <v>-3.9971156421607432</v>
      </c>
      <c r="G30" s="40">
        <v>-1.8262214988760306</v>
      </c>
      <c r="H30" s="40">
        <v>-15.75052340882694</v>
      </c>
      <c r="I30" s="40">
        <v>0</v>
      </c>
      <c r="J30" s="40">
        <v>-49.680000000000291</v>
      </c>
      <c r="K30" s="40">
        <v>-3.3799999999999955</v>
      </c>
      <c r="L30" s="40">
        <v>-22.630000000000109</v>
      </c>
      <c r="M30" s="40">
        <v>-88.593920002271261</v>
      </c>
    </row>
    <row r="31" spans="1:13" x14ac:dyDescent="0.25">
      <c r="A31" s="32">
        <v>2031</v>
      </c>
      <c r="B31" s="40">
        <v>69.915792962428583</v>
      </c>
      <c r="C31" s="40">
        <v>3.962618427535427</v>
      </c>
      <c r="D31" s="40">
        <v>22.231593883328514</v>
      </c>
      <c r="E31" s="40">
        <v>5.7001427608438959E-2</v>
      </c>
      <c r="F31" s="40">
        <v>1.5180686817183293</v>
      </c>
      <c r="G31" s="40">
        <v>-1.6795112174841922</v>
      </c>
      <c r="H31" s="40">
        <v>-15.75052340882694</v>
      </c>
      <c r="I31" s="40">
        <v>0</v>
      </c>
      <c r="J31" s="40">
        <v>-60.440000000000509</v>
      </c>
      <c r="K31" s="40">
        <v>-4.3799999999999955</v>
      </c>
      <c r="L31" s="40">
        <v>-34.779999999999973</v>
      </c>
      <c r="M31" s="40">
        <v>-19.344959243692756</v>
      </c>
    </row>
    <row r="32" spans="1:13" x14ac:dyDescent="0.25">
      <c r="A32" s="32">
        <v>2032</v>
      </c>
      <c r="B32" s="40">
        <v>67.019276768877447</v>
      </c>
      <c r="C32" s="40">
        <v>4.0564007646921603</v>
      </c>
      <c r="D32" s="40">
        <v>21.386483116700106</v>
      </c>
      <c r="E32" s="40">
        <v>-2.3843641183121029</v>
      </c>
      <c r="F32" s="40">
        <v>1.4548993400348813</v>
      </c>
      <c r="G32" s="40">
        <v>-15.424741852650346</v>
      </c>
      <c r="H32" s="40">
        <v>-15.75052340882694</v>
      </c>
      <c r="I32" s="40">
        <v>0</v>
      </c>
      <c r="J32" s="40">
        <v>-63.510000000000218</v>
      </c>
      <c r="K32" s="40">
        <v>-3.3599999999999994</v>
      </c>
      <c r="L32" s="40">
        <v>-34.039999999999964</v>
      </c>
      <c r="M32" s="40">
        <v>-40.552569389484233</v>
      </c>
    </row>
    <row r="33" spans="1:13" x14ac:dyDescent="0.25">
      <c r="A33" s="32">
        <v>2033</v>
      </c>
      <c r="B33" s="40">
        <v>64.122760575326339</v>
      </c>
      <c r="C33" s="40">
        <v>4.2897176749620156</v>
      </c>
      <c r="D33" s="40">
        <v>-7.883550242536046</v>
      </c>
      <c r="E33" s="40">
        <v>5.463443536334422</v>
      </c>
      <c r="F33" s="40">
        <v>-0.38964049359196906</v>
      </c>
      <c r="G33" s="40">
        <v>1.7424674279626444</v>
      </c>
      <c r="H33" s="40">
        <v>-15.75052340882694</v>
      </c>
      <c r="I33" s="40">
        <v>0</v>
      </c>
      <c r="J33" s="40">
        <v>-59.200000000000728</v>
      </c>
      <c r="K33" s="40">
        <v>-1.769999999999996</v>
      </c>
      <c r="L33" s="40">
        <v>-30.970000000000255</v>
      </c>
      <c r="M33" s="40">
        <v>-40.345324930371135</v>
      </c>
    </row>
    <row r="34" spans="1:13" x14ac:dyDescent="0.25">
      <c r="A34" s="32">
        <v>2034</v>
      </c>
      <c r="B34" s="40">
        <v>61.22624438177521</v>
      </c>
      <c r="C34" s="40">
        <v>4.4070494724536839</v>
      </c>
      <c r="D34" s="40">
        <v>-23.213682226292406</v>
      </c>
      <c r="E34" s="40">
        <v>-6.0887622569420277</v>
      </c>
      <c r="F34" s="40">
        <v>-1.3644699491276242</v>
      </c>
      <c r="G34" s="40">
        <v>-15.555963912670105</v>
      </c>
      <c r="H34" s="40">
        <v>-15.75052340882694</v>
      </c>
      <c r="I34" s="40">
        <v>0</v>
      </c>
      <c r="J34" s="40">
        <v>-60.869999999999891</v>
      </c>
      <c r="K34" s="40">
        <v>-0.70000000000001705</v>
      </c>
      <c r="L34" s="40">
        <v>-37.150000000000091</v>
      </c>
      <c r="M34" s="40">
        <v>-95.060107899629656</v>
      </c>
    </row>
    <row r="35" spans="1:13" x14ac:dyDescent="0.25">
      <c r="A35" s="32">
        <v>2035</v>
      </c>
      <c r="B35" s="40">
        <v>58.329728188224081</v>
      </c>
      <c r="C35" s="40">
        <v>4.4825130949728829</v>
      </c>
      <c r="D35" s="40">
        <v>-22.23682955661684</v>
      </c>
      <c r="E35" s="40">
        <v>0.7028243160871277</v>
      </c>
      <c r="F35" s="40">
        <v>-1.2927454988710849</v>
      </c>
      <c r="G35" s="40">
        <v>-6.7453298905255892</v>
      </c>
      <c r="H35" s="40">
        <v>-15.75052340882694</v>
      </c>
      <c r="I35" s="40">
        <v>0</v>
      </c>
      <c r="J35" s="40">
        <v>-61.960000000000036</v>
      </c>
      <c r="K35" s="40">
        <v>-1.5500000000000114</v>
      </c>
      <c r="L35" s="40">
        <v>-35.450000000000273</v>
      </c>
      <c r="M35" s="40">
        <v>-81.470362755557289</v>
      </c>
    </row>
    <row r="36" spans="1:13" x14ac:dyDescent="0.25">
      <c r="A36" s="32">
        <v>2036</v>
      </c>
      <c r="B36" s="40">
        <v>55.433211994672945</v>
      </c>
      <c r="C36" s="40">
        <v>4.5772924958502852</v>
      </c>
      <c r="D36" s="40">
        <v>-21.29873231223587</v>
      </c>
      <c r="E36" s="40">
        <v>-12.695333857133889</v>
      </c>
      <c r="F36" s="40">
        <v>-1.2132993413552526</v>
      </c>
      <c r="G36" s="40">
        <v>-6.288716613718762</v>
      </c>
      <c r="H36" s="40">
        <v>-15.75052340882694</v>
      </c>
      <c r="I36" s="40">
        <v>0</v>
      </c>
      <c r="J36" s="40">
        <v>-62.030000000000655</v>
      </c>
      <c r="K36" s="40">
        <v>-1.1600000000000108</v>
      </c>
      <c r="L36" s="40">
        <v>-37.760000000000218</v>
      </c>
      <c r="M36" s="40">
        <v>-98.186101042747396</v>
      </c>
    </row>
    <row r="37" spans="1:13" x14ac:dyDescent="0.25">
      <c r="A37" s="32">
        <v>2037</v>
      </c>
      <c r="B37" s="40">
        <v>52.536695801121823</v>
      </c>
      <c r="C37" s="40">
        <v>4.5603844265797271</v>
      </c>
      <c r="D37" s="40">
        <v>-20.306099267328818</v>
      </c>
      <c r="E37" s="40">
        <v>14.410997833450992</v>
      </c>
      <c r="F37" s="40">
        <v>-1.1330735533027436</v>
      </c>
      <c r="G37" s="40">
        <v>7.1076846274053196E-2</v>
      </c>
      <c r="H37" s="40">
        <v>-15.75052340882694</v>
      </c>
      <c r="I37" s="40">
        <v>0</v>
      </c>
      <c r="J37" s="40">
        <v>-64.1899999999996</v>
      </c>
      <c r="K37" s="40">
        <v>-0.88000000000000966</v>
      </c>
      <c r="L37" s="40">
        <v>-41.680000000000291</v>
      </c>
      <c r="M37" s="40">
        <v>-72.360541322032077</v>
      </c>
    </row>
    <row r="38" spans="1:13" x14ac:dyDescent="0.25">
      <c r="A38" s="32">
        <v>2038</v>
      </c>
      <c r="B38" s="40">
        <v>49.640179607570701</v>
      </c>
      <c r="C38" s="40">
        <v>4.6323524308518884</v>
      </c>
      <c r="D38" s="40">
        <v>-19.247627056319516</v>
      </c>
      <c r="E38" s="40">
        <v>-8.3536350836855462</v>
      </c>
      <c r="F38" s="40">
        <v>-1.0587754627544541</v>
      </c>
      <c r="G38" s="40">
        <v>-19.586021307221571</v>
      </c>
      <c r="H38" s="40">
        <v>-15.75052340882694</v>
      </c>
      <c r="I38" s="40">
        <v>0</v>
      </c>
      <c r="J38" s="40">
        <v>-64.519999999999527</v>
      </c>
      <c r="K38" s="40">
        <v>-0.59999999999999432</v>
      </c>
      <c r="L38" s="40">
        <v>-44.659999999999854</v>
      </c>
      <c r="M38" s="40">
        <v>-119.50405028038404</v>
      </c>
    </row>
    <row r="39" spans="1:13" x14ac:dyDescent="0.25">
      <c r="A39" s="32">
        <v>2039</v>
      </c>
      <c r="B39" s="40">
        <v>46.743663414019579</v>
      </c>
      <c r="C39" s="40">
        <v>4.702481356061913</v>
      </c>
      <c r="D39" s="40">
        <v>-18.219817378643938</v>
      </c>
      <c r="E39" s="40">
        <v>3.8580292263436249</v>
      </c>
      <c r="F39" s="40">
        <v>-0.98848475084371046</v>
      </c>
      <c r="G39" s="40">
        <v>-6.8074143348081577</v>
      </c>
      <c r="H39" s="40">
        <v>-15.75052340882694</v>
      </c>
      <c r="I39" s="40">
        <v>0</v>
      </c>
      <c r="J39" s="40">
        <v>-64.420000000000073</v>
      </c>
      <c r="K39" s="40">
        <v>-0.43999999999999773</v>
      </c>
      <c r="L39" s="40">
        <v>-47.659999999999854</v>
      </c>
      <c r="M39" s="40">
        <v>-98.982065876696652</v>
      </c>
    </row>
    <row r="40" spans="1:13" x14ac:dyDescent="0.25">
      <c r="A40" s="32">
        <v>2040</v>
      </c>
      <c r="B40" s="40">
        <v>43.847147220468457</v>
      </c>
      <c r="C40" s="40">
        <v>4.9210036854688353</v>
      </c>
      <c r="D40" s="40">
        <v>-17.238966556221044</v>
      </c>
      <c r="E40" s="40">
        <v>-16.872939087147387</v>
      </c>
      <c r="F40" s="40">
        <v>-0.97516821379728924</v>
      </c>
      <c r="G40" s="40">
        <v>-1.7925074390769424</v>
      </c>
      <c r="H40" s="40">
        <v>-15.75052340882694</v>
      </c>
      <c r="I40" s="40">
        <v>0</v>
      </c>
      <c r="J40" s="40">
        <v>-67.119999999999891</v>
      </c>
      <c r="K40" s="40">
        <v>-0.20999999999999375</v>
      </c>
      <c r="L40" s="40">
        <v>-52.940000000000509</v>
      </c>
      <c r="M40" s="40">
        <v>-124.13195379913304</v>
      </c>
    </row>
    <row r="41" spans="1:13" x14ac:dyDescent="0.25">
      <c r="A41" s="32">
        <v>2041</v>
      </c>
      <c r="B41" s="40">
        <v>40.950631026917321</v>
      </c>
      <c r="C41" s="40">
        <v>5.2210601032861668</v>
      </c>
      <c r="D41" s="40">
        <v>-16.284333915106117</v>
      </c>
      <c r="E41" s="40">
        <v>16.061401405645867</v>
      </c>
      <c r="F41" s="40">
        <v>-1.0165780029838345</v>
      </c>
      <c r="G41" s="40">
        <v>-10.434246138731496</v>
      </c>
      <c r="H41" s="40">
        <v>-15.75052340882694</v>
      </c>
      <c r="I41" s="40">
        <v>0</v>
      </c>
      <c r="J41" s="40">
        <v>-67.329999999999927</v>
      </c>
      <c r="K41" s="40">
        <v>-1.1599999999999966</v>
      </c>
      <c r="L41" s="40">
        <v>-56.260000000000218</v>
      </c>
      <c r="M41" s="40">
        <v>-106.00258892979946</v>
      </c>
    </row>
    <row r="42" spans="1:13" x14ac:dyDescent="0.25">
      <c r="A42" s="32">
        <v>2042</v>
      </c>
      <c r="B42" s="40">
        <v>38.054114833366192</v>
      </c>
      <c r="C42" s="40">
        <v>5.1675702885748196</v>
      </c>
      <c r="D42" s="40">
        <v>-15.333455520610187</v>
      </c>
      <c r="E42" s="40">
        <v>-11.927186171584552</v>
      </c>
      <c r="F42" s="40">
        <v>-0.99987736829180562</v>
      </c>
      <c r="G42" s="40">
        <v>-14.942128678915253</v>
      </c>
      <c r="H42" s="40">
        <v>-15.75052340882694</v>
      </c>
      <c r="I42" s="40">
        <v>0</v>
      </c>
      <c r="J42" s="40">
        <v>-67.309999999999491</v>
      </c>
      <c r="K42" s="40">
        <v>-0.60000000000000853</v>
      </c>
      <c r="L42" s="40">
        <v>-59.5</v>
      </c>
      <c r="M42" s="40">
        <v>-143.14148602628666</v>
      </c>
    </row>
    <row r="43" spans="1:13" x14ac:dyDescent="0.25">
      <c r="A43" s="32">
        <v>2043</v>
      </c>
      <c r="B43" s="40">
        <v>35.625694128013848</v>
      </c>
      <c r="C43" s="40">
        <v>5.0433264024780122</v>
      </c>
      <c r="D43" s="40">
        <v>-14.382577126114256</v>
      </c>
      <c r="E43" s="40">
        <v>7.9585436704358301</v>
      </c>
      <c r="F43" s="40">
        <v>-0.92637267101430609</v>
      </c>
      <c r="G43" s="40">
        <v>-3.2754720421970376</v>
      </c>
      <c r="H43" s="40">
        <v>-15.75052340882694</v>
      </c>
      <c r="I43" s="40">
        <v>0</v>
      </c>
      <c r="J43" s="40">
        <v>-69.350000000000364</v>
      </c>
      <c r="K43" s="40">
        <v>-0.46999999999999886</v>
      </c>
      <c r="L43" s="40">
        <v>-64.719999999999345</v>
      </c>
      <c r="M43" s="40">
        <v>-120.24738104722564</v>
      </c>
    </row>
    <row r="44" spans="1:13" x14ac:dyDescent="0.25">
      <c r="A44" s="32">
        <v>2044</v>
      </c>
      <c r="B44" s="40">
        <v>33.239875476261787</v>
      </c>
      <c r="C44" s="40">
        <v>5.1439696891564139</v>
      </c>
      <c r="D44" s="40">
        <v>-13.431698731618326</v>
      </c>
      <c r="E44" s="40">
        <v>-19.713531382359491</v>
      </c>
      <c r="F44" s="40">
        <v>-0.9131488993850212</v>
      </c>
      <c r="G44" s="40">
        <v>-5.3064334019630905</v>
      </c>
      <c r="H44" s="40">
        <v>-15.75052340882694</v>
      </c>
      <c r="I44" s="40">
        <v>0</v>
      </c>
      <c r="J44" s="40">
        <v>-71.970000000000255</v>
      </c>
      <c r="K44" s="40">
        <v>-0.60999999999998522</v>
      </c>
      <c r="L44" s="40">
        <v>-70.949999999999818</v>
      </c>
      <c r="M44" s="40">
        <v>-160.26149065873324</v>
      </c>
    </row>
    <row r="45" spans="1:13" x14ac:dyDescent="0.25">
      <c r="A45" s="32">
        <v>2045</v>
      </c>
      <c r="B45" s="40">
        <v>30.854056824509733</v>
      </c>
      <c r="C45" s="40">
        <v>5.0370576962238633</v>
      </c>
      <c r="D45" s="40">
        <v>-13.147054025367879</v>
      </c>
      <c r="E45" s="40">
        <v>12.084173675551426</v>
      </c>
      <c r="F45" s="40">
        <v>-0.95920477701181994</v>
      </c>
      <c r="G45" s="40">
        <v>-31.196891844540914</v>
      </c>
      <c r="H45" s="40">
        <v>-15.75052340882694</v>
      </c>
      <c r="I45" s="40">
        <v>0</v>
      </c>
      <c r="J45" s="40">
        <v>-72.890000000000327</v>
      </c>
      <c r="K45" s="40">
        <v>0.43000000000000682</v>
      </c>
      <c r="L45" s="40">
        <v>-76.299999999999272</v>
      </c>
      <c r="M45" s="40">
        <v>-161.83838585946069</v>
      </c>
    </row>
    <row r="46" spans="1:13" x14ac:dyDescent="0.25">
      <c r="A46" s="32">
        <v>2046</v>
      </c>
      <c r="B46" s="40">
        <v>28.468238172757673</v>
      </c>
      <c r="C46" s="40">
        <v>4.7091040162301443</v>
      </c>
      <c r="D46" s="40">
        <v>-13.515019708009731</v>
      </c>
      <c r="E46" s="40">
        <v>-3.094614557179014</v>
      </c>
      <c r="F46" s="40">
        <v>-0.94236006300120323</v>
      </c>
      <c r="G46" s="40">
        <v>-9.962327262507074</v>
      </c>
      <c r="H46" s="40">
        <v>-15.75052340882694</v>
      </c>
      <c r="I46" s="40">
        <v>0</v>
      </c>
      <c r="J46" s="40">
        <v>-74.690000000000509</v>
      </c>
      <c r="K46" s="40">
        <v>-0.61999999999999034</v>
      </c>
      <c r="L46" s="40">
        <v>-82.540000000000873</v>
      </c>
      <c r="M46" s="40">
        <v>-167.93750281053872</v>
      </c>
    </row>
    <row r="47" spans="1:13" x14ac:dyDescent="0.25">
      <c r="A47" s="32">
        <v>2047</v>
      </c>
      <c r="B47" s="40">
        <v>26.082419521005608</v>
      </c>
      <c r="C47" s="40">
        <v>4.3872239806291455</v>
      </c>
      <c r="D47" s="40">
        <v>-13.190406952975991</v>
      </c>
      <c r="E47" s="40">
        <v>4.5892756619926871</v>
      </c>
      <c r="F47" s="40">
        <v>-0.8640288048294309</v>
      </c>
      <c r="G47" s="40">
        <v>-0.91714539354967428</v>
      </c>
      <c r="H47" s="40">
        <v>-15.75052340882694</v>
      </c>
      <c r="I47" s="40">
        <v>0</v>
      </c>
      <c r="J47" s="40">
        <v>-74.920000000000073</v>
      </c>
      <c r="K47" s="40">
        <v>-0.51999999999999602</v>
      </c>
      <c r="L47" s="40">
        <v>-87.670000000000073</v>
      </c>
      <c r="M47" s="40">
        <v>-158.77318539655607</v>
      </c>
    </row>
    <row r="48" spans="1:13" x14ac:dyDescent="0.25">
      <c r="A48" s="32">
        <v>2048</v>
      </c>
      <c r="B48" s="40">
        <v>5.5851298686226283</v>
      </c>
      <c r="C48" s="40">
        <v>2.1417071991720134</v>
      </c>
      <c r="D48" s="40">
        <v>-12.186235835932166</v>
      </c>
      <c r="E48" s="40">
        <v>-30.66968678661425</v>
      </c>
      <c r="F48" s="40">
        <v>-0.7971749903283154</v>
      </c>
      <c r="G48" s="40">
        <v>-5.3505842373089081</v>
      </c>
      <c r="H48" s="40">
        <v>-15.75052340882694</v>
      </c>
      <c r="I48" s="40">
        <v>0</v>
      </c>
      <c r="J48" s="40">
        <v>-76.418400000000474</v>
      </c>
      <c r="K48" s="40">
        <v>-0.53299999999998704</v>
      </c>
      <c r="L48" s="40">
        <v>-94.353817481656733</v>
      </c>
      <c r="M48" s="40">
        <v>-228.33258567287339</v>
      </c>
    </row>
    <row r="49" spans="1:13" x14ac:dyDescent="0.25">
      <c r="A49" s="32">
        <v>2049</v>
      </c>
      <c r="B49" s="40">
        <v>0</v>
      </c>
      <c r="C49" s="40">
        <v>0</v>
      </c>
      <c r="D49" s="40">
        <v>-11.903217489120379</v>
      </c>
      <c r="E49" s="40">
        <v>22.300423344704598</v>
      </c>
      <c r="F49" s="40">
        <v>-0.75331496975719858</v>
      </c>
      <c r="G49" s="40">
        <v>-25.482802314034984</v>
      </c>
      <c r="H49" s="40">
        <v>-15.75052340882694</v>
      </c>
      <c r="I49" s="40">
        <v>0</v>
      </c>
      <c r="J49" s="40">
        <v>-77.946767999999793</v>
      </c>
      <c r="K49" s="40">
        <v>-0.54632499999998174</v>
      </c>
      <c r="L49" s="40">
        <v>-101.54840581987264</v>
      </c>
      <c r="M49" s="40">
        <v>-211.63093365690656</v>
      </c>
    </row>
    <row r="50" spans="1:13" ht="14.4" thickBot="1" x14ac:dyDescent="0.3">
      <c r="A50" s="32">
        <v>2050</v>
      </c>
      <c r="B50" s="41">
        <v>0</v>
      </c>
      <c r="C50" s="41">
        <v>0</v>
      </c>
      <c r="D50" s="41">
        <v>-12.326605615195831</v>
      </c>
      <c r="E50" s="41">
        <v>1.6936727255321955</v>
      </c>
      <c r="F50" s="41">
        <v>-0.7209323928567386</v>
      </c>
      <c r="G50" s="41">
        <v>-3.9481432697531318</v>
      </c>
      <c r="H50" s="41">
        <v>-15.75052340882694</v>
      </c>
      <c r="I50" s="41">
        <v>0</v>
      </c>
      <c r="J50" s="41">
        <v>-79.505703360000552</v>
      </c>
      <c r="K50" s="41">
        <v>-0.55998312499998804</v>
      </c>
      <c r="L50" s="41">
        <v>-109.29287698136977</v>
      </c>
      <c r="M50" s="41">
        <v>-220.4110954274729</v>
      </c>
    </row>
    <row r="51" spans="1:13" ht="14.4" thickBot="1" x14ac:dyDescent="0.3">
      <c r="A51" s="20" t="s">
        <v>40</v>
      </c>
      <c r="B51" s="42">
        <v>969.48988372505141</v>
      </c>
      <c r="C51" s="43">
        <v>45.049793357146527</v>
      </c>
      <c r="D51" s="43">
        <v>-223.96763616403678</v>
      </c>
      <c r="E51" s="43">
        <v>-10.562191165610983</v>
      </c>
      <c r="F51" s="43">
        <v>-13.68307747830238</v>
      </c>
      <c r="G51" s="43">
        <v>-37.359549346995493</v>
      </c>
      <c r="H51" s="43">
        <v>-157.79203085628674</v>
      </c>
      <c r="I51" s="43">
        <v>8.5385625427630316</v>
      </c>
      <c r="J51" s="43">
        <v>-612.706911037174</v>
      </c>
      <c r="K51" s="43">
        <v>-31.758428082626892</v>
      </c>
      <c r="L51" s="43">
        <v>-227.12912054608751</v>
      </c>
      <c r="M51" s="44">
        <v>-291.88070505218639</v>
      </c>
    </row>
  </sheetData>
  <mergeCells count="7">
    <mergeCell ref="B2:M2"/>
    <mergeCell ref="B4:C4"/>
    <mergeCell ref="D4:I4"/>
    <mergeCell ref="J4:L4"/>
    <mergeCell ref="B13:C13"/>
    <mergeCell ref="D13:I13"/>
    <mergeCell ref="J13:L13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zoomScaleNormal="100" workbookViewId="0"/>
  </sheetViews>
  <sheetFormatPr defaultColWidth="9.109375" defaultRowHeight="13.8" x14ac:dyDescent="0.25"/>
  <cols>
    <col min="1" max="1" width="10.44140625" style="20" bestFit="1" customWidth="1"/>
    <col min="2" max="2" width="10.88671875" style="20" customWidth="1"/>
    <col min="3" max="3" width="11.33203125" style="20" bestFit="1" customWidth="1"/>
    <col min="4" max="4" width="10.109375" style="20" bestFit="1" customWidth="1"/>
    <col min="5" max="5" width="11.33203125" style="20" bestFit="1" customWidth="1"/>
    <col min="6" max="6" width="14.109375" style="20" bestFit="1" customWidth="1"/>
    <col min="7" max="7" width="12" style="20" bestFit="1" customWidth="1"/>
    <col min="8" max="8" width="13.109375" style="20" bestFit="1" customWidth="1"/>
    <col min="9" max="9" width="10.6640625" style="20" bestFit="1" customWidth="1"/>
    <col min="10" max="11" width="8.88671875" style="20" bestFit="1" customWidth="1"/>
    <col min="12" max="16384" width="9.109375" style="20"/>
  </cols>
  <sheetData>
    <row r="1" spans="1:13" ht="15" x14ac:dyDescent="0.25">
      <c r="A1" s="35"/>
    </row>
    <row r="2" spans="1:13" ht="18.75" x14ac:dyDescent="0.3">
      <c r="B2" s="52" t="s">
        <v>47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4" spans="1:13" ht="28.5" customHeight="1" x14ac:dyDescent="0.25">
      <c r="B4" s="53" t="s">
        <v>15</v>
      </c>
      <c r="C4" s="54"/>
      <c r="D4" s="53" t="s">
        <v>16</v>
      </c>
      <c r="E4" s="55"/>
      <c r="F4" s="55"/>
      <c r="G4" s="55"/>
      <c r="H4" s="55"/>
      <c r="I4" s="54"/>
      <c r="J4" s="56" t="s">
        <v>17</v>
      </c>
      <c r="K4" s="57"/>
      <c r="L4" s="58"/>
    </row>
    <row r="5" spans="1:13" ht="15" x14ac:dyDescent="0.25">
      <c r="B5" s="26" t="s">
        <v>18</v>
      </c>
      <c r="C5" s="26" t="s">
        <v>19</v>
      </c>
      <c r="D5" s="27" t="s">
        <v>18</v>
      </c>
      <c r="E5" s="27" t="s">
        <v>19</v>
      </c>
      <c r="F5" s="27" t="s">
        <v>20</v>
      </c>
      <c r="G5" s="27" t="s">
        <v>21</v>
      </c>
      <c r="H5" s="26" t="s">
        <v>22</v>
      </c>
      <c r="I5" s="26" t="s">
        <v>23</v>
      </c>
      <c r="J5" s="27" t="s">
        <v>24</v>
      </c>
      <c r="K5" s="26" t="s">
        <v>25</v>
      </c>
      <c r="L5" s="28"/>
      <c r="M5" s="26" t="s">
        <v>26</v>
      </c>
    </row>
    <row r="6" spans="1:13" ht="15" x14ac:dyDescent="0.25">
      <c r="B6" s="27" t="s">
        <v>27</v>
      </c>
      <c r="C6" s="27" t="s">
        <v>28</v>
      </c>
      <c r="D6" s="27" t="s">
        <v>27</v>
      </c>
      <c r="E6" s="27" t="s">
        <v>28</v>
      </c>
      <c r="F6" s="27" t="s">
        <v>29</v>
      </c>
      <c r="G6" s="27" t="s">
        <v>30</v>
      </c>
      <c r="H6" s="27" t="s">
        <v>31</v>
      </c>
      <c r="I6" s="27" t="s">
        <v>32</v>
      </c>
      <c r="J6" s="27" t="s">
        <v>33</v>
      </c>
      <c r="K6" s="27" t="s">
        <v>34</v>
      </c>
      <c r="L6" s="29" t="s">
        <v>35</v>
      </c>
      <c r="M6" s="27" t="s">
        <v>36</v>
      </c>
    </row>
    <row r="7" spans="1:13" ht="15" x14ac:dyDescent="0.25">
      <c r="B7" s="30" t="s">
        <v>37</v>
      </c>
      <c r="C7" s="30" t="s">
        <v>37</v>
      </c>
      <c r="D7" s="30" t="s">
        <v>37</v>
      </c>
      <c r="E7" s="30" t="s">
        <v>37</v>
      </c>
      <c r="F7" s="30" t="s">
        <v>37</v>
      </c>
      <c r="G7" s="30" t="s">
        <v>37</v>
      </c>
      <c r="H7" s="30" t="s">
        <v>37</v>
      </c>
      <c r="I7" s="30" t="s">
        <v>37</v>
      </c>
      <c r="J7" s="30" t="s">
        <v>37</v>
      </c>
      <c r="K7" s="30" t="s">
        <v>37</v>
      </c>
      <c r="L7" s="31" t="s">
        <v>37</v>
      </c>
      <c r="M7" s="30" t="s">
        <v>37</v>
      </c>
    </row>
    <row r="8" spans="1:13" ht="15" x14ac:dyDescent="0.25">
      <c r="B8" s="38">
        <v>969.48988372505141</v>
      </c>
      <c r="C8" s="38">
        <v>45.049793357146527</v>
      </c>
      <c r="D8" s="38">
        <v>-223.96763616403678</v>
      </c>
      <c r="E8" s="38">
        <v>-10.562191165610983</v>
      </c>
      <c r="F8" s="38">
        <v>-13.68307747830238</v>
      </c>
      <c r="G8" s="38">
        <v>-37.359549346995493</v>
      </c>
      <c r="H8" s="38">
        <v>-157.79203085628674</v>
      </c>
      <c r="I8" s="38">
        <v>8.5385625427630316</v>
      </c>
      <c r="J8" s="38">
        <v>-513.51212565750029</v>
      </c>
      <c r="K8" s="38">
        <v>-30.605109155859736</v>
      </c>
      <c r="L8" s="39">
        <v>-0.1434180227130355</v>
      </c>
      <c r="M8" s="38">
        <v>35.453101777646225</v>
      </c>
    </row>
    <row r="10" spans="1:13" ht="15" x14ac:dyDescent="0.25">
      <c r="B10" s="20" t="s">
        <v>13</v>
      </c>
    </row>
    <row r="13" spans="1:13" ht="27" customHeight="1" x14ac:dyDescent="0.25">
      <c r="B13" s="53" t="s">
        <v>15</v>
      </c>
      <c r="C13" s="54"/>
      <c r="D13" s="53" t="s">
        <v>16</v>
      </c>
      <c r="E13" s="55"/>
      <c r="F13" s="55"/>
      <c r="G13" s="55"/>
      <c r="H13" s="55"/>
      <c r="I13" s="54"/>
      <c r="J13" s="56" t="s">
        <v>17</v>
      </c>
      <c r="K13" s="57"/>
      <c r="L13" s="58"/>
    </row>
    <row r="14" spans="1:13" ht="15" x14ac:dyDescent="0.25">
      <c r="A14" s="26"/>
      <c r="B14" s="26" t="s">
        <v>18</v>
      </c>
      <c r="C14" s="26" t="s">
        <v>19</v>
      </c>
      <c r="D14" s="27" t="s">
        <v>18</v>
      </c>
      <c r="E14" s="27" t="s">
        <v>19</v>
      </c>
      <c r="F14" s="27" t="s">
        <v>20</v>
      </c>
      <c r="G14" s="27" t="s">
        <v>21</v>
      </c>
      <c r="H14" s="26" t="s">
        <v>22</v>
      </c>
      <c r="I14" s="26" t="s">
        <v>23</v>
      </c>
      <c r="J14" s="27" t="s">
        <v>24</v>
      </c>
      <c r="K14" s="26" t="s">
        <v>25</v>
      </c>
      <c r="L14" s="28"/>
      <c r="M14" s="26" t="s">
        <v>26</v>
      </c>
    </row>
    <row r="15" spans="1:13" ht="15" x14ac:dyDescent="0.25">
      <c r="A15" s="27"/>
      <c r="B15" s="27" t="s">
        <v>27</v>
      </c>
      <c r="C15" s="27" t="s">
        <v>28</v>
      </c>
      <c r="D15" s="27" t="s">
        <v>27</v>
      </c>
      <c r="E15" s="27" t="s">
        <v>28</v>
      </c>
      <c r="F15" s="27" t="s">
        <v>29</v>
      </c>
      <c r="G15" s="27" t="s">
        <v>30</v>
      </c>
      <c r="H15" s="27" t="s">
        <v>31</v>
      </c>
      <c r="I15" s="27" t="s">
        <v>32</v>
      </c>
      <c r="J15" s="27" t="s">
        <v>33</v>
      </c>
      <c r="K15" s="27" t="s">
        <v>34</v>
      </c>
      <c r="L15" s="29" t="s">
        <v>35</v>
      </c>
      <c r="M15" s="27" t="s">
        <v>36</v>
      </c>
    </row>
    <row r="16" spans="1:13" ht="15" x14ac:dyDescent="0.25">
      <c r="A16" s="30" t="s">
        <v>38</v>
      </c>
      <c r="B16" s="30" t="s">
        <v>37</v>
      </c>
      <c r="C16" s="30" t="s">
        <v>37</v>
      </c>
      <c r="D16" s="30" t="s">
        <v>37</v>
      </c>
      <c r="E16" s="30" t="s">
        <v>37</v>
      </c>
      <c r="F16" s="30" t="s">
        <v>37</v>
      </c>
      <c r="G16" s="30" t="s">
        <v>37</v>
      </c>
      <c r="H16" s="30" t="s">
        <v>37</v>
      </c>
      <c r="I16" s="30" t="s">
        <v>37</v>
      </c>
      <c r="J16" s="30" t="s">
        <v>37</v>
      </c>
      <c r="K16" s="30" t="s">
        <v>37</v>
      </c>
      <c r="L16" s="31" t="s">
        <v>37</v>
      </c>
      <c r="M16" s="30" t="s">
        <v>37</v>
      </c>
    </row>
    <row r="17" spans="1:13" ht="15" x14ac:dyDescent="0.25">
      <c r="A17" s="32">
        <v>2017</v>
      </c>
      <c r="B17" s="40">
        <v>2.6027158713896053</v>
      </c>
      <c r="C17" s="40">
        <v>1.312731345962326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-3.0000000000200089E-2</v>
      </c>
      <c r="K17" s="40">
        <v>0</v>
      </c>
      <c r="L17" s="40">
        <v>0</v>
      </c>
      <c r="M17" s="40">
        <v>3.8854472173516115</v>
      </c>
    </row>
    <row r="18" spans="1:13" ht="15" x14ac:dyDescent="0.25">
      <c r="A18" s="32">
        <v>2018</v>
      </c>
      <c r="B18" s="40">
        <v>115.37271296738786</v>
      </c>
      <c r="C18" s="40">
        <v>2.474989371500552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-33.1099999999999</v>
      </c>
      <c r="K18" s="40">
        <v>-2.6999999999999993</v>
      </c>
      <c r="L18" s="40">
        <v>-3.9999999999999813E-2</v>
      </c>
      <c r="M18" s="40">
        <v>81.997702338888303</v>
      </c>
    </row>
    <row r="19" spans="1:13" ht="15" x14ac:dyDescent="0.25">
      <c r="A19" s="32">
        <v>2019</v>
      </c>
      <c r="B19" s="40">
        <v>114.79361473941442</v>
      </c>
      <c r="C19" s="40">
        <v>2.4867949244523264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-42.240000000000236</v>
      </c>
      <c r="K19" s="40">
        <v>-2.2199999999999989</v>
      </c>
      <c r="L19" s="40">
        <v>-4.9999999999999822E-2</v>
      </c>
      <c r="M19" s="40">
        <v>72.770409663865848</v>
      </c>
    </row>
    <row r="20" spans="1:13" ht="15" x14ac:dyDescent="0.25">
      <c r="A20" s="32">
        <v>2020</v>
      </c>
      <c r="B20" s="40">
        <v>107.84924756411436</v>
      </c>
      <c r="C20" s="40">
        <v>2.8493965221797235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-37.160000000000309</v>
      </c>
      <c r="K20" s="40">
        <v>-3.1000000000000014</v>
      </c>
      <c r="L20" s="40">
        <v>-4.9999999999999822E-2</v>
      </c>
      <c r="M20" s="40">
        <v>70.38864408629388</v>
      </c>
    </row>
    <row r="21" spans="1:13" ht="15" x14ac:dyDescent="0.25">
      <c r="A21" s="32">
        <v>2021</v>
      </c>
      <c r="B21" s="40">
        <v>102.32670213652233</v>
      </c>
      <c r="C21" s="40">
        <v>3.1168340678654243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-40.590000000000146</v>
      </c>
      <c r="K21" s="40">
        <v>-2.6700000000000017</v>
      </c>
      <c r="L21" s="40">
        <v>-3.9999999999999813E-2</v>
      </c>
      <c r="M21" s="40">
        <v>62.143536204387601</v>
      </c>
    </row>
    <row r="22" spans="1:13" ht="15" x14ac:dyDescent="0.25">
      <c r="A22" s="32">
        <v>2022</v>
      </c>
      <c r="B22" s="40">
        <v>97.460664017440521</v>
      </c>
      <c r="C22" s="40">
        <v>3.321533307711916</v>
      </c>
      <c r="D22" s="40">
        <v>0</v>
      </c>
      <c r="E22" s="40">
        <v>0</v>
      </c>
      <c r="F22" s="40">
        <v>0</v>
      </c>
      <c r="G22" s="40">
        <v>0</v>
      </c>
      <c r="H22" s="40">
        <v>-16.707487187499996</v>
      </c>
      <c r="I22" s="40">
        <v>0</v>
      </c>
      <c r="J22" s="40">
        <v>-39.090000000000146</v>
      </c>
      <c r="K22" s="40">
        <v>-3.1900000000000048</v>
      </c>
      <c r="L22" s="40">
        <v>-5.0000000000000044E-2</v>
      </c>
      <c r="M22" s="40">
        <v>41.744710137651964</v>
      </c>
    </row>
    <row r="23" spans="1:13" ht="15" x14ac:dyDescent="0.25">
      <c r="A23" s="32">
        <v>2023</v>
      </c>
      <c r="B23" s="40">
        <v>93.395316762540688</v>
      </c>
      <c r="C23" s="40">
        <v>3.5585567269239928</v>
      </c>
      <c r="D23" s="40">
        <v>0</v>
      </c>
      <c r="E23" s="40">
        <v>0</v>
      </c>
      <c r="F23" s="40">
        <v>0</v>
      </c>
      <c r="G23" s="40">
        <v>0</v>
      </c>
      <c r="H23" s="40">
        <v>-16.707487187499996</v>
      </c>
      <c r="I23" s="40">
        <v>0</v>
      </c>
      <c r="J23" s="40">
        <v>-42.080000000000382</v>
      </c>
      <c r="K23" s="40">
        <v>-2.5799999999999983</v>
      </c>
      <c r="L23" s="40">
        <v>-4.9999999999999822E-2</v>
      </c>
      <c r="M23" s="40">
        <v>35.536386301964285</v>
      </c>
    </row>
    <row r="24" spans="1:13" ht="15" x14ac:dyDescent="0.25">
      <c r="A24" s="32">
        <v>2024</v>
      </c>
      <c r="B24" s="40">
        <v>90.191406317286479</v>
      </c>
      <c r="C24" s="40">
        <v>3.7168901044419407</v>
      </c>
      <c r="D24" s="40">
        <v>0</v>
      </c>
      <c r="E24" s="40">
        <v>0</v>
      </c>
      <c r="F24" s="40">
        <v>0</v>
      </c>
      <c r="G24" s="40">
        <v>0</v>
      </c>
      <c r="H24" s="40">
        <v>-16.707487187499996</v>
      </c>
      <c r="I24" s="40">
        <v>-2.9126978748984378</v>
      </c>
      <c r="J24" s="40">
        <v>-45.829999999999927</v>
      </c>
      <c r="K24" s="40">
        <v>-2.5999999999999943</v>
      </c>
      <c r="L24" s="40">
        <v>-3.0000000000000027E-2</v>
      </c>
      <c r="M24" s="40">
        <v>25.828111359329796</v>
      </c>
    </row>
    <row r="25" spans="1:13" ht="15" x14ac:dyDescent="0.25">
      <c r="A25" s="32">
        <v>2025</v>
      </c>
      <c r="B25" s="40">
        <v>87.294890123735343</v>
      </c>
      <c r="C25" s="40">
        <v>3.8791966183260622</v>
      </c>
      <c r="D25" s="40">
        <v>-138.58737503402608</v>
      </c>
      <c r="E25" s="40">
        <v>-4.385302555692415</v>
      </c>
      <c r="F25" s="40">
        <v>-8.6966382078946225</v>
      </c>
      <c r="G25" s="40">
        <v>0</v>
      </c>
      <c r="H25" s="40">
        <v>-16.707487187499996</v>
      </c>
      <c r="I25" s="40">
        <v>7.712317416578907</v>
      </c>
      <c r="J25" s="40">
        <v>-14.410000000000309</v>
      </c>
      <c r="K25" s="40">
        <v>-0.15999999999999659</v>
      </c>
      <c r="L25" s="40">
        <v>0.11999999999999988</v>
      </c>
      <c r="M25" s="40">
        <v>-83.940398826473483</v>
      </c>
    </row>
    <row r="26" spans="1:13" ht="15" x14ac:dyDescent="0.25">
      <c r="A26" s="32">
        <v>2026</v>
      </c>
      <c r="B26" s="40">
        <v>84.398373930184206</v>
      </c>
      <c r="C26" s="40">
        <v>3.9484114222903197</v>
      </c>
      <c r="D26" s="40">
        <v>-68.861546966777098</v>
      </c>
      <c r="E26" s="40">
        <v>-0.26630519304577138</v>
      </c>
      <c r="F26" s="40">
        <v>-4.3198924312389835</v>
      </c>
      <c r="G26" s="40">
        <v>0</v>
      </c>
      <c r="H26" s="40">
        <v>-16.707487187499996</v>
      </c>
      <c r="I26" s="40">
        <v>0</v>
      </c>
      <c r="J26" s="40">
        <v>-20.269999999999982</v>
      </c>
      <c r="K26" s="40">
        <v>-9.1699999999999946</v>
      </c>
      <c r="L26" s="40">
        <v>8.0000000000000071E-2</v>
      </c>
      <c r="M26" s="40">
        <v>-31.168446426086575</v>
      </c>
    </row>
    <row r="27" spans="1:13" ht="15" x14ac:dyDescent="0.25">
      <c r="A27" s="32">
        <v>2027</v>
      </c>
      <c r="B27" s="40">
        <v>81.501857736633085</v>
      </c>
      <c r="C27" s="40">
        <v>3.8694237228014874</v>
      </c>
      <c r="D27" s="40">
        <v>11.471805029147674</v>
      </c>
      <c r="E27" s="40">
        <v>-9.1241556795207401E-3</v>
      </c>
      <c r="F27" s="40">
        <v>0.80147777581780133</v>
      </c>
      <c r="G27" s="40">
        <v>0</v>
      </c>
      <c r="H27" s="40">
        <v>-35.610475408202376</v>
      </c>
      <c r="I27" s="40">
        <v>0</v>
      </c>
      <c r="J27" s="40">
        <v>-47.700000000000273</v>
      </c>
      <c r="K27" s="40">
        <v>-1.6099999999999994</v>
      </c>
      <c r="L27" s="40">
        <v>-3.0000000000000027E-2</v>
      </c>
      <c r="M27" s="40">
        <v>12.684964700517867</v>
      </c>
    </row>
    <row r="28" spans="1:13" x14ac:dyDescent="0.25">
      <c r="A28" s="32">
        <v>2028</v>
      </c>
      <c r="B28" s="40">
        <v>78.605341543081977</v>
      </c>
      <c r="C28" s="40">
        <v>3.8693599612395499</v>
      </c>
      <c r="D28" s="40">
        <v>11.015289333007388</v>
      </c>
      <c r="E28" s="40">
        <v>-2.6672011039671144</v>
      </c>
      <c r="F28" s="40">
        <v>0.75674390959965621</v>
      </c>
      <c r="G28" s="40">
        <v>-8.413613525714041</v>
      </c>
      <c r="H28" s="40">
        <v>-35.610475408202376</v>
      </c>
      <c r="I28" s="40">
        <v>-6.054601327731751</v>
      </c>
      <c r="J28" s="40">
        <v>-51.649999999999636</v>
      </c>
      <c r="K28" s="40">
        <v>-2.6499999999999915</v>
      </c>
      <c r="L28" s="40">
        <v>-5.0000000000000044E-2</v>
      </c>
      <c r="M28" s="40">
        <v>-12.849156618686266</v>
      </c>
    </row>
    <row r="29" spans="1:13" x14ac:dyDescent="0.25">
      <c r="A29" s="32">
        <v>2029</v>
      </c>
      <c r="B29" s="40">
        <v>75.708825349530827</v>
      </c>
      <c r="C29" s="40">
        <v>4.052725285556261</v>
      </c>
      <c r="D29" s="40">
        <v>-139.42314191676334</v>
      </c>
      <c r="E29" s="40">
        <v>-1.8566002186928472</v>
      </c>
      <c r="F29" s="40">
        <v>-8.6974331772008036</v>
      </c>
      <c r="G29" s="40">
        <v>0.56594096670427341</v>
      </c>
      <c r="H29" s="40">
        <v>-15.75052340882694</v>
      </c>
      <c r="I29" s="40">
        <v>20.903767634897584</v>
      </c>
      <c r="J29" s="40">
        <v>-26.559999999999945</v>
      </c>
      <c r="K29" s="40">
        <v>-9.0099999999999909</v>
      </c>
      <c r="L29" s="40">
        <v>0.12000000000000011</v>
      </c>
      <c r="M29" s="40">
        <v>-99.94643948479461</v>
      </c>
    </row>
    <row r="30" spans="1:13" x14ac:dyDescent="0.25">
      <c r="A30" s="32">
        <v>2030</v>
      </c>
      <c r="B30" s="40">
        <v>72.812309155979719</v>
      </c>
      <c r="C30" s="40">
        <v>4.0850029916588566</v>
      </c>
      <c r="D30" s="40">
        <v>-64.349404233371388</v>
      </c>
      <c r="E30" s="40">
        <v>-3.8779673666737633</v>
      </c>
      <c r="F30" s="40">
        <v>-3.9971156421607432</v>
      </c>
      <c r="G30" s="40">
        <v>-1.8262214988760306</v>
      </c>
      <c r="H30" s="40">
        <v>-15.75052340882694</v>
      </c>
      <c r="I30" s="40">
        <v>0</v>
      </c>
      <c r="J30" s="40">
        <v>-38.300000000000182</v>
      </c>
      <c r="K30" s="40">
        <v>-5.4000000000000057</v>
      </c>
      <c r="L30" s="40">
        <v>4.9999999999999933E-2</v>
      </c>
      <c r="M30" s="40">
        <v>-56.553920002270388</v>
      </c>
    </row>
    <row r="31" spans="1:13" x14ac:dyDescent="0.25">
      <c r="A31" s="32">
        <v>2031</v>
      </c>
      <c r="B31" s="40">
        <v>69.915792962428583</v>
      </c>
      <c r="C31" s="40">
        <v>3.962618427535427</v>
      </c>
      <c r="D31" s="40">
        <v>22.231593883328514</v>
      </c>
      <c r="E31" s="40">
        <v>5.7001427608438959E-2</v>
      </c>
      <c r="F31" s="40">
        <v>1.5180686817183293</v>
      </c>
      <c r="G31" s="40">
        <v>-1.6795112174841922</v>
      </c>
      <c r="H31" s="40">
        <v>-15.75052340882694</v>
      </c>
      <c r="I31" s="40">
        <v>0</v>
      </c>
      <c r="J31" s="40">
        <v>-52.019999999999982</v>
      </c>
      <c r="K31" s="40">
        <v>-2.9100000000000108</v>
      </c>
      <c r="L31" s="40">
        <v>-2.0000000000000018E-2</v>
      </c>
      <c r="M31" s="40">
        <v>25.30504075630779</v>
      </c>
    </row>
    <row r="32" spans="1:13" x14ac:dyDescent="0.25">
      <c r="A32" s="32">
        <v>2032</v>
      </c>
      <c r="B32" s="40">
        <v>67.019276768877447</v>
      </c>
      <c r="C32" s="40">
        <v>4.0564007646921603</v>
      </c>
      <c r="D32" s="40">
        <v>21.386483116700106</v>
      </c>
      <c r="E32" s="40">
        <v>-2.3843641183121029</v>
      </c>
      <c r="F32" s="40">
        <v>1.4548993400348813</v>
      </c>
      <c r="G32" s="40">
        <v>-15.424741852650346</v>
      </c>
      <c r="H32" s="40">
        <v>-15.75052340882694</v>
      </c>
      <c r="I32" s="40">
        <v>0</v>
      </c>
      <c r="J32" s="40">
        <v>-53.090000000000146</v>
      </c>
      <c r="K32" s="40">
        <v>-2.8799999999999955</v>
      </c>
      <c r="L32" s="40">
        <v>-2.0000000000000018E-2</v>
      </c>
      <c r="M32" s="40">
        <v>4.3674306105158394</v>
      </c>
    </row>
    <row r="33" spans="1:13" x14ac:dyDescent="0.25">
      <c r="A33" s="32">
        <v>2033</v>
      </c>
      <c r="B33" s="40">
        <v>64.122760575326339</v>
      </c>
      <c r="C33" s="40">
        <v>4.2897176749620156</v>
      </c>
      <c r="D33" s="40">
        <v>-7.883550242536046</v>
      </c>
      <c r="E33" s="40">
        <v>5.463443536334422</v>
      </c>
      <c r="F33" s="40">
        <v>-0.38964049359196906</v>
      </c>
      <c r="G33" s="40">
        <v>1.7424674279626444</v>
      </c>
      <c r="H33" s="40">
        <v>-15.75052340882694</v>
      </c>
      <c r="I33" s="40">
        <v>0</v>
      </c>
      <c r="J33" s="40">
        <v>-49.329999999999927</v>
      </c>
      <c r="K33" s="40">
        <v>-1.5900000000000034</v>
      </c>
      <c r="L33" s="40">
        <v>-2.0000000000000018E-2</v>
      </c>
      <c r="M33" s="40">
        <v>0.65467506963068445</v>
      </c>
    </row>
    <row r="34" spans="1:13" x14ac:dyDescent="0.25">
      <c r="A34" s="32">
        <v>2034</v>
      </c>
      <c r="B34" s="40">
        <v>61.22624438177521</v>
      </c>
      <c r="C34" s="40">
        <v>4.4070494724536839</v>
      </c>
      <c r="D34" s="40">
        <v>-23.213682226292406</v>
      </c>
      <c r="E34" s="40">
        <v>-6.0887622569420277</v>
      </c>
      <c r="F34" s="40">
        <v>-1.3644699491276242</v>
      </c>
      <c r="G34" s="40">
        <v>-15.555963912670105</v>
      </c>
      <c r="H34" s="40">
        <v>-15.75052340882694</v>
      </c>
      <c r="I34" s="40">
        <v>0</v>
      </c>
      <c r="J34" s="40">
        <v>-49.479999999999563</v>
      </c>
      <c r="K34" s="40">
        <v>-1.75</v>
      </c>
      <c r="L34" s="40">
        <v>-1.0000000000000009E-2</v>
      </c>
      <c r="M34" s="40">
        <v>-47.580107899630093</v>
      </c>
    </row>
    <row r="35" spans="1:13" x14ac:dyDescent="0.25">
      <c r="A35" s="32">
        <v>2035</v>
      </c>
      <c r="B35" s="40">
        <v>58.329728188224081</v>
      </c>
      <c r="C35" s="40">
        <v>4.4825130949728829</v>
      </c>
      <c r="D35" s="40">
        <v>-22.23682955661684</v>
      </c>
      <c r="E35" s="40">
        <v>0.7028243160871277</v>
      </c>
      <c r="F35" s="40">
        <v>-1.2927454988710849</v>
      </c>
      <c r="G35" s="40">
        <v>-6.7453298905255892</v>
      </c>
      <c r="H35" s="40">
        <v>-15.75052340882694</v>
      </c>
      <c r="I35" s="40">
        <v>0</v>
      </c>
      <c r="J35" s="40">
        <v>-50.759999999999309</v>
      </c>
      <c r="K35" s="40">
        <v>-1.0699999999999932</v>
      </c>
      <c r="L35" s="40">
        <v>-1.0000000000000009E-2</v>
      </c>
      <c r="M35" s="40">
        <v>-34.350362755555579</v>
      </c>
    </row>
    <row r="36" spans="1:13" x14ac:dyDescent="0.25">
      <c r="A36" s="32">
        <v>2036</v>
      </c>
      <c r="B36" s="40">
        <v>55.433211994672945</v>
      </c>
      <c r="C36" s="40">
        <v>4.5772924958502852</v>
      </c>
      <c r="D36" s="40">
        <v>-21.29873231223587</v>
      </c>
      <c r="E36" s="40">
        <v>-12.695333857133889</v>
      </c>
      <c r="F36" s="40">
        <v>-1.2132993413552526</v>
      </c>
      <c r="G36" s="40">
        <v>-6.288716613718762</v>
      </c>
      <c r="H36" s="40">
        <v>-15.75052340882694</v>
      </c>
      <c r="I36" s="40">
        <v>0</v>
      </c>
      <c r="J36" s="40">
        <v>-52.1899999999996</v>
      </c>
      <c r="K36" s="40">
        <v>-0.21999999999999886</v>
      </c>
      <c r="L36" s="40">
        <v>-1.0000000000000009E-2</v>
      </c>
      <c r="M36" s="40">
        <v>-49.65610104274765</v>
      </c>
    </row>
    <row r="37" spans="1:13" x14ac:dyDescent="0.25">
      <c r="A37" s="32">
        <v>2037</v>
      </c>
      <c r="B37" s="40">
        <v>52.536695801121823</v>
      </c>
      <c r="C37" s="40">
        <v>4.5603844265797271</v>
      </c>
      <c r="D37" s="40">
        <v>-20.306099267328818</v>
      </c>
      <c r="E37" s="40">
        <v>14.410997833450992</v>
      </c>
      <c r="F37" s="40">
        <v>-1.1330735533027436</v>
      </c>
      <c r="G37" s="40">
        <v>7.1076846274053196E-2</v>
      </c>
      <c r="H37" s="40">
        <v>-15.75052340882694</v>
      </c>
      <c r="I37" s="40">
        <v>0</v>
      </c>
      <c r="J37" s="40">
        <v>-53.849999999999454</v>
      </c>
      <c r="K37" s="40">
        <v>0.48000000000000398</v>
      </c>
      <c r="L37" s="40">
        <v>-1.0000000000000009E-2</v>
      </c>
      <c r="M37" s="40">
        <v>-18.990541322031277</v>
      </c>
    </row>
    <row r="38" spans="1:13" x14ac:dyDescent="0.25">
      <c r="A38" s="32">
        <v>2038</v>
      </c>
      <c r="B38" s="40">
        <v>49.640179607570701</v>
      </c>
      <c r="C38" s="40">
        <v>4.6323524308518884</v>
      </c>
      <c r="D38" s="40">
        <v>-19.247627056319516</v>
      </c>
      <c r="E38" s="40">
        <v>-8.3536350836855462</v>
      </c>
      <c r="F38" s="40">
        <v>-1.0587754627544541</v>
      </c>
      <c r="G38" s="40">
        <v>-19.586021307221571</v>
      </c>
      <c r="H38" s="40">
        <v>-15.75052340882694</v>
      </c>
      <c r="I38" s="40">
        <v>0</v>
      </c>
      <c r="J38" s="40">
        <v>-54.180000000000291</v>
      </c>
      <c r="K38" s="40">
        <v>-0.15000000000000568</v>
      </c>
      <c r="L38" s="40">
        <v>-1.0000000000000009E-2</v>
      </c>
      <c r="M38" s="40">
        <v>-64.064050280384436</v>
      </c>
    </row>
    <row r="39" spans="1:13" x14ac:dyDescent="0.25">
      <c r="A39" s="32">
        <v>2039</v>
      </c>
      <c r="B39" s="40">
        <v>46.743663414019579</v>
      </c>
      <c r="C39" s="40">
        <v>4.702481356061913</v>
      </c>
      <c r="D39" s="40">
        <v>-18.219817378643938</v>
      </c>
      <c r="E39" s="40">
        <v>3.8580292263436249</v>
      </c>
      <c r="F39" s="40">
        <v>-0.98848475084371046</v>
      </c>
      <c r="G39" s="40">
        <v>-6.8074143348081577</v>
      </c>
      <c r="H39" s="40">
        <v>-15.75052340882694</v>
      </c>
      <c r="I39" s="40">
        <v>0</v>
      </c>
      <c r="J39" s="40">
        <v>-53.619999999999891</v>
      </c>
      <c r="K39" s="40">
        <v>-0.31999999999999318</v>
      </c>
      <c r="L39" s="40">
        <v>-1.0000000000000009E-2</v>
      </c>
      <c r="M39" s="40">
        <v>-40.412065876698762</v>
      </c>
    </row>
    <row r="40" spans="1:13" x14ac:dyDescent="0.25">
      <c r="A40" s="32">
        <v>2040</v>
      </c>
      <c r="B40" s="40">
        <v>43.847147220468457</v>
      </c>
      <c r="C40" s="40">
        <v>4.9210036854688353</v>
      </c>
      <c r="D40" s="40">
        <v>-17.238966556221044</v>
      </c>
      <c r="E40" s="40">
        <v>-16.872939087147387</v>
      </c>
      <c r="F40" s="40">
        <v>-0.97516821379728924</v>
      </c>
      <c r="G40" s="40">
        <v>-1.7925074390769424</v>
      </c>
      <c r="H40" s="40">
        <v>-15.75052340882694</v>
      </c>
      <c r="I40" s="40">
        <v>0</v>
      </c>
      <c r="J40" s="40">
        <v>-55.229999999999563</v>
      </c>
      <c r="K40" s="40">
        <v>-4.0000000000006253E-2</v>
      </c>
      <c r="L40" s="40">
        <v>-2.0000000000000018E-2</v>
      </c>
      <c r="M40" s="40">
        <v>-59.151953799130752</v>
      </c>
    </row>
    <row r="41" spans="1:13" x14ac:dyDescent="0.25">
      <c r="A41" s="32">
        <v>2041</v>
      </c>
      <c r="B41" s="40">
        <v>40.950631026917321</v>
      </c>
      <c r="C41" s="40">
        <v>5.2210601032861668</v>
      </c>
      <c r="D41" s="40">
        <v>-16.284333915106117</v>
      </c>
      <c r="E41" s="40">
        <v>16.061401405645867</v>
      </c>
      <c r="F41" s="40">
        <v>-1.0165780029838345</v>
      </c>
      <c r="G41" s="40">
        <v>-10.434246138731496</v>
      </c>
      <c r="H41" s="40">
        <v>-15.75052340882694</v>
      </c>
      <c r="I41" s="40">
        <v>0</v>
      </c>
      <c r="J41" s="40">
        <v>-55.610000000000582</v>
      </c>
      <c r="K41" s="40">
        <v>0.51999999999999602</v>
      </c>
      <c r="L41" s="40">
        <v>-1.0000000000000009E-2</v>
      </c>
      <c r="M41" s="40">
        <v>-36.352588929799822</v>
      </c>
    </row>
    <row r="42" spans="1:13" x14ac:dyDescent="0.25">
      <c r="A42" s="32">
        <v>2042</v>
      </c>
      <c r="B42" s="40">
        <v>38.054114833366192</v>
      </c>
      <c r="C42" s="40">
        <v>5.1675702885748196</v>
      </c>
      <c r="D42" s="40">
        <v>-15.333455520610187</v>
      </c>
      <c r="E42" s="40">
        <v>-11.927186171584552</v>
      </c>
      <c r="F42" s="40">
        <v>-0.99987736829180562</v>
      </c>
      <c r="G42" s="40">
        <v>-14.942128678915253</v>
      </c>
      <c r="H42" s="40">
        <v>-15.75052340882694</v>
      </c>
      <c r="I42" s="40">
        <v>0</v>
      </c>
      <c r="J42" s="40">
        <v>-55.909999999999854</v>
      </c>
      <c r="K42" s="40">
        <v>-0.23999999999999488</v>
      </c>
      <c r="L42" s="40">
        <v>-1.0000000000000009E-2</v>
      </c>
      <c r="M42" s="40">
        <v>-71.891486026286657</v>
      </c>
    </row>
    <row r="43" spans="1:13" x14ac:dyDescent="0.25">
      <c r="A43" s="32">
        <v>2043</v>
      </c>
      <c r="B43" s="40">
        <v>35.625694128013848</v>
      </c>
      <c r="C43" s="40">
        <v>5.0433264024780122</v>
      </c>
      <c r="D43" s="40">
        <v>-14.382577126114256</v>
      </c>
      <c r="E43" s="40">
        <v>7.9585436704358301</v>
      </c>
      <c r="F43" s="40">
        <v>-0.92637267101430609</v>
      </c>
      <c r="G43" s="40">
        <v>-3.2754720421970376</v>
      </c>
      <c r="H43" s="40">
        <v>-15.75052340882694</v>
      </c>
      <c r="I43" s="40">
        <v>0</v>
      </c>
      <c r="J43" s="40">
        <v>-57</v>
      </c>
      <c r="K43" s="40">
        <v>0.33000000000001251</v>
      </c>
      <c r="L43" s="40">
        <v>0</v>
      </c>
      <c r="M43" s="40">
        <v>-42.377381047224844</v>
      </c>
    </row>
    <row r="44" spans="1:13" x14ac:dyDescent="0.25">
      <c r="A44" s="32">
        <v>2044</v>
      </c>
      <c r="B44" s="40">
        <v>33.239875476261787</v>
      </c>
      <c r="C44" s="40">
        <v>5.1439696891564139</v>
      </c>
      <c r="D44" s="40">
        <v>-13.431698731618326</v>
      </c>
      <c r="E44" s="40">
        <v>-19.713531382359491</v>
      </c>
      <c r="F44" s="40">
        <v>-0.9131488993850212</v>
      </c>
      <c r="G44" s="40">
        <v>-5.3064334019630905</v>
      </c>
      <c r="H44" s="40">
        <v>-15.75052340882694</v>
      </c>
      <c r="I44" s="40">
        <v>0</v>
      </c>
      <c r="J44" s="40">
        <v>-59.009999999999309</v>
      </c>
      <c r="K44" s="40">
        <v>-9.0000000000003411E-2</v>
      </c>
      <c r="L44" s="40">
        <v>-1.0000000000000009E-2</v>
      </c>
      <c r="M44" s="40">
        <v>-75.841490658734983</v>
      </c>
    </row>
    <row r="45" spans="1:13" x14ac:dyDescent="0.25">
      <c r="A45" s="32">
        <v>2045</v>
      </c>
      <c r="B45" s="40">
        <v>30.854056824509733</v>
      </c>
      <c r="C45" s="40">
        <v>5.0370576962238633</v>
      </c>
      <c r="D45" s="40">
        <v>-13.147054025367879</v>
      </c>
      <c r="E45" s="40">
        <v>12.084173675551426</v>
      </c>
      <c r="F45" s="40">
        <v>-0.95920477701181994</v>
      </c>
      <c r="G45" s="40">
        <v>-31.196891844540914</v>
      </c>
      <c r="H45" s="40">
        <v>-15.75052340882694</v>
      </c>
      <c r="I45" s="40">
        <v>0</v>
      </c>
      <c r="J45" s="40">
        <v>-61.519999999999527</v>
      </c>
      <c r="K45" s="40">
        <v>0.20000000000000284</v>
      </c>
      <c r="L45" s="40">
        <v>-1.0000000000000009E-2</v>
      </c>
      <c r="M45" s="40">
        <v>-74.408385859460395</v>
      </c>
    </row>
    <row r="46" spans="1:13" x14ac:dyDescent="0.25">
      <c r="A46" s="32">
        <v>2046</v>
      </c>
      <c r="B46" s="40">
        <v>28.468238172757673</v>
      </c>
      <c r="C46" s="40">
        <v>4.7091040162301443</v>
      </c>
      <c r="D46" s="40">
        <v>-13.515019708009731</v>
      </c>
      <c r="E46" s="40">
        <v>-3.094614557179014</v>
      </c>
      <c r="F46" s="40">
        <v>-0.94236006300120323</v>
      </c>
      <c r="G46" s="40">
        <v>-9.962327262507074</v>
      </c>
      <c r="H46" s="40">
        <v>-15.75052340882694</v>
      </c>
      <c r="I46" s="40">
        <v>0</v>
      </c>
      <c r="J46" s="40">
        <v>-61.490000000000691</v>
      </c>
      <c r="K46" s="40">
        <v>-0.21999999999999886</v>
      </c>
      <c r="L46" s="40">
        <v>0</v>
      </c>
      <c r="M46" s="40">
        <v>-71.79750281053748</v>
      </c>
    </row>
    <row r="47" spans="1:13" x14ac:dyDescent="0.25">
      <c r="A47" s="32">
        <v>2047</v>
      </c>
      <c r="B47" s="40">
        <v>26.082419521005608</v>
      </c>
      <c r="C47" s="40">
        <v>4.3872239806291455</v>
      </c>
      <c r="D47" s="40">
        <v>-13.190406952975991</v>
      </c>
      <c r="E47" s="40">
        <v>4.5892756619926871</v>
      </c>
      <c r="F47" s="40">
        <v>-0.8640288048294309</v>
      </c>
      <c r="G47" s="40">
        <v>-0.91714539354967428</v>
      </c>
      <c r="H47" s="40">
        <v>-15.75052340882694</v>
      </c>
      <c r="I47" s="40">
        <v>0</v>
      </c>
      <c r="J47" s="40">
        <v>-61.229999999999563</v>
      </c>
      <c r="K47" s="40">
        <v>-0.87999999999999545</v>
      </c>
      <c r="L47" s="40">
        <v>-1.0000000000000009E-2</v>
      </c>
      <c r="M47" s="40">
        <v>-57.783185396554472</v>
      </c>
    </row>
    <row r="48" spans="1:13" x14ac:dyDescent="0.25">
      <c r="A48" s="32">
        <v>2048</v>
      </c>
      <c r="B48" s="40">
        <v>5.5851298686226283</v>
      </c>
      <c r="C48" s="40">
        <v>2.1417071991720134</v>
      </c>
      <c r="D48" s="40">
        <v>-12.186235835932166</v>
      </c>
      <c r="E48" s="40">
        <v>-30.66968678661425</v>
      </c>
      <c r="F48" s="40">
        <v>-0.7971749903283154</v>
      </c>
      <c r="G48" s="40">
        <v>-5.3505842373089081</v>
      </c>
      <c r="H48" s="40">
        <v>-15.75052340882694</v>
      </c>
      <c r="I48" s="40">
        <v>0</v>
      </c>
      <c r="J48" s="40">
        <v>-62.454600000000028</v>
      </c>
      <c r="K48" s="40">
        <v>-0.90200000000000102</v>
      </c>
      <c r="L48" s="40">
        <v>-1.076238365252169E-2</v>
      </c>
      <c r="M48" s="40">
        <v>-120.39473057486794</v>
      </c>
    </row>
    <row r="49" spans="1:13" x14ac:dyDescent="0.25">
      <c r="A49" s="32">
        <v>2049</v>
      </c>
      <c r="B49" s="40">
        <v>0</v>
      </c>
      <c r="C49" s="40">
        <v>0</v>
      </c>
      <c r="D49" s="40">
        <v>-11.903217489120379</v>
      </c>
      <c r="E49" s="40">
        <v>22.300423344704598</v>
      </c>
      <c r="F49" s="40">
        <v>-0.75331496975719858</v>
      </c>
      <c r="G49" s="40">
        <v>-25.482802314034984</v>
      </c>
      <c r="H49" s="40">
        <v>-15.75052340882694</v>
      </c>
      <c r="I49" s="40">
        <v>0</v>
      </c>
      <c r="J49" s="40">
        <v>-63.703692000000046</v>
      </c>
      <c r="K49" s="40">
        <v>-0.92455000000001064</v>
      </c>
      <c r="L49" s="40">
        <v>-1.1583027925159639E-2</v>
      </c>
      <c r="M49" s="40">
        <v>-96.229259864960113</v>
      </c>
    </row>
    <row r="50" spans="1:13" ht="14.4" thickBot="1" x14ac:dyDescent="0.3">
      <c r="A50" s="32">
        <v>2050</v>
      </c>
      <c r="B50" s="41">
        <v>0</v>
      </c>
      <c r="C50" s="41">
        <v>0</v>
      </c>
      <c r="D50" s="41">
        <v>-12.326605615195831</v>
      </c>
      <c r="E50" s="41">
        <v>1.6936727255321955</v>
      </c>
      <c r="F50" s="41">
        <v>-0.7209323928567386</v>
      </c>
      <c r="G50" s="41">
        <v>-3.9481432697531318</v>
      </c>
      <c r="H50" s="41">
        <v>-15.75052340882694</v>
      </c>
      <c r="I50" s="41">
        <v>0</v>
      </c>
      <c r="J50" s="41">
        <v>-64.977765839999847</v>
      </c>
      <c r="K50" s="41">
        <v>-0.94766375000003222</v>
      </c>
      <c r="L50" s="41">
        <v>-1.2466394089354571E-2</v>
      </c>
      <c r="M50" s="41">
        <v>-96.990427945189367</v>
      </c>
    </row>
    <row r="51" spans="1:13" ht="14.4" thickBot="1" x14ac:dyDescent="0.3">
      <c r="A51" s="20" t="s">
        <v>40</v>
      </c>
      <c r="B51" s="42">
        <v>969.48988372505141</v>
      </c>
      <c r="C51" s="43">
        <v>45.049793357146527</v>
      </c>
      <c r="D51" s="43">
        <v>-223.96763616403678</v>
      </c>
      <c r="E51" s="43">
        <v>-10.562191165610983</v>
      </c>
      <c r="F51" s="43">
        <v>-13.68307747830238</v>
      </c>
      <c r="G51" s="43">
        <v>-37.359549346995493</v>
      </c>
      <c r="H51" s="43">
        <v>-157.79203085628674</v>
      </c>
      <c r="I51" s="43">
        <v>8.5385625427630316</v>
      </c>
      <c r="J51" s="43">
        <v>-513.51212565750029</v>
      </c>
      <c r="K51" s="43">
        <v>-30.605109155859736</v>
      </c>
      <c r="L51" s="43">
        <v>-0.1434180227130355</v>
      </c>
      <c r="M51" s="44">
        <v>35.453101777646225</v>
      </c>
    </row>
  </sheetData>
  <mergeCells count="7">
    <mergeCell ref="B2:M2"/>
    <mergeCell ref="B4:C4"/>
    <mergeCell ref="D4:I4"/>
    <mergeCell ref="J4:L4"/>
    <mergeCell ref="B13:C13"/>
    <mergeCell ref="D13:I13"/>
    <mergeCell ref="J13:L13"/>
  </mergeCells>
  <pageMargins left="0.7" right="0.7" top="0.75" bottom="0.75" header="0.3" footer="0.3"/>
  <pageSetup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zoomScaleNormal="100" workbookViewId="0"/>
  </sheetViews>
  <sheetFormatPr defaultColWidth="9.109375" defaultRowHeight="13.8" x14ac:dyDescent="0.25"/>
  <cols>
    <col min="1" max="1" width="10.44140625" style="20" bestFit="1" customWidth="1"/>
    <col min="2" max="2" width="10.88671875" style="20" customWidth="1"/>
    <col min="3" max="3" width="11.33203125" style="20" bestFit="1" customWidth="1"/>
    <col min="4" max="4" width="10.109375" style="20" bestFit="1" customWidth="1"/>
    <col min="5" max="5" width="11.33203125" style="20" bestFit="1" customWidth="1"/>
    <col min="6" max="6" width="14.109375" style="20" bestFit="1" customWidth="1"/>
    <col min="7" max="7" width="12" style="20" bestFit="1" customWidth="1"/>
    <col min="8" max="8" width="13.109375" style="20" bestFit="1" customWidth="1"/>
    <col min="9" max="9" width="10.6640625" style="20" bestFit="1" customWidth="1"/>
    <col min="10" max="11" width="8.88671875" style="20" bestFit="1" customWidth="1"/>
    <col min="12" max="16384" width="9.109375" style="20"/>
  </cols>
  <sheetData>
    <row r="1" spans="1:13" ht="15" x14ac:dyDescent="0.25">
      <c r="A1" s="35"/>
    </row>
    <row r="2" spans="1:13" ht="18.75" x14ac:dyDescent="0.3">
      <c r="B2" s="52" t="s">
        <v>48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4" spans="1:13" ht="28.5" customHeight="1" x14ac:dyDescent="0.25">
      <c r="B4" s="53" t="s">
        <v>15</v>
      </c>
      <c r="C4" s="54"/>
      <c r="D4" s="53" t="s">
        <v>16</v>
      </c>
      <c r="E4" s="55"/>
      <c r="F4" s="55"/>
      <c r="G4" s="55"/>
      <c r="H4" s="55"/>
      <c r="I4" s="54"/>
      <c r="J4" s="56" t="s">
        <v>17</v>
      </c>
      <c r="K4" s="57"/>
      <c r="L4" s="58"/>
    </row>
    <row r="5" spans="1:13" ht="15" x14ac:dyDescent="0.25">
      <c r="B5" s="26" t="s">
        <v>18</v>
      </c>
      <c r="C5" s="26" t="s">
        <v>19</v>
      </c>
      <c r="D5" s="27" t="s">
        <v>18</v>
      </c>
      <c r="E5" s="27" t="s">
        <v>19</v>
      </c>
      <c r="F5" s="27" t="s">
        <v>20</v>
      </c>
      <c r="G5" s="27" t="s">
        <v>21</v>
      </c>
      <c r="H5" s="26" t="s">
        <v>22</v>
      </c>
      <c r="I5" s="26" t="s">
        <v>23</v>
      </c>
      <c r="J5" s="27" t="s">
        <v>24</v>
      </c>
      <c r="K5" s="26" t="s">
        <v>25</v>
      </c>
      <c r="L5" s="28"/>
      <c r="M5" s="26" t="s">
        <v>26</v>
      </c>
    </row>
    <row r="6" spans="1:13" ht="15" x14ac:dyDescent="0.25">
      <c r="B6" s="27" t="s">
        <v>27</v>
      </c>
      <c r="C6" s="27" t="s">
        <v>28</v>
      </c>
      <c r="D6" s="27" t="s">
        <v>27</v>
      </c>
      <c r="E6" s="27" t="s">
        <v>28</v>
      </c>
      <c r="F6" s="27" t="s">
        <v>29</v>
      </c>
      <c r="G6" s="27" t="s">
        <v>30</v>
      </c>
      <c r="H6" s="27" t="s">
        <v>31</v>
      </c>
      <c r="I6" s="27" t="s">
        <v>32</v>
      </c>
      <c r="J6" s="27" t="s">
        <v>33</v>
      </c>
      <c r="K6" s="27" t="s">
        <v>34</v>
      </c>
      <c r="L6" s="29" t="s">
        <v>35</v>
      </c>
      <c r="M6" s="27" t="s">
        <v>36</v>
      </c>
    </row>
    <row r="7" spans="1:13" ht="15" x14ac:dyDescent="0.25">
      <c r="B7" s="30" t="s">
        <v>37</v>
      </c>
      <c r="C7" s="30" t="s">
        <v>37</v>
      </c>
      <c r="D7" s="30" t="s">
        <v>37</v>
      </c>
      <c r="E7" s="30" t="s">
        <v>37</v>
      </c>
      <c r="F7" s="30" t="s">
        <v>37</v>
      </c>
      <c r="G7" s="30" t="s">
        <v>37</v>
      </c>
      <c r="H7" s="30" t="s">
        <v>37</v>
      </c>
      <c r="I7" s="30" t="s">
        <v>37</v>
      </c>
      <c r="J7" s="30" t="s">
        <v>37</v>
      </c>
      <c r="K7" s="30" t="s">
        <v>37</v>
      </c>
      <c r="L7" s="31" t="s">
        <v>37</v>
      </c>
      <c r="M7" s="30" t="s">
        <v>37</v>
      </c>
    </row>
    <row r="8" spans="1:13" ht="15" x14ac:dyDescent="0.25">
      <c r="B8" s="38">
        <v>969.48988372505141</v>
      </c>
      <c r="C8" s="38">
        <v>45.049793357146527</v>
      </c>
      <c r="D8" s="38">
        <v>-223.96763616403678</v>
      </c>
      <c r="E8" s="38">
        <v>-10.562191165610983</v>
      </c>
      <c r="F8" s="38">
        <v>-13.68307747830238</v>
      </c>
      <c r="G8" s="38">
        <v>-37.359549346995493</v>
      </c>
      <c r="H8" s="38">
        <v>-157.79203085628674</v>
      </c>
      <c r="I8" s="38">
        <v>8.5385625427630316</v>
      </c>
      <c r="J8" s="38">
        <v>-515.84647949967621</v>
      </c>
      <c r="K8" s="38">
        <v>-31.161719334210488</v>
      </c>
      <c r="L8" s="39">
        <v>-71.334277507092338</v>
      </c>
      <c r="M8" s="38">
        <v>-38.628721727250522</v>
      </c>
    </row>
    <row r="10" spans="1:13" ht="15" x14ac:dyDescent="0.25">
      <c r="B10" s="20" t="s">
        <v>13</v>
      </c>
    </row>
    <row r="13" spans="1:13" ht="27" customHeight="1" x14ac:dyDescent="0.25">
      <c r="B13" s="53" t="s">
        <v>15</v>
      </c>
      <c r="C13" s="54"/>
      <c r="D13" s="53" t="s">
        <v>16</v>
      </c>
      <c r="E13" s="55"/>
      <c r="F13" s="55"/>
      <c r="G13" s="55"/>
      <c r="H13" s="55"/>
      <c r="I13" s="54"/>
      <c r="J13" s="56" t="s">
        <v>17</v>
      </c>
      <c r="K13" s="57"/>
      <c r="L13" s="58"/>
    </row>
    <row r="14" spans="1:13" ht="15" x14ac:dyDescent="0.25">
      <c r="A14" s="26"/>
      <c r="B14" s="26" t="s">
        <v>18</v>
      </c>
      <c r="C14" s="26" t="s">
        <v>19</v>
      </c>
      <c r="D14" s="27" t="s">
        <v>18</v>
      </c>
      <c r="E14" s="27" t="s">
        <v>19</v>
      </c>
      <c r="F14" s="27" t="s">
        <v>20</v>
      </c>
      <c r="G14" s="27" t="s">
        <v>21</v>
      </c>
      <c r="H14" s="26" t="s">
        <v>22</v>
      </c>
      <c r="I14" s="26" t="s">
        <v>23</v>
      </c>
      <c r="J14" s="27" t="s">
        <v>24</v>
      </c>
      <c r="K14" s="26" t="s">
        <v>25</v>
      </c>
      <c r="L14" s="28"/>
      <c r="M14" s="26" t="s">
        <v>26</v>
      </c>
    </row>
    <row r="15" spans="1:13" ht="15" x14ac:dyDescent="0.25">
      <c r="A15" s="27"/>
      <c r="B15" s="27" t="s">
        <v>27</v>
      </c>
      <c r="C15" s="27" t="s">
        <v>28</v>
      </c>
      <c r="D15" s="27" t="s">
        <v>27</v>
      </c>
      <c r="E15" s="27" t="s">
        <v>28</v>
      </c>
      <c r="F15" s="27" t="s">
        <v>29</v>
      </c>
      <c r="G15" s="27" t="s">
        <v>30</v>
      </c>
      <c r="H15" s="27" t="s">
        <v>31</v>
      </c>
      <c r="I15" s="27" t="s">
        <v>32</v>
      </c>
      <c r="J15" s="27" t="s">
        <v>33</v>
      </c>
      <c r="K15" s="27" t="s">
        <v>34</v>
      </c>
      <c r="L15" s="29" t="s">
        <v>35</v>
      </c>
      <c r="M15" s="27" t="s">
        <v>36</v>
      </c>
    </row>
    <row r="16" spans="1:13" ht="15" x14ac:dyDescent="0.25">
      <c r="A16" s="30" t="s">
        <v>38</v>
      </c>
      <c r="B16" s="30" t="s">
        <v>37</v>
      </c>
      <c r="C16" s="30" t="s">
        <v>37</v>
      </c>
      <c r="D16" s="30" t="s">
        <v>37</v>
      </c>
      <c r="E16" s="30" t="s">
        <v>37</v>
      </c>
      <c r="F16" s="30" t="s">
        <v>37</v>
      </c>
      <c r="G16" s="30" t="s">
        <v>37</v>
      </c>
      <c r="H16" s="30" t="s">
        <v>37</v>
      </c>
      <c r="I16" s="30" t="s">
        <v>37</v>
      </c>
      <c r="J16" s="30" t="s">
        <v>37</v>
      </c>
      <c r="K16" s="30" t="s">
        <v>37</v>
      </c>
      <c r="L16" s="31" t="s">
        <v>37</v>
      </c>
      <c r="M16" s="30" t="s">
        <v>37</v>
      </c>
    </row>
    <row r="17" spans="1:13" ht="15" x14ac:dyDescent="0.25">
      <c r="A17" s="32">
        <v>2017</v>
      </c>
      <c r="B17" s="40">
        <v>2.6027158713896053</v>
      </c>
      <c r="C17" s="40">
        <v>1.312731345962326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-3.0000000000200089E-2</v>
      </c>
      <c r="K17" s="40">
        <v>0</v>
      </c>
      <c r="L17" s="40">
        <v>0</v>
      </c>
      <c r="M17" s="40">
        <v>3.8854472173516115</v>
      </c>
    </row>
    <row r="18" spans="1:13" ht="15" x14ac:dyDescent="0.25">
      <c r="A18" s="32">
        <v>2018</v>
      </c>
      <c r="B18" s="40">
        <v>115.37271296738786</v>
      </c>
      <c r="C18" s="40">
        <v>2.474989371500552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-33.1099999999999</v>
      </c>
      <c r="K18" s="40">
        <v>-2.6999999999999993</v>
      </c>
      <c r="L18" s="40">
        <v>-3.9999999999999813E-2</v>
      </c>
      <c r="M18" s="40">
        <v>81.997702338888303</v>
      </c>
    </row>
    <row r="19" spans="1:13" ht="15" x14ac:dyDescent="0.25">
      <c r="A19" s="32">
        <v>2019</v>
      </c>
      <c r="B19" s="40">
        <v>114.79361473941442</v>
      </c>
      <c r="C19" s="40">
        <v>2.4867949244523264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-42.240000000000236</v>
      </c>
      <c r="K19" s="40">
        <v>-2.2199999999999989</v>
      </c>
      <c r="L19" s="40">
        <v>-4.9999999999999822E-2</v>
      </c>
      <c r="M19" s="40">
        <v>72.770409663865848</v>
      </c>
    </row>
    <row r="20" spans="1:13" ht="15" x14ac:dyDescent="0.25">
      <c r="A20" s="32">
        <v>2020</v>
      </c>
      <c r="B20" s="40">
        <v>107.84924756411436</v>
      </c>
      <c r="C20" s="40">
        <v>2.8493965221797235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-37.160000000000309</v>
      </c>
      <c r="K20" s="40">
        <v>-3.1000000000000014</v>
      </c>
      <c r="L20" s="40">
        <v>-4.9999999999999822E-2</v>
      </c>
      <c r="M20" s="40">
        <v>70.38864408629388</v>
      </c>
    </row>
    <row r="21" spans="1:13" ht="15" x14ac:dyDescent="0.25">
      <c r="A21" s="32">
        <v>2021</v>
      </c>
      <c r="B21" s="40">
        <v>102.32670213652233</v>
      </c>
      <c r="C21" s="40">
        <v>3.1168340678654243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-40.590000000000146</v>
      </c>
      <c r="K21" s="40">
        <v>-2.6700000000000017</v>
      </c>
      <c r="L21" s="40">
        <v>-3.9999999999999813E-2</v>
      </c>
      <c r="M21" s="40">
        <v>62.143536204387601</v>
      </c>
    </row>
    <row r="22" spans="1:13" ht="15" x14ac:dyDescent="0.25">
      <c r="A22" s="32">
        <v>2022</v>
      </c>
      <c r="B22" s="40">
        <v>97.460664017440521</v>
      </c>
      <c r="C22" s="40">
        <v>3.321533307711916</v>
      </c>
      <c r="D22" s="40">
        <v>0</v>
      </c>
      <c r="E22" s="40">
        <v>0</v>
      </c>
      <c r="F22" s="40">
        <v>0</v>
      </c>
      <c r="G22" s="40">
        <v>0</v>
      </c>
      <c r="H22" s="40">
        <v>-16.707487187499996</v>
      </c>
      <c r="I22" s="40">
        <v>0</v>
      </c>
      <c r="J22" s="40">
        <v>-39.090000000000146</v>
      </c>
      <c r="K22" s="40">
        <v>-3.1900000000000048</v>
      </c>
      <c r="L22" s="40">
        <v>-5.0000000000000044E-2</v>
      </c>
      <c r="M22" s="40">
        <v>41.744710137651964</v>
      </c>
    </row>
    <row r="23" spans="1:13" ht="15" x14ac:dyDescent="0.25">
      <c r="A23" s="32">
        <v>2023</v>
      </c>
      <c r="B23" s="40">
        <v>93.395316762540688</v>
      </c>
      <c r="C23" s="40">
        <v>3.5585567269239928</v>
      </c>
      <c r="D23" s="40">
        <v>0</v>
      </c>
      <c r="E23" s="40">
        <v>0</v>
      </c>
      <c r="F23" s="40">
        <v>0</v>
      </c>
      <c r="G23" s="40">
        <v>0</v>
      </c>
      <c r="H23" s="40">
        <v>-16.707487187499996</v>
      </c>
      <c r="I23" s="40">
        <v>0</v>
      </c>
      <c r="J23" s="40">
        <v>-42.080000000000382</v>
      </c>
      <c r="K23" s="40">
        <v>-2.5799999999999983</v>
      </c>
      <c r="L23" s="40">
        <v>-4.9999999999999822E-2</v>
      </c>
      <c r="M23" s="40">
        <v>35.536386301964285</v>
      </c>
    </row>
    <row r="24" spans="1:13" ht="15" x14ac:dyDescent="0.25">
      <c r="A24" s="32">
        <v>2024</v>
      </c>
      <c r="B24" s="40">
        <v>90.191406317286479</v>
      </c>
      <c r="C24" s="40">
        <v>3.7168901044419407</v>
      </c>
      <c r="D24" s="40">
        <v>0</v>
      </c>
      <c r="E24" s="40">
        <v>0</v>
      </c>
      <c r="F24" s="40">
        <v>0</v>
      </c>
      <c r="G24" s="40">
        <v>0</v>
      </c>
      <c r="H24" s="40">
        <v>-16.707487187499996</v>
      </c>
      <c r="I24" s="40">
        <v>-2.9126978748984378</v>
      </c>
      <c r="J24" s="40">
        <v>-45.829999999999927</v>
      </c>
      <c r="K24" s="40">
        <v>-2.5999999999999943</v>
      </c>
      <c r="L24" s="40">
        <v>-3.0000000000000027E-2</v>
      </c>
      <c r="M24" s="40">
        <v>25.828111359329796</v>
      </c>
    </row>
    <row r="25" spans="1:13" ht="15" x14ac:dyDescent="0.25">
      <c r="A25" s="32">
        <v>2025</v>
      </c>
      <c r="B25" s="40">
        <v>87.294890123735343</v>
      </c>
      <c r="C25" s="40">
        <v>3.8791966183260622</v>
      </c>
      <c r="D25" s="40">
        <v>-138.58737503402608</v>
      </c>
      <c r="E25" s="40">
        <v>-4.385302555692415</v>
      </c>
      <c r="F25" s="40">
        <v>-8.6966382078946225</v>
      </c>
      <c r="G25" s="40">
        <v>0</v>
      </c>
      <c r="H25" s="40">
        <v>-16.707487187499996</v>
      </c>
      <c r="I25" s="40">
        <v>7.712317416578907</v>
      </c>
      <c r="J25" s="40">
        <v>-14.410000000000309</v>
      </c>
      <c r="K25" s="40">
        <v>-0.15999999999999659</v>
      </c>
      <c r="L25" s="40">
        <v>0.11999999999999988</v>
      </c>
      <c r="M25" s="40">
        <v>-83.940398826473483</v>
      </c>
    </row>
    <row r="26" spans="1:13" ht="15" x14ac:dyDescent="0.25">
      <c r="A26" s="32">
        <v>2026</v>
      </c>
      <c r="B26" s="40">
        <v>84.398373930184206</v>
      </c>
      <c r="C26" s="40">
        <v>3.9484114222903197</v>
      </c>
      <c r="D26" s="40">
        <v>-68.861546966777098</v>
      </c>
      <c r="E26" s="40">
        <v>-0.26630519304577138</v>
      </c>
      <c r="F26" s="40">
        <v>-4.3198924312389835</v>
      </c>
      <c r="G26" s="40">
        <v>0</v>
      </c>
      <c r="H26" s="40">
        <v>-16.707487187499996</v>
      </c>
      <c r="I26" s="40">
        <v>0</v>
      </c>
      <c r="J26" s="40">
        <v>-20.269999999999982</v>
      </c>
      <c r="K26" s="40">
        <v>-9.1699999999999946</v>
      </c>
      <c r="L26" s="40">
        <v>8.0000000000000071E-2</v>
      </c>
      <c r="M26" s="40">
        <v>-31.168446426086575</v>
      </c>
    </row>
    <row r="27" spans="1:13" ht="15" x14ac:dyDescent="0.25">
      <c r="A27" s="32">
        <v>2027</v>
      </c>
      <c r="B27" s="40">
        <v>81.501857736633085</v>
      </c>
      <c r="C27" s="40">
        <v>3.8694237228014874</v>
      </c>
      <c r="D27" s="40">
        <v>11.471805029147674</v>
      </c>
      <c r="E27" s="40">
        <v>-9.1241556795207401E-3</v>
      </c>
      <c r="F27" s="40">
        <v>0.80147777581780133</v>
      </c>
      <c r="G27" s="40">
        <v>0</v>
      </c>
      <c r="H27" s="40">
        <v>-35.610475408202376</v>
      </c>
      <c r="I27" s="40">
        <v>0</v>
      </c>
      <c r="J27" s="40">
        <v>-47.700000000000273</v>
      </c>
      <c r="K27" s="40">
        <v>-1.6099999999999994</v>
      </c>
      <c r="L27" s="40">
        <v>-3.0000000000000027E-2</v>
      </c>
      <c r="M27" s="40">
        <v>12.684964700517867</v>
      </c>
    </row>
    <row r="28" spans="1:13" x14ac:dyDescent="0.25">
      <c r="A28" s="32">
        <v>2028</v>
      </c>
      <c r="B28" s="40">
        <v>78.605341543081977</v>
      </c>
      <c r="C28" s="40">
        <v>3.8693599612395499</v>
      </c>
      <c r="D28" s="40">
        <v>11.015289333007388</v>
      </c>
      <c r="E28" s="40">
        <v>-2.6672011039671144</v>
      </c>
      <c r="F28" s="40">
        <v>0.75674390959965621</v>
      </c>
      <c r="G28" s="40">
        <v>-8.413613525714041</v>
      </c>
      <c r="H28" s="40">
        <v>-35.610475408202376</v>
      </c>
      <c r="I28" s="40">
        <v>-6.054601327731751</v>
      </c>
      <c r="J28" s="40">
        <v>-51.010000000000218</v>
      </c>
      <c r="K28" s="40">
        <v>-2.259999999999998</v>
      </c>
      <c r="L28" s="40">
        <v>-2.0799999999999983</v>
      </c>
      <c r="M28" s="40">
        <v>-13.849156618686266</v>
      </c>
    </row>
    <row r="29" spans="1:13" x14ac:dyDescent="0.25">
      <c r="A29" s="32">
        <v>2029</v>
      </c>
      <c r="B29" s="40">
        <v>75.708825349530827</v>
      </c>
      <c r="C29" s="40">
        <v>4.052725285556261</v>
      </c>
      <c r="D29" s="40">
        <v>-139.42314191676334</v>
      </c>
      <c r="E29" s="40">
        <v>-1.8566002186928472</v>
      </c>
      <c r="F29" s="40">
        <v>-8.6974331772008036</v>
      </c>
      <c r="G29" s="40">
        <v>0.56594096670427341</v>
      </c>
      <c r="H29" s="40">
        <v>-15.75052340882694</v>
      </c>
      <c r="I29" s="40">
        <v>20.903767634897584</v>
      </c>
      <c r="J29" s="40">
        <v>-27.840000000000146</v>
      </c>
      <c r="K29" s="40">
        <v>-9.7600000000000122</v>
      </c>
      <c r="L29" s="40">
        <v>-0.83000000000001251</v>
      </c>
      <c r="M29" s="40">
        <v>-102.92643948479508</v>
      </c>
    </row>
    <row r="30" spans="1:13" x14ac:dyDescent="0.25">
      <c r="A30" s="32">
        <v>2030</v>
      </c>
      <c r="B30" s="40">
        <v>72.812309155979719</v>
      </c>
      <c r="C30" s="40">
        <v>4.0850029916588566</v>
      </c>
      <c r="D30" s="40">
        <v>-64.349404233371388</v>
      </c>
      <c r="E30" s="40">
        <v>-3.8779673666737633</v>
      </c>
      <c r="F30" s="40">
        <v>-3.9971156421607432</v>
      </c>
      <c r="G30" s="40">
        <v>-1.8262214988760306</v>
      </c>
      <c r="H30" s="40">
        <v>-15.75052340882694</v>
      </c>
      <c r="I30" s="40">
        <v>0</v>
      </c>
      <c r="J30" s="40">
        <v>-38.620000000000346</v>
      </c>
      <c r="K30" s="40">
        <v>-4.9699999999999989</v>
      </c>
      <c r="L30" s="40">
        <v>-2.0900000000000318</v>
      </c>
      <c r="M30" s="40">
        <v>-58.583920002271043</v>
      </c>
    </row>
    <row r="31" spans="1:13" x14ac:dyDescent="0.25">
      <c r="A31" s="32">
        <v>2031</v>
      </c>
      <c r="B31" s="40">
        <v>69.915792962428583</v>
      </c>
      <c r="C31" s="40">
        <v>3.962618427535427</v>
      </c>
      <c r="D31" s="40">
        <v>22.231593883328514</v>
      </c>
      <c r="E31" s="40">
        <v>5.7001427608438959E-2</v>
      </c>
      <c r="F31" s="40">
        <v>1.5180686817183293</v>
      </c>
      <c r="G31" s="40">
        <v>-1.6795112174841922</v>
      </c>
      <c r="H31" s="40">
        <v>-15.75052340882694</v>
      </c>
      <c r="I31" s="40">
        <v>0</v>
      </c>
      <c r="J31" s="40">
        <v>-53.4699999999998</v>
      </c>
      <c r="K31" s="40">
        <v>-2.7800000000000011</v>
      </c>
      <c r="L31" s="40">
        <v>-5.5699999999999932</v>
      </c>
      <c r="M31" s="40">
        <v>18.435040756307899</v>
      </c>
    </row>
    <row r="32" spans="1:13" x14ac:dyDescent="0.25">
      <c r="A32" s="32">
        <v>2032</v>
      </c>
      <c r="B32" s="40">
        <v>67.019276768877447</v>
      </c>
      <c r="C32" s="40">
        <v>4.0564007646921603</v>
      </c>
      <c r="D32" s="40">
        <v>21.386483116700106</v>
      </c>
      <c r="E32" s="40">
        <v>-2.3843641183121029</v>
      </c>
      <c r="F32" s="40">
        <v>1.4548993400348813</v>
      </c>
      <c r="G32" s="40">
        <v>-15.424741852650346</v>
      </c>
      <c r="H32" s="40">
        <v>-15.75052340882694</v>
      </c>
      <c r="I32" s="40">
        <v>0</v>
      </c>
      <c r="J32" s="40">
        <v>-53.549999999999727</v>
      </c>
      <c r="K32" s="40">
        <v>-2.8599999999999852</v>
      </c>
      <c r="L32" s="40">
        <v>-7.8600000000000136</v>
      </c>
      <c r="M32" s="40">
        <v>-3.912569389483906</v>
      </c>
    </row>
    <row r="33" spans="1:13" x14ac:dyDescent="0.25">
      <c r="A33" s="32">
        <v>2033</v>
      </c>
      <c r="B33" s="40">
        <v>64.122760575326339</v>
      </c>
      <c r="C33" s="40">
        <v>4.2897176749620156</v>
      </c>
      <c r="D33" s="40">
        <v>-7.883550242536046</v>
      </c>
      <c r="E33" s="40">
        <v>5.463443536334422</v>
      </c>
      <c r="F33" s="40">
        <v>-0.38964049359196906</v>
      </c>
      <c r="G33" s="40">
        <v>1.7424674279626444</v>
      </c>
      <c r="H33" s="40">
        <v>-15.75052340882694</v>
      </c>
      <c r="I33" s="40">
        <v>0</v>
      </c>
      <c r="J33" s="40">
        <v>-49.429999999999836</v>
      </c>
      <c r="K33" s="40">
        <v>-1.8700000000000045</v>
      </c>
      <c r="L33" s="40">
        <v>-8.0500000000000682</v>
      </c>
      <c r="M33" s="40">
        <v>-7.75532493036917</v>
      </c>
    </row>
    <row r="34" spans="1:13" x14ac:dyDescent="0.25">
      <c r="A34" s="32">
        <v>2034</v>
      </c>
      <c r="B34" s="40">
        <v>61.22624438177521</v>
      </c>
      <c r="C34" s="40">
        <v>4.4070494724536839</v>
      </c>
      <c r="D34" s="40">
        <v>-23.213682226292406</v>
      </c>
      <c r="E34" s="40">
        <v>-6.0887622569420277</v>
      </c>
      <c r="F34" s="40">
        <v>-1.3644699491276242</v>
      </c>
      <c r="G34" s="40">
        <v>-15.555963912670105</v>
      </c>
      <c r="H34" s="40">
        <v>-15.75052340882694</v>
      </c>
      <c r="I34" s="40">
        <v>0</v>
      </c>
      <c r="J34" s="40">
        <v>-49.799999999999727</v>
      </c>
      <c r="K34" s="40">
        <v>-0.90999999999999659</v>
      </c>
      <c r="L34" s="40">
        <v>-9.7400000000000091</v>
      </c>
      <c r="M34" s="40">
        <v>-56.79010789962922</v>
      </c>
    </row>
    <row r="35" spans="1:13" x14ac:dyDescent="0.25">
      <c r="A35" s="32">
        <v>2035</v>
      </c>
      <c r="B35" s="40">
        <v>58.329728188224081</v>
      </c>
      <c r="C35" s="40">
        <v>4.4825130949728829</v>
      </c>
      <c r="D35" s="40">
        <v>-22.23682955661684</v>
      </c>
      <c r="E35" s="40">
        <v>0.7028243160871277</v>
      </c>
      <c r="F35" s="40">
        <v>-1.2927454988710849</v>
      </c>
      <c r="G35" s="40">
        <v>-6.7453298905255892</v>
      </c>
      <c r="H35" s="40">
        <v>-15.75052340882694</v>
      </c>
      <c r="I35" s="40">
        <v>0</v>
      </c>
      <c r="J35" s="40">
        <v>-51.359999999999673</v>
      </c>
      <c r="K35" s="40">
        <v>-1.0499999999999972</v>
      </c>
      <c r="L35" s="40">
        <v>-13.309999999999945</v>
      </c>
      <c r="M35" s="40">
        <v>-48.230362755555689</v>
      </c>
    </row>
    <row r="36" spans="1:13" x14ac:dyDescent="0.25">
      <c r="A36" s="32">
        <v>2036</v>
      </c>
      <c r="B36" s="40">
        <v>55.433211994672945</v>
      </c>
      <c r="C36" s="40">
        <v>4.5772924958502852</v>
      </c>
      <c r="D36" s="40">
        <v>-21.29873231223587</v>
      </c>
      <c r="E36" s="40">
        <v>-12.695333857133889</v>
      </c>
      <c r="F36" s="40">
        <v>-1.2132993413552526</v>
      </c>
      <c r="G36" s="40">
        <v>-6.288716613718762</v>
      </c>
      <c r="H36" s="40">
        <v>-15.75052340882694</v>
      </c>
      <c r="I36" s="40">
        <v>0</v>
      </c>
      <c r="J36" s="40">
        <v>-51.880000000000109</v>
      </c>
      <c r="K36" s="40">
        <v>-0.89000000000000057</v>
      </c>
      <c r="L36" s="40">
        <v>-13.209999999999809</v>
      </c>
      <c r="M36" s="40">
        <v>-63.216101042747141</v>
      </c>
    </row>
    <row r="37" spans="1:13" x14ac:dyDescent="0.25">
      <c r="A37" s="32">
        <v>2037</v>
      </c>
      <c r="B37" s="40">
        <v>52.536695801121823</v>
      </c>
      <c r="C37" s="40">
        <v>4.5603844265797271</v>
      </c>
      <c r="D37" s="40">
        <v>-20.306099267328818</v>
      </c>
      <c r="E37" s="40">
        <v>14.410997833450992</v>
      </c>
      <c r="F37" s="40">
        <v>-1.1330735533027436</v>
      </c>
      <c r="G37" s="40">
        <v>7.1076846274053196E-2</v>
      </c>
      <c r="H37" s="40">
        <v>-15.75052340882694</v>
      </c>
      <c r="I37" s="40">
        <v>0</v>
      </c>
      <c r="J37" s="40">
        <v>-53.8100000000004</v>
      </c>
      <c r="K37" s="40">
        <v>-0.75</v>
      </c>
      <c r="L37" s="40">
        <v>-15</v>
      </c>
      <c r="M37" s="40">
        <v>-35.170541322033387</v>
      </c>
    </row>
    <row r="38" spans="1:13" x14ac:dyDescent="0.25">
      <c r="A38" s="32">
        <v>2038</v>
      </c>
      <c r="B38" s="40">
        <v>49.640179607570701</v>
      </c>
      <c r="C38" s="40">
        <v>4.6323524308518884</v>
      </c>
      <c r="D38" s="40">
        <v>-19.247627056319516</v>
      </c>
      <c r="E38" s="40">
        <v>-8.3536350836855462</v>
      </c>
      <c r="F38" s="40">
        <v>-1.0587754627544541</v>
      </c>
      <c r="G38" s="40">
        <v>-19.586021307221571</v>
      </c>
      <c r="H38" s="40">
        <v>-15.75052340882694</v>
      </c>
      <c r="I38" s="40">
        <v>0</v>
      </c>
      <c r="J38" s="40">
        <v>-54.039999999999964</v>
      </c>
      <c r="K38" s="40">
        <v>-0.25999999999999091</v>
      </c>
      <c r="L38" s="40">
        <v>-16.579999999999927</v>
      </c>
      <c r="M38" s="40">
        <v>-80.604050280384399</v>
      </c>
    </row>
    <row r="39" spans="1:13" x14ac:dyDescent="0.25">
      <c r="A39" s="32">
        <v>2039</v>
      </c>
      <c r="B39" s="40">
        <v>46.743663414019579</v>
      </c>
      <c r="C39" s="40">
        <v>4.702481356061913</v>
      </c>
      <c r="D39" s="40">
        <v>-18.219817378643938</v>
      </c>
      <c r="E39" s="40">
        <v>3.8580292263436249</v>
      </c>
      <c r="F39" s="40">
        <v>-0.98848475084371046</v>
      </c>
      <c r="G39" s="40">
        <v>-6.8074143348081577</v>
      </c>
      <c r="H39" s="40">
        <v>-15.75052340882694</v>
      </c>
      <c r="I39" s="40">
        <v>0</v>
      </c>
      <c r="J39" s="40">
        <v>-53.359999999999673</v>
      </c>
      <c r="K39" s="40">
        <v>-0.92000000000000171</v>
      </c>
      <c r="L39" s="40">
        <v>-17.909999999999854</v>
      </c>
      <c r="M39" s="40">
        <v>-58.652065876696724</v>
      </c>
    </row>
    <row r="40" spans="1:13" x14ac:dyDescent="0.25">
      <c r="A40" s="32">
        <v>2040</v>
      </c>
      <c r="B40" s="40">
        <v>43.847147220468457</v>
      </c>
      <c r="C40" s="40">
        <v>4.9210036854688353</v>
      </c>
      <c r="D40" s="40">
        <v>-17.238966556221044</v>
      </c>
      <c r="E40" s="40">
        <v>-16.872939087147387</v>
      </c>
      <c r="F40" s="40">
        <v>-0.97516821379728924</v>
      </c>
      <c r="G40" s="40">
        <v>-1.7925074390769424</v>
      </c>
      <c r="H40" s="40">
        <v>-15.75052340882694</v>
      </c>
      <c r="I40" s="40">
        <v>0</v>
      </c>
      <c r="J40" s="40">
        <v>-56.230000000000473</v>
      </c>
      <c r="K40" s="40">
        <v>-0.39000000000000057</v>
      </c>
      <c r="L40" s="40">
        <v>-20.690000000000055</v>
      </c>
      <c r="M40" s="40">
        <v>-81.171953799133917</v>
      </c>
    </row>
    <row r="41" spans="1:13" x14ac:dyDescent="0.25">
      <c r="A41" s="32">
        <v>2041</v>
      </c>
      <c r="B41" s="40">
        <v>40.950631026917321</v>
      </c>
      <c r="C41" s="40">
        <v>5.2210601032861668</v>
      </c>
      <c r="D41" s="40">
        <v>-16.284333915106117</v>
      </c>
      <c r="E41" s="40">
        <v>16.061401405645867</v>
      </c>
      <c r="F41" s="40">
        <v>-1.0165780029838345</v>
      </c>
      <c r="G41" s="40">
        <v>-10.434246138731496</v>
      </c>
      <c r="H41" s="40">
        <v>-15.75052340882694</v>
      </c>
      <c r="I41" s="40">
        <v>0</v>
      </c>
      <c r="J41" s="40">
        <v>-56.630000000000109</v>
      </c>
      <c r="K41" s="40">
        <v>-0.45999999999999375</v>
      </c>
      <c r="L41" s="40">
        <v>-22.050000000000182</v>
      </c>
      <c r="M41" s="40">
        <v>-60.392588929800695</v>
      </c>
    </row>
    <row r="42" spans="1:13" x14ac:dyDescent="0.25">
      <c r="A42" s="32">
        <v>2042</v>
      </c>
      <c r="B42" s="40">
        <v>38.054114833366192</v>
      </c>
      <c r="C42" s="40">
        <v>5.1675702885748196</v>
      </c>
      <c r="D42" s="40">
        <v>-15.333455520610187</v>
      </c>
      <c r="E42" s="40">
        <v>-11.927186171584552</v>
      </c>
      <c r="F42" s="40">
        <v>-0.99987736829180562</v>
      </c>
      <c r="G42" s="40">
        <v>-14.942128678915253</v>
      </c>
      <c r="H42" s="40">
        <v>-15.75052340882694</v>
      </c>
      <c r="I42" s="40">
        <v>0</v>
      </c>
      <c r="J42" s="40">
        <v>-57.1899999999996</v>
      </c>
      <c r="K42" s="40">
        <v>-0.82999999999999829</v>
      </c>
      <c r="L42" s="40">
        <v>-23.440000000000055</v>
      </c>
      <c r="M42" s="40">
        <v>-97.191486026287748</v>
      </c>
    </row>
    <row r="43" spans="1:13" x14ac:dyDescent="0.25">
      <c r="A43" s="32">
        <v>2043</v>
      </c>
      <c r="B43" s="40">
        <v>35.625694128013848</v>
      </c>
      <c r="C43" s="40">
        <v>5.0433264024780122</v>
      </c>
      <c r="D43" s="40">
        <v>-14.382577126114256</v>
      </c>
      <c r="E43" s="40">
        <v>7.9585436704358301</v>
      </c>
      <c r="F43" s="40">
        <v>-0.92637267101430609</v>
      </c>
      <c r="G43" s="40">
        <v>-3.2754720421970376</v>
      </c>
      <c r="H43" s="40">
        <v>-15.75052340882694</v>
      </c>
      <c r="I43" s="40">
        <v>0</v>
      </c>
      <c r="J43" s="40">
        <v>-57.630000000000109</v>
      </c>
      <c r="K43" s="40">
        <v>-0.43999999999999773</v>
      </c>
      <c r="L43" s="40">
        <v>-25.039999999999964</v>
      </c>
      <c r="M43" s="40">
        <v>-68.817381047225354</v>
      </c>
    </row>
    <row r="44" spans="1:13" x14ac:dyDescent="0.25">
      <c r="A44" s="32">
        <v>2044</v>
      </c>
      <c r="B44" s="40">
        <v>33.239875476261787</v>
      </c>
      <c r="C44" s="40">
        <v>5.1439696891564139</v>
      </c>
      <c r="D44" s="40">
        <v>-13.431698731618326</v>
      </c>
      <c r="E44" s="40">
        <v>-19.713531382359491</v>
      </c>
      <c r="F44" s="40">
        <v>-0.9131488993850212</v>
      </c>
      <c r="G44" s="40">
        <v>-5.3064334019630905</v>
      </c>
      <c r="H44" s="40">
        <v>-15.75052340882694</v>
      </c>
      <c r="I44" s="40">
        <v>0</v>
      </c>
      <c r="J44" s="40">
        <v>-59.880000000000109</v>
      </c>
      <c r="K44" s="40">
        <v>-0.15999999999999659</v>
      </c>
      <c r="L44" s="40">
        <v>-27.419999999999618</v>
      </c>
      <c r="M44" s="40">
        <v>-104.19149065873353</v>
      </c>
    </row>
    <row r="45" spans="1:13" x14ac:dyDescent="0.25">
      <c r="A45" s="32">
        <v>2045</v>
      </c>
      <c r="B45" s="40">
        <v>30.854056824509733</v>
      </c>
      <c r="C45" s="40">
        <v>5.0370576962238633</v>
      </c>
      <c r="D45" s="40">
        <v>-13.147054025367879</v>
      </c>
      <c r="E45" s="40">
        <v>12.084173675551426</v>
      </c>
      <c r="F45" s="40">
        <v>-0.95920477701181994</v>
      </c>
      <c r="G45" s="40">
        <v>-31.196891844540914</v>
      </c>
      <c r="H45" s="40">
        <v>-15.75052340882694</v>
      </c>
      <c r="I45" s="40">
        <v>0</v>
      </c>
      <c r="J45" s="40">
        <v>-61.4399999999996</v>
      </c>
      <c r="K45" s="40">
        <v>0.96999999999999886</v>
      </c>
      <c r="L45" s="40">
        <v>-29.800000000000182</v>
      </c>
      <c r="M45" s="40">
        <v>-103.3483858594609</v>
      </c>
    </row>
    <row r="46" spans="1:13" x14ac:dyDescent="0.25">
      <c r="A46" s="32">
        <v>2046</v>
      </c>
      <c r="B46" s="40">
        <v>28.468238172757673</v>
      </c>
      <c r="C46" s="40">
        <v>4.7091040162301443</v>
      </c>
      <c r="D46" s="40">
        <v>-13.515019708009731</v>
      </c>
      <c r="E46" s="40">
        <v>-3.094614557179014</v>
      </c>
      <c r="F46" s="40">
        <v>-0.94236006300120323</v>
      </c>
      <c r="G46" s="40">
        <v>-9.962327262507074</v>
      </c>
      <c r="H46" s="40">
        <v>-15.75052340882694</v>
      </c>
      <c r="I46" s="40">
        <v>0</v>
      </c>
      <c r="J46" s="40">
        <v>-62.279999999999745</v>
      </c>
      <c r="K46" s="40">
        <v>-0.17000000000000171</v>
      </c>
      <c r="L46" s="40">
        <v>-31.869999999999891</v>
      </c>
      <c r="M46" s="40">
        <v>-104.40750281053624</v>
      </c>
    </row>
    <row r="47" spans="1:13" x14ac:dyDescent="0.25">
      <c r="A47" s="32">
        <v>2047</v>
      </c>
      <c r="B47" s="40">
        <v>26.082419521005608</v>
      </c>
      <c r="C47" s="40">
        <v>4.3872239806291455</v>
      </c>
      <c r="D47" s="40">
        <v>-13.190406952975991</v>
      </c>
      <c r="E47" s="40">
        <v>4.5892756619926871</v>
      </c>
      <c r="F47" s="40">
        <v>-0.8640288048294309</v>
      </c>
      <c r="G47" s="40">
        <v>-0.91714539354967428</v>
      </c>
      <c r="H47" s="40">
        <v>-15.75052340882694</v>
      </c>
      <c r="I47" s="40">
        <v>0</v>
      </c>
      <c r="J47" s="40">
        <v>-61.970000000000255</v>
      </c>
      <c r="K47" s="40">
        <v>-0.53000000000000114</v>
      </c>
      <c r="L47" s="40">
        <v>-33.539999999999964</v>
      </c>
      <c r="M47" s="40">
        <v>-91.703185396554545</v>
      </c>
    </row>
    <row r="48" spans="1:13" x14ac:dyDescent="0.25">
      <c r="A48" s="32">
        <v>2048</v>
      </c>
      <c r="B48" s="40">
        <v>5.5851298686226283</v>
      </c>
      <c r="C48" s="40">
        <v>2.1417071991720134</v>
      </c>
      <c r="D48" s="40">
        <v>-12.186235835932166</v>
      </c>
      <c r="E48" s="40">
        <v>-30.66968678661425</v>
      </c>
      <c r="F48" s="40">
        <v>-0.7971749903283154</v>
      </c>
      <c r="G48" s="40">
        <v>-5.3505842373089081</v>
      </c>
      <c r="H48" s="40">
        <v>-15.75052340882694</v>
      </c>
      <c r="I48" s="40">
        <v>0</v>
      </c>
      <c r="J48" s="40">
        <v>-63.209400000000642</v>
      </c>
      <c r="K48" s="40">
        <v>-0.54325000000000045</v>
      </c>
      <c r="L48" s="40">
        <v>-36.097034770557457</v>
      </c>
      <c r="M48" s="40">
        <v>-156.8770529617741</v>
      </c>
    </row>
    <row r="49" spans="1:13" x14ac:dyDescent="0.25">
      <c r="A49" s="32">
        <v>2049</v>
      </c>
      <c r="B49" s="40">
        <v>0</v>
      </c>
      <c r="C49" s="40">
        <v>0</v>
      </c>
      <c r="D49" s="40">
        <v>-11.903217489120379</v>
      </c>
      <c r="E49" s="40">
        <v>22.300423344704598</v>
      </c>
      <c r="F49" s="40">
        <v>-0.75331496975719858</v>
      </c>
      <c r="G49" s="40">
        <v>-25.482802314034984</v>
      </c>
      <c r="H49" s="40">
        <v>-15.75052340882694</v>
      </c>
      <c r="I49" s="40">
        <v>0</v>
      </c>
      <c r="J49" s="40">
        <v>-64.473588000000746</v>
      </c>
      <c r="K49" s="40">
        <v>-0.55683125000000189</v>
      </c>
      <c r="L49" s="40">
        <v>-38.849475660985263</v>
      </c>
      <c r="M49" s="40">
        <v>-135.46932974802075</v>
      </c>
    </row>
    <row r="50" spans="1:13" ht="14.4" thickBot="1" x14ac:dyDescent="0.3">
      <c r="A50" s="32">
        <v>2050</v>
      </c>
      <c r="B50" s="41">
        <v>0</v>
      </c>
      <c r="C50" s="41">
        <v>0</v>
      </c>
      <c r="D50" s="41">
        <v>-12.326605615195831</v>
      </c>
      <c r="E50" s="41">
        <v>1.6936727255321955</v>
      </c>
      <c r="F50" s="41">
        <v>-0.7209323928567386</v>
      </c>
      <c r="G50" s="41">
        <v>-3.9481432697531318</v>
      </c>
      <c r="H50" s="41">
        <v>-15.75052340882694</v>
      </c>
      <c r="I50" s="41">
        <v>0</v>
      </c>
      <c r="J50" s="41">
        <v>-65.763059760000942</v>
      </c>
      <c r="K50" s="41">
        <v>-0.57075203124999518</v>
      </c>
      <c r="L50" s="41">
        <v>-41.812285775694363</v>
      </c>
      <c r="M50" s="41">
        <v>-139.19862952804397</v>
      </c>
    </row>
    <row r="51" spans="1:13" ht="14.4" thickBot="1" x14ac:dyDescent="0.3">
      <c r="A51" s="20" t="s">
        <v>40</v>
      </c>
      <c r="B51" s="42">
        <v>969.48988372505141</v>
      </c>
      <c r="C51" s="43">
        <v>45.049793357146527</v>
      </c>
      <c r="D51" s="43">
        <v>-223.96763616403678</v>
      </c>
      <c r="E51" s="43">
        <v>-10.562191165610983</v>
      </c>
      <c r="F51" s="43">
        <v>-13.68307747830238</v>
      </c>
      <c r="G51" s="43">
        <v>-37.359549346995493</v>
      </c>
      <c r="H51" s="43">
        <v>-157.79203085628674</v>
      </c>
      <c r="I51" s="43">
        <v>8.5385625427630316</v>
      </c>
      <c r="J51" s="43">
        <v>-515.84647949967621</v>
      </c>
      <c r="K51" s="43">
        <v>-31.161719334210488</v>
      </c>
      <c r="L51" s="43">
        <v>-71.334277507092338</v>
      </c>
      <c r="M51" s="44">
        <v>-38.628721727269294</v>
      </c>
    </row>
  </sheetData>
  <mergeCells count="7">
    <mergeCell ref="B4:C4"/>
    <mergeCell ref="D4:I4"/>
    <mergeCell ref="J4:L4"/>
    <mergeCell ref="B2:M2"/>
    <mergeCell ref="B13:C13"/>
    <mergeCell ref="D13:I13"/>
    <mergeCell ref="J13:L13"/>
  </mergeCells>
  <pageMargins left="0.7" right="0.7" top="0.75" bottom="0.75" header="0.3" footer="0.3"/>
  <pageSetup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zoomScaleNormal="100" workbookViewId="0"/>
  </sheetViews>
  <sheetFormatPr defaultColWidth="9.109375" defaultRowHeight="13.8" x14ac:dyDescent="0.25"/>
  <cols>
    <col min="1" max="1" width="10.44140625" style="20" bestFit="1" customWidth="1"/>
    <col min="2" max="2" width="10.88671875" style="20" customWidth="1"/>
    <col min="3" max="3" width="11.33203125" style="20" bestFit="1" customWidth="1"/>
    <col min="4" max="4" width="10.109375" style="20" bestFit="1" customWidth="1"/>
    <col min="5" max="5" width="11.33203125" style="20" bestFit="1" customWidth="1"/>
    <col min="6" max="6" width="14.109375" style="20" bestFit="1" customWidth="1"/>
    <col min="7" max="7" width="12" style="20" bestFit="1" customWidth="1"/>
    <col min="8" max="8" width="13.109375" style="20" bestFit="1" customWidth="1"/>
    <col min="9" max="9" width="10.6640625" style="20" bestFit="1" customWidth="1"/>
    <col min="10" max="11" width="8.88671875" style="20" bestFit="1" customWidth="1"/>
    <col min="12" max="16384" width="9.109375" style="20"/>
  </cols>
  <sheetData>
    <row r="1" spans="1:13" ht="15" x14ac:dyDescent="0.25">
      <c r="A1" s="35"/>
    </row>
    <row r="2" spans="1:13" ht="18.75" x14ac:dyDescent="0.3">
      <c r="B2" s="52" t="s">
        <v>49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4" spans="1:13" ht="28.5" customHeight="1" x14ac:dyDescent="0.25">
      <c r="B4" s="53" t="s">
        <v>15</v>
      </c>
      <c r="C4" s="54"/>
      <c r="D4" s="53" t="s">
        <v>16</v>
      </c>
      <c r="E4" s="55"/>
      <c r="F4" s="55"/>
      <c r="G4" s="55"/>
      <c r="H4" s="55"/>
      <c r="I4" s="54"/>
      <c r="J4" s="56" t="s">
        <v>17</v>
      </c>
      <c r="K4" s="57"/>
      <c r="L4" s="58"/>
    </row>
    <row r="5" spans="1:13" ht="15" x14ac:dyDescent="0.25">
      <c r="B5" s="26" t="s">
        <v>18</v>
      </c>
      <c r="C5" s="26" t="s">
        <v>19</v>
      </c>
      <c r="D5" s="27" t="s">
        <v>18</v>
      </c>
      <c r="E5" s="27" t="s">
        <v>19</v>
      </c>
      <c r="F5" s="27" t="s">
        <v>20</v>
      </c>
      <c r="G5" s="27" t="s">
        <v>21</v>
      </c>
      <c r="H5" s="26" t="s">
        <v>22</v>
      </c>
      <c r="I5" s="26" t="s">
        <v>23</v>
      </c>
      <c r="J5" s="27" t="s">
        <v>24</v>
      </c>
      <c r="K5" s="26" t="s">
        <v>25</v>
      </c>
      <c r="L5" s="28"/>
      <c r="M5" s="26" t="s">
        <v>26</v>
      </c>
    </row>
    <row r="6" spans="1:13" ht="15" x14ac:dyDescent="0.25">
      <c r="B6" s="27" t="s">
        <v>27</v>
      </c>
      <c r="C6" s="27" t="s">
        <v>28</v>
      </c>
      <c r="D6" s="27" t="s">
        <v>27</v>
      </c>
      <c r="E6" s="27" t="s">
        <v>28</v>
      </c>
      <c r="F6" s="27" t="s">
        <v>29</v>
      </c>
      <c r="G6" s="27" t="s">
        <v>30</v>
      </c>
      <c r="H6" s="27" t="s">
        <v>31</v>
      </c>
      <c r="I6" s="27" t="s">
        <v>32</v>
      </c>
      <c r="J6" s="27" t="s">
        <v>33</v>
      </c>
      <c r="K6" s="27" t="s">
        <v>34</v>
      </c>
      <c r="L6" s="29" t="s">
        <v>35</v>
      </c>
      <c r="M6" s="27" t="s">
        <v>36</v>
      </c>
    </row>
    <row r="7" spans="1:13" ht="15" x14ac:dyDescent="0.25">
      <c r="B7" s="30" t="s">
        <v>37</v>
      </c>
      <c r="C7" s="30" t="s">
        <v>37</v>
      </c>
      <c r="D7" s="30" t="s">
        <v>37</v>
      </c>
      <c r="E7" s="30" t="s">
        <v>37</v>
      </c>
      <c r="F7" s="30" t="s">
        <v>37</v>
      </c>
      <c r="G7" s="30" t="s">
        <v>37</v>
      </c>
      <c r="H7" s="30" t="s">
        <v>37</v>
      </c>
      <c r="I7" s="30" t="s">
        <v>37</v>
      </c>
      <c r="J7" s="30" t="s">
        <v>37</v>
      </c>
      <c r="K7" s="30" t="s">
        <v>37</v>
      </c>
      <c r="L7" s="31" t="s">
        <v>37</v>
      </c>
      <c r="M7" s="30" t="s">
        <v>37</v>
      </c>
    </row>
    <row r="8" spans="1:13" ht="15" x14ac:dyDescent="0.25">
      <c r="B8" s="38">
        <v>969.48988372505141</v>
      </c>
      <c r="C8" s="38">
        <v>45.049793357146527</v>
      </c>
      <c r="D8" s="38">
        <v>-223.96763616403678</v>
      </c>
      <c r="E8" s="38">
        <v>-10.562191165610983</v>
      </c>
      <c r="F8" s="38">
        <v>-13.68307747830238</v>
      </c>
      <c r="G8" s="38">
        <v>-37.359549346995493</v>
      </c>
      <c r="H8" s="38">
        <v>-157.79203085628674</v>
      </c>
      <c r="I8" s="38">
        <v>8.5385625427630316</v>
      </c>
      <c r="J8" s="38">
        <v>-519.13709306920646</v>
      </c>
      <c r="K8" s="38">
        <v>-29.892114769330306</v>
      </c>
      <c r="L8" s="39">
        <v>-226.4540032771074</v>
      </c>
      <c r="M8" s="38">
        <v>-195.76945650191919</v>
      </c>
    </row>
    <row r="10" spans="1:13" ht="15" x14ac:dyDescent="0.25">
      <c r="B10" s="20" t="s">
        <v>13</v>
      </c>
    </row>
    <row r="13" spans="1:13" ht="30" customHeight="1" x14ac:dyDescent="0.25">
      <c r="B13" s="53" t="s">
        <v>15</v>
      </c>
      <c r="C13" s="54"/>
      <c r="D13" s="53" t="s">
        <v>16</v>
      </c>
      <c r="E13" s="55"/>
      <c r="F13" s="55"/>
      <c r="G13" s="55"/>
      <c r="H13" s="55"/>
      <c r="I13" s="54"/>
      <c r="J13" s="56" t="s">
        <v>17</v>
      </c>
      <c r="K13" s="57"/>
      <c r="L13" s="58"/>
    </row>
    <row r="14" spans="1:13" ht="15" x14ac:dyDescent="0.25">
      <c r="A14" s="26"/>
      <c r="B14" s="26" t="s">
        <v>18</v>
      </c>
      <c r="C14" s="26" t="s">
        <v>19</v>
      </c>
      <c r="D14" s="27" t="s">
        <v>18</v>
      </c>
      <c r="E14" s="27" t="s">
        <v>19</v>
      </c>
      <c r="F14" s="27" t="s">
        <v>20</v>
      </c>
      <c r="G14" s="27" t="s">
        <v>21</v>
      </c>
      <c r="H14" s="26" t="s">
        <v>22</v>
      </c>
      <c r="I14" s="26" t="s">
        <v>23</v>
      </c>
      <c r="J14" s="27" t="s">
        <v>24</v>
      </c>
      <c r="K14" s="26" t="s">
        <v>25</v>
      </c>
      <c r="L14" s="28"/>
      <c r="M14" s="26" t="s">
        <v>26</v>
      </c>
    </row>
    <row r="15" spans="1:13" ht="15" x14ac:dyDescent="0.25">
      <c r="A15" s="27"/>
      <c r="B15" s="27" t="s">
        <v>27</v>
      </c>
      <c r="C15" s="27" t="s">
        <v>28</v>
      </c>
      <c r="D15" s="27" t="s">
        <v>27</v>
      </c>
      <c r="E15" s="27" t="s">
        <v>28</v>
      </c>
      <c r="F15" s="27" t="s">
        <v>29</v>
      </c>
      <c r="G15" s="27" t="s">
        <v>30</v>
      </c>
      <c r="H15" s="27" t="s">
        <v>31</v>
      </c>
      <c r="I15" s="27" t="s">
        <v>32</v>
      </c>
      <c r="J15" s="27" t="s">
        <v>33</v>
      </c>
      <c r="K15" s="27" t="s">
        <v>34</v>
      </c>
      <c r="L15" s="29" t="s">
        <v>35</v>
      </c>
      <c r="M15" s="27" t="s">
        <v>36</v>
      </c>
    </row>
    <row r="16" spans="1:13" ht="15" x14ac:dyDescent="0.25">
      <c r="A16" s="30" t="s">
        <v>38</v>
      </c>
      <c r="B16" s="30" t="s">
        <v>37</v>
      </c>
      <c r="C16" s="30" t="s">
        <v>37</v>
      </c>
      <c r="D16" s="30" t="s">
        <v>37</v>
      </c>
      <c r="E16" s="30" t="s">
        <v>37</v>
      </c>
      <c r="F16" s="30" t="s">
        <v>37</v>
      </c>
      <c r="G16" s="30" t="s">
        <v>37</v>
      </c>
      <c r="H16" s="30" t="s">
        <v>37</v>
      </c>
      <c r="I16" s="30" t="s">
        <v>37</v>
      </c>
      <c r="J16" s="30" t="s">
        <v>37</v>
      </c>
      <c r="K16" s="30" t="s">
        <v>37</v>
      </c>
      <c r="L16" s="31" t="s">
        <v>37</v>
      </c>
      <c r="M16" s="30" t="s">
        <v>37</v>
      </c>
    </row>
    <row r="17" spans="1:13" ht="15" x14ac:dyDescent="0.25">
      <c r="A17" s="32">
        <v>2017</v>
      </c>
      <c r="B17" s="40">
        <v>2.6027158713896053</v>
      </c>
      <c r="C17" s="40">
        <v>1.312731345962326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-3.0000000000200089E-2</v>
      </c>
      <c r="K17" s="40">
        <v>0</v>
      </c>
      <c r="L17" s="40">
        <v>0</v>
      </c>
      <c r="M17" s="40">
        <v>3.8854472173516115</v>
      </c>
    </row>
    <row r="18" spans="1:13" ht="15" x14ac:dyDescent="0.25">
      <c r="A18" s="32">
        <v>2018</v>
      </c>
      <c r="B18" s="40">
        <v>115.37271296738786</v>
      </c>
      <c r="C18" s="40">
        <v>2.474989371500552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-33.1099999999999</v>
      </c>
      <c r="K18" s="40">
        <v>-2.6999999999999993</v>
      </c>
      <c r="L18" s="40">
        <v>-3.9999999999999813E-2</v>
      </c>
      <c r="M18" s="40">
        <v>81.997702338888303</v>
      </c>
    </row>
    <row r="19" spans="1:13" ht="15" x14ac:dyDescent="0.25">
      <c r="A19" s="32">
        <v>2019</v>
      </c>
      <c r="B19" s="40">
        <v>114.79361473941442</v>
      </c>
      <c r="C19" s="40">
        <v>2.4867949244523264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-42.240000000000236</v>
      </c>
      <c r="K19" s="40">
        <v>-2.2199999999999989</v>
      </c>
      <c r="L19" s="40">
        <v>-4.9999999999999822E-2</v>
      </c>
      <c r="M19" s="40">
        <v>72.770409663865848</v>
      </c>
    </row>
    <row r="20" spans="1:13" ht="15" x14ac:dyDescent="0.25">
      <c r="A20" s="32">
        <v>2020</v>
      </c>
      <c r="B20" s="40">
        <v>107.84924756411436</v>
      </c>
      <c r="C20" s="40">
        <v>2.8493965221797235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-37.160000000000309</v>
      </c>
      <c r="K20" s="40">
        <v>-3.1000000000000014</v>
      </c>
      <c r="L20" s="40">
        <v>-4.9999999999999822E-2</v>
      </c>
      <c r="M20" s="40">
        <v>70.38864408629388</v>
      </c>
    </row>
    <row r="21" spans="1:13" ht="15" x14ac:dyDescent="0.25">
      <c r="A21" s="32">
        <v>2021</v>
      </c>
      <c r="B21" s="40">
        <v>102.32670213652233</v>
      </c>
      <c r="C21" s="40">
        <v>3.1168340678654243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-40.590000000000146</v>
      </c>
      <c r="K21" s="40">
        <v>-2.6700000000000017</v>
      </c>
      <c r="L21" s="40">
        <v>-3.9999999999999813E-2</v>
      </c>
      <c r="M21" s="40">
        <v>62.143536204387601</v>
      </c>
    </row>
    <row r="22" spans="1:13" ht="15" x14ac:dyDescent="0.25">
      <c r="A22" s="32">
        <v>2022</v>
      </c>
      <c r="B22" s="40">
        <v>97.460664017440521</v>
      </c>
      <c r="C22" s="40">
        <v>3.321533307711916</v>
      </c>
      <c r="D22" s="40">
        <v>0</v>
      </c>
      <c r="E22" s="40">
        <v>0</v>
      </c>
      <c r="F22" s="40">
        <v>0</v>
      </c>
      <c r="G22" s="40">
        <v>0</v>
      </c>
      <c r="H22" s="40">
        <v>-16.707487187499996</v>
      </c>
      <c r="I22" s="40">
        <v>0</v>
      </c>
      <c r="J22" s="40">
        <v>-39.090000000000146</v>
      </c>
      <c r="K22" s="40">
        <v>-3.1900000000000048</v>
      </c>
      <c r="L22" s="40">
        <v>-5.0000000000000044E-2</v>
      </c>
      <c r="M22" s="40">
        <v>41.744710137651964</v>
      </c>
    </row>
    <row r="23" spans="1:13" ht="15" x14ac:dyDescent="0.25">
      <c r="A23" s="32">
        <v>2023</v>
      </c>
      <c r="B23" s="40">
        <v>93.395316762540688</v>
      </c>
      <c r="C23" s="40">
        <v>3.5585567269239928</v>
      </c>
      <c r="D23" s="40">
        <v>0</v>
      </c>
      <c r="E23" s="40">
        <v>0</v>
      </c>
      <c r="F23" s="40">
        <v>0</v>
      </c>
      <c r="G23" s="40">
        <v>0</v>
      </c>
      <c r="H23" s="40">
        <v>-16.707487187499996</v>
      </c>
      <c r="I23" s="40">
        <v>0</v>
      </c>
      <c r="J23" s="40">
        <v>-42.080000000000382</v>
      </c>
      <c r="K23" s="40">
        <v>-2.5799999999999983</v>
      </c>
      <c r="L23" s="40">
        <v>-4.9999999999999822E-2</v>
      </c>
      <c r="M23" s="40">
        <v>35.536386301964285</v>
      </c>
    </row>
    <row r="24" spans="1:13" ht="15" x14ac:dyDescent="0.25">
      <c r="A24" s="32">
        <v>2024</v>
      </c>
      <c r="B24" s="40">
        <v>90.191406317286479</v>
      </c>
      <c r="C24" s="40">
        <v>3.7168901044419407</v>
      </c>
      <c r="D24" s="40">
        <v>0</v>
      </c>
      <c r="E24" s="40">
        <v>0</v>
      </c>
      <c r="F24" s="40">
        <v>0</v>
      </c>
      <c r="G24" s="40">
        <v>0</v>
      </c>
      <c r="H24" s="40">
        <v>-16.707487187499996</v>
      </c>
      <c r="I24" s="40">
        <v>-2.9126978748984378</v>
      </c>
      <c r="J24" s="40">
        <v>-45.829999999999927</v>
      </c>
      <c r="K24" s="40">
        <v>-2.5999999999999943</v>
      </c>
      <c r="L24" s="40">
        <v>-3.0000000000000027E-2</v>
      </c>
      <c r="M24" s="40">
        <v>25.828111359329796</v>
      </c>
    </row>
    <row r="25" spans="1:13" ht="15" x14ac:dyDescent="0.25">
      <c r="A25" s="32">
        <v>2025</v>
      </c>
      <c r="B25" s="40">
        <v>87.294890123735343</v>
      </c>
      <c r="C25" s="40">
        <v>3.8791966183260622</v>
      </c>
      <c r="D25" s="40">
        <v>-138.58737503402608</v>
      </c>
      <c r="E25" s="40">
        <v>-4.385302555692415</v>
      </c>
      <c r="F25" s="40">
        <v>-8.6966382078946225</v>
      </c>
      <c r="G25" s="40">
        <v>0</v>
      </c>
      <c r="H25" s="40">
        <v>-16.707487187499996</v>
      </c>
      <c r="I25" s="40">
        <v>7.712317416578907</v>
      </c>
      <c r="J25" s="40">
        <v>-14.410000000000309</v>
      </c>
      <c r="K25" s="40">
        <v>-0.15999999999999659</v>
      </c>
      <c r="L25" s="40">
        <v>0.11999999999999988</v>
      </c>
      <c r="M25" s="40">
        <v>-83.940398826473483</v>
      </c>
    </row>
    <row r="26" spans="1:13" ht="15" x14ac:dyDescent="0.25">
      <c r="A26" s="32">
        <v>2026</v>
      </c>
      <c r="B26" s="40">
        <v>84.398373930184206</v>
      </c>
      <c r="C26" s="40">
        <v>3.9484114222903197</v>
      </c>
      <c r="D26" s="40">
        <v>-68.861546966777098</v>
      </c>
      <c r="E26" s="40">
        <v>-0.26630519304577138</v>
      </c>
      <c r="F26" s="40">
        <v>-4.3198924312389835</v>
      </c>
      <c r="G26" s="40">
        <v>0</v>
      </c>
      <c r="H26" s="40">
        <v>-16.707487187499996</v>
      </c>
      <c r="I26" s="40">
        <v>0</v>
      </c>
      <c r="J26" s="40">
        <v>-20.269999999999982</v>
      </c>
      <c r="K26" s="40">
        <v>-9.1699999999999946</v>
      </c>
      <c r="L26" s="40">
        <v>8.0000000000000071E-2</v>
      </c>
      <c r="M26" s="40">
        <v>-31.168446426086575</v>
      </c>
    </row>
    <row r="27" spans="1:13" x14ac:dyDescent="0.25">
      <c r="A27" s="32">
        <v>2027</v>
      </c>
      <c r="B27" s="40">
        <v>81.501857736633085</v>
      </c>
      <c r="C27" s="40">
        <v>3.8694237228014874</v>
      </c>
      <c r="D27" s="40">
        <v>11.471805029147674</v>
      </c>
      <c r="E27" s="40">
        <v>-9.1241556795207401E-3</v>
      </c>
      <c r="F27" s="40">
        <v>0.80147777581780133</v>
      </c>
      <c r="G27" s="40">
        <v>0</v>
      </c>
      <c r="H27" s="40">
        <v>-35.610475408202376</v>
      </c>
      <c r="I27" s="40">
        <v>0</v>
      </c>
      <c r="J27" s="40">
        <v>-47.700000000000273</v>
      </c>
      <c r="K27" s="40">
        <v>-1.6099999999999994</v>
      </c>
      <c r="L27" s="40">
        <v>-3.0000000000000027E-2</v>
      </c>
      <c r="M27" s="40">
        <v>12.684964700517867</v>
      </c>
    </row>
    <row r="28" spans="1:13" x14ac:dyDescent="0.25">
      <c r="A28" s="32">
        <v>2028</v>
      </c>
      <c r="B28" s="40">
        <v>78.605341543081977</v>
      </c>
      <c r="C28" s="40">
        <v>3.8693599612395499</v>
      </c>
      <c r="D28" s="40">
        <v>11.015289333007388</v>
      </c>
      <c r="E28" s="40">
        <v>-2.6672011039671144</v>
      </c>
      <c r="F28" s="40">
        <v>0.75674390959965621</v>
      </c>
      <c r="G28" s="40">
        <v>-8.413613525714041</v>
      </c>
      <c r="H28" s="40">
        <v>-35.610475408202376</v>
      </c>
      <c r="I28" s="40">
        <v>-6.054601327731751</v>
      </c>
      <c r="J28" s="40">
        <v>-52.25</v>
      </c>
      <c r="K28" s="40">
        <v>-2.8000000000000114</v>
      </c>
      <c r="L28" s="40">
        <v>-22.789999999999964</v>
      </c>
      <c r="M28" s="40">
        <v>-36.339156618686502</v>
      </c>
    </row>
    <row r="29" spans="1:13" x14ac:dyDescent="0.25">
      <c r="A29" s="32">
        <v>2029</v>
      </c>
      <c r="B29" s="40">
        <v>75.708825349530827</v>
      </c>
      <c r="C29" s="40">
        <v>4.052725285556261</v>
      </c>
      <c r="D29" s="40">
        <v>-139.42314191676334</v>
      </c>
      <c r="E29" s="40">
        <v>-1.8566002186928472</v>
      </c>
      <c r="F29" s="40">
        <v>-8.6974331772008036</v>
      </c>
      <c r="G29" s="40">
        <v>0.56594096670427341</v>
      </c>
      <c r="H29" s="40">
        <v>-15.75052340882694</v>
      </c>
      <c r="I29" s="40">
        <v>20.903767634897584</v>
      </c>
      <c r="J29" s="40">
        <v>-29.909999999999854</v>
      </c>
      <c r="K29" s="40">
        <v>-6.8100000000000023</v>
      </c>
      <c r="L29" s="40">
        <v>-19.269999999999982</v>
      </c>
      <c r="M29" s="40">
        <v>-120.48643948479457</v>
      </c>
    </row>
    <row r="30" spans="1:13" x14ac:dyDescent="0.25">
      <c r="A30" s="32">
        <v>2030</v>
      </c>
      <c r="B30" s="40">
        <v>72.812309155979719</v>
      </c>
      <c r="C30" s="40">
        <v>4.0850029916588566</v>
      </c>
      <c r="D30" s="40">
        <v>-64.349404233371388</v>
      </c>
      <c r="E30" s="40">
        <v>-3.8779673666737633</v>
      </c>
      <c r="F30" s="40">
        <v>-3.9971156421607432</v>
      </c>
      <c r="G30" s="40">
        <v>-1.8262214988760306</v>
      </c>
      <c r="H30" s="40">
        <v>-15.75052340882694</v>
      </c>
      <c r="I30" s="40">
        <v>0</v>
      </c>
      <c r="J30" s="40">
        <v>-40.929999999999836</v>
      </c>
      <c r="K30" s="40">
        <v>-3.3999999999999915</v>
      </c>
      <c r="L30" s="40">
        <v>-21.150000000000091</v>
      </c>
      <c r="M30" s="40">
        <v>-78.383920002270315</v>
      </c>
    </row>
    <row r="31" spans="1:13" x14ac:dyDescent="0.25">
      <c r="A31" s="32">
        <v>2031</v>
      </c>
      <c r="B31" s="40">
        <v>69.915792962428583</v>
      </c>
      <c r="C31" s="40">
        <v>3.962618427535427</v>
      </c>
      <c r="D31" s="40">
        <v>22.231593883328514</v>
      </c>
      <c r="E31" s="40">
        <v>5.7001427608438959E-2</v>
      </c>
      <c r="F31" s="40">
        <v>1.5180686817183293</v>
      </c>
      <c r="G31" s="40">
        <v>-1.6795112174841922</v>
      </c>
      <c r="H31" s="40">
        <v>-15.75052340882694</v>
      </c>
      <c r="I31" s="40">
        <v>0</v>
      </c>
      <c r="J31" s="40">
        <v>-53.319999999999709</v>
      </c>
      <c r="K31" s="40">
        <v>-3.8400000000000176</v>
      </c>
      <c r="L31" s="40">
        <v>-35.330000000000155</v>
      </c>
      <c r="M31" s="40">
        <v>-12.234959243692174</v>
      </c>
    </row>
    <row r="32" spans="1:13" x14ac:dyDescent="0.25">
      <c r="A32" s="32">
        <v>2032</v>
      </c>
      <c r="B32" s="40">
        <v>67.019276768877447</v>
      </c>
      <c r="C32" s="40">
        <v>4.0564007646921603</v>
      </c>
      <c r="D32" s="40">
        <v>21.386483116700106</v>
      </c>
      <c r="E32" s="40">
        <v>-2.3843641183121029</v>
      </c>
      <c r="F32" s="40">
        <v>1.4548993400348813</v>
      </c>
      <c r="G32" s="40">
        <v>-15.424741852650346</v>
      </c>
      <c r="H32" s="40">
        <v>-15.75052340882694</v>
      </c>
      <c r="I32" s="40">
        <v>0</v>
      </c>
      <c r="J32" s="40">
        <v>-53.190000000000055</v>
      </c>
      <c r="K32" s="40">
        <v>-3.2400000000000091</v>
      </c>
      <c r="L32" s="40">
        <v>-33.509999999999991</v>
      </c>
      <c r="M32" s="40">
        <v>-29.582569389483979</v>
      </c>
    </row>
    <row r="33" spans="1:13" x14ac:dyDescent="0.25">
      <c r="A33" s="32">
        <v>2033</v>
      </c>
      <c r="B33" s="40">
        <v>64.122760575326339</v>
      </c>
      <c r="C33" s="40">
        <v>4.2897176749620156</v>
      </c>
      <c r="D33" s="40">
        <v>-7.883550242536046</v>
      </c>
      <c r="E33" s="40">
        <v>5.463443536334422</v>
      </c>
      <c r="F33" s="40">
        <v>-0.38964049359196906</v>
      </c>
      <c r="G33" s="40">
        <v>1.7424674279626444</v>
      </c>
      <c r="H33" s="40">
        <v>-15.75052340882694</v>
      </c>
      <c r="I33" s="40">
        <v>0</v>
      </c>
      <c r="J33" s="40">
        <v>-49.769999999999982</v>
      </c>
      <c r="K33" s="40">
        <v>-1.4500000000000028</v>
      </c>
      <c r="L33" s="40">
        <v>-31.139999999999873</v>
      </c>
      <c r="M33" s="40">
        <v>-30.765324930370298</v>
      </c>
    </row>
    <row r="34" spans="1:13" x14ac:dyDescent="0.25">
      <c r="A34" s="32">
        <v>2034</v>
      </c>
      <c r="B34" s="40">
        <v>61.22624438177521</v>
      </c>
      <c r="C34" s="40">
        <v>4.4070494724536839</v>
      </c>
      <c r="D34" s="40">
        <v>-23.213682226292406</v>
      </c>
      <c r="E34" s="40">
        <v>-6.0887622569420277</v>
      </c>
      <c r="F34" s="40">
        <v>-1.3644699491276242</v>
      </c>
      <c r="G34" s="40">
        <v>-15.555963912670105</v>
      </c>
      <c r="H34" s="40">
        <v>-15.75052340882694</v>
      </c>
      <c r="I34" s="40">
        <v>0</v>
      </c>
      <c r="J34" s="40">
        <v>-51.449999999999818</v>
      </c>
      <c r="K34" s="40">
        <v>-0.67999999999999261</v>
      </c>
      <c r="L34" s="40">
        <v>-37.119999999999891</v>
      </c>
      <c r="M34" s="40">
        <v>-85.590107899630311</v>
      </c>
    </row>
    <row r="35" spans="1:13" x14ac:dyDescent="0.25">
      <c r="A35" s="32">
        <v>2035</v>
      </c>
      <c r="B35" s="40">
        <v>58.329728188224081</v>
      </c>
      <c r="C35" s="40">
        <v>4.4825130949728829</v>
      </c>
      <c r="D35" s="40">
        <v>-22.23682955661684</v>
      </c>
      <c r="E35" s="40">
        <v>0.7028243160871277</v>
      </c>
      <c r="F35" s="40">
        <v>-1.2927454988710849</v>
      </c>
      <c r="G35" s="40">
        <v>-6.7453298905255892</v>
      </c>
      <c r="H35" s="40">
        <v>-15.75052340882694</v>
      </c>
      <c r="I35" s="40">
        <v>0</v>
      </c>
      <c r="J35" s="40">
        <v>-52.5600000000004</v>
      </c>
      <c r="K35" s="40">
        <v>-0.87000000000000455</v>
      </c>
      <c r="L35" s="40">
        <v>-35.9699999999998</v>
      </c>
      <c r="M35" s="40">
        <v>-71.910362755556889</v>
      </c>
    </row>
    <row r="36" spans="1:13" x14ac:dyDescent="0.25">
      <c r="A36" s="32">
        <v>2036</v>
      </c>
      <c r="B36" s="40">
        <v>55.433211994672945</v>
      </c>
      <c r="C36" s="40">
        <v>4.5772924958502852</v>
      </c>
      <c r="D36" s="40">
        <v>-21.29873231223587</v>
      </c>
      <c r="E36" s="40">
        <v>-12.695333857133889</v>
      </c>
      <c r="F36" s="40">
        <v>-1.2132993413552526</v>
      </c>
      <c r="G36" s="40">
        <v>-6.288716613718762</v>
      </c>
      <c r="H36" s="40">
        <v>-15.75052340882694</v>
      </c>
      <c r="I36" s="40">
        <v>0</v>
      </c>
      <c r="J36" s="40">
        <v>-51.989999999999782</v>
      </c>
      <c r="K36" s="40">
        <v>-0.88000000000000966</v>
      </c>
      <c r="L36" s="40">
        <v>-37.860000000000127</v>
      </c>
      <c r="M36" s="40">
        <v>-87.966101042746232</v>
      </c>
    </row>
    <row r="37" spans="1:13" x14ac:dyDescent="0.25">
      <c r="A37" s="32">
        <v>2037</v>
      </c>
      <c r="B37" s="40">
        <v>52.536695801121823</v>
      </c>
      <c r="C37" s="40">
        <v>4.5603844265797271</v>
      </c>
      <c r="D37" s="40">
        <v>-20.306099267328818</v>
      </c>
      <c r="E37" s="40">
        <v>14.410997833450992</v>
      </c>
      <c r="F37" s="40">
        <v>-1.1330735533027436</v>
      </c>
      <c r="G37" s="40">
        <v>7.1076846274053196E-2</v>
      </c>
      <c r="H37" s="40">
        <v>-15.75052340882694</v>
      </c>
      <c r="I37" s="40">
        <v>0</v>
      </c>
      <c r="J37" s="40">
        <v>-54.390000000000327</v>
      </c>
      <c r="K37" s="40">
        <v>-0.37000000000000455</v>
      </c>
      <c r="L37" s="40">
        <v>-42.139999999999873</v>
      </c>
      <c r="M37" s="40">
        <v>-62.510541322029894</v>
      </c>
    </row>
    <row r="38" spans="1:13" x14ac:dyDescent="0.25">
      <c r="A38" s="32">
        <v>2038</v>
      </c>
      <c r="B38" s="40">
        <v>49.640179607570701</v>
      </c>
      <c r="C38" s="40">
        <v>4.6323524308518884</v>
      </c>
      <c r="D38" s="40">
        <v>-19.247627056319516</v>
      </c>
      <c r="E38" s="40">
        <v>-8.3536350836855462</v>
      </c>
      <c r="F38" s="40">
        <v>-1.0587754627544541</v>
      </c>
      <c r="G38" s="40">
        <v>-19.586021307221571</v>
      </c>
      <c r="H38" s="40">
        <v>-15.75052340882694</v>
      </c>
      <c r="I38" s="40">
        <v>0</v>
      </c>
      <c r="J38" s="40">
        <v>-53.479999999999563</v>
      </c>
      <c r="K38" s="40">
        <v>-0.39000000000001478</v>
      </c>
      <c r="L38" s="40">
        <v>-44.309999999999945</v>
      </c>
      <c r="M38" s="40">
        <v>-107.90405028038549</v>
      </c>
    </row>
    <row r="39" spans="1:13" x14ac:dyDescent="0.25">
      <c r="A39" s="32">
        <v>2039</v>
      </c>
      <c r="B39" s="40">
        <v>46.743663414019579</v>
      </c>
      <c r="C39" s="40">
        <v>4.702481356061913</v>
      </c>
      <c r="D39" s="40">
        <v>-18.219817378643938</v>
      </c>
      <c r="E39" s="40">
        <v>3.8580292263436249</v>
      </c>
      <c r="F39" s="40">
        <v>-0.98848475084371046</v>
      </c>
      <c r="G39" s="40">
        <v>-6.8074143348081577</v>
      </c>
      <c r="H39" s="40">
        <v>-15.75052340882694</v>
      </c>
      <c r="I39" s="40">
        <v>0</v>
      </c>
      <c r="J39" s="40">
        <v>-53.800000000000182</v>
      </c>
      <c r="K39" s="40">
        <v>-0.81000000000000227</v>
      </c>
      <c r="L39" s="40">
        <v>-47.5600000000004</v>
      </c>
      <c r="M39" s="40">
        <v>-88.632065876699926</v>
      </c>
    </row>
    <row r="40" spans="1:13" x14ac:dyDescent="0.25">
      <c r="A40" s="32">
        <v>2040</v>
      </c>
      <c r="B40" s="40">
        <v>43.847147220468457</v>
      </c>
      <c r="C40" s="40">
        <v>4.9210036854688353</v>
      </c>
      <c r="D40" s="40">
        <v>-17.238966556221044</v>
      </c>
      <c r="E40" s="40">
        <v>-16.872939087147387</v>
      </c>
      <c r="F40" s="40">
        <v>-0.97516821379728924</v>
      </c>
      <c r="G40" s="40">
        <v>-1.7925074390769424</v>
      </c>
      <c r="H40" s="40">
        <v>-15.75052340882694</v>
      </c>
      <c r="I40" s="40">
        <v>0</v>
      </c>
      <c r="J40" s="40">
        <v>-56.279999999999745</v>
      </c>
      <c r="K40" s="40">
        <v>-0.59000000000000341</v>
      </c>
      <c r="L40" s="40">
        <v>-53.039999999999964</v>
      </c>
      <c r="M40" s="40">
        <v>-113.77195379913246</v>
      </c>
    </row>
    <row r="41" spans="1:13" x14ac:dyDescent="0.25">
      <c r="A41" s="32">
        <v>2041</v>
      </c>
      <c r="B41" s="40">
        <v>40.950631026917321</v>
      </c>
      <c r="C41" s="40">
        <v>5.2210601032861668</v>
      </c>
      <c r="D41" s="40">
        <v>-16.284333915106117</v>
      </c>
      <c r="E41" s="40">
        <v>16.061401405645867</v>
      </c>
      <c r="F41" s="40">
        <v>-1.0165780029838345</v>
      </c>
      <c r="G41" s="40">
        <v>-10.434246138731496</v>
      </c>
      <c r="H41" s="40">
        <v>-15.75052340882694</v>
      </c>
      <c r="I41" s="40">
        <v>0</v>
      </c>
      <c r="J41" s="40">
        <v>-55.949999999999818</v>
      </c>
      <c r="K41" s="40">
        <v>-0.81999999999999318</v>
      </c>
      <c r="L41" s="40">
        <v>-55.930000000000291</v>
      </c>
      <c r="M41" s="40">
        <v>-93.952588929798367</v>
      </c>
    </row>
    <row r="42" spans="1:13" x14ac:dyDescent="0.25">
      <c r="A42" s="32">
        <v>2042</v>
      </c>
      <c r="B42" s="40">
        <v>38.054114833366192</v>
      </c>
      <c r="C42" s="40">
        <v>5.1675702885748196</v>
      </c>
      <c r="D42" s="40">
        <v>-15.333455520610187</v>
      </c>
      <c r="E42" s="40">
        <v>-11.927186171584552</v>
      </c>
      <c r="F42" s="40">
        <v>-0.99987736829180562</v>
      </c>
      <c r="G42" s="40">
        <v>-14.942128678915253</v>
      </c>
      <c r="H42" s="40">
        <v>-15.75052340882694</v>
      </c>
      <c r="I42" s="40">
        <v>0</v>
      </c>
      <c r="J42" s="40">
        <v>-56.419999999999163</v>
      </c>
      <c r="K42" s="40">
        <v>-0.32000000000000739</v>
      </c>
      <c r="L42" s="40">
        <v>-59.649999999999636</v>
      </c>
      <c r="M42" s="40">
        <v>-132.1214860262844</v>
      </c>
    </row>
    <row r="43" spans="1:13" x14ac:dyDescent="0.25">
      <c r="A43" s="32">
        <v>2043</v>
      </c>
      <c r="B43" s="40">
        <v>35.625694128013848</v>
      </c>
      <c r="C43" s="40">
        <v>5.0433264024780122</v>
      </c>
      <c r="D43" s="40">
        <v>-14.382577126114256</v>
      </c>
      <c r="E43" s="40">
        <v>7.9585436704358301</v>
      </c>
      <c r="F43" s="40">
        <v>-0.92637267101430609</v>
      </c>
      <c r="G43" s="40">
        <v>-3.2754720421970376</v>
      </c>
      <c r="H43" s="40">
        <v>-15.75052340882694</v>
      </c>
      <c r="I43" s="40">
        <v>0</v>
      </c>
      <c r="J43" s="40">
        <v>-58.0600000000004</v>
      </c>
      <c r="K43" s="40">
        <v>-0.5</v>
      </c>
      <c r="L43" s="40">
        <v>-64.850000000000364</v>
      </c>
      <c r="M43" s="40">
        <v>-109.11738104722463</v>
      </c>
    </row>
    <row r="44" spans="1:13" x14ac:dyDescent="0.25">
      <c r="A44" s="32">
        <v>2044</v>
      </c>
      <c r="B44" s="40">
        <v>33.239875476261787</v>
      </c>
      <c r="C44" s="40">
        <v>5.1439696891564139</v>
      </c>
      <c r="D44" s="40">
        <v>-13.431698731618326</v>
      </c>
      <c r="E44" s="40">
        <v>-19.713531382359491</v>
      </c>
      <c r="F44" s="40">
        <v>-0.9131488993850212</v>
      </c>
      <c r="G44" s="40">
        <v>-5.3064334019630905</v>
      </c>
      <c r="H44" s="40">
        <v>-15.75052340882694</v>
      </c>
      <c r="I44" s="40">
        <v>0</v>
      </c>
      <c r="J44" s="40">
        <v>-59.890000000000327</v>
      </c>
      <c r="K44" s="40">
        <v>-0.46000000000000796</v>
      </c>
      <c r="L44" s="40">
        <v>-70.659999999999854</v>
      </c>
      <c r="M44" s="40">
        <v>-147.74149065873462</v>
      </c>
    </row>
    <row r="45" spans="1:13" x14ac:dyDescent="0.25">
      <c r="A45" s="32">
        <v>2045</v>
      </c>
      <c r="B45" s="40">
        <v>30.854056824509733</v>
      </c>
      <c r="C45" s="40">
        <v>5.0370576962238633</v>
      </c>
      <c r="D45" s="40">
        <v>-13.147054025367879</v>
      </c>
      <c r="E45" s="40">
        <v>12.084173675551426</v>
      </c>
      <c r="F45" s="40">
        <v>-0.95920477701181994</v>
      </c>
      <c r="G45" s="40">
        <v>-31.196891844540914</v>
      </c>
      <c r="H45" s="40">
        <v>-15.75052340882694</v>
      </c>
      <c r="I45" s="40">
        <v>0</v>
      </c>
      <c r="J45" s="40">
        <v>-60.949999999999818</v>
      </c>
      <c r="K45" s="40">
        <v>0.18999999999999773</v>
      </c>
      <c r="L45" s="40">
        <v>-76.260000000000218</v>
      </c>
      <c r="M45" s="40">
        <v>-150.09838585946272</v>
      </c>
    </row>
    <row r="46" spans="1:13" x14ac:dyDescent="0.25">
      <c r="A46" s="32">
        <v>2046</v>
      </c>
      <c r="B46" s="40">
        <v>28.468238172757673</v>
      </c>
      <c r="C46" s="40">
        <v>4.7091040162301443</v>
      </c>
      <c r="D46" s="40">
        <v>-13.515019708009731</v>
      </c>
      <c r="E46" s="40">
        <v>-3.094614557179014</v>
      </c>
      <c r="F46" s="40">
        <v>-0.94236006300120323</v>
      </c>
      <c r="G46" s="40">
        <v>-9.962327262507074</v>
      </c>
      <c r="H46" s="40">
        <v>-15.75052340882694</v>
      </c>
      <c r="I46" s="40">
        <v>0</v>
      </c>
      <c r="J46" s="40">
        <v>-62.390000000000327</v>
      </c>
      <c r="K46" s="40">
        <v>-0.41999999999998749</v>
      </c>
      <c r="L46" s="40">
        <v>-82.430000000000291</v>
      </c>
      <c r="M46" s="40">
        <v>-155.3275028105345</v>
      </c>
    </row>
    <row r="47" spans="1:13" x14ac:dyDescent="0.25">
      <c r="A47" s="32">
        <v>2047</v>
      </c>
      <c r="B47" s="40">
        <v>26.082419521005608</v>
      </c>
      <c r="C47" s="40">
        <v>4.3872239806291455</v>
      </c>
      <c r="D47" s="40">
        <v>-13.190406952975991</v>
      </c>
      <c r="E47" s="40">
        <v>4.5892756619926871</v>
      </c>
      <c r="F47" s="40">
        <v>-0.8640288048294309</v>
      </c>
      <c r="G47" s="40">
        <v>-0.91714539354967428</v>
      </c>
      <c r="H47" s="40">
        <v>-15.75052340882694</v>
      </c>
      <c r="I47" s="40">
        <v>0</v>
      </c>
      <c r="J47" s="40">
        <v>-62.789999999999964</v>
      </c>
      <c r="K47" s="40">
        <v>-0.39999999999999147</v>
      </c>
      <c r="L47" s="40">
        <v>-87.860000000000582</v>
      </c>
      <c r="M47" s="40">
        <v>-146.71318539655476</v>
      </c>
    </row>
    <row r="48" spans="1:13" x14ac:dyDescent="0.25">
      <c r="A48" s="32">
        <v>2048</v>
      </c>
      <c r="B48" s="40">
        <v>5.5851298686226283</v>
      </c>
      <c r="C48" s="40">
        <v>2.1417071991720134</v>
      </c>
      <c r="D48" s="40">
        <v>-12.186235835932166</v>
      </c>
      <c r="E48" s="40">
        <v>-30.66968678661425</v>
      </c>
      <c r="F48" s="40">
        <v>-0.7971749903283154</v>
      </c>
      <c r="G48" s="40">
        <v>-5.3505842373089081</v>
      </c>
      <c r="H48" s="40">
        <v>-15.75052340882694</v>
      </c>
      <c r="I48" s="40">
        <v>0</v>
      </c>
      <c r="J48" s="40">
        <v>-64.045799999999872</v>
      </c>
      <c r="K48" s="40">
        <v>-0.40999999999999659</v>
      </c>
      <c r="L48" s="40">
        <v>-94.558302771056333</v>
      </c>
      <c r="M48" s="40">
        <v>-216.04147096227462</v>
      </c>
    </row>
    <row r="49" spans="1:13" x14ac:dyDescent="0.25">
      <c r="A49" s="32">
        <v>2049</v>
      </c>
      <c r="B49" s="40">
        <v>0</v>
      </c>
      <c r="C49" s="40">
        <v>0</v>
      </c>
      <c r="D49" s="40">
        <v>-11.903217489120379</v>
      </c>
      <c r="E49" s="40">
        <v>22.300423344704598</v>
      </c>
      <c r="F49" s="40">
        <v>-0.75331496975719858</v>
      </c>
      <c r="G49" s="40">
        <v>-25.482802314034984</v>
      </c>
      <c r="H49" s="40">
        <v>-15.75052340882694</v>
      </c>
      <c r="I49" s="40">
        <v>0</v>
      </c>
      <c r="J49" s="40">
        <v>-65.326715999999578</v>
      </c>
      <c r="K49" s="40">
        <v>-0.42024999999999579</v>
      </c>
      <c r="L49" s="40">
        <v>-101.76848335045179</v>
      </c>
      <c r="M49" s="40">
        <v>-199.10488418748355</v>
      </c>
    </row>
    <row r="50" spans="1:13" ht="14.4" thickBot="1" x14ac:dyDescent="0.3">
      <c r="A50" s="32">
        <v>2050</v>
      </c>
      <c r="B50" s="41">
        <v>0</v>
      </c>
      <c r="C50" s="41">
        <v>0</v>
      </c>
      <c r="D50" s="41">
        <v>-12.326605615195831</v>
      </c>
      <c r="E50" s="41">
        <v>1.6936727255321955</v>
      </c>
      <c r="F50" s="41">
        <v>-0.7209323928567386</v>
      </c>
      <c r="G50" s="41">
        <v>-3.9481432697531318</v>
      </c>
      <c r="H50" s="41">
        <v>-15.75052340882694</v>
      </c>
      <c r="I50" s="41">
        <v>0</v>
      </c>
      <c r="J50" s="41">
        <v>-66.633250319999206</v>
      </c>
      <c r="K50" s="41">
        <v>-0.43075625000000173</v>
      </c>
      <c r="L50" s="41">
        <v>-109.52973846906752</v>
      </c>
      <c r="M50" s="41">
        <v>-207.64627700016717</v>
      </c>
    </row>
    <row r="51" spans="1:13" ht="14.4" thickBot="1" x14ac:dyDescent="0.3">
      <c r="A51" s="20" t="s">
        <v>40</v>
      </c>
      <c r="B51" s="42">
        <v>969.48988372505141</v>
      </c>
      <c r="C51" s="43">
        <v>45.049793357146527</v>
      </c>
      <c r="D51" s="43">
        <v>-223.96763616403678</v>
      </c>
      <c r="E51" s="43">
        <v>-10.562191165610983</v>
      </c>
      <c r="F51" s="43">
        <v>-13.68307747830238</v>
      </c>
      <c r="G51" s="43">
        <v>-37.359549346995493</v>
      </c>
      <c r="H51" s="43">
        <v>-157.79203085628674</v>
      </c>
      <c r="I51" s="43">
        <v>8.5385625427630316</v>
      </c>
      <c r="J51" s="43">
        <v>-519.13709306920646</v>
      </c>
      <c r="K51" s="43">
        <v>-29.892114769330306</v>
      </c>
      <c r="L51" s="43">
        <v>-226.4540032771074</v>
      </c>
      <c r="M51" s="44">
        <v>-195.76945650191919</v>
      </c>
    </row>
  </sheetData>
  <mergeCells count="7">
    <mergeCell ref="B2:M2"/>
    <mergeCell ref="B4:C4"/>
    <mergeCell ref="D4:I4"/>
    <mergeCell ref="J4:L4"/>
    <mergeCell ref="B13:C13"/>
    <mergeCell ref="D13:I13"/>
    <mergeCell ref="J13:L13"/>
  </mergeCells>
  <pageMargins left="0.7" right="0.7" top="0.75" bottom="0.75" header="0.3" footer="0.3"/>
  <pageSetup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zoomScaleNormal="100" workbookViewId="0"/>
  </sheetViews>
  <sheetFormatPr defaultColWidth="9.109375" defaultRowHeight="13.8" x14ac:dyDescent="0.25"/>
  <cols>
    <col min="1" max="1" width="10.44140625" style="20" bestFit="1" customWidth="1"/>
    <col min="2" max="2" width="10.88671875" style="20" customWidth="1"/>
    <col min="3" max="3" width="11.33203125" style="20" bestFit="1" customWidth="1"/>
    <col min="4" max="4" width="10.109375" style="20" bestFit="1" customWidth="1"/>
    <col min="5" max="5" width="11.33203125" style="20" bestFit="1" customWidth="1"/>
    <col min="6" max="6" width="14.109375" style="20" bestFit="1" customWidth="1"/>
    <col min="7" max="7" width="12" style="20" bestFit="1" customWidth="1"/>
    <col min="8" max="8" width="13.109375" style="20" bestFit="1" customWidth="1"/>
    <col min="9" max="9" width="10.6640625" style="20" bestFit="1" customWidth="1"/>
    <col min="10" max="11" width="8.88671875" style="20" bestFit="1" customWidth="1"/>
    <col min="12" max="16384" width="9.109375" style="20"/>
  </cols>
  <sheetData>
    <row r="1" spans="1:13" ht="15" x14ac:dyDescent="0.25">
      <c r="A1" s="35"/>
    </row>
    <row r="2" spans="1:13" ht="18.75" x14ac:dyDescent="0.3">
      <c r="B2" s="52" t="s">
        <v>50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4" spans="1:13" ht="27.75" customHeight="1" x14ac:dyDescent="0.25">
      <c r="B4" s="53" t="s">
        <v>15</v>
      </c>
      <c r="C4" s="54"/>
      <c r="D4" s="53" t="s">
        <v>16</v>
      </c>
      <c r="E4" s="55"/>
      <c r="F4" s="55"/>
      <c r="G4" s="55"/>
      <c r="H4" s="55"/>
      <c r="I4" s="54"/>
      <c r="J4" s="56" t="s">
        <v>17</v>
      </c>
      <c r="K4" s="57"/>
      <c r="L4" s="58"/>
    </row>
    <row r="5" spans="1:13" ht="15" x14ac:dyDescent="0.25">
      <c r="B5" s="26" t="s">
        <v>18</v>
      </c>
      <c r="C5" s="26" t="s">
        <v>19</v>
      </c>
      <c r="D5" s="27" t="s">
        <v>18</v>
      </c>
      <c r="E5" s="27" t="s">
        <v>19</v>
      </c>
      <c r="F5" s="27" t="s">
        <v>20</v>
      </c>
      <c r="G5" s="27" t="s">
        <v>21</v>
      </c>
      <c r="H5" s="26" t="s">
        <v>22</v>
      </c>
      <c r="I5" s="26" t="s">
        <v>23</v>
      </c>
      <c r="J5" s="27" t="s">
        <v>24</v>
      </c>
      <c r="K5" s="26" t="s">
        <v>25</v>
      </c>
      <c r="L5" s="28"/>
      <c r="M5" s="26" t="s">
        <v>26</v>
      </c>
    </row>
    <row r="6" spans="1:13" ht="15" x14ac:dyDescent="0.25">
      <c r="B6" s="27" t="s">
        <v>27</v>
      </c>
      <c r="C6" s="27" t="s">
        <v>28</v>
      </c>
      <c r="D6" s="27" t="s">
        <v>27</v>
      </c>
      <c r="E6" s="27" t="s">
        <v>28</v>
      </c>
      <c r="F6" s="27" t="s">
        <v>29</v>
      </c>
      <c r="G6" s="27" t="s">
        <v>30</v>
      </c>
      <c r="H6" s="27" t="s">
        <v>31</v>
      </c>
      <c r="I6" s="27" t="s">
        <v>32</v>
      </c>
      <c r="J6" s="27" t="s">
        <v>33</v>
      </c>
      <c r="K6" s="27" t="s">
        <v>34</v>
      </c>
      <c r="L6" s="29" t="s">
        <v>35</v>
      </c>
      <c r="M6" s="27" t="s">
        <v>36</v>
      </c>
    </row>
    <row r="7" spans="1:13" ht="15" x14ac:dyDescent="0.25">
      <c r="B7" s="30" t="s">
        <v>37</v>
      </c>
      <c r="C7" s="30" t="s">
        <v>37</v>
      </c>
      <c r="D7" s="30" t="s">
        <v>37</v>
      </c>
      <c r="E7" s="30" t="s">
        <v>37</v>
      </c>
      <c r="F7" s="30" t="s">
        <v>37</v>
      </c>
      <c r="G7" s="30" t="s">
        <v>37</v>
      </c>
      <c r="H7" s="30" t="s">
        <v>37</v>
      </c>
      <c r="I7" s="30" t="s">
        <v>37</v>
      </c>
      <c r="J7" s="30" t="s">
        <v>37</v>
      </c>
      <c r="K7" s="30" t="s">
        <v>37</v>
      </c>
      <c r="L7" s="31" t="s">
        <v>37</v>
      </c>
      <c r="M7" s="30" t="s">
        <v>37</v>
      </c>
    </row>
    <row r="8" spans="1:13" ht="15" x14ac:dyDescent="0.25">
      <c r="B8" s="38">
        <v>969.48988372505141</v>
      </c>
      <c r="C8" s="38">
        <v>45.049793357146527</v>
      </c>
      <c r="D8" s="38">
        <v>-223.96763616403678</v>
      </c>
      <c r="E8" s="38">
        <v>-10.562191165610983</v>
      </c>
      <c r="F8" s="38">
        <v>-13.68307747830238</v>
      </c>
      <c r="G8" s="38">
        <v>-37.359549346995493</v>
      </c>
      <c r="H8" s="38">
        <v>-157.79203085628674</v>
      </c>
      <c r="I8" s="38">
        <v>8.5385625427630316</v>
      </c>
      <c r="J8" s="38">
        <v>-427.71657055351534</v>
      </c>
      <c r="K8" s="38">
        <v>-24.499380560058285</v>
      </c>
      <c r="L8" s="39">
        <v>-0.19021685529964039</v>
      </c>
      <c r="M8" s="38">
        <v>127.30758664487803</v>
      </c>
    </row>
    <row r="10" spans="1:13" ht="15" x14ac:dyDescent="0.25">
      <c r="B10" s="20" t="s">
        <v>13</v>
      </c>
    </row>
    <row r="13" spans="1:13" ht="31.5" customHeight="1" x14ac:dyDescent="0.25">
      <c r="B13" s="53" t="s">
        <v>15</v>
      </c>
      <c r="C13" s="54"/>
      <c r="D13" s="53" t="s">
        <v>16</v>
      </c>
      <c r="E13" s="55"/>
      <c r="F13" s="55"/>
      <c r="G13" s="55"/>
      <c r="H13" s="55"/>
      <c r="I13" s="54"/>
      <c r="J13" s="56" t="s">
        <v>17</v>
      </c>
      <c r="K13" s="57"/>
      <c r="L13" s="58"/>
    </row>
    <row r="14" spans="1:13" ht="15" x14ac:dyDescent="0.25">
      <c r="A14" s="26"/>
      <c r="B14" s="26" t="s">
        <v>18</v>
      </c>
      <c r="C14" s="26" t="s">
        <v>19</v>
      </c>
      <c r="D14" s="27" t="s">
        <v>18</v>
      </c>
      <c r="E14" s="27" t="s">
        <v>19</v>
      </c>
      <c r="F14" s="27" t="s">
        <v>20</v>
      </c>
      <c r="G14" s="27" t="s">
        <v>21</v>
      </c>
      <c r="H14" s="26" t="s">
        <v>22</v>
      </c>
      <c r="I14" s="26" t="s">
        <v>23</v>
      </c>
      <c r="J14" s="27" t="s">
        <v>24</v>
      </c>
      <c r="K14" s="26" t="s">
        <v>25</v>
      </c>
      <c r="L14" s="28"/>
      <c r="M14" s="26" t="s">
        <v>26</v>
      </c>
    </row>
    <row r="15" spans="1:13" ht="15" x14ac:dyDescent="0.25">
      <c r="A15" s="27"/>
      <c r="B15" s="27" t="s">
        <v>27</v>
      </c>
      <c r="C15" s="27" t="s">
        <v>28</v>
      </c>
      <c r="D15" s="27" t="s">
        <v>27</v>
      </c>
      <c r="E15" s="27" t="s">
        <v>28</v>
      </c>
      <c r="F15" s="27" t="s">
        <v>29</v>
      </c>
      <c r="G15" s="27" t="s">
        <v>30</v>
      </c>
      <c r="H15" s="27" t="s">
        <v>31</v>
      </c>
      <c r="I15" s="27" t="s">
        <v>32</v>
      </c>
      <c r="J15" s="27" t="s">
        <v>33</v>
      </c>
      <c r="K15" s="27" t="s">
        <v>34</v>
      </c>
      <c r="L15" s="29" t="s">
        <v>35</v>
      </c>
      <c r="M15" s="27" t="s">
        <v>36</v>
      </c>
    </row>
    <row r="16" spans="1:13" ht="15" x14ac:dyDescent="0.25">
      <c r="A16" s="30" t="s">
        <v>38</v>
      </c>
      <c r="B16" s="30" t="s">
        <v>37</v>
      </c>
      <c r="C16" s="30" t="s">
        <v>37</v>
      </c>
      <c r="D16" s="30" t="s">
        <v>37</v>
      </c>
      <c r="E16" s="30" t="s">
        <v>37</v>
      </c>
      <c r="F16" s="30" t="s">
        <v>37</v>
      </c>
      <c r="G16" s="30" t="s">
        <v>37</v>
      </c>
      <c r="H16" s="30" t="s">
        <v>37</v>
      </c>
      <c r="I16" s="30" t="s">
        <v>37</v>
      </c>
      <c r="J16" s="30" t="s">
        <v>37</v>
      </c>
      <c r="K16" s="30" t="s">
        <v>37</v>
      </c>
      <c r="L16" s="31" t="s">
        <v>37</v>
      </c>
      <c r="M16" s="30" t="s">
        <v>37</v>
      </c>
    </row>
    <row r="17" spans="1:13" ht="15" x14ac:dyDescent="0.25">
      <c r="A17" s="32">
        <v>2017</v>
      </c>
      <c r="B17" s="40">
        <v>2.6027158713896053</v>
      </c>
      <c r="C17" s="40">
        <v>1.312731345962326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-1.999999999998181E-2</v>
      </c>
      <c r="K17" s="40">
        <v>0</v>
      </c>
      <c r="L17" s="40">
        <v>0</v>
      </c>
      <c r="M17" s="40">
        <v>3.8954472173520571</v>
      </c>
    </row>
    <row r="18" spans="1:13" ht="15" x14ac:dyDescent="0.25">
      <c r="A18" s="32">
        <v>2018</v>
      </c>
      <c r="B18" s="40">
        <v>115.37271296738786</v>
      </c>
      <c r="C18" s="40">
        <v>2.474989371500552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-29.589999999999918</v>
      </c>
      <c r="K18" s="40">
        <v>-0.60999999999999943</v>
      </c>
      <c r="L18" s="40">
        <v>-5.9999999999999831E-2</v>
      </c>
      <c r="M18" s="40">
        <v>87.587702338888221</v>
      </c>
    </row>
    <row r="19" spans="1:13" ht="15" x14ac:dyDescent="0.25">
      <c r="A19" s="32">
        <v>2019</v>
      </c>
      <c r="B19" s="40">
        <v>114.79361473941442</v>
      </c>
      <c r="C19" s="40">
        <v>2.4867949244523264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-36.319999999999936</v>
      </c>
      <c r="K19" s="40">
        <v>-2.1700000000000017</v>
      </c>
      <c r="L19" s="40">
        <v>-5.0000000000000044E-2</v>
      </c>
      <c r="M19" s="40">
        <v>78.740409663866558</v>
      </c>
    </row>
    <row r="20" spans="1:13" ht="15" x14ac:dyDescent="0.25">
      <c r="A20" s="32">
        <v>2020</v>
      </c>
      <c r="B20" s="40">
        <v>107.84924756411436</v>
      </c>
      <c r="C20" s="40">
        <v>2.8493965221797235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-30.759999999999991</v>
      </c>
      <c r="K20" s="40">
        <v>-3.1799999999999997</v>
      </c>
      <c r="L20" s="40">
        <v>-3.0000000000000027E-2</v>
      </c>
      <c r="M20" s="40">
        <v>76.728644086294025</v>
      </c>
    </row>
    <row r="21" spans="1:13" ht="15" x14ac:dyDescent="0.25">
      <c r="A21" s="32">
        <v>2021</v>
      </c>
      <c r="B21" s="40">
        <v>102.32670213652233</v>
      </c>
      <c r="C21" s="40">
        <v>3.1168340678654243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-31.909999999999854</v>
      </c>
      <c r="K21" s="40">
        <v>-2.75</v>
      </c>
      <c r="L21" s="40">
        <v>-3.0000000000000027E-2</v>
      </c>
      <c r="M21" s="40">
        <v>70.753536204388183</v>
      </c>
    </row>
    <row r="22" spans="1:13" ht="15" x14ac:dyDescent="0.25">
      <c r="A22" s="32">
        <v>2022</v>
      </c>
      <c r="B22" s="40">
        <v>97.460664017440521</v>
      </c>
      <c r="C22" s="40">
        <v>3.321533307711916</v>
      </c>
      <c r="D22" s="40">
        <v>0</v>
      </c>
      <c r="E22" s="40">
        <v>0</v>
      </c>
      <c r="F22" s="40">
        <v>0</v>
      </c>
      <c r="G22" s="40">
        <v>0</v>
      </c>
      <c r="H22" s="40">
        <v>-16.707487187499996</v>
      </c>
      <c r="I22" s="40">
        <v>0</v>
      </c>
      <c r="J22" s="40">
        <v>-32.440000000000055</v>
      </c>
      <c r="K22" s="40">
        <v>-3.6700000000000017</v>
      </c>
      <c r="L22" s="40">
        <v>-5.0000000000000044E-2</v>
      </c>
      <c r="M22" s="40">
        <v>47.914710137652492</v>
      </c>
    </row>
    <row r="23" spans="1:13" ht="15" x14ac:dyDescent="0.25">
      <c r="A23" s="32">
        <v>2023</v>
      </c>
      <c r="B23" s="40">
        <v>93.395316762540688</v>
      </c>
      <c r="C23" s="40">
        <v>3.5585567269239928</v>
      </c>
      <c r="D23" s="40">
        <v>0</v>
      </c>
      <c r="E23" s="40">
        <v>0</v>
      </c>
      <c r="F23" s="40">
        <v>0</v>
      </c>
      <c r="G23" s="40">
        <v>0</v>
      </c>
      <c r="H23" s="40">
        <v>-16.707487187499996</v>
      </c>
      <c r="I23" s="40">
        <v>0</v>
      </c>
      <c r="J23" s="40">
        <v>-36.390000000000327</v>
      </c>
      <c r="K23" s="40">
        <v>-3.3000000000000043</v>
      </c>
      <c r="L23" s="40">
        <v>-5.0000000000000044E-2</v>
      </c>
      <c r="M23" s="40">
        <v>40.506386301964085</v>
      </c>
    </row>
    <row r="24" spans="1:13" ht="15" x14ac:dyDescent="0.25">
      <c r="A24" s="32">
        <v>2024</v>
      </c>
      <c r="B24" s="40">
        <v>90.191406317286479</v>
      </c>
      <c r="C24" s="40">
        <v>3.7168901044419407</v>
      </c>
      <c r="D24" s="40">
        <v>0</v>
      </c>
      <c r="E24" s="40">
        <v>0</v>
      </c>
      <c r="F24" s="40">
        <v>0</v>
      </c>
      <c r="G24" s="40">
        <v>0</v>
      </c>
      <c r="H24" s="40">
        <v>-16.707487187499996</v>
      </c>
      <c r="I24" s="40">
        <v>-2.9126978748984378</v>
      </c>
      <c r="J24" s="40">
        <v>-38.199999999999818</v>
      </c>
      <c r="K24" s="40">
        <v>-2.4099999999999966</v>
      </c>
      <c r="L24" s="40">
        <v>-5.0000000000000044E-2</v>
      </c>
      <c r="M24" s="40">
        <v>33.628111359330433</v>
      </c>
    </row>
    <row r="25" spans="1:13" ht="15" x14ac:dyDescent="0.25">
      <c r="A25" s="32">
        <v>2025</v>
      </c>
      <c r="B25" s="40">
        <v>87.294890123735343</v>
      </c>
      <c r="C25" s="40">
        <v>3.8791966183260622</v>
      </c>
      <c r="D25" s="40">
        <v>-138.58737503402608</v>
      </c>
      <c r="E25" s="40">
        <v>-4.385302555692415</v>
      </c>
      <c r="F25" s="40">
        <v>-8.6966382078946225</v>
      </c>
      <c r="G25" s="40">
        <v>0</v>
      </c>
      <c r="H25" s="40">
        <v>-16.707487187499996</v>
      </c>
      <c r="I25" s="40">
        <v>7.712317416578907</v>
      </c>
      <c r="J25" s="40">
        <v>-13.370000000000346</v>
      </c>
      <c r="K25" s="40">
        <v>2.1499999999999986</v>
      </c>
      <c r="L25" s="40">
        <v>0.10999999999999988</v>
      </c>
      <c r="M25" s="40">
        <v>-80.600398826473338</v>
      </c>
    </row>
    <row r="26" spans="1:13" ht="15" x14ac:dyDescent="0.25">
      <c r="A26" s="32">
        <v>2026</v>
      </c>
      <c r="B26" s="40">
        <v>84.398373930184206</v>
      </c>
      <c r="C26" s="40">
        <v>3.9484114222903197</v>
      </c>
      <c r="D26" s="40">
        <v>-68.861546966777098</v>
      </c>
      <c r="E26" s="40">
        <v>-0.26630519304577138</v>
      </c>
      <c r="F26" s="40">
        <v>-4.3198924312389835</v>
      </c>
      <c r="G26" s="40">
        <v>0</v>
      </c>
      <c r="H26" s="40">
        <v>-16.707487187499996</v>
      </c>
      <c r="I26" s="40">
        <v>0</v>
      </c>
      <c r="J26" s="40">
        <v>-18.840000000000146</v>
      </c>
      <c r="K26" s="40">
        <v>-4.289999999999992</v>
      </c>
      <c r="L26" s="40">
        <v>5.9999999999999942E-2</v>
      </c>
      <c r="M26" s="40">
        <v>-24.878446426087066</v>
      </c>
    </row>
    <row r="27" spans="1:13" x14ac:dyDescent="0.25">
      <c r="A27" s="32">
        <v>2027</v>
      </c>
      <c r="B27" s="40">
        <v>81.501857736633085</v>
      </c>
      <c r="C27" s="40">
        <v>3.8694237228014874</v>
      </c>
      <c r="D27" s="40">
        <v>11.471805029147674</v>
      </c>
      <c r="E27" s="40">
        <v>-9.1241556795207401E-3</v>
      </c>
      <c r="F27" s="40">
        <v>0.80147777581780133</v>
      </c>
      <c r="G27" s="40">
        <v>0</v>
      </c>
      <c r="H27" s="40">
        <v>-35.610475408202376</v>
      </c>
      <c r="I27" s="40">
        <v>0</v>
      </c>
      <c r="J27" s="40">
        <v>-42.210000000000036</v>
      </c>
      <c r="K27" s="40">
        <v>-1.2000000000000028</v>
      </c>
      <c r="L27" s="40">
        <v>-3.9999999999999925E-2</v>
      </c>
      <c r="M27" s="40">
        <v>18.574964700517739</v>
      </c>
    </row>
    <row r="28" spans="1:13" x14ac:dyDescent="0.25">
      <c r="A28" s="32">
        <v>2028</v>
      </c>
      <c r="B28" s="40">
        <v>78.605341543081977</v>
      </c>
      <c r="C28" s="40">
        <v>3.8693599612395499</v>
      </c>
      <c r="D28" s="40">
        <v>11.015289333007388</v>
      </c>
      <c r="E28" s="40">
        <v>-2.6672011039671144</v>
      </c>
      <c r="F28" s="40">
        <v>0.75674390959965621</v>
      </c>
      <c r="G28" s="40">
        <v>-8.413613525714041</v>
      </c>
      <c r="H28" s="40">
        <v>-35.610475408202376</v>
      </c>
      <c r="I28" s="40">
        <v>-6.054601327731751</v>
      </c>
      <c r="J28" s="40">
        <v>-40.680000000000291</v>
      </c>
      <c r="K28" s="40">
        <v>-4.3299999999999983</v>
      </c>
      <c r="L28" s="40">
        <v>-2.0000000000000018E-2</v>
      </c>
      <c r="M28" s="40">
        <v>-3.5291566186870114</v>
      </c>
    </row>
    <row r="29" spans="1:13" x14ac:dyDescent="0.25">
      <c r="A29" s="32">
        <v>2029</v>
      </c>
      <c r="B29" s="40">
        <v>75.708825349530827</v>
      </c>
      <c r="C29" s="40">
        <v>4.052725285556261</v>
      </c>
      <c r="D29" s="40">
        <v>-139.42314191676334</v>
      </c>
      <c r="E29" s="40">
        <v>-1.8566002186928472</v>
      </c>
      <c r="F29" s="40">
        <v>-8.6974331772008036</v>
      </c>
      <c r="G29" s="40">
        <v>0.56594096670427341</v>
      </c>
      <c r="H29" s="40">
        <v>-15.75052340882694</v>
      </c>
      <c r="I29" s="40">
        <v>20.903767634897584</v>
      </c>
      <c r="J29" s="40">
        <v>-23.859999999999673</v>
      </c>
      <c r="K29" s="40">
        <v>-4.4400000000000048</v>
      </c>
      <c r="L29" s="40">
        <v>6.9999999999999951E-2</v>
      </c>
      <c r="M29" s="40">
        <v>-92.72643948479481</v>
      </c>
    </row>
    <row r="30" spans="1:13" x14ac:dyDescent="0.25">
      <c r="A30" s="32">
        <v>2030</v>
      </c>
      <c r="B30" s="40">
        <v>72.812309155979719</v>
      </c>
      <c r="C30" s="40">
        <v>4.0850029916588566</v>
      </c>
      <c r="D30" s="40">
        <v>-64.349404233371388</v>
      </c>
      <c r="E30" s="40">
        <v>-3.8779673666737633</v>
      </c>
      <c r="F30" s="40">
        <v>-3.9971156421607432</v>
      </c>
      <c r="G30" s="40">
        <v>-1.8262214988760306</v>
      </c>
      <c r="H30" s="40">
        <v>-15.75052340882694</v>
      </c>
      <c r="I30" s="40">
        <v>0</v>
      </c>
      <c r="J30" s="40">
        <v>-30.630000000000109</v>
      </c>
      <c r="K30" s="40">
        <v>-7.2199999999999989</v>
      </c>
      <c r="L30" s="40">
        <v>3.0000000000000027E-2</v>
      </c>
      <c r="M30" s="40">
        <v>-50.723920002269551</v>
      </c>
    </row>
    <row r="31" spans="1:13" x14ac:dyDescent="0.25">
      <c r="A31" s="32">
        <v>2031</v>
      </c>
      <c r="B31" s="40">
        <v>69.915792962428583</v>
      </c>
      <c r="C31" s="40">
        <v>3.962618427535427</v>
      </c>
      <c r="D31" s="40">
        <v>22.231593883328514</v>
      </c>
      <c r="E31" s="40">
        <v>5.7001427608438959E-2</v>
      </c>
      <c r="F31" s="40">
        <v>1.5180686817183293</v>
      </c>
      <c r="G31" s="40">
        <v>-1.6795112174841922</v>
      </c>
      <c r="H31" s="40">
        <v>-15.75052340882694</v>
      </c>
      <c r="I31" s="40">
        <v>0</v>
      </c>
      <c r="J31" s="40">
        <v>-42.75</v>
      </c>
      <c r="K31" s="40">
        <v>-3.1199999999999974</v>
      </c>
      <c r="L31" s="40">
        <v>-2.9999999999999916E-2</v>
      </c>
      <c r="M31" s="40">
        <v>34.355040756308426</v>
      </c>
    </row>
    <row r="32" spans="1:13" x14ac:dyDescent="0.25">
      <c r="A32" s="32">
        <v>2032</v>
      </c>
      <c r="B32" s="40">
        <v>67.019276768877447</v>
      </c>
      <c r="C32" s="40">
        <v>4.0564007646921603</v>
      </c>
      <c r="D32" s="40">
        <v>21.386483116700106</v>
      </c>
      <c r="E32" s="40">
        <v>-2.3843641183121029</v>
      </c>
      <c r="F32" s="40">
        <v>1.4548993400348813</v>
      </c>
      <c r="G32" s="40">
        <v>-15.424741852650346</v>
      </c>
      <c r="H32" s="40">
        <v>-15.75052340882694</v>
      </c>
      <c r="I32" s="40">
        <v>0</v>
      </c>
      <c r="J32" s="40">
        <v>-42.629999999999654</v>
      </c>
      <c r="K32" s="40">
        <v>-3.2800000000000011</v>
      </c>
      <c r="L32" s="40">
        <v>-2.0000000000000018E-2</v>
      </c>
      <c r="M32" s="40">
        <v>14.42743061051533</v>
      </c>
    </row>
    <row r="33" spans="1:13" x14ac:dyDescent="0.25">
      <c r="A33" s="32">
        <v>2033</v>
      </c>
      <c r="B33" s="40">
        <v>64.122760575326339</v>
      </c>
      <c r="C33" s="40">
        <v>4.2897176749620156</v>
      </c>
      <c r="D33" s="40">
        <v>-7.883550242536046</v>
      </c>
      <c r="E33" s="40">
        <v>5.463443536334422</v>
      </c>
      <c r="F33" s="40">
        <v>-0.38964049359196906</v>
      </c>
      <c r="G33" s="40">
        <v>1.7424674279626444</v>
      </c>
      <c r="H33" s="40">
        <v>-15.75052340882694</v>
      </c>
      <c r="I33" s="40">
        <v>0</v>
      </c>
      <c r="J33" s="40">
        <v>-39.589999999999691</v>
      </c>
      <c r="K33" s="40">
        <v>-1.2800000000000011</v>
      </c>
      <c r="L33" s="40">
        <v>-1.9999999999999907E-2</v>
      </c>
      <c r="M33" s="40">
        <v>10.704675069630412</v>
      </c>
    </row>
    <row r="34" spans="1:13" x14ac:dyDescent="0.25">
      <c r="A34" s="32">
        <v>2034</v>
      </c>
      <c r="B34" s="40">
        <v>61.22624438177521</v>
      </c>
      <c r="C34" s="40">
        <v>4.4070494724536839</v>
      </c>
      <c r="D34" s="40">
        <v>-23.213682226292406</v>
      </c>
      <c r="E34" s="40">
        <v>-6.0887622569420277</v>
      </c>
      <c r="F34" s="40">
        <v>-1.3644699491276242</v>
      </c>
      <c r="G34" s="40">
        <v>-15.555963912670105</v>
      </c>
      <c r="H34" s="40">
        <v>-15.75052340882694</v>
      </c>
      <c r="I34" s="40">
        <v>0</v>
      </c>
      <c r="J34" s="40">
        <v>-41.010000000000218</v>
      </c>
      <c r="K34" s="40">
        <v>-0.56000000000000227</v>
      </c>
      <c r="L34" s="40">
        <v>-9.9999999999998979E-3</v>
      </c>
      <c r="M34" s="40">
        <v>-37.920107899630239</v>
      </c>
    </row>
    <row r="35" spans="1:13" x14ac:dyDescent="0.25">
      <c r="A35" s="32">
        <v>2035</v>
      </c>
      <c r="B35" s="40">
        <v>58.329728188224081</v>
      </c>
      <c r="C35" s="40">
        <v>4.4825130949728829</v>
      </c>
      <c r="D35" s="40">
        <v>-22.23682955661684</v>
      </c>
      <c r="E35" s="40">
        <v>0.7028243160871277</v>
      </c>
      <c r="F35" s="40">
        <v>-1.2927454988710849</v>
      </c>
      <c r="G35" s="40">
        <v>-6.7453298905255892</v>
      </c>
      <c r="H35" s="40">
        <v>-15.75052340882694</v>
      </c>
      <c r="I35" s="40">
        <v>0</v>
      </c>
      <c r="J35" s="40">
        <v>-42.670000000000073</v>
      </c>
      <c r="K35" s="40">
        <v>-3.0000000000001137E-2</v>
      </c>
      <c r="L35" s="40">
        <v>-1.0000000000000009E-2</v>
      </c>
      <c r="M35" s="40">
        <v>-25.22036275555638</v>
      </c>
    </row>
    <row r="36" spans="1:13" x14ac:dyDescent="0.25">
      <c r="A36" s="32">
        <v>2036</v>
      </c>
      <c r="B36" s="40">
        <v>55.433211994672945</v>
      </c>
      <c r="C36" s="40">
        <v>4.5772924958502852</v>
      </c>
      <c r="D36" s="40">
        <v>-21.29873231223587</v>
      </c>
      <c r="E36" s="40">
        <v>-12.695333857133889</v>
      </c>
      <c r="F36" s="40">
        <v>-1.2132993413552526</v>
      </c>
      <c r="G36" s="40">
        <v>-6.288716613718762</v>
      </c>
      <c r="H36" s="40">
        <v>-15.75052340882694</v>
      </c>
      <c r="I36" s="40">
        <v>0</v>
      </c>
      <c r="J36" s="40">
        <v>-42.869999999999891</v>
      </c>
      <c r="K36" s="40">
        <v>0.60999999999999943</v>
      </c>
      <c r="L36" s="40">
        <v>-1.0000000000000009E-2</v>
      </c>
      <c r="M36" s="40">
        <v>-39.506101042748014</v>
      </c>
    </row>
    <row r="37" spans="1:13" x14ac:dyDescent="0.25">
      <c r="A37" s="32">
        <v>2037</v>
      </c>
      <c r="B37" s="40">
        <v>52.536695801121823</v>
      </c>
      <c r="C37" s="40">
        <v>4.5603844265797271</v>
      </c>
      <c r="D37" s="40">
        <v>-20.306099267328818</v>
      </c>
      <c r="E37" s="40">
        <v>14.410997833450992</v>
      </c>
      <c r="F37" s="40">
        <v>-1.1330735533027436</v>
      </c>
      <c r="G37" s="40">
        <v>7.1076846274053196E-2</v>
      </c>
      <c r="H37" s="40">
        <v>-15.75052340882694</v>
      </c>
      <c r="I37" s="40">
        <v>0</v>
      </c>
      <c r="J37" s="40">
        <v>-44.639999999999873</v>
      </c>
      <c r="K37" s="40">
        <v>0.26999999999999602</v>
      </c>
      <c r="L37" s="40">
        <v>-1.0000000000000009E-2</v>
      </c>
      <c r="M37" s="40">
        <v>-9.9905413220330956</v>
      </c>
    </row>
    <row r="38" spans="1:13" x14ac:dyDescent="0.25">
      <c r="A38" s="32">
        <v>2038</v>
      </c>
      <c r="B38" s="40">
        <v>49.640179607570701</v>
      </c>
      <c r="C38" s="40">
        <v>4.6323524308518884</v>
      </c>
      <c r="D38" s="40">
        <v>-19.247627056319516</v>
      </c>
      <c r="E38" s="40">
        <v>-8.3536350836855462</v>
      </c>
      <c r="F38" s="40">
        <v>-1.0587754627544541</v>
      </c>
      <c r="G38" s="40">
        <v>-19.586021307221571</v>
      </c>
      <c r="H38" s="40">
        <v>-15.75052340882694</v>
      </c>
      <c r="I38" s="40">
        <v>0</v>
      </c>
      <c r="J38" s="40">
        <v>-44.940000000000055</v>
      </c>
      <c r="K38" s="40">
        <v>-2.0000000000003126E-2</v>
      </c>
      <c r="L38" s="40">
        <v>-2.0000000000000018E-2</v>
      </c>
      <c r="M38" s="40">
        <v>-54.704050280384763</v>
      </c>
    </row>
    <row r="39" spans="1:13" x14ac:dyDescent="0.25">
      <c r="A39" s="32">
        <v>2039</v>
      </c>
      <c r="B39" s="40">
        <v>46.743663414019579</v>
      </c>
      <c r="C39" s="40">
        <v>4.702481356061913</v>
      </c>
      <c r="D39" s="40">
        <v>-18.219817378643938</v>
      </c>
      <c r="E39" s="40">
        <v>3.8580292263436249</v>
      </c>
      <c r="F39" s="40">
        <v>-0.98848475084371046</v>
      </c>
      <c r="G39" s="40">
        <v>-6.8074143348081577</v>
      </c>
      <c r="H39" s="40">
        <v>-15.75052340882694</v>
      </c>
      <c r="I39" s="40">
        <v>0</v>
      </c>
      <c r="J39" s="40">
        <v>-43.949999999999818</v>
      </c>
      <c r="K39" s="40">
        <v>-9.9999999999994316E-2</v>
      </c>
      <c r="L39" s="40">
        <v>-1.0000000000000009E-2</v>
      </c>
      <c r="M39" s="40">
        <v>-30.522065876697525</v>
      </c>
    </row>
    <row r="40" spans="1:13" x14ac:dyDescent="0.25">
      <c r="A40" s="32">
        <v>2040</v>
      </c>
      <c r="B40" s="40">
        <v>43.847147220468457</v>
      </c>
      <c r="C40" s="40">
        <v>4.9210036854688353</v>
      </c>
      <c r="D40" s="40">
        <v>-17.238966556221044</v>
      </c>
      <c r="E40" s="40">
        <v>-16.872939087147387</v>
      </c>
      <c r="F40" s="40">
        <v>-0.97516821379728924</v>
      </c>
      <c r="G40" s="40">
        <v>-1.7925074390769424</v>
      </c>
      <c r="H40" s="40">
        <v>-15.75052340882694</v>
      </c>
      <c r="I40" s="40">
        <v>0</v>
      </c>
      <c r="J40" s="40">
        <v>-44.769999999999527</v>
      </c>
      <c r="K40" s="40">
        <v>0.12999999999999545</v>
      </c>
      <c r="L40" s="40">
        <v>-1.0000000000000009E-2</v>
      </c>
      <c r="M40" s="40">
        <v>-48.511953799131334</v>
      </c>
    </row>
    <row r="41" spans="1:13" x14ac:dyDescent="0.25">
      <c r="A41" s="32">
        <v>2041</v>
      </c>
      <c r="B41" s="40">
        <v>40.950631026917321</v>
      </c>
      <c r="C41" s="40">
        <v>5.2210601032861668</v>
      </c>
      <c r="D41" s="40">
        <v>-16.284333915106117</v>
      </c>
      <c r="E41" s="40">
        <v>16.061401405645867</v>
      </c>
      <c r="F41" s="40">
        <v>-1.0165780029838345</v>
      </c>
      <c r="G41" s="40">
        <v>-10.434246138731496</v>
      </c>
      <c r="H41" s="40">
        <v>-15.75052340882694</v>
      </c>
      <c r="I41" s="40">
        <v>0</v>
      </c>
      <c r="J41" s="40">
        <v>-44.639999999999418</v>
      </c>
      <c r="K41" s="40">
        <v>-0.35999999999999943</v>
      </c>
      <c r="L41" s="40">
        <v>-1.0000000000000009E-2</v>
      </c>
      <c r="M41" s="40">
        <v>-26.262588929798767</v>
      </c>
    </row>
    <row r="42" spans="1:13" x14ac:dyDescent="0.25">
      <c r="A42" s="32">
        <v>2042</v>
      </c>
      <c r="B42" s="40">
        <v>38.054114833366192</v>
      </c>
      <c r="C42" s="40">
        <v>5.1675702885748196</v>
      </c>
      <c r="D42" s="40">
        <v>-15.333455520610187</v>
      </c>
      <c r="E42" s="40">
        <v>-11.927186171584552</v>
      </c>
      <c r="F42" s="40">
        <v>-0.99987736829180562</v>
      </c>
      <c r="G42" s="40">
        <v>-14.942128678915253</v>
      </c>
      <c r="H42" s="40">
        <v>-15.75052340882694</v>
      </c>
      <c r="I42" s="40">
        <v>0</v>
      </c>
      <c r="J42" s="40">
        <v>-44.369999999999891</v>
      </c>
      <c r="K42" s="40">
        <v>-0.37000000000000455</v>
      </c>
      <c r="L42" s="40">
        <v>-1.0000000000000009E-2</v>
      </c>
      <c r="M42" s="40">
        <v>-60.481486026286802</v>
      </c>
    </row>
    <row r="43" spans="1:13" x14ac:dyDescent="0.25">
      <c r="A43" s="32">
        <v>2043</v>
      </c>
      <c r="B43" s="40">
        <v>35.625694128013848</v>
      </c>
      <c r="C43" s="40">
        <v>5.0433264024780122</v>
      </c>
      <c r="D43" s="40">
        <v>-14.382577126114256</v>
      </c>
      <c r="E43" s="40">
        <v>7.9585436704358301</v>
      </c>
      <c r="F43" s="40">
        <v>-0.92637267101430609</v>
      </c>
      <c r="G43" s="40">
        <v>-3.2754720421970376</v>
      </c>
      <c r="H43" s="40">
        <v>-15.75052340882694</v>
      </c>
      <c r="I43" s="40">
        <v>0</v>
      </c>
      <c r="J43" s="40">
        <v>-44.659999999999854</v>
      </c>
      <c r="K43" s="40">
        <v>-0.38000000000000256</v>
      </c>
      <c r="L43" s="40">
        <v>0</v>
      </c>
      <c r="M43" s="40">
        <v>-30.747381047225645</v>
      </c>
    </row>
    <row r="44" spans="1:13" x14ac:dyDescent="0.25">
      <c r="A44" s="32">
        <v>2044</v>
      </c>
      <c r="B44" s="40">
        <v>33.239875476261787</v>
      </c>
      <c r="C44" s="40">
        <v>5.1439696891564139</v>
      </c>
      <c r="D44" s="40">
        <v>-13.431698731618326</v>
      </c>
      <c r="E44" s="40">
        <v>-19.713531382359491</v>
      </c>
      <c r="F44" s="40">
        <v>-0.9131488993850212</v>
      </c>
      <c r="G44" s="40">
        <v>-5.3064334019630905</v>
      </c>
      <c r="H44" s="40">
        <v>-15.75052340882694</v>
      </c>
      <c r="I44" s="40">
        <v>0</v>
      </c>
      <c r="J44" s="40">
        <v>-47.710000000000036</v>
      </c>
      <c r="K44" s="40">
        <v>-0.24000000000000199</v>
      </c>
      <c r="L44" s="40">
        <v>-1.0000000000000009E-2</v>
      </c>
      <c r="M44" s="40">
        <v>-64.691490658735347</v>
      </c>
    </row>
    <row r="45" spans="1:13" x14ac:dyDescent="0.25">
      <c r="A45" s="32">
        <v>2045</v>
      </c>
      <c r="B45" s="40">
        <v>30.854056824509733</v>
      </c>
      <c r="C45" s="40">
        <v>5.0370576962238633</v>
      </c>
      <c r="D45" s="40">
        <v>-13.147054025367879</v>
      </c>
      <c r="E45" s="40">
        <v>12.084173675551426</v>
      </c>
      <c r="F45" s="40">
        <v>-0.95920477701181994</v>
      </c>
      <c r="G45" s="40">
        <v>-31.196891844540914</v>
      </c>
      <c r="H45" s="40">
        <v>-15.75052340882694</v>
      </c>
      <c r="I45" s="40">
        <v>0</v>
      </c>
      <c r="J45" s="40">
        <v>-47.869999999999891</v>
      </c>
      <c r="K45" s="40">
        <v>-0.29999999999999716</v>
      </c>
      <c r="L45" s="40">
        <v>-1.0000000000000009E-2</v>
      </c>
      <c r="M45" s="40">
        <v>-61.258385859462578</v>
      </c>
    </row>
    <row r="46" spans="1:13" x14ac:dyDescent="0.25">
      <c r="A46" s="32">
        <v>2046</v>
      </c>
      <c r="B46" s="40">
        <v>28.468238172757673</v>
      </c>
      <c r="C46" s="40">
        <v>4.7091040162301443</v>
      </c>
      <c r="D46" s="40">
        <v>-13.515019708009731</v>
      </c>
      <c r="E46" s="40">
        <v>-3.094614557179014</v>
      </c>
      <c r="F46" s="40">
        <v>-0.94236006300120323</v>
      </c>
      <c r="G46" s="40">
        <v>-9.962327262507074</v>
      </c>
      <c r="H46" s="40">
        <v>-15.75052340882694</v>
      </c>
      <c r="I46" s="40">
        <v>0</v>
      </c>
      <c r="J46" s="40">
        <v>-49.519999999999527</v>
      </c>
      <c r="K46" s="40">
        <v>-0.42999999999999972</v>
      </c>
      <c r="L46" s="40">
        <v>0</v>
      </c>
      <c r="M46" s="40">
        <v>-60.037502810535443</v>
      </c>
    </row>
    <row r="47" spans="1:13" x14ac:dyDescent="0.25">
      <c r="A47" s="32">
        <v>2047</v>
      </c>
      <c r="B47" s="40">
        <v>26.082419521005608</v>
      </c>
      <c r="C47" s="40">
        <v>4.3872239806291455</v>
      </c>
      <c r="D47" s="40">
        <v>-13.190406952975991</v>
      </c>
      <c r="E47" s="40">
        <v>4.5892756619926871</v>
      </c>
      <c r="F47" s="40">
        <v>-0.8640288048294309</v>
      </c>
      <c r="G47" s="40">
        <v>-0.91714539354967428</v>
      </c>
      <c r="H47" s="40">
        <v>-15.75052340882694</v>
      </c>
      <c r="I47" s="40">
        <v>0</v>
      </c>
      <c r="J47" s="40">
        <v>-49.660000000000764</v>
      </c>
      <c r="K47" s="40">
        <v>-0.67000000000000171</v>
      </c>
      <c r="L47" s="40">
        <v>-1.0000000000000009E-2</v>
      </c>
      <c r="M47" s="40">
        <v>-46.003185396555637</v>
      </c>
    </row>
    <row r="48" spans="1:13" x14ac:dyDescent="0.25">
      <c r="A48" s="32">
        <v>2048</v>
      </c>
      <c r="B48" s="40">
        <v>5.5851298686226283</v>
      </c>
      <c r="C48" s="40">
        <v>2.1417071991720134</v>
      </c>
      <c r="D48" s="40">
        <v>-12.186235835932166</v>
      </c>
      <c r="E48" s="40">
        <v>-30.66968678661425</v>
      </c>
      <c r="F48" s="40">
        <v>-0.7971749903283154</v>
      </c>
      <c r="G48" s="40">
        <v>-5.3505842373089081</v>
      </c>
      <c r="H48" s="40">
        <v>-15.75052340882694</v>
      </c>
      <c r="I48" s="40">
        <v>0</v>
      </c>
      <c r="J48" s="40">
        <v>-50.653200000000652</v>
      </c>
      <c r="K48" s="40">
        <v>-0.68675000000000352</v>
      </c>
      <c r="L48" s="40">
        <v>-1.076238365252169E-2</v>
      </c>
      <c r="M48" s="40">
        <v>-108.37808057486927</v>
      </c>
    </row>
    <row r="49" spans="1:13" x14ac:dyDescent="0.25">
      <c r="A49" s="32">
        <v>2049</v>
      </c>
      <c r="B49" s="40">
        <v>0</v>
      </c>
      <c r="C49" s="40">
        <v>0</v>
      </c>
      <c r="D49" s="40">
        <v>-11.903217489120379</v>
      </c>
      <c r="E49" s="40">
        <v>22.300423344704598</v>
      </c>
      <c r="F49" s="40">
        <v>-0.75331496975719858</v>
      </c>
      <c r="G49" s="40">
        <v>-25.482802314034984</v>
      </c>
      <c r="H49" s="40">
        <v>-15.75052340882694</v>
      </c>
      <c r="I49" s="40">
        <v>0</v>
      </c>
      <c r="J49" s="40">
        <v>-51.66626400000041</v>
      </c>
      <c r="K49" s="40">
        <v>-0.70391875000001392</v>
      </c>
      <c r="L49" s="40">
        <v>-1.1583027925159639E-2</v>
      </c>
      <c r="M49" s="40">
        <v>-83.971200614960253</v>
      </c>
    </row>
    <row r="50" spans="1:13" ht="14.4" thickBot="1" x14ac:dyDescent="0.3">
      <c r="A50" s="32">
        <v>2050</v>
      </c>
      <c r="B50" s="41">
        <v>0</v>
      </c>
      <c r="C50" s="41">
        <v>0</v>
      </c>
      <c r="D50" s="41">
        <v>-12.326605615195831</v>
      </c>
      <c r="E50" s="41">
        <v>1.6936727255321955</v>
      </c>
      <c r="F50" s="41">
        <v>-0.7209323928567386</v>
      </c>
      <c r="G50" s="41">
        <v>-3.9481432697531318</v>
      </c>
      <c r="H50" s="41">
        <v>-15.75052340882694</v>
      </c>
      <c r="I50" s="41">
        <v>0</v>
      </c>
      <c r="J50" s="41">
        <v>-52.699589280000509</v>
      </c>
      <c r="K50" s="41">
        <v>-0.72151671875001</v>
      </c>
      <c r="L50" s="41">
        <v>-1.2466394089354571E-2</v>
      </c>
      <c r="M50" s="41">
        <v>-84.486104353939481</v>
      </c>
    </row>
    <row r="51" spans="1:13" ht="14.4" thickBot="1" x14ac:dyDescent="0.3">
      <c r="A51" s="20" t="s">
        <v>40</v>
      </c>
      <c r="B51" s="42">
        <v>969.48988372505141</v>
      </c>
      <c r="C51" s="43">
        <v>45.049793357146527</v>
      </c>
      <c r="D51" s="43">
        <v>-223.96763616403678</v>
      </c>
      <c r="E51" s="43">
        <v>-10.562191165610983</v>
      </c>
      <c r="F51" s="43">
        <v>-13.68307747830238</v>
      </c>
      <c r="G51" s="43">
        <v>-37.359549346995493</v>
      </c>
      <c r="H51" s="43">
        <v>-157.79203085628674</v>
      </c>
      <c r="I51" s="43">
        <v>8.5385625427630316</v>
      </c>
      <c r="J51" s="43">
        <v>-427.71657055351534</v>
      </c>
      <c r="K51" s="43">
        <v>-24.499380560058285</v>
      </c>
      <c r="L51" s="43">
        <v>-0.19021685529964039</v>
      </c>
      <c r="M51" s="44">
        <v>127.30758664487803</v>
      </c>
    </row>
    <row r="55" spans="1:13" x14ac:dyDescent="0.25">
      <c r="I55" s="45"/>
    </row>
    <row r="56" spans="1:13" x14ac:dyDescent="0.25">
      <c r="I56" s="45"/>
    </row>
    <row r="57" spans="1:13" x14ac:dyDescent="0.25">
      <c r="I57" s="45"/>
    </row>
  </sheetData>
  <mergeCells count="7">
    <mergeCell ref="B2:M2"/>
    <mergeCell ref="B4:C4"/>
    <mergeCell ref="D4:I4"/>
    <mergeCell ref="J4:L4"/>
    <mergeCell ref="B13:C13"/>
    <mergeCell ref="D13:I13"/>
    <mergeCell ref="J13:L13"/>
  </mergeCells>
  <pageMargins left="0.7" right="0.7" top="0.75" bottom="0.75" header="0.3" footer="0.3"/>
  <pageSetup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zoomScaleNormal="100" workbookViewId="0"/>
  </sheetViews>
  <sheetFormatPr defaultColWidth="9.109375" defaultRowHeight="13.8" x14ac:dyDescent="0.25"/>
  <cols>
    <col min="1" max="1" width="10.44140625" style="20" bestFit="1" customWidth="1"/>
    <col min="2" max="2" width="10.88671875" style="20" customWidth="1"/>
    <col min="3" max="3" width="11.33203125" style="20" bestFit="1" customWidth="1"/>
    <col min="4" max="4" width="10.109375" style="20" bestFit="1" customWidth="1"/>
    <col min="5" max="5" width="11.33203125" style="20" bestFit="1" customWidth="1"/>
    <col min="6" max="6" width="14.109375" style="20" bestFit="1" customWidth="1"/>
    <col min="7" max="7" width="12" style="20" bestFit="1" customWidth="1"/>
    <col min="8" max="8" width="13.109375" style="20" bestFit="1" customWidth="1"/>
    <col min="9" max="9" width="10.6640625" style="20" bestFit="1" customWidth="1"/>
    <col min="10" max="11" width="8.88671875" style="20" bestFit="1" customWidth="1"/>
    <col min="12" max="16384" width="9.109375" style="20"/>
  </cols>
  <sheetData>
    <row r="1" spans="1:13" ht="15" x14ac:dyDescent="0.25">
      <c r="A1" s="35"/>
    </row>
    <row r="2" spans="1:13" ht="18.75" x14ac:dyDescent="0.3">
      <c r="B2" s="52" t="s">
        <v>51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4" spans="1:13" ht="27.75" customHeight="1" x14ac:dyDescent="0.25">
      <c r="B4" s="53" t="s">
        <v>15</v>
      </c>
      <c r="C4" s="54"/>
      <c r="D4" s="53" t="s">
        <v>16</v>
      </c>
      <c r="E4" s="55"/>
      <c r="F4" s="55"/>
      <c r="G4" s="55"/>
      <c r="H4" s="55"/>
      <c r="I4" s="54"/>
      <c r="J4" s="56" t="s">
        <v>17</v>
      </c>
      <c r="K4" s="57"/>
      <c r="L4" s="58"/>
    </row>
    <row r="5" spans="1:13" ht="15" x14ac:dyDescent="0.25">
      <c r="B5" s="26" t="s">
        <v>18</v>
      </c>
      <c r="C5" s="26" t="s">
        <v>19</v>
      </c>
      <c r="D5" s="27" t="s">
        <v>18</v>
      </c>
      <c r="E5" s="27" t="s">
        <v>19</v>
      </c>
      <c r="F5" s="27" t="s">
        <v>20</v>
      </c>
      <c r="G5" s="27" t="s">
        <v>21</v>
      </c>
      <c r="H5" s="26" t="s">
        <v>22</v>
      </c>
      <c r="I5" s="26" t="s">
        <v>23</v>
      </c>
      <c r="J5" s="27" t="s">
        <v>24</v>
      </c>
      <c r="K5" s="26" t="s">
        <v>25</v>
      </c>
      <c r="L5" s="28"/>
      <c r="M5" s="26" t="s">
        <v>26</v>
      </c>
    </row>
    <row r="6" spans="1:13" ht="15" x14ac:dyDescent="0.25">
      <c r="B6" s="27" t="s">
        <v>27</v>
      </c>
      <c r="C6" s="27" t="s">
        <v>28</v>
      </c>
      <c r="D6" s="27" t="s">
        <v>27</v>
      </c>
      <c r="E6" s="27" t="s">
        <v>28</v>
      </c>
      <c r="F6" s="27" t="s">
        <v>29</v>
      </c>
      <c r="G6" s="27" t="s">
        <v>30</v>
      </c>
      <c r="H6" s="27" t="s">
        <v>31</v>
      </c>
      <c r="I6" s="27" t="s">
        <v>32</v>
      </c>
      <c r="J6" s="27" t="s">
        <v>33</v>
      </c>
      <c r="K6" s="27" t="s">
        <v>34</v>
      </c>
      <c r="L6" s="29" t="s">
        <v>35</v>
      </c>
      <c r="M6" s="27" t="s">
        <v>36</v>
      </c>
    </row>
    <row r="7" spans="1:13" ht="15" x14ac:dyDescent="0.25">
      <c r="B7" s="30" t="s">
        <v>37</v>
      </c>
      <c r="C7" s="30" t="s">
        <v>37</v>
      </c>
      <c r="D7" s="30" t="s">
        <v>37</v>
      </c>
      <c r="E7" s="30" t="s">
        <v>37</v>
      </c>
      <c r="F7" s="30" t="s">
        <v>37</v>
      </c>
      <c r="G7" s="30" t="s">
        <v>37</v>
      </c>
      <c r="H7" s="30" t="s">
        <v>37</v>
      </c>
      <c r="I7" s="30" t="s">
        <v>37</v>
      </c>
      <c r="J7" s="30" t="s">
        <v>37</v>
      </c>
      <c r="K7" s="30" t="s">
        <v>37</v>
      </c>
      <c r="L7" s="31" t="s">
        <v>37</v>
      </c>
      <c r="M7" s="30" t="s">
        <v>37</v>
      </c>
    </row>
    <row r="8" spans="1:13" ht="15" x14ac:dyDescent="0.25">
      <c r="B8" s="38">
        <v>969.48988372505141</v>
      </c>
      <c r="C8" s="38">
        <v>45.049793357146527</v>
      </c>
      <c r="D8" s="38">
        <v>-223.96763616403678</v>
      </c>
      <c r="E8" s="38">
        <v>-10.562191165610983</v>
      </c>
      <c r="F8" s="38">
        <v>-13.68307747830238</v>
      </c>
      <c r="G8" s="38">
        <v>-37.359549346995493</v>
      </c>
      <c r="H8" s="38">
        <v>-157.79203085628674</v>
      </c>
      <c r="I8" s="38">
        <v>8.5385625427630316</v>
      </c>
      <c r="J8" s="38">
        <v>-429.99951366852474</v>
      </c>
      <c r="K8" s="38">
        <v>-24.51017407654183</v>
      </c>
      <c r="L8" s="39">
        <v>-71.600857783998435</v>
      </c>
      <c r="M8" s="38">
        <v>53.603209084663831</v>
      </c>
    </row>
    <row r="10" spans="1:13" ht="15" x14ac:dyDescent="0.25">
      <c r="B10" s="20" t="s">
        <v>13</v>
      </c>
    </row>
    <row r="13" spans="1:13" ht="30" customHeight="1" x14ac:dyDescent="0.25">
      <c r="B13" s="53" t="s">
        <v>15</v>
      </c>
      <c r="C13" s="54"/>
      <c r="D13" s="53" t="s">
        <v>16</v>
      </c>
      <c r="E13" s="55"/>
      <c r="F13" s="55"/>
      <c r="G13" s="55"/>
      <c r="H13" s="55"/>
      <c r="I13" s="54"/>
      <c r="J13" s="56" t="s">
        <v>17</v>
      </c>
      <c r="K13" s="57"/>
      <c r="L13" s="58"/>
    </row>
    <row r="14" spans="1:13" ht="15" x14ac:dyDescent="0.25">
      <c r="A14" s="26"/>
      <c r="B14" s="26" t="s">
        <v>18</v>
      </c>
      <c r="C14" s="26" t="s">
        <v>19</v>
      </c>
      <c r="D14" s="27" t="s">
        <v>18</v>
      </c>
      <c r="E14" s="27" t="s">
        <v>19</v>
      </c>
      <c r="F14" s="27" t="s">
        <v>20</v>
      </c>
      <c r="G14" s="27" t="s">
        <v>21</v>
      </c>
      <c r="H14" s="26" t="s">
        <v>22</v>
      </c>
      <c r="I14" s="26" t="s">
        <v>23</v>
      </c>
      <c r="J14" s="27" t="s">
        <v>24</v>
      </c>
      <c r="K14" s="26" t="s">
        <v>25</v>
      </c>
      <c r="L14" s="28"/>
      <c r="M14" s="26" t="s">
        <v>26</v>
      </c>
    </row>
    <row r="15" spans="1:13" ht="15" x14ac:dyDescent="0.25">
      <c r="A15" s="27"/>
      <c r="B15" s="27" t="s">
        <v>27</v>
      </c>
      <c r="C15" s="27" t="s">
        <v>28</v>
      </c>
      <c r="D15" s="27" t="s">
        <v>27</v>
      </c>
      <c r="E15" s="27" t="s">
        <v>28</v>
      </c>
      <c r="F15" s="27" t="s">
        <v>29</v>
      </c>
      <c r="G15" s="27" t="s">
        <v>30</v>
      </c>
      <c r="H15" s="27" t="s">
        <v>31</v>
      </c>
      <c r="I15" s="27" t="s">
        <v>32</v>
      </c>
      <c r="J15" s="27" t="s">
        <v>33</v>
      </c>
      <c r="K15" s="27" t="s">
        <v>34</v>
      </c>
      <c r="L15" s="29" t="s">
        <v>35</v>
      </c>
      <c r="M15" s="27" t="s">
        <v>36</v>
      </c>
    </row>
    <row r="16" spans="1:13" ht="15" x14ac:dyDescent="0.25">
      <c r="A16" s="30" t="s">
        <v>38</v>
      </c>
      <c r="B16" s="30" t="s">
        <v>37</v>
      </c>
      <c r="C16" s="30" t="s">
        <v>37</v>
      </c>
      <c r="D16" s="30" t="s">
        <v>37</v>
      </c>
      <c r="E16" s="30" t="s">
        <v>37</v>
      </c>
      <c r="F16" s="30" t="s">
        <v>37</v>
      </c>
      <c r="G16" s="30" t="s">
        <v>37</v>
      </c>
      <c r="H16" s="30" t="s">
        <v>37</v>
      </c>
      <c r="I16" s="30" t="s">
        <v>37</v>
      </c>
      <c r="J16" s="30" t="s">
        <v>37</v>
      </c>
      <c r="K16" s="30" t="s">
        <v>37</v>
      </c>
      <c r="L16" s="31" t="s">
        <v>37</v>
      </c>
      <c r="M16" s="30" t="s">
        <v>37</v>
      </c>
    </row>
    <row r="17" spans="1:13" ht="15" x14ac:dyDescent="0.25">
      <c r="A17" s="32">
        <v>2017</v>
      </c>
      <c r="B17" s="40">
        <v>2.6027158713896053</v>
      </c>
      <c r="C17" s="40">
        <v>1.312731345962326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-1.999999999998181E-2</v>
      </c>
      <c r="K17" s="40">
        <v>0</v>
      </c>
      <c r="L17" s="40">
        <v>0</v>
      </c>
      <c r="M17" s="40">
        <v>3.8954472173520571</v>
      </c>
    </row>
    <row r="18" spans="1:13" ht="15" x14ac:dyDescent="0.25">
      <c r="A18" s="32">
        <v>2018</v>
      </c>
      <c r="B18" s="40">
        <v>115.37271296738786</v>
      </c>
      <c r="C18" s="40">
        <v>2.474989371500552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-29.589999999999918</v>
      </c>
      <c r="K18" s="40">
        <v>-0.60999999999999943</v>
      </c>
      <c r="L18" s="40">
        <v>-5.9999999999999831E-2</v>
      </c>
      <c r="M18" s="40">
        <v>87.587702338888221</v>
      </c>
    </row>
    <row r="19" spans="1:13" ht="15" x14ac:dyDescent="0.25">
      <c r="A19" s="32">
        <v>2019</v>
      </c>
      <c r="B19" s="40">
        <v>114.79361473941442</v>
      </c>
      <c r="C19" s="40">
        <v>2.4867949244523264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-36.319999999999936</v>
      </c>
      <c r="K19" s="40">
        <v>-2.1700000000000017</v>
      </c>
      <c r="L19" s="40">
        <v>-5.0000000000000044E-2</v>
      </c>
      <c r="M19" s="40">
        <v>78.740409663866558</v>
      </c>
    </row>
    <row r="20" spans="1:13" ht="15" x14ac:dyDescent="0.25">
      <c r="A20" s="32">
        <v>2020</v>
      </c>
      <c r="B20" s="40">
        <v>107.84924756411436</v>
      </c>
      <c r="C20" s="40">
        <v>2.8493965221797235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-30.759999999999991</v>
      </c>
      <c r="K20" s="40">
        <v>-3.1799999999999997</v>
      </c>
      <c r="L20" s="40">
        <v>-3.0000000000000027E-2</v>
      </c>
      <c r="M20" s="40">
        <v>76.728644086294025</v>
      </c>
    </row>
    <row r="21" spans="1:13" ht="15" x14ac:dyDescent="0.25">
      <c r="A21" s="32">
        <v>2021</v>
      </c>
      <c r="B21" s="40">
        <v>102.32670213652233</v>
      </c>
      <c r="C21" s="40">
        <v>3.1168340678654243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-31.909999999999854</v>
      </c>
      <c r="K21" s="40">
        <v>-2.75</v>
      </c>
      <c r="L21" s="40">
        <v>-3.0000000000000027E-2</v>
      </c>
      <c r="M21" s="40">
        <v>70.753536204388183</v>
      </c>
    </row>
    <row r="22" spans="1:13" ht="15" x14ac:dyDescent="0.25">
      <c r="A22" s="32">
        <v>2022</v>
      </c>
      <c r="B22" s="40">
        <v>97.460664017440521</v>
      </c>
      <c r="C22" s="40">
        <v>3.321533307711916</v>
      </c>
      <c r="D22" s="40">
        <v>0</v>
      </c>
      <c r="E22" s="40">
        <v>0</v>
      </c>
      <c r="F22" s="40">
        <v>0</v>
      </c>
      <c r="G22" s="40">
        <v>0</v>
      </c>
      <c r="H22" s="40">
        <v>-16.707487187499996</v>
      </c>
      <c r="I22" s="40">
        <v>0</v>
      </c>
      <c r="J22" s="40">
        <v>-32.440000000000055</v>
      </c>
      <c r="K22" s="40">
        <v>-3.6700000000000017</v>
      </c>
      <c r="L22" s="40">
        <v>-5.0000000000000044E-2</v>
      </c>
      <c r="M22" s="40">
        <v>47.914710137652492</v>
      </c>
    </row>
    <row r="23" spans="1:13" ht="15" x14ac:dyDescent="0.25">
      <c r="A23" s="32">
        <v>2023</v>
      </c>
      <c r="B23" s="40">
        <v>93.395316762540688</v>
      </c>
      <c r="C23" s="40">
        <v>3.5585567269239928</v>
      </c>
      <c r="D23" s="40">
        <v>0</v>
      </c>
      <c r="E23" s="40">
        <v>0</v>
      </c>
      <c r="F23" s="40">
        <v>0</v>
      </c>
      <c r="G23" s="40">
        <v>0</v>
      </c>
      <c r="H23" s="40">
        <v>-16.707487187499996</v>
      </c>
      <c r="I23" s="40">
        <v>0</v>
      </c>
      <c r="J23" s="40">
        <v>-36.390000000000327</v>
      </c>
      <c r="K23" s="40">
        <v>-3.3000000000000043</v>
      </c>
      <c r="L23" s="40">
        <v>-5.0000000000000044E-2</v>
      </c>
      <c r="M23" s="40">
        <v>40.506386301964085</v>
      </c>
    </row>
    <row r="24" spans="1:13" ht="15" x14ac:dyDescent="0.25">
      <c r="A24" s="32">
        <v>2024</v>
      </c>
      <c r="B24" s="40">
        <v>90.191406317286479</v>
      </c>
      <c r="C24" s="40">
        <v>3.7168901044419407</v>
      </c>
      <c r="D24" s="40">
        <v>0</v>
      </c>
      <c r="E24" s="40">
        <v>0</v>
      </c>
      <c r="F24" s="40">
        <v>0</v>
      </c>
      <c r="G24" s="40">
        <v>0</v>
      </c>
      <c r="H24" s="40">
        <v>-16.707487187499996</v>
      </c>
      <c r="I24" s="40">
        <v>-2.9126978748984378</v>
      </c>
      <c r="J24" s="40">
        <v>-38.199999999999818</v>
      </c>
      <c r="K24" s="40">
        <v>-2.4099999999999966</v>
      </c>
      <c r="L24" s="40">
        <v>-5.0000000000000044E-2</v>
      </c>
      <c r="M24" s="40">
        <v>33.628111359330433</v>
      </c>
    </row>
    <row r="25" spans="1:13" ht="15" x14ac:dyDescent="0.25">
      <c r="A25" s="32">
        <v>2025</v>
      </c>
      <c r="B25" s="40">
        <v>87.294890123735343</v>
      </c>
      <c r="C25" s="40">
        <v>3.8791966183260622</v>
      </c>
      <c r="D25" s="40">
        <v>-138.58737503402608</v>
      </c>
      <c r="E25" s="40">
        <v>-4.385302555692415</v>
      </c>
      <c r="F25" s="40">
        <v>-8.6966382078946225</v>
      </c>
      <c r="G25" s="40">
        <v>0</v>
      </c>
      <c r="H25" s="40">
        <v>-16.707487187499996</v>
      </c>
      <c r="I25" s="40">
        <v>7.712317416578907</v>
      </c>
      <c r="J25" s="40">
        <v>-13.370000000000346</v>
      </c>
      <c r="K25" s="40">
        <v>2.1499999999999986</v>
      </c>
      <c r="L25" s="40">
        <v>0.10999999999999988</v>
      </c>
      <c r="M25" s="40">
        <v>-80.600398826473338</v>
      </c>
    </row>
    <row r="26" spans="1:13" ht="15" x14ac:dyDescent="0.25">
      <c r="A26" s="32">
        <v>2026</v>
      </c>
      <c r="B26" s="40">
        <v>84.398373930184206</v>
      </c>
      <c r="C26" s="40">
        <v>3.9484114222903197</v>
      </c>
      <c r="D26" s="40">
        <v>-68.861546966777098</v>
      </c>
      <c r="E26" s="40">
        <v>-0.26630519304577138</v>
      </c>
      <c r="F26" s="40">
        <v>-4.3198924312389835</v>
      </c>
      <c r="G26" s="40">
        <v>0</v>
      </c>
      <c r="H26" s="40">
        <v>-16.707487187499996</v>
      </c>
      <c r="I26" s="40">
        <v>0</v>
      </c>
      <c r="J26" s="40">
        <v>-18.840000000000146</v>
      </c>
      <c r="K26" s="40">
        <v>-4.289999999999992</v>
      </c>
      <c r="L26" s="40">
        <v>5.9999999999999942E-2</v>
      </c>
      <c r="M26" s="40">
        <v>-24.878446426087066</v>
      </c>
    </row>
    <row r="27" spans="1:13" x14ac:dyDescent="0.25">
      <c r="A27" s="32">
        <v>2027</v>
      </c>
      <c r="B27" s="40">
        <v>81.501857736633085</v>
      </c>
      <c r="C27" s="40">
        <v>3.8694237228014874</v>
      </c>
      <c r="D27" s="40">
        <v>11.471805029147674</v>
      </c>
      <c r="E27" s="40">
        <v>-9.1241556795207401E-3</v>
      </c>
      <c r="F27" s="40">
        <v>0.80147777581780133</v>
      </c>
      <c r="G27" s="40">
        <v>0</v>
      </c>
      <c r="H27" s="40">
        <v>-35.610475408202376</v>
      </c>
      <c r="I27" s="40">
        <v>0</v>
      </c>
      <c r="J27" s="40">
        <v>-42.210000000000036</v>
      </c>
      <c r="K27" s="40">
        <v>-1.2000000000000028</v>
      </c>
      <c r="L27" s="40">
        <v>-3.9999999999999925E-2</v>
      </c>
      <c r="M27" s="40">
        <v>18.574964700517739</v>
      </c>
    </row>
    <row r="28" spans="1:13" x14ac:dyDescent="0.25">
      <c r="A28" s="32">
        <v>2028</v>
      </c>
      <c r="B28" s="40">
        <v>78.605341543081977</v>
      </c>
      <c r="C28" s="40">
        <v>3.8693599612395499</v>
      </c>
      <c r="D28" s="40">
        <v>11.015289333007388</v>
      </c>
      <c r="E28" s="40">
        <v>-2.6672011039671144</v>
      </c>
      <c r="F28" s="40">
        <v>0.75674390959965621</v>
      </c>
      <c r="G28" s="40">
        <v>-8.413613525714041</v>
      </c>
      <c r="H28" s="40">
        <v>-35.610475408202376</v>
      </c>
      <c r="I28" s="40">
        <v>-6.054601327731751</v>
      </c>
      <c r="J28" s="40">
        <v>-42.420000000000073</v>
      </c>
      <c r="K28" s="40">
        <v>-1.0600000000000023</v>
      </c>
      <c r="L28" s="40">
        <v>-1.9399999999999977</v>
      </c>
      <c r="M28" s="40">
        <v>-3.9191566186859745</v>
      </c>
    </row>
    <row r="29" spans="1:13" x14ac:dyDescent="0.25">
      <c r="A29" s="32">
        <v>2029</v>
      </c>
      <c r="B29" s="40">
        <v>75.708825349530827</v>
      </c>
      <c r="C29" s="40">
        <v>4.052725285556261</v>
      </c>
      <c r="D29" s="40">
        <v>-139.42314191676334</v>
      </c>
      <c r="E29" s="40">
        <v>-1.8566002186928472</v>
      </c>
      <c r="F29" s="40">
        <v>-8.6974331772008036</v>
      </c>
      <c r="G29" s="40">
        <v>0.56594096670427341</v>
      </c>
      <c r="H29" s="40">
        <v>-15.75052340882694</v>
      </c>
      <c r="I29" s="40">
        <v>20.903767634897584</v>
      </c>
      <c r="J29" s="40">
        <v>-22.980000000000018</v>
      </c>
      <c r="K29" s="40">
        <v>-5.8599999999999994</v>
      </c>
      <c r="L29" s="40">
        <v>-0.97999999999998977</v>
      </c>
      <c r="M29" s="40">
        <v>-94.316439484794955</v>
      </c>
    </row>
    <row r="30" spans="1:13" x14ac:dyDescent="0.25">
      <c r="A30" s="32">
        <v>2030</v>
      </c>
      <c r="B30" s="40">
        <v>72.812309155979719</v>
      </c>
      <c r="C30" s="40">
        <v>4.0850029916588566</v>
      </c>
      <c r="D30" s="40">
        <v>-64.349404233371388</v>
      </c>
      <c r="E30" s="40">
        <v>-3.8779673666737633</v>
      </c>
      <c r="F30" s="40">
        <v>-3.9971156421607432</v>
      </c>
      <c r="G30" s="40">
        <v>-1.8262214988760306</v>
      </c>
      <c r="H30" s="40">
        <v>-15.75052340882694</v>
      </c>
      <c r="I30" s="40">
        <v>0</v>
      </c>
      <c r="J30" s="40">
        <v>-32.559999999999945</v>
      </c>
      <c r="K30" s="40">
        <v>-7.1000000000000014</v>
      </c>
      <c r="L30" s="40">
        <v>-2.9700000000000273</v>
      </c>
      <c r="M30" s="40">
        <v>-55.533920002269952</v>
      </c>
    </row>
    <row r="31" spans="1:13" x14ac:dyDescent="0.25">
      <c r="A31" s="32">
        <v>2031</v>
      </c>
      <c r="B31" s="40">
        <v>69.915792962428583</v>
      </c>
      <c r="C31" s="40">
        <v>3.962618427535427</v>
      </c>
      <c r="D31" s="40">
        <v>22.231593883328514</v>
      </c>
      <c r="E31" s="40">
        <v>5.7001427608438959E-2</v>
      </c>
      <c r="F31" s="40">
        <v>1.5180686817183293</v>
      </c>
      <c r="G31" s="40">
        <v>-1.6795112174841922</v>
      </c>
      <c r="H31" s="40">
        <v>-15.75052340882694</v>
      </c>
      <c r="I31" s="40">
        <v>0</v>
      </c>
      <c r="J31" s="40">
        <v>-44.630000000000109</v>
      </c>
      <c r="K31" s="40">
        <v>-3.3100000000000023</v>
      </c>
      <c r="L31" s="40">
        <v>-6.5600000000000023</v>
      </c>
      <c r="M31" s="40">
        <v>25.755040756308063</v>
      </c>
    </row>
    <row r="32" spans="1:13" x14ac:dyDescent="0.25">
      <c r="A32" s="32">
        <v>2032</v>
      </c>
      <c r="B32" s="40">
        <v>67.019276768877447</v>
      </c>
      <c r="C32" s="40">
        <v>4.0564007646921603</v>
      </c>
      <c r="D32" s="40">
        <v>21.386483116700106</v>
      </c>
      <c r="E32" s="40">
        <v>-2.3843641183121029</v>
      </c>
      <c r="F32" s="40">
        <v>1.4548993400348813</v>
      </c>
      <c r="G32" s="40">
        <v>-15.424741852650346</v>
      </c>
      <c r="H32" s="40">
        <v>-15.75052340882694</v>
      </c>
      <c r="I32" s="40">
        <v>0</v>
      </c>
      <c r="J32" s="40">
        <v>-45.069999999999709</v>
      </c>
      <c r="K32" s="40">
        <v>-2.1599999999999966</v>
      </c>
      <c r="L32" s="40">
        <v>-7.6499999999999773</v>
      </c>
      <c r="M32" s="40">
        <v>5.4774306105155119</v>
      </c>
    </row>
    <row r="33" spans="1:13" x14ac:dyDescent="0.25">
      <c r="A33" s="32">
        <v>2033</v>
      </c>
      <c r="B33" s="40">
        <v>64.122760575326339</v>
      </c>
      <c r="C33" s="40">
        <v>4.2897176749620156</v>
      </c>
      <c r="D33" s="40">
        <v>-7.883550242536046</v>
      </c>
      <c r="E33" s="40">
        <v>5.463443536334422</v>
      </c>
      <c r="F33" s="40">
        <v>-0.38964049359196906</v>
      </c>
      <c r="G33" s="40">
        <v>1.7424674279626444</v>
      </c>
      <c r="H33" s="40">
        <v>-15.75052340882694</v>
      </c>
      <c r="I33" s="40">
        <v>0</v>
      </c>
      <c r="J33" s="40">
        <v>-39.809999999999945</v>
      </c>
      <c r="K33" s="40">
        <v>-1.4999999999999858</v>
      </c>
      <c r="L33" s="40">
        <v>-8.0400000000000773</v>
      </c>
      <c r="M33" s="40">
        <v>2.24467506963083</v>
      </c>
    </row>
    <row r="34" spans="1:13" x14ac:dyDescent="0.25">
      <c r="A34" s="32">
        <v>2034</v>
      </c>
      <c r="B34" s="40">
        <v>61.22624438177521</v>
      </c>
      <c r="C34" s="40">
        <v>4.4070494724536839</v>
      </c>
      <c r="D34" s="40">
        <v>-23.213682226292406</v>
      </c>
      <c r="E34" s="40">
        <v>-6.0887622569420277</v>
      </c>
      <c r="F34" s="40">
        <v>-1.3644699491276242</v>
      </c>
      <c r="G34" s="40">
        <v>-15.555963912670105</v>
      </c>
      <c r="H34" s="40">
        <v>-15.75052340882694</v>
      </c>
      <c r="I34" s="40">
        <v>0</v>
      </c>
      <c r="J34" s="40">
        <v>-41.150000000000091</v>
      </c>
      <c r="K34" s="40">
        <v>-0.72999999999998977</v>
      </c>
      <c r="L34" s="40">
        <v>-10.019999999999982</v>
      </c>
      <c r="M34" s="40">
        <v>-48.240107899629947</v>
      </c>
    </row>
    <row r="35" spans="1:13" x14ac:dyDescent="0.25">
      <c r="A35" s="32">
        <v>2035</v>
      </c>
      <c r="B35" s="40">
        <v>58.329728188224081</v>
      </c>
      <c r="C35" s="40">
        <v>4.4825130949728829</v>
      </c>
      <c r="D35" s="40">
        <v>-22.23682955661684</v>
      </c>
      <c r="E35" s="40">
        <v>0.7028243160871277</v>
      </c>
      <c r="F35" s="40">
        <v>-1.2927454988710849</v>
      </c>
      <c r="G35" s="40">
        <v>-6.7453298905255892</v>
      </c>
      <c r="H35" s="40">
        <v>-15.75052340882694</v>
      </c>
      <c r="I35" s="40">
        <v>0</v>
      </c>
      <c r="J35" s="40">
        <v>-40.940000000000055</v>
      </c>
      <c r="K35" s="40">
        <v>-1.4399999999999977</v>
      </c>
      <c r="L35" s="40">
        <v>-11.839999999999918</v>
      </c>
      <c r="M35" s="40">
        <v>-36.730362755556598</v>
      </c>
    </row>
    <row r="36" spans="1:13" x14ac:dyDescent="0.25">
      <c r="A36" s="32">
        <v>2036</v>
      </c>
      <c r="B36" s="40">
        <v>55.433211994672945</v>
      </c>
      <c r="C36" s="40">
        <v>4.5772924958502852</v>
      </c>
      <c r="D36" s="40">
        <v>-21.29873231223587</v>
      </c>
      <c r="E36" s="40">
        <v>-12.695333857133889</v>
      </c>
      <c r="F36" s="40">
        <v>-1.2132993413552526</v>
      </c>
      <c r="G36" s="40">
        <v>-6.288716613718762</v>
      </c>
      <c r="H36" s="40">
        <v>-15.75052340882694</v>
      </c>
      <c r="I36" s="40">
        <v>0</v>
      </c>
      <c r="J36" s="40">
        <v>-41.889999999999873</v>
      </c>
      <c r="K36" s="40">
        <v>-0.89000000000000057</v>
      </c>
      <c r="L36" s="40">
        <v>-13.279999999999973</v>
      </c>
      <c r="M36" s="40">
        <v>-53.296101042747068</v>
      </c>
    </row>
    <row r="37" spans="1:13" x14ac:dyDescent="0.25">
      <c r="A37" s="32">
        <v>2037</v>
      </c>
      <c r="B37" s="40">
        <v>52.536695801121823</v>
      </c>
      <c r="C37" s="40">
        <v>4.5603844265797271</v>
      </c>
      <c r="D37" s="40">
        <v>-20.306099267328818</v>
      </c>
      <c r="E37" s="40">
        <v>14.410997833450992</v>
      </c>
      <c r="F37" s="40">
        <v>-1.1330735533027436</v>
      </c>
      <c r="G37" s="40">
        <v>7.1076846274053196E-2</v>
      </c>
      <c r="H37" s="40">
        <v>-15.75052340882694</v>
      </c>
      <c r="I37" s="40">
        <v>0</v>
      </c>
      <c r="J37" s="40">
        <v>-43.659999999999854</v>
      </c>
      <c r="K37" s="40">
        <v>0.16999999999998749</v>
      </c>
      <c r="L37" s="40">
        <v>-15.150000000000091</v>
      </c>
      <c r="M37" s="40">
        <v>-24.250541322032404</v>
      </c>
    </row>
    <row r="38" spans="1:13" x14ac:dyDescent="0.25">
      <c r="A38" s="32">
        <v>2038</v>
      </c>
      <c r="B38" s="40">
        <v>49.640179607570701</v>
      </c>
      <c r="C38" s="40">
        <v>4.6323524308518884</v>
      </c>
      <c r="D38" s="40">
        <v>-19.247627056319516</v>
      </c>
      <c r="E38" s="40">
        <v>-8.3536350836855462</v>
      </c>
      <c r="F38" s="40">
        <v>-1.0587754627544541</v>
      </c>
      <c r="G38" s="40">
        <v>-19.586021307221571</v>
      </c>
      <c r="H38" s="40">
        <v>-15.75052340882694</v>
      </c>
      <c r="I38" s="40">
        <v>0</v>
      </c>
      <c r="J38" s="40">
        <v>-43.599999999999909</v>
      </c>
      <c r="K38" s="40">
        <v>0</v>
      </c>
      <c r="L38" s="40">
        <v>-16.6099999999999</v>
      </c>
      <c r="M38" s="40">
        <v>-69.934050280385236</v>
      </c>
    </row>
    <row r="39" spans="1:13" x14ac:dyDescent="0.25">
      <c r="A39" s="32">
        <v>2039</v>
      </c>
      <c r="B39" s="40">
        <v>46.743663414019579</v>
      </c>
      <c r="C39" s="40">
        <v>4.702481356061913</v>
      </c>
      <c r="D39" s="40">
        <v>-18.219817378643938</v>
      </c>
      <c r="E39" s="40">
        <v>3.8580292263436249</v>
      </c>
      <c r="F39" s="40">
        <v>-0.98848475084371046</v>
      </c>
      <c r="G39" s="40">
        <v>-6.8074143348081577</v>
      </c>
      <c r="H39" s="40">
        <v>-15.75052340882694</v>
      </c>
      <c r="I39" s="40">
        <v>0</v>
      </c>
      <c r="J39" s="40">
        <v>-42.990000000000691</v>
      </c>
      <c r="K39" s="40">
        <v>-0.78000000000000114</v>
      </c>
      <c r="L39" s="40">
        <v>-17.970000000000027</v>
      </c>
      <c r="M39" s="40">
        <v>-48.202065876697816</v>
      </c>
    </row>
    <row r="40" spans="1:13" x14ac:dyDescent="0.25">
      <c r="A40" s="32">
        <v>2040</v>
      </c>
      <c r="B40" s="40">
        <v>43.847147220468457</v>
      </c>
      <c r="C40" s="40">
        <v>4.9210036854688353</v>
      </c>
      <c r="D40" s="40">
        <v>-17.238966556221044</v>
      </c>
      <c r="E40" s="40">
        <v>-16.872939087147387</v>
      </c>
      <c r="F40" s="40">
        <v>-0.97516821379728924</v>
      </c>
      <c r="G40" s="40">
        <v>-1.7925074390769424</v>
      </c>
      <c r="H40" s="40">
        <v>-15.75052340882694</v>
      </c>
      <c r="I40" s="40">
        <v>0</v>
      </c>
      <c r="J40" s="40">
        <v>-44.460000000000036</v>
      </c>
      <c r="K40" s="40">
        <v>-0.5899999999999892</v>
      </c>
      <c r="L40" s="40">
        <v>-20.319999999999936</v>
      </c>
      <c r="M40" s="40">
        <v>-69.231953799132498</v>
      </c>
    </row>
    <row r="41" spans="1:13" x14ac:dyDescent="0.25">
      <c r="A41" s="32">
        <v>2041</v>
      </c>
      <c r="B41" s="40">
        <v>40.950631026917321</v>
      </c>
      <c r="C41" s="40">
        <v>5.2210601032861668</v>
      </c>
      <c r="D41" s="40">
        <v>-16.284333915106117</v>
      </c>
      <c r="E41" s="40">
        <v>16.061401405645867</v>
      </c>
      <c r="F41" s="40">
        <v>-1.0165780029838345</v>
      </c>
      <c r="G41" s="40">
        <v>-10.434246138731496</v>
      </c>
      <c r="H41" s="40">
        <v>-15.75052340882694</v>
      </c>
      <c r="I41" s="40">
        <v>0</v>
      </c>
      <c r="J41" s="40">
        <v>-45.869999999999891</v>
      </c>
      <c r="K41" s="40">
        <v>-0.12000000000000455</v>
      </c>
      <c r="L41" s="40">
        <v>-22.200000000000045</v>
      </c>
      <c r="M41" s="40">
        <v>-49.442588929799058</v>
      </c>
    </row>
    <row r="42" spans="1:13" x14ac:dyDescent="0.25">
      <c r="A42" s="32">
        <v>2042</v>
      </c>
      <c r="B42" s="40">
        <v>38.054114833366192</v>
      </c>
      <c r="C42" s="40">
        <v>5.1675702885748196</v>
      </c>
      <c r="D42" s="40">
        <v>-15.333455520610187</v>
      </c>
      <c r="E42" s="40">
        <v>-11.927186171584552</v>
      </c>
      <c r="F42" s="40">
        <v>-0.99987736829180562</v>
      </c>
      <c r="G42" s="40">
        <v>-14.942128678915253</v>
      </c>
      <c r="H42" s="40">
        <v>-15.75052340882694</v>
      </c>
      <c r="I42" s="40">
        <v>0</v>
      </c>
      <c r="J42" s="40">
        <v>-46.599999999999454</v>
      </c>
      <c r="K42" s="40">
        <v>-0.20000000000000284</v>
      </c>
      <c r="L42" s="40">
        <v>-23.800000000000182</v>
      </c>
      <c r="M42" s="40">
        <v>-86.331486026287166</v>
      </c>
    </row>
    <row r="43" spans="1:13" x14ac:dyDescent="0.25">
      <c r="A43" s="32">
        <v>2043</v>
      </c>
      <c r="B43" s="40">
        <v>35.625694128013848</v>
      </c>
      <c r="C43" s="40">
        <v>5.0433264024780122</v>
      </c>
      <c r="D43" s="40">
        <v>-14.382577126114256</v>
      </c>
      <c r="E43" s="40">
        <v>7.9585436704358301</v>
      </c>
      <c r="F43" s="40">
        <v>-0.92637267101430609</v>
      </c>
      <c r="G43" s="40">
        <v>-3.2754720421970376</v>
      </c>
      <c r="H43" s="40">
        <v>-15.75052340882694</v>
      </c>
      <c r="I43" s="40">
        <v>0</v>
      </c>
      <c r="J43" s="40">
        <v>-45.819999999999709</v>
      </c>
      <c r="K43" s="40">
        <v>-0.86999999999999034</v>
      </c>
      <c r="L43" s="40">
        <v>-24.759999999999764</v>
      </c>
      <c r="M43" s="40">
        <v>-57.15738104722368</v>
      </c>
    </row>
    <row r="44" spans="1:13" x14ac:dyDescent="0.25">
      <c r="A44" s="32">
        <v>2044</v>
      </c>
      <c r="B44" s="40">
        <v>33.239875476261787</v>
      </c>
      <c r="C44" s="40">
        <v>5.1439696891564139</v>
      </c>
      <c r="D44" s="40">
        <v>-13.431698731618326</v>
      </c>
      <c r="E44" s="40">
        <v>-19.713531382359491</v>
      </c>
      <c r="F44" s="40">
        <v>-0.9131488993850212</v>
      </c>
      <c r="G44" s="40">
        <v>-5.3064334019630905</v>
      </c>
      <c r="H44" s="40">
        <v>-15.75052340882694</v>
      </c>
      <c r="I44" s="40">
        <v>0</v>
      </c>
      <c r="J44" s="40">
        <v>-48.289999999999964</v>
      </c>
      <c r="K44" s="40">
        <v>0.37000000000000455</v>
      </c>
      <c r="L44" s="40">
        <v>-27.519999999999982</v>
      </c>
      <c r="M44" s="40">
        <v>-92.171490658733092</v>
      </c>
    </row>
    <row r="45" spans="1:13" x14ac:dyDescent="0.25">
      <c r="A45" s="32">
        <v>2045</v>
      </c>
      <c r="B45" s="40">
        <v>30.854056824509733</v>
      </c>
      <c r="C45" s="40">
        <v>5.0370576962238633</v>
      </c>
      <c r="D45" s="40">
        <v>-13.147054025367879</v>
      </c>
      <c r="E45" s="40">
        <v>12.084173675551426</v>
      </c>
      <c r="F45" s="40">
        <v>-0.95920477701181994</v>
      </c>
      <c r="G45" s="40">
        <v>-31.196891844540914</v>
      </c>
      <c r="H45" s="40">
        <v>-15.75052340882694</v>
      </c>
      <c r="I45" s="40">
        <v>0</v>
      </c>
      <c r="J45" s="40">
        <v>-48.979999999999563</v>
      </c>
      <c r="K45" s="40">
        <v>0.28999999999999204</v>
      </c>
      <c r="L45" s="40">
        <v>-29.559999999999945</v>
      </c>
      <c r="M45" s="40">
        <v>-91.328385859460468</v>
      </c>
    </row>
    <row r="46" spans="1:13" x14ac:dyDescent="0.25">
      <c r="A46" s="32">
        <v>2046</v>
      </c>
      <c r="B46" s="40">
        <v>28.468238172757673</v>
      </c>
      <c r="C46" s="40">
        <v>4.7091040162301443</v>
      </c>
      <c r="D46" s="40">
        <v>-13.515019708009731</v>
      </c>
      <c r="E46" s="40">
        <v>-3.094614557179014</v>
      </c>
      <c r="F46" s="40">
        <v>-0.94236006300120323</v>
      </c>
      <c r="G46" s="40">
        <v>-9.962327262507074</v>
      </c>
      <c r="H46" s="40">
        <v>-15.75052340882694</v>
      </c>
      <c r="I46" s="40">
        <v>0</v>
      </c>
      <c r="J46" s="40">
        <v>-50.420000000000073</v>
      </c>
      <c r="K46" s="40">
        <v>4.9999999999997158E-2</v>
      </c>
      <c r="L46" s="40">
        <v>-32.029999999999745</v>
      </c>
      <c r="M46" s="40">
        <v>-92.48750281053799</v>
      </c>
    </row>
    <row r="47" spans="1:13" x14ac:dyDescent="0.25">
      <c r="A47" s="32">
        <v>2047</v>
      </c>
      <c r="B47" s="40">
        <v>26.082419521005608</v>
      </c>
      <c r="C47" s="40">
        <v>4.3872239806291455</v>
      </c>
      <c r="D47" s="40">
        <v>-13.190406952975991</v>
      </c>
      <c r="E47" s="40">
        <v>4.5892756619926871</v>
      </c>
      <c r="F47" s="40">
        <v>-0.8640288048294309</v>
      </c>
      <c r="G47" s="40">
        <v>-0.91714539354967428</v>
      </c>
      <c r="H47" s="40">
        <v>-15.75052340882694</v>
      </c>
      <c r="I47" s="40">
        <v>0</v>
      </c>
      <c r="J47" s="40">
        <v>-49.469999999999345</v>
      </c>
      <c r="K47" s="40">
        <v>-1.3699999999999903</v>
      </c>
      <c r="L47" s="40">
        <v>-33.2800000000002</v>
      </c>
      <c r="M47" s="40">
        <v>-79.783185396554472</v>
      </c>
    </row>
    <row r="48" spans="1:13" x14ac:dyDescent="0.25">
      <c r="A48" s="32">
        <v>2048</v>
      </c>
      <c r="B48" s="40">
        <v>5.5851298686226283</v>
      </c>
      <c r="C48" s="40">
        <v>2.1417071991720134</v>
      </c>
      <c r="D48" s="40">
        <v>-12.186235835932166</v>
      </c>
      <c r="E48" s="40">
        <v>-30.66968678661425</v>
      </c>
      <c r="F48" s="40">
        <v>-0.7971749903283154</v>
      </c>
      <c r="G48" s="40">
        <v>-5.3505842373089081</v>
      </c>
      <c r="H48" s="40">
        <v>-15.75052340882694</v>
      </c>
      <c r="I48" s="40">
        <v>0</v>
      </c>
      <c r="J48" s="40">
        <v>-50.459399999998823</v>
      </c>
      <c r="K48" s="40">
        <v>-1.4042500000000047</v>
      </c>
      <c r="L48" s="40">
        <v>-35.817212795592241</v>
      </c>
      <c r="M48" s="40">
        <v>-144.70823098680739</v>
      </c>
    </row>
    <row r="49" spans="1:13" x14ac:dyDescent="0.25">
      <c r="A49" s="32">
        <v>2049</v>
      </c>
      <c r="B49" s="40">
        <v>0</v>
      </c>
      <c r="C49" s="40">
        <v>0</v>
      </c>
      <c r="D49" s="40">
        <v>-11.903217489120379</v>
      </c>
      <c r="E49" s="40">
        <v>22.300423344704598</v>
      </c>
      <c r="F49" s="40">
        <v>-0.75331496975719858</v>
      </c>
      <c r="G49" s="40">
        <v>-25.482802314034984</v>
      </c>
      <c r="H49" s="40">
        <v>-15.75052340882694</v>
      </c>
      <c r="I49" s="40">
        <v>0</v>
      </c>
      <c r="J49" s="40">
        <v>-51.468587999998817</v>
      </c>
      <c r="K49" s="40">
        <v>-1.439356250000003</v>
      </c>
      <c r="L49" s="40">
        <v>-38.548316934930881</v>
      </c>
      <c r="M49" s="40">
        <v>-123.04569602196534</v>
      </c>
    </row>
    <row r="50" spans="1:13" ht="14.4" thickBot="1" x14ac:dyDescent="0.3">
      <c r="A50" s="32">
        <v>2050</v>
      </c>
      <c r="B50" s="41">
        <v>0</v>
      </c>
      <c r="C50" s="41">
        <v>0</v>
      </c>
      <c r="D50" s="41">
        <v>-12.326605615195831</v>
      </c>
      <c r="E50" s="41">
        <v>1.6936727255321955</v>
      </c>
      <c r="F50" s="41">
        <v>-0.7209323928567386</v>
      </c>
      <c r="G50" s="41">
        <v>-3.9481432697531318</v>
      </c>
      <c r="H50" s="41">
        <v>-15.75052340882694</v>
      </c>
      <c r="I50" s="41">
        <v>0</v>
      </c>
      <c r="J50" s="41">
        <v>-52.497959759999503</v>
      </c>
      <c r="K50" s="41">
        <v>-1.4753401562499846</v>
      </c>
      <c r="L50" s="41">
        <v>-41.488159529371842</v>
      </c>
      <c r="M50" s="41">
        <v>-126.5139914067222</v>
      </c>
    </row>
    <row r="51" spans="1:13" ht="14.4" thickBot="1" x14ac:dyDescent="0.3">
      <c r="A51" s="20" t="s">
        <v>40</v>
      </c>
      <c r="B51" s="42">
        <v>969.48988372505141</v>
      </c>
      <c r="C51" s="43">
        <v>45.049793357146527</v>
      </c>
      <c r="D51" s="43">
        <v>-223.96763616403678</v>
      </c>
      <c r="E51" s="43">
        <v>-10.562191165610983</v>
      </c>
      <c r="F51" s="43">
        <v>-13.68307747830238</v>
      </c>
      <c r="G51" s="43">
        <v>-37.359549346995493</v>
      </c>
      <c r="H51" s="43">
        <v>-157.79203085628674</v>
      </c>
      <c r="I51" s="43">
        <v>8.5385625427630316</v>
      </c>
      <c r="J51" s="43">
        <v>-429.99951366852474</v>
      </c>
      <c r="K51" s="43">
        <v>-24.51017407654183</v>
      </c>
      <c r="L51" s="43">
        <v>-71.600857783998435</v>
      </c>
      <c r="M51" s="44">
        <v>53.603209084663831</v>
      </c>
    </row>
  </sheetData>
  <mergeCells count="7">
    <mergeCell ref="B2:M2"/>
    <mergeCell ref="B4:C4"/>
    <mergeCell ref="D4:I4"/>
    <mergeCell ref="J4:L4"/>
    <mergeCell ref="B13:C13"/>
    <mergeCell ref="D13:I13"/>
    <mergeCell ref="J13:L13"/>
  </mergeCells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High Fuel &amp; ENV 1</vt:lpstr>
      <vt:lpstr>High Fuel &amp; ENV 2</vt:lpstr>
      <vt:lpstr>High Fuel &amp; ENV 3</vt:lpstr>
      <vt:lpstr>Medium Fuel &amp; ENV 1</vt:lpstr>
      <vt:lpstr>Medium Fuel &amp; ENV 2</vt:lpstr>
      <vt:lpstr>Medium Fuel &amp; ENV 3</vt:lpstr>
      <vt:lpstr>Low Fuel &amp; ENV 1</vt:lpstr>
      <vt:lpstr>Low Fuel &amp; ENV 2</vt:lpstr>
      <vt:lpstr>Low Fuel &amp; ENV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