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70" windowWidth="20115" windowHeight="78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</calcChain>
</file>

<file path=xl/sharedStrings.xml><?xml version="1.0" encoding="utf-8"?>
<sst xmlns="http://schemas.openxmlformats.org/spreadsheetml/2006/main" count="91" uniqueCount="47">
  <si>
    <t>Year</t>
  </si>
  <si>
    <t>100 MW PPA</t>
  </si>
  <si>
    <t>Okeechobee CC</t>
  </si>
  <si>
    <t>Martin CC</t>
  </si>
  <si>
    <t xml:space="preserve"> OCEC</t>
  </si>
  <si>
    <t>300 MW Solar</t>
  </si>
  <si>
    <t>Unit Additions</t>
  </si>
  <si>
    <r>
      <t xml:space="preserve"> OCEC; </t>
    </r>
    <r>
      <rPr>
        <sz val="10"/>
        <color rgb="FF0070C0"/>
        <rFont val="Times New Roman"/>
        <family val="1"/>
      </rPr>
      <t>300 MW Solar</t>
    </r>
    <r>
      <rPr>
        <sz val="10"/>
        <rFont val="Times New Roman"/>
        <family val="1"/>
      </rPr>
      <t xml:space="preserve"> </t>
    </r>
  </si>
  <si>
    <r>
      <rPr>
        <sz val="10"/>
        <color rgb="FFFF0000"/>
        <rFont val="Times New Roman"/>
        <family val="1"/>
      </rPr>
      <t>100 MW PPA</t>
    </r>
    <r>
      <rPr>
        <sz val="10"/>
        <rFont val="Times New Roman"/>
        <family val="1"/>
      </rPr>
      <t xml:space="preserve">; </t>
    </r>
    <r>
      <rPr>
        <sz val="10"/>
        <color rgb="FF0070C0"/>
        <rFont val="Times New Roman"/>
        <family val="1"/>
      </rPr>
      <t>300 MW Solar</t>
    </r>
  </si>
  <si>
    <t xml:space="preserve"> OCEC Inc MW</t>
  </si>
  <si>
    <t>1,414 MW Solar</t>
  </si>
  <si>
    <t>Resource Plan 2</t>
  </si>
  <si>
    <t>(from Iteration # 1)</t>
  </si>
  <si>
    <t>Early PFL Retirement Question</t>
  </si>
  <si>
    <t xml:space="preserve"> ---</t>
  </si>
  <si>
    <t xml:space="preserve">  ---</t>
  </si>
  <si>
    <t>Early Fort Lauderdale Retirement Question</t>
  </si>
  <si>
    <t>Retirement of Two 800 MW Unit Question</t>
  </si>
  <si>
    <t>Retirement of Two 800 MW Units</t>
  </si>
  <si>
    <t>Resource Plan 1</t>
  </si>
  <si>
    <t>Modified Plan 2 to Address</t>
  </si>
  <si>
    <t>Modified Plan 1 to Address</t>
  </si>
  <si>
    <t>EMT:</t>
  </si>
  <si>
    <t>E&amp;C:</t>
  </si>
  <si>
    <t>TSP:</t>
  </si>
  <si>
    <t>DRAFT Attorney-Client Work Product</t>
  </si>
  <si>
    <t>Note: Solar MW total is unchanged from that used in Iterations # 1 and # 2. The annual totals have been changed because the focus of these additional</t>
  </si>
  <si>
    <t xml:space="preserve">         has now changed to earlier than 2025. The new annual solar values are now based on the planned SOBRA roll out.</t>
  </si>
  <si>
    <t xml:space="preserve"> - Need costs for earlier repowering and for a one-year later CC</t>
  </si>
  <si>
    <t xml:space="preserve">   at Okeechobee (unless this is simply a one-year escalation)</t>
  </si>
  <si>
    <t xml:space="preserve">   years apart. </t>
  </si>
  <si>
    <t xml:space="preserve"> - Need integration cost review</t>
  </si>
  <si>
    <t xml:space="preserve"> - Need interconnection and integration cost review.</t>
  </si>
  <si>
    <t>PGD:</t>
  </si>
  <si>
    <t xml:space="preserve"> - To supply cost projection to keep existing units operating.</t>
  </si>
  <si>
    <t xml:space="preserve"> - Any change in firm gas costs w/ 3 CCs added instead of 2?</t>
  </si>
  <si>
    <t xml:space="preserve"> - Need cost info for two CCs at Martin coming in-service three</t>
  </si>
  <si>
    <t xml:space="preserve"> - No new pipeline so just checking to see if any pipeline / firm</t>
  </si>
  <si>
    <t xml:space="preserve">   gas costs should be accounted for</t>
  </si>
  <si>
    <r>
      <t xml:space="preserve">600 MW Solar; </t>
    </r>
    <r>
      <rPr>
        <sz val="10"/>
        <color rgb="FFFF0000"/>
        <rFont val="Times New Roman"/>
        <family val="1"/>
      </rPr>
      <t>CSQ line in-service 12/31/2018</t>
    </r>
  </si>
  <si>
    <r>
      <t xml:space="preserve"> </t>
    </r>
    <r>
      <rPr>
        <sz val="10"/>
        <rFont val="Times New Roman"/>
        <family val="1"/>
      </rPr>
      <t xml:space="preserve"> 300 MW Solar</t>
    </r>
  </si>
  <si>
    <r>
      <t xml:space="preserve">300 MW Solar; </t>
    </r>
    <r>
      <rPr>
        <sz val="10"/>
        <color rgb="FFFF0000"/>
        <rFont val="Times New Roman"/>
        <family val="1"/>
      </rPr>
      <t>Martin 1 &amp; 2 retired; new Martin CC # 1 added</t>
    </r>
  </si>
  <si>
    <r>
      <rPr>
        <sz val="10"/>
        <color rgb="FF0070C0"/>
        <rFont val="Times New Roman"/>
        <family val="1"/>
      </rPr>
      <t>214 MW Solar</t>
    </r>
    <r>
      <rPr>
        <sz val="10"/>
        <rFont val="Times New Roman"/>
        <family val="1"/>
      </rPr>
      <t>; OCEC Incremental MW</t>
    </r>
  </si>
  <si>
    <r>
      <rPr>
        <sz val="10"/>
        <color rgb="FF0070C0"/>
        <rFont val="Times New Roman"/>
        <family val="1"/>
      </rPr>
      <t>214 MW Solar</t>
    </r>
    <r>
      <rPr>
        <sz val="10"/>
        <rFont val="Times New Roman"/>
        <family val="1"/>
      </rPr>
      <t xml:space="preserve">; OCEC Incremental MW; </t>
    </r>
    <r>
      <rPr>
        <sz val="10"/>
        <color rgb="FFFF0000"/>
        <rFont val="Times New Roman"/>
        <family val="1"/>
      </rPr>
      <t>Ft. Lauderdale 2x1 CC (1200 MW)</t>
    </r>
  </si>
  <si>
    <r>
      <t xml:space="preserve"> OCEC; </t>
    </r>
    <r>
      <rPr>
        <sz val="10"/>
        <color rgb="FF0070C0"/>
        <rFont val="Times New Roman"/>
        <family val="1"/>
      </rPr>
      <t xml:space="preserve">300 MW Solar; </t>
    </r>
    <r>
      <rPr>
        <sz val="10"/>
        <color rgb="FFFF0000"/>
        <rFont val="Times New Roman"/>
        <family val="1"/>
      </rPr>
      <t>Lauderdale 4 &amp; 5 retired 1/1/2019</t>
    </r>
  </si>
  <si>
    <r>
      <rPr>
        <sz val="10"/>
        <color rgb="FFFF0000"/>
        <rFont val="Times New Roman"/>
        <family val="1"/>
      </rPr>
      <t xml:space="preserve"> 250 MW PPA</t>
    </r>
    <r>
      <rPr>
        <sz val="10"/>
        <rFont val="Times New Roman"/>
        <family val="1"/>
      </rPr>
      <t>; 300 MW Solar</t>
    </r>
  </si>
  <si>
    <t>Filename: 2016 SE Florida Study Additional Plans to Address Questions(5)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</si>
</sst>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General_)"/>
    <numFmt numFmtId="166" formatCode="0_);\(0\)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b/>
      <sz val="11"/>
      <color theme="1"/>
      <name val="Arial"/>
      <family val="2"/>
    </font>
    <font>
      <b/>
      <sz val="10"/>
      <name val="Times New Roman"/>
      <family val="1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>
      <alignment horizontal="left" wrapText="1"/>
    </xf>
  </cellStyleXfs>
  <cellXfs count="31">
    <xf numFmtId="0" fontId="0" fillId="0" borderId="0" xfId="0"/>
    <xf numFmtId="165" fontId="3" fillId="0" borderId="0" xfId="1" applyNumberFormat="1" applyFont="1" applyFill="1" applyAlignment="1" applyProtection="1">
      <alignment horizontal="left"/>
    </xf>
    <xf numFmtId="164" fontId="3" fillId="0" borderId="0" xfId="1" applyFont="1" applyFill="1" applyAlignment="1" applyProtection="1">
      <alignment horizontal="left"/>
    </xf>
    <xf numFmtId="165" fontId="3" fillId="0" borderId="3" xfId="1" applyNumberFormat="1" applyFont="1" applyFill="1" applyBorder="1" applyAlignment="1" applyProtection="1">
      <alignment horizontal="center" vertical="center"/>
    </xf>
    <xf numFmtId="165" fontId="3" fillId="0" borderId="3" xfId="1" applyNumberFormat="1" applyFont="1" applyFill="1" applyBorder="1" applyAlignment="1" applyProtection="1">
      <alignment horizontal="center" vertical="center" wrapText="1"/>
    </xf>
    <xf numFmtId="165" fontId="4" fillId="0" borderId="3" xfId="1" applyNumberFormat="1" applyFont="1" applyFill="1" applyBorder="1" applyAlignment="1" applyProtection="1">
      <alignment horizontal="center" vertical="center"/>
    </xf>
    <xf numFmtId="165" fontId="3" fillId="0" borderId="3" xfId="1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165" fontId="3" fillId="0" borderId="2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5" fontId="7" fillId="0" borderId="3" xfId="1" applyNumberFormat="1" applyFont="1" applyBorder="1" applyAlignment="1" applyProtection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165" fontId="2" fillId="0" borderId="0" xfId="1" applyNumberFormat="1" applyFont="1" applyFill="1" applyBorder="1" applyAlignment="1" applyProtection="1">
      <alignment horizontal="left" vertical="center"/>
    </xf>
    <xf numFmtId="164" fontId="2" fillId="0" borderId="0" xfId="1" applyFont="1" applyFill="1" applyAlignment="1" applyProtection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5" fontId="7" fillId="2" borderId="3" xfId="1" applyNumberFormat="1" applyFont="1" applyFill="1" applyBorder="1" applyAlignment="1" applyProtection="1">
      <alignment horizontal="center"/>
    </xf>
    <xf numFmtId="165" fontId="3" fillId="2" borderId="3" xfId="1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Alignment="1" applyProtection="1">
      <alignment horizontal="left"/>
    </xf>
    <xf numFmtId="165" fontId="5" fillId="0" borderId="3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_schedule 7.1-082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37"/>
  <sheetViews>
    <sheetView tabSelected="1" workbookViewId="0">
      <selection sqref="A1:XFD2"/>
    </sheetView>
  </sheetViews>
  <sheetFormatPr defaultRowHeight="12.75" x14ac:dyDescent="0.2"/>
  <cols>
    <col min="3" max="3" width="18.28515625" customWidth="1"/>
    <col min="4" max="4" width="29.28515625" customWidth="1"/>
    <col min="7" max="7" width="19.28515625" customWidth="1"/>
    <col min="8" max="8" width="33" customWidth="1"/>
  </cols>
  <sheetData>
    <row r="3" spans="2:8" x14ac:dyDescent="0.2">
      <c r="H3" s="22" t="s">
        <v>46</v>
      </c>
    </row>
    <row r="5" spans="2:8" x14ac:dyDescent="0.2">
      <c r="E5" s="21" t="s">
        <v>25</v>
      </c>
    </row>
    <row r="6" spans="2:8" x14ac:dyDescent="0.2">
      <c r="E6" s="21"/>
    </row>
    <row r="7" spans="2:8" ht="15" x14ac:dyDescent="0.25">
      <c r="B7" s="30" t="s">
        <v>16</v>
      </c>
      <c r="C7" s="30"/>
      <c r="D7" s="30"/>
      <c r="F7" s="30" t="s">
        <v>17</v>
      </c>
      <c r="G7" s="30"/>
      <c r="H7" s="30"/>
    </row>
    <row r="8" spans="2:8" ht="15" x14ac:dyDescent="0.25">
      <c r="B8" s="15"/>
      <c r="C8" s="15"/>
      <c r="D8" s="15"/>
      <c r="F8" s="15"/>
      <c r="G8" s="15"/>
      <c r="H8" s="15"/>
    </row>
    <row r="9" spans="2:8" x14ac:dyDescent="0.2">
      <c r="C9" s="14">
        <v>-1</v>
      </c>
      <c r="D9" s="14">
        <v>-2</v>
      </c>
      <c r="E9" s="14"/>
      <c r="F9" s="14"/>
      <c r="G9" s="14">
        <v>-3</v>
      </c>
      <c r="H9" s="14">
        <v>-4</v>
      </c>
    </row>
    <row r="10" spans="2:8" x14ac:dyDescent="0.2">
      <c r="B10" s="8"/>
      <c r="C10" s="23" t="s">
        <v>11</v>
      </c>
      <c r="D10" s="12" t="s">
        <v>20</v>
      </c>
      <c r="F10" s="8"/>
      <c r="G10" s="23" t="s">
        <v>19</v>
      </c>
      <c r="H10" s="12" t="s">
        <v>21</v>
      </c>
    </row>
    <row r="11" spans="2:8" x14ac:dyDescent="0.2">
      <c r="B11" s="9"/>
      <c r="C11" s="24" t="s">
        <v>12</v>
      </c>
      <c r="D11" s="13" t="s">
        <v>13</v>
      </c>
      <c r="F11" s="9"/>
      <c r="G11" s="24" t="s">
        <v>12</v>
      </c>
      <c r="H11" s="13" t="s">
        <v>18</v>
      </c>
    </row>
    <row r="12" spans="2:8" x14ac:dyDescent="0.2">
      <c r="B12" s="11"/>
      <c r="C12" s="25"/>
      <c r="D12" s="10"/>
      <c r="F12" s="11"/>
      <c r="G12" s="25"/>
      <c r="H12" s="10"/>
    </row>
    <row r="13" spans="2:8" x14ac:dyDescent="0.2">
      <c r="B13" s="16" t="s">
        <v>0</v>
      </c>
      <c r="C13" s="26" t="s">
        <v>6</v>
      </c>
      <c r="D13" s="16" t="s">
        <v>6</v>
      </c>
      <c r="E13" s="17"/>
      <c r="F13" s="16" t="s">
        <v>0</v>
      </c>
      <c r="G13" s="26" t="s">
        <v>6</v>
      </c>
      <c r="H13" s="16" t="s">
        <v>6</v>
      </c>
    </row>
    <row r="14" spans="2:8" ht="25.5" x14ac:dyDescent="0.2">
      <c r="B14" s="3">
        <v>2018</v>
      </c>
      <c r="C14" s="27" t="s">
        <v>14</v>
      </c>
      <c r="D14" s="29" t="s">
        <v>39</v>
      </c>
      <c r="F14" s="3">
        <v>2018</v>
      </c>
      <c r="G14" s="27" t="s">
        <v>14</v>
      </c>
      <c r="H14" s="29" t="s">
        <v>39</v>
      </c>
    </row>
    <row r="15" spans="2:8" ht="25.5" x14ac:dyDescent="0.2">
      <c r="B15" s="3">
        <f t="shared" ref="B15:B26" si="0">B14+1</f>
        <v>2019</v>
      </c>
      <c r="C15" s="27" t="s">
        <v>4</v>
      </c>
      <c r="D15" s="4" t="s">
        <v>44</v>
      </c>
      <c r="F15" s="3">
        <f t="shared" ref="F15:F26" si="1">F14+1</f>
        <v>2019</v>
      </c>
      <c r="G15" s="27" t="s">
        <v>4</v>
      </c>
      <c r="H15" s="3" t="s">
        <v>7</v>
      </c>
    </row>
    <row r="16" spans="2:8" x14ac:dyDescent="0.2">
      <c r="B16" s="3">
        <f t="shared" si="0"/>
        <v>2020</v>
      </c>
      <c r="C16" s="27" t="s">
        <v>5</v>
      </c>
      <c r="D16" s="4" t="s">
        <v>45</v>
      </c>
      <c r="F16" s="3">
        <f t="shared" si="1"/>
        <v>2020</v>
      </c>
      <c r="G16" s="27" t="s">
        <v>5</v>
      </c>
      <c r="H16" s="4" t="s">
        <v>40</v>
      </c>
    </row>
    <row r="17" spans="2:8" ht="25.5" x14ac:dyDescent="0.2">
      <c r="B17" s="3">
        <f t="shared" si="0"/>
        <v>2021</v>
      </c>
      <c r="C17" s="27" t="s">
        <v>14</v>
      </c>
      <c r="D17" s="3" t="s">
        <v>8</v>
      </c>
      <c r="F17" s="3">
        <f t="shared" si="1"/>
        <v>2021</v>
      </c>
      <c r="G17" s="27" t="s">
        <v>14</v>
      </c>
      <c r="H17" s="29" t="s">
        <v>41</v>
      </c>
    </row>
    <row r="18" spans="2:8" ht="40.5" customHeight="1" x14ac:dyDescent="0.2">
      <c r="B18" s="3">
        <f t="shared" si="0"/>
        <v>2022</v>
      </c>
      <c r="C18" s="27" t="s">
        <v>9</v>
      </c>
      <c r="D18" s="4" t="s">
        <v>43</v>
      </c>
      <c r="F18" s="3">
        <f t="shared" si="1"/>
        <v>2022</v>
      </c>
      <c r="G18" s="27" t="s">
        <v>9</v>
      </c>
      <c r="H18" s="4" t="s">
        <v>42</v>
      </c>
    </row>
    <row r="19" spans="2:8" x14ac:dyDescent="0.2">
      <c r="B19" s="3">
        <f t="shared" si="0"/>
        <v>2023</v>
      </c>
      <c r="C19" s="27" t="s">
        <v>10</v>
      </c>
      <c r="D19" s="3" t="s">
        <v>14</v>
      </c>
      <c r="F19" s="3">
        <f t="shared" si="1"/>
        <v>2023</v>
      </c>
      <c r="G19" s="27" t="s">
        <v>10</v>
      </c>
      <c r="H19" s="4" t="s">
        <v>14</v>
      </c>
    </row>
    <row r="20" spans="2:8" x14ac:dyDescent="0.2">
      <c r="B20" s="3">
        <f t="shared" si="0"/>
        <v>2024</v>
      </c>
      <c r="C20" s="27" t="s">
        <v>14</v>
      </c>
      <c r="D20" s="3" t="s">
        <v>14</v>
      </c>
      <c r="F20" s="3">
        <f t="shared" si="1"/>
        <v>2024</v>
      </c>
      <c r="G20" s="27" t="s">
        <v>14</v>
      </c>
      <c r="H20" s="3" t="s">
        <v>14</v>
      </c>
    </row>
    <row r="21" spans="2:8" x14ac:dyDescent="0.2">
      <c r="B21" s="3">
        <f t="shared" si="0"/>
        <v>2025</v>
      </c>
      <c r="C21" s="27" t="s">
        <v>2</v>
      </c>
      <c r="D21" s="5" t="s">
        <v>1</v>
      </c>
      <c r="F21" s="3">
        <f t="shared" si="1"/>
        <v>2025</v>
      </c>
      <c r="G21" s="27" t="s">
        <v>3</v>
      </c>
      <c r="H21" s="3" t="s">
        <v>3</v>
      </c>
    </row>
    <row r="22" spans="2:8" x14ac:dyDescent="0.2">
      <c r="B22" s="3">
        <f t="shared" si="0"/>
        <v>2026</v>
      </c>
      <c r="C22" s="27" t="s">
        <v>14</v>
      </c>
      <c r="D22" s="5" t="s">
        <v>2</v>
      </c>
      <c r="F22" s="3">
        <f t="shared" si="1"/>
        <v>2026</v>
      </c>
      <c r="G22" s="27" t="s">
        <v>14</v>
      </c>
      <c r="H22" s="3" t="s">
        <v>14</v>
      </c>
    </row>
    <row r="23" spans="2:8" x14ac:dyDescent="0.2">
      <c r="B23" s="3">
        <f t="shared" si="0"/>
        <v>2027</v>
      </c>
      <c r="C23" s="27" t="s">
        <v>14</v>
      </c>
      <c r="D23" s="3" t="s">
        <v>14</v>
      </c>
      <c r="F23" s="3">
        <f t="shared" si="1"/>
        <v>2027</v>
      </c>
      <c r="G23" s="27" t="s">
        <v>14</v>
      </c>
      <c r="H23" s="3" t="s">
        <v>14</v>
      </c>
    </row>
    <row r="24" spans="2:8" x14ac:dyDescent="0.2">
      <c r="B24" s="3">
        <f t="shared" si="0"/>
        <v>2028</v>
      </c>
      <c r="C24" s="27" t="s">
        <v>3</v>
      </c>
      <c r="D24" s="3" t="s">
        <v>3</v>
      </c>
      <c r="F24" s="3">
        <f t="shared" si="1"/>
        <v>2028</v>
      </c>
      <c r="G24" s="27" t="s">
        <v>2</v>
      </c>
      <c r="H24" s="3" t="s">
        <v>2</v>
      </c>
    </row>
    <row r="25" spans="2:8" x14ac:dyDescent="0.2">
      <c r="B25" s="3">
        <f t="shared" si="0"/>
        <v>2029</v>
      </c>
      <c r="C25" s="27" t="s">
        <v>14</v>
      </c>
      <c r="D25" s="6" t="s">
        <v>15</v>
      </c>
      <c r="F25" s="3">
        <f t="shared" si="1"/>
        <v>2029</v>
      </c>
      <c r="G25" s="27" t="s">
        <v>14</v>
      </c>
      <c r="H25" s="6" t="s">
        <v>15</v>
      </c>
    </row>
    <row r="26" spans="2:8" x14ac:dyDescent="0.2">
      <c r="B26" s="3">
        <f t="shared" si="0"/>
        <v>2030</v>
      </c>
      <c r="C26" s="27" t="s">
        <v>14</v>
      </c>
      <c r="D26" s="3" t="s">
        <v>14</v>
      </c>
      <c r="F26" s="3">
        <f t="shared" si="1"/>
        <v>2030</v>
      </c>
      <c r="G26" s="27" t="s">
        <v>14</v>
      </c>
      <c r="H26" s="3" t="s">
        <v>14</v>
      </c>
    </row>
    <row r="27" spans="2:8" x14ac:dyDescent="0.2">
      <c r="B27" s="1"/>
      <c r="C27" s="1"/>
      <c r="D27" s="1"/>
    </row>
    <row r="28" spans="2:8" x14ac:dyDescent="0.2">
      <c r="B28" s="28" t="s">
        <v>26</v>
      </c>
      <c r="C28" s="1"/>
      <c r="D28" s="1"/>
    </row>
    <row r="29" spans="2:8" x14ac:dyDescent="0.2">
      <c r="B29" s="28" t="s">
        <v>27</v>
      </c>
      <c r="C29" s="1"/>
      <c r="D29" s="1"/>
    </row>
    <row r="30" spans="2:8" x14ac:dyDescent="0.2">
      <c r="B30" s="1"/>
      <c r="C30" s="1"/>
      <c r="D30" s="1"/>
    </row>
    <row r="31" spans="2:8" x14ac:dyDescent="0.2">
      <c r="B31" s="7" t="s">
        <v>22</v>
      </c>
      <c r="C31" s="20" t="s">
        <v>37</v>
      </c>
      <c r="D31" s="2"/>
      <c r="F31" s="7" t="s">
        <v>22</v>
      </c>
      <c r="G31" s="19" t="s">
        <v>35</v>
      </c>
    </row>
    <row r="32" spans="2:8" x14ac:dyDescent="0.2">
      <c r="B32" s="7"/>
      <c r="C32" s="20" t="s">
        <v>38</v>
      </c>
      <c r="D32" s="2"/>
      <c r="F32" s="7" t="s">
        <v>23</v>
      </c>
      <c r="G32" s="18" t="s">
        <v>36</v>
      </c>
    </row>
    <row r="33" spans="2:7" x14ac:dyDescent="0.2">
      <c r="B33" s="7" t="s">
        <v>23</v>
      </c>
      <c r="C33" t="s">
        <v>28</v>
      </c>
      <c r="F33" s="7"/>
      <c r="G33" s="18" t="s">
        <v>30</v>
      </c>
    </row>
    <row r="34" spans="2:7" x14ac:dyDescent="0.2">
      <c r="B34" s="7"/>
      <c r="C34" t="s">
        <v>29</v>
      </c>
      <c r="F34" s="7" t="s">
        <v>24</v>
      </c>
      <c r="G34" s="18" t="s">
        <v>32</v>
      </c>
    </row>
    <row r="35" spans="2:7" x14ac:dyDescent="0.2">
      <c r="B35" s="7" t="s">
        <v>24</v>
      </c>
      <c r="C35" t="s">
        <v>31</v>
      </c>
      <c r="F35" s="7" t="s">
        <v>33</v>
      </c>
      <c r="G35" t="s">
        <v>34</v>
      </c>
    </row>
    <row r="36" spans="2:7" x14ac:dyDescent="0.2">
      <c r="B36" s="7" t="s">
        <v>33</v>
      </c>
      <c r="C36" t="s">
        <v>34</v>
      </c>
      <c r="G36" s="18"/>
    </row>
    <row r="37" spans="2:7" x14ac:dyDescent="0.2">
      <c r="G37" s="18"/>
    </row>
  </sheetData>
  <mergeCells count="2">
    <mergeCell ref="B7:D7"/>
    <mergeCell ref="F7:H7"/>
  </mergeCells>
  <printOptions horizontalCentered="1"/>
  <pageMargins left="0" right="0" top="0" bottom="0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Props1.xml><?xml version="1.0" encoding="utf-8"?>
<ds:datastoreItem xmlns:ds="http://schemas.openxmlformats.org/officeDocument/2006/customXml" ds:itemID="{D547A741-AB39-4F1E-B41D-AEBF5757E4F9}"/>
</file>

<file path=customXml/itemProps2.xml><?xml version="1.0" encoding="utf-8"?>
<ds:datastoreItem xmlns:ds="http://schemas.openxmlformats.org/officeDocument/2006/customXml" ds:itemID="{01D2FC7E-A8BA-4F89-9183-D0B9D2309075}"/>
</file>

<file path=customXml/itemProps3.xml><?xml version="1.0" encoding="utf-8"?>
<ds:datastoreItem xmlns:ds="http://schemas.openxmlformats.org/officeDocument/2006/customXml" ds:itemID="{50DC7FDE-529B-41BC-9D42-42F3ADFBBC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2017-11-17T18:05:06Z</dcterms:created>
  <dcterms:modified xsi:type="dcterms:W3CDTF">2017-11-17T18:05:10Z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