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8976"/>
  </bookViews>
  <sheets>
    <sheet name="Summer" sheetId="1" r:id="rId1"/>
    <sheet name="Winter" sheetId="6" r:id="rId2"/>
  </sheets>
  <definedNames>
    <definedName name="_xlnm.Print_Titles" localSheetId="0">Summer!$A:$C</definedName>
    <definedName name="_xlnm.Print_Titles" localSheetId="1">Winter!$A:$C</definedName>
  </definedNames>
  <calcPr calcId="14562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J9" i="1"/>
  <c r="Z9" i="1"/>
  <c r="S9" i="1"/>
  <c r="AI9" i="1"/>
  <c r="G17" i="1"/>
  <c r="H17" i="1"/>
  <c r="M17" i="6"/>
  <c r="AK17" i="6"/>
  <c r="AG17" i="6"/>
  <c r="AC17" i="6"/>
  <c r="Y17" i="6"/>
  <c r="U17" i="6"/>
  <c r="Q17" i="6"/>
  <c r="I17" i="6"/>
  <c r="E17" i="6"/>
  <c r="AM9" i="6"/>
  <c r="AM17" i="6"/>
  <c r="AI17" i="6"/>
  <c r="AE17" i="6"/>
  <c r="AA17" i="6"/>
  <c r="W17" i="6"/>
  <c r="S17" i="6"/>
  <c r="O17" i="6"/>
  <c r="K17" i="6"/>
  <c r="G17" i="6"/>
  <c r="D13" i="6"/>
  <c r="AK9" i="6"/>
  <c r="AG9" i="6"/>
  <c r="AC9" i="6"/>
  <c r="Y9" i="6"/>
  <c r="U9" i="6"/>
  <c r="Q9" i="6"/>
  <c r="M9" i="6"/>
  <c r="I9" i="6"/>
  <c r="E9" i="6"/>
  <c r="P17" i="1"/>
  <c r="AL9" i="1"/>
  <c r="V9" i="1"/>
  <c r="F9" i="1"/>
  <c r="AM17" i="1"/>
  <c r="AI17" i="1"/>
  <c r="AE17" i="1"/>
  <c r="AA17" i="1"/>
  <c r="W17" i="1"/>
  <c r="S17" i="1"/>
  <c r="O17" i="1"/>
  <c r="K17" i="1"/>
  <c r="AK9" i="1"/>
  <c r="AG9" i="1"/>
  <c r="AC9" i="1"/>
  <c r="Y9" i="1"/>
  <c r="U9" i="1"/>
  <c r="Q9" i="1"/>
  <c r="M9" i="1"/>
  <c r="I9" i="1"/>
  <c r="Z17" i="1"/>
  <c r="J17" i="1"/>
  <c r="AJ9" i="6"/>
  <c r="AB9" i="6"/>
  <c r="T9" i="6"/>
  <c r="L9" i="6"/>
  <c r="D9" i="6"/>
  <c r="X9" i="1"/>
  <c r="H9" i="1"/>
  <c r="AB9" i="1"/>
  <c r="L9" i="1"/>
  <c r="AF17" i="1"/>
  <c r="E17" i="1"/>
  <c r="K9" i="1"/>
  <c r="AL17" i="6"/>
  <c r="AH17" i="6"/>
  <c r="AD17" i="6"/>
  <c r="Z17" i="6"/>
  <c r="V17" i="6"/>
  <c r="R17" i="6"/>
  <c r="N17" i="6"/>
  <c r="J17" i="6"/>
  <c r="F17" i="6"/>
  <c r="AF9" i="6"/>
  <c r="X9" i="6"/>
  <c r="P9" i="6"/>
  <c r="H9" i="6"/>
  <c r="AB17" i="1"/>
  <c r="L17" i="1"/>
  <c r="AL17" i="1"/>
  <c r="V17" i="1"/>
  <c r="F17" i="1"/>
  <c r="AI9" i="6"/>
  <c r="AE9" i="6"/>
  <c r="AA9" i="6"/>
  <c r="W9" i="6"/>
  <c r="S9" i="6"/>
  <c r="O9" i="6"/>
  <c r="K9" i="6"/>
  <c r="G9" i="6"/>
  <c r="X17" i="1"/>
  <c r="AD9" i="1"/>
  <c r="N9" i="1"/>
  <c r="AK17" i="1"/>
  <c r="AG17" i="1"/>
  <c r="AC17" i="1"/>
  <c r="Y17" i="1"/>
  <c r="U17" i="1"/>
  <c r="Q17" i="1"/>
  <c r="M17" i="1"/>
  <c r="I17" i="1"/>
  <c r="AM9" i="1"/>
  <c r="AE9" i="1"/>
  <c r="W9" i="1"/>
  <c r="O9" i="1"/>
  <c r="G9" i="1"/>
  <c r="AH17" i="1"/>
  <c r="R17" i="1"/>
  <c r="AA9" i="1"/>
  <c r="AJ17" i="6"/>
  <c r="T17" i="6"/>
  <c r="P17" i="6"/>
  <c r="AF9" i="1"/>
  <c r="P9" i="1"/>
  <c r="AJ9" i="1"/>
  <c r="T9" i="1"/>
  <c r="E9" i="1"/>
  <c r="AH9" i="1"/>
  <c r="R9" i="1"/>
  <c r="AF17" i="6"/>
  <c r="AB17" i="6"/>
  <c r="X17" i="6"/>
  <c r="L17" i="6"/>
  <c r="H17" i="6"/>
  <c r="D17" i="6"/>
  <c r="AL9" i="6"/>
  <c r="AH9" i="6"/>
  <c r="AD9" i="6"/>
  <c r="Z9" i="6"/>
  <c r="V9" i="6"/>
  <c r="R9" i="6"/>
  <c r="N9" i="6"/>
  <c r="J9" i="6"/>
  <c r="F9" i="6"/>
  <c r="AJ17" i="1"/>
  <c r="T17" i="1"/>
  <c r="E13" i="1"/>
  <c r="AD17" i="1"/>
  <c r="N17" i="1"/>
  <c r="E24" i="1"/>
  <c r="E40" i="1"/>
  <c r="D24" i="6"/>
  <c r="E48" i="1"/>
  <c r="E44" i="1"/>
  <c r="D44" i="6"/>
  <c r="D55" i="6"/>
  <c r="D52" i="6"/>
  <c r="D37" i="6"/>
  <c r="D38" i="6"/>
  <c r="D54" i="6"/>
  <c r="D43" i="6"/>
  <c r="D50" i="6"/>
  <c r="D47" i="6"/>
  <c r="D53" i="6"/>
  <c r="D51" i="6"/>
  <c r="D46" i="6"/>
  <c r="D42" i="6"/>
  <c r="D41" i="6"/>
  <c r="D49" i="6"/>
  <c r="D45" i="6"/>
  <c r="D39" i="6"/>
  <c r="E37" i="1"/>
  <c r="E55" i="1"/>
  <c r="E52" i="1"/>
  <c r="E38" i="1"/>
  <c r="E53" i="1"/>
  <c r="E43" i="1"/>
  <c r="E50" i="1"/>
  <c r="E39" i="1"/>
  <c r="E54" i="1"/>
  <c r="E42" i="1"/>
  <c r="E46" i="1"/>
  <c r="E47" i="1"/>
  <c r="E45" i="1"/>
  <c r="E41" i="1"/>
  <c r="E51" i="1"/>
  <c r="E49" i="1"/>
  <c r="D40" i="6"/>
  <c r="D48" i="6"/>
  <c r="E13" i="6"/>
  <c r="E24" i="6"/>
  <c r="F13" i="1"/>
  <c r="E44" i="6"/>
  <c r="E55" i="6"/>
  <c r="E52" i="6"/>
  <c r="E37" i="6"/>
  <c r="E38" i="6"/>
  <c r="E54" i="6"/>
  <c r="E50" i="6"/>
  <c r="E42" i="6"/>
  <c r="E53" i="6"/>
  <c r="E46" i="6"/>
  <c r="E43" i="6"/>
  <c r="E41" i="6"/>
  <c r="E45" i="6"/>
  <c r="E49" i="6"/>
  <c r="E39" i="6"/>
  <c r="E51" i="6"/>
  <c r="E40" i="6"/>
  <c r="E48" i="6"/>
  <c r="E47" i="6"/>
  <c r="F24" i="1"/>
  <c r="F13" i="6"/>
  <c r="F52" i="1"/>
  <c r="F37" i="1"/>
  <c r="F38" i="1"/>
  <c r="F55" i="1"/>
  <c r="F54" i="1"/>
  <c r="F42" i="1"/>
  <c r="F50" i="1"/>
  <c r="F43" i="1"/>
  <c r="F46" i="1"/>
  <c r="F51" i="1"/>
  <c r="F53" i="1"/>
  <c r="F49" i="1"/>
  <c r="F41" i="1"/>
  <c r="F39" i="1"/>
  <c r="F45" i="1"/>
  <c r="F40" i="1"/>
  <c r="F48" i="1"/>
  <c r="F47" i="1"/>
  <c r="F24" i="6"/>
  <c r="F44" i="6"/>
  <c r="G13" i="1"/>
  <c r="F44" i="1"/>
  <c r="D17" i="1"/>
  <c r="F48" i="6"/>
  <c r="F38" i="6"/>
  <c r="F52" i="6"/>
  <c r="F37" i="6"/>
  <c r="F55" i="6"/>
  <c r="F54" i="6"/>
  <c r="F43" i="6"/>
  <c r="F53" i="6"/>
  <c r="F51" i="6"/>
  <c r="F46" i="6"/>
  <c r="F50" i="6"/>
  <c r="F42" i="6"/>
  <c r="F41" i="6"/>
  <c r="F49" i="6"/>
  <c r="F39" i="6"/>
  <c r="F45" i="6"/>
  <c r="F40" i="6"/>
  <c r="F47" i="6"/>
  <c r="G13" i="6"/>
  <c r="G24" i="1"/>
  <c r="G44" i="1"/>
  <c r="D13" i="1"/>
  <c r="H13" i="1"/>
  <c r="G49" i="1"/>
  <c r="G38" i="1"/>
  <c r="G37" i="1"/>
  <c r="G52" i="1"/>
  <c r="G55" i="1"/>
  <c r="G50" i="1"/>
  <c r="G54" i="1"/>
  <c r="G46" i="1"/>
  <c r="G42" i="1"/>
  <c r="G53" i="1"/>
  <c r="G43" i="1"/>
  <c r="G41" i="1"/>
  <c r="G45" i="1"/>
  <c r="G39" i="1"/>
  <c r="G48" i="1"/>
  <c r="G51" i="1"/>
  <c r="G40" i="1"/>
  <c r="G47" i="1"/>
  <c r="G24" i="6"/>
  <c r="D24" i="1"/>
  <c r="D48" i="1"/>
  <c r="D44" i="1"/>
  <c r="D53" i="1"/>
  <c r="G52" i="6"/>
  <c r="G38" i="6"/>
  <c r="G55" i="6"/>
  <c r="G37" i="6"/>
  <c r="G53" i="6"/>
  <c r="G43" i="6"/>
  <c r="G54" i="6"/>
  <c r="G50" i="6"/>
  <c r="G42" i="6"/>
  <c r="G46" i="6"/>
  <c r="G49" i="6"/>
  <c r="G41" i="6"/>
  <c r="G51" i="6"/>
  <c r="G45" i="6"/>
  <c r="G39" i="6"/>
  <c r="G40" i="6"/>
  <c r="G48" i="6"/>
  <c r="G47" i="6"/>
  <c r="D55" i="1"/>
  <c r="D38" i="1"/>
  <c r="D37" i="1"/>
  <c r="D52" i="1"/>
  <c r="D45" i="1"/>
  <c r="D41" i="1"/>
  <c r="D43" i="1"/>
  <c r="D42" i="1"/>
  <c r="D46" i="1"/>
  <c r="D40" i="1"/>
  <c r="D39" i="1"/>
  <c r="D51" i="1"/>
  <c r="D50" i="1"/>
  <c r="D54" i="1"/>
  <c r="D49" i="1"/>
  <c r="D47" i="1"/>
  <c r="H24" i="1"/>
  <c r="H13" i="6"/>
  <c r="G44" i="6"/>
  <c r="H24" i="6"/>
  <c r="H49" i="1"/>
  <c r="H55" i="1"/>
  <c r="H37" i="1"/>
  <c r="H38" i="1"/>
  <c r="H52" i="1"/>
  <c r="H43" i="1"/>
  <c r="H42" i="1"/>
  <c r="H46" i="1"/>
  <c r="H50" i="1"/>
  <c r="H54" i="1"/>
  <c r="H53" i="1"/>
  <c r="H51" i="1"/>
  <c r="H41" i="1"/>
  <c r="H39" i="1"/>
  <c r="H48" i="1"/>
  <c r="H45" i="1"/>
  <c r="H40" i="1"/>
  <c r="H47" i="1"/>
  <c r="I13" i="1"/>
  <c r="H44" i="1"/>
  <c r="I13" i="6"/>
  <c r="I24" i="6"/>
  <c r="H52" i="6"/>
  <c r="H38" i="6"/>
  <c r="H55" i="6"/>
  <c r="H37" i="6"/>
  <c r="H53" i="6"/>
  <c r="H51" i="6"/>
  <c r="H46" i="6"/>
  <c r="H50" i="6"/>
  <c r="H54" i="6"/>
  <c r="H43" i="6"/>
  <c r="H42" i="6"/>
  <c r="H45" i="6"/>
  <c r="H39" i="6"/>
  <c r="H41" i="6"/>
  <c r="H49" i="6"/>
  <c r="H40" i="6"/>
  <c r="H48" i="6"/>
  <c r="H47" i="6"/>
  <c r="I24" i="1"/>
  <c r="I44" i="1"/>
  <c r="H44" i="6"/>
  <c r="I44" i="6"/>
  <c r="I55" i="6"/>
  <c r="I37" i="6"/>
  <c r="I52" i="6"/>
  <c r="I38" i="6"/>
  <c r="I54" i="6"/>
  <c r="I50" i="6"/>
  <c r="I42" i="6"/>
  <c r="I53" i="6"/>
  <c r="I39" i="6"/>
  <c r="I43" i="6"/>
  <c r="I46" i="6"/>
  <c r="I41" i="6"/>
  <c r="I45" i="6"/>
  <c r="I49" i="6"/>
  <c r="I51" i="6"/>
  <c r="I48" i="6"/>
  <c r="I40" i="6"/>
  <c r="I52" i="1"/>
  <c r="I37" i="1"/>
  <c r="I55" i="1"/>
  <c r="I38" i="1"/>
  <c r="I54" i="1"/>
  <c r="I46" i="1"/>
  <c r="I42" i="1"/>
  <c r="I50" i="1"/>
  <c r="I53" i="1"/>
  <c r="I43" i="1"/>
  <c r="I39" i="1"/>
  <c r="I49" i="1"/>
  <c r="I41" i="1"/>
  <c r="I45" i="1"/>
  <c r="I51" i="1"/>
  <c r="I40" i="1"/>
  <c r="I48" i="1"/>
  <c r="I47" i="1"/>
  <c r="J13" i="1"/>
  <c r="I47" i="6"/>
  <c r="J24" i="1"/>
  <c r="J13" i="6"/>
  <c r="J52" i="1"/>
  <c r="J37" i="1"/>
  <c r="J38" i="1"/>
  <c r="J55" i="1"/>
  <c r="J43" i="1"/>
  <c r="J51" i="1"/>
  <c r="J46" i="1"/>
  <c r="J42" i="1"/>
  <c r="J50" i="1"/>
  <c r="J54" i="1"/>
  <c r="J39" i="1"/>
  <c r="J53" i="1"/>
  <c r="J41" i="1"/>
  <c r="J40" i="1"/>
  <c r="J45" i="1"/>
  <c r="J49" i="1"/>
  <c r="J48" i="1"/>
  <c r="J47" i="1"/>
  <c r="K13" i="1"/>
  <c r="J24" i="6"/>
  <c r="J44" i="1"/>
  <c r="J38" i="6"/>
  <c r="J52" i="6"/>
  <c r="J55" i="6"/>
  <c r="J37" i="6"/>
  <c r="J53" i="6"/>
  <c r="J51" i="6"/>
  <c r="J46" i="6"/>
  <c r="J42" i="6"/>
  <c r="J54" i="6"/>
  <c r="J43" i="6"/>
  <c r="J50" i="6"/>
  <c r="J49" i="6"/>
  <c r="J39" i="6"/>
  <c r="J41" i="6"/>
  <c r="J45" i="6"/>
  <c r="J40" i="6"/>
  <c r="J48" i="6"/>
  <c r="J47" i="6"/>
  <c r="J44" i="6"/>
  <c r="K24" i="1"/>
  <c r="K13" i="6"/>
  <c r="K24" i="6"/>
  <c r="K55" i="1"/>
  <c r="K37" i="1"/>
  <c r="K38" i="1"/>
  <c r="K52" i="1"/>
  <c r="K53" i="1"/>
  <c r="K43" i="1"/>
  <c r="K50" i="1"/>
  <c r="K54" i="1"/>
  <c r="K42" i="1"/>
  <c r="K46" i="1"/>
  <c r="K39" i="1"/>
  <c r="K45" i="1"/>
  <c r="K51" i="1"/>
  <c r="K41" i="1"/>
  <c r="K49" i="1"/>
  <c r="K40" i="1"/>
  <c r="K48" i="1"/>
  <c r="K47" i="1"/>
  <c r="K44" i="1"/>
  <c r="L13" i="1"/>
  <c r="L24" i="1"/>
  <c r="K54" i="6"/>
  <c r="K55" i="6"/>
  <c r="K37" i="6"/>
  <c r="K38" i="6"/>
  <c r="K52" i="6"/>
  <c r="K50" i="6"/>
  <c r="K42" i="6"/>
  <c r="K53" i="6"/>
  <c r="K46" i="6"/>
  <c r="K43" i="6"/>
  <c r="K45" i="6"/>
  <c r="K51" i="6"/>
  <c r="K49" i="6"/>
  <c r="K41" i="6"/>
  <c r="K39" i="6"/>
  <c r="K40" i="6"/>
  <c r="K48" i="6"/>
  <c r="K47" i="6"/>
  <c r="L13" i="6"/>
  <c r="K44" i="6"/>
  <c r="M13" i="1"/>
  <c r="L24" i="6"/>
  <c r="L44" i="6"/>
  <c r="L38" i="1"/>
  <c r="L52" i="1"/>
  <c r="L55" i="1"/>
  <c r="L37" i="1"/>
  <c r="L50" i="1"/>
  <c r="L46" i="1"/>
  <c r="L51" i="1"/>
  <c r="L43" i="1"/>
  <c r="L42" i="1"/>
  <c r="L53" i="1"/>
  <c r="L41" i="1"/>
  <c r="L45" i="1"/>
  <c r="L39" i="1"/>
  <c r="L49" i="1"/>
  <c r="L54" i="1"/>
  <c r="L48" i="1"/>
  <c r="L40" i="1"/>
  <c r="L47" i="1"/>
  <c r="L44" i="1"/>
  <c r="L48" i="6"/>
  <c r="L52" i="6"/>
  <c r="L55" i="6"/>
  <c r="L38" i="6"/>
  <c r="L37" i="6"/>
  <c r="L54" i="6"/>
  <c r="L43" i="6"/>
  <c r="L53" i="6"/>
  <c r="L51" i="6"/>
  <c r="L46" i="6"/>
  <c r="L50" i="6"/>
  <c r="L42" i="6"/>
  <c r="L45" i="6"/>
  <c r="L49" i="6"/>
  <c r="L39" i="6"/>
  <c r="L41" i="6"/>
  <c r="L40" i="6"/>
  <c r="L47" i="6"/>
  <c r="M24" i="1"/>
  <c r="M44" i="1"/>
  <c r="M13" i="6"/>
  <c r="M24" i="6"/>
  <c r="N13" i="1"/>
  <c r="M37" i="1"/>
  <c r="M38" i="1"/>
  <c r="M55" i="1"/>
  <c r="M52" i="1"/>
  <c r="M39" i="1"/>
  <c r="M42" i="1"/>
  <c r="M53" i="1"/>
  <c r="M43" i="1"/>
  <c r="M54" i="1"/>
  <c r="M46" i="1"/>
  <c r="M50" i="1"/>
  <c r="M41" i="1"/>
  <c r="M45" i="1"/>
  <c r="M49" i="1"/>
  <c r="M51" i="1"/>
  <c r="M40" i="1"/>
  <c r="M48" i="1"/>
  <c r="M47" i="1"/>
  <c r="M49" i="6"/>
  <c r="M37" i="6"/>
  <c r="M38" i="6"/>
  <c r="M52" i="6"/>
  <c r="M55" i="6"/>
  <c r="M54" i="6"/>
  <c r="M50" i="6"/>
  <c r="M42" i="6"/>
  <c r="M53" i="6"/>
  <c r="M46" i="6"/>
  <c r="M43" i="6"/>
  <c r="M41" i="6"/>
  <c r="M45" i="6"/>
  <c r="M39" i="6"/>
  <c r="M48" i="6"/>
  <c r="M51" i="6"/>
  <c r="M40" i="6"/>
  <c r="M47" i="6"/>
  <c r="N24" i="1"/>
  <c r="N13" i="6"/>
  <c r="M44" i="6"/>
  <c r="N24" i="6"/>
  <c r="N39" i="1"/>
  <c r="N55" i="1"/>
  <c r="N38" i="1"/>
  <c r="N37" i="1"/>
  <c r="N52" i="1"/>
  <c r="N50" i="1"/>
  <c r="N42" i="1"/>
  <c r="N43" i="1"/>
  <c r="N54" i="1"/>
  <c r="N46" i="1"/>
  <c r="N51" i="1"/>
  <c r="N53" i="1"/>
  <c r="N41" i="1"/>
  <c r="N45" i="1"/>
  <c r="N49" i="1"/>
  <c r="N48" i="1"/>
  <c r="N40" i="1"/>
  <c r="N47" i="1"/>
  <c r="O13" i="1"/>
  <c r="N44" i="1"/>
  <c r="N40" i="6"/>
  <c r="N37" i="6"/>
  <c r="N55" i="6"/>
  <c r="N52" i="6"/>
  <c r="N38" i="6"/>
  <c r="N54" i="6"/>
  <c r="N43" i="6"/>
  <c r="N50" i="6"/>
  <c r="N53" i="6"/>
  <c r="N51" i="6"/>
  <c r="N46" i="6"/>
  <c r="N42" i="6"/>
  <c r="N41" i="6"/>
  <c r="N45" i="6"/>
  <c r="N49" i="6"/>
  <c r="N39" i="6"/>
  <c r="N48" i="6"/>
  <c r="N47" i="6"/>
  <c r="N44" i="6"/>
  <c r="O24" i="1"/>
  <c r="O13" i="6"/>
  <c r="O37" i="1"/>
  <c r="O55" i="1"/>
  <c r="O38" i="1"/>
  <c r="O52" i="1"/>
  <c r="O54" i="1"/>
  <c r="O46" i="1"/>
  <c r="O50" i="1"/>
  <c r="O53" i="1"/>
  <c r="O43" i="1"/>
  <c r="O42" i="1"/>
  <c r="O49" i="1"/>
  <c r="O45" i="1"/>
  <c r="O41" i="1"/>
  <c r="O51" i="1"/>
  <c r="O39" i="1"/>
  <c r="O40" i="1"/>
  <c r="O48" i="1"/>
  <c r="O47" i="1"/>
  <c r="O24" i="6"/>
  <c r="P13" i="1"/>
  <c r="O44" i="1"/>
  <c r="O55" i="6"/>
  <c r="O52" i="6"/>
  <c r="O38" i="6"/>
  <c r="O37" i="6"/>
  <c r="O53" i="6"/>
  <c r="O54" i="6"/>
  <c r="O43" i="6"/>
  <c r="O50" i="6"/>
  <c r="O42" i="6"/>
  <c r="O46" i="6"/>
  <c r="O49" i="6"/>
  <c r="O41" i="6"/>
  <c r="O39" i="6"/>
  <c r="O45" i="6"/>
  <c r="O51" i="6"/>
  <c r="O40" i="6"/>
  <c r="O48" i="6"/>
  <c r="O47" i="6"/>
  <c r="O44" i="6"/>
  <c r="P24" i="1"/>
  <c r="P13" i="6"/>
  <c r="P24" i="6"/>
  <c r="P40" i="1"/>
  <c r="P37" i="1"/>
  <c r="P38" i="1"/>
  <c r="P55" i="1"/>
  <c r="P52" i="1"/>
  <c r="P50" i="1"/>
  <c r="P43" i="1"/>
  <c r="P42" i="1"/>
  <c r="P54" i="1"/>
  <c r="P46" i="1"/>
  <c r="P51" i="1"/>
  <c r="P53" i="1"/>
  <c r="P49" i="1"/>
  <c r="P39" i="1"/>
  <c r="P45" i="1"/>
  <c r="P41" i="1"/>
  <c r="P48" i="1"/>
  <c r="P47" i="1"/>
  <c r="P44" i="1"/>
  <c r="P44" i="6"/>
  <c r="P52" i="6"/>
  <c r="P55" i="6"/>
  <c r="P38" i="6"/>
  <c r="P37" i="6"/>
  <c r="P53" i="6"/>
  <c r="P51" i="6"/>
  <c r="P46" i="6"/>
  <c r="P50" i="6"/>
  <c r="P54" i="6"/>
  <c r="P43" i="6"/>
  <c r="P42" i="6"/>
  <c r="P39" i="6"/>
  <c r="P49" i="6"/>
  <c r="P45" i="6"/>
  <c r="P41" i="6"/>
  <c r="P40" i="6"/>
  <c r="P48" i="6"/>
  <c r="P47" i="6"/>
  <c r="Q13" i="1"/>
  <c r="Q24" i="1"/>
  <c r="Q44" i="1"/>
  <c r="Q13" i="6"/>
  <c r="Q24" i="6"/>
  <c r="Q39" i="1"/>
  <c r="Q52" i="1"/>
  <c r="Q55" i="1"/>
  <c r="Q38" i="1"/>
  <c r="Q37" i="1"/>
  <c r="Q54" i="1"/>
  <c r="Q46" i="1"/>
  <c r="Q42" i="1"/>
  <c r="Q53" i="1"/>
  <c r="Q43" i="1"/>
  <c r="Q50" i="1"/>
  <c r="Q49" i="1"/>
  <c r="Q41" i="1"/>
  <c r="Q51" i="1"/>
  <c r="Q45" i="1"/>
  <c r="Q40" i="1"/>
  <c r="Q48" i="1"/>
  <c r="Q47" i="1"/>
  <c r="R13" i="1"/>
  <c r="R13" i="6"/>
  <c r="R24" i="1"/>
  <c r="Q40" i="6"/>
  <c r="Q37" i="6"/>
  <c r="Q55" i="6"/>
  <c r="Q38" i="6"/>
  <c r="Q52" i="6"/>
  <c r="Q50" i="6"/>
  <c r="Q42" i="6"/>
  <c r="Q53" i="6"/>
  <c r="Q54" i="6"/>
  <c r="Q43" i="6"/>
  <c r="Q46" i="6"/>
  <c r="Q49" i="6"/>
  <c r="Q39" i="6"/>
  <c r="Q41" i="6"/>
  <c r="Q45" i="6"/>
  <c r="Q51" i="6"/>
  <c r="Q48" i="6"/>
  <c r="Q47" i="6"/>
  <c r="Q44" i="6"/>
  <c r="R38" i="1"/>
  <c r="R52" i="1"/>
  <c r="R55" i="1"/>
  <c r="R37" i="1"/>
  <c r="R54" i="1"/>
  <c r="R50" i="1"/>
  <c r="R42" i="1"/>
  <c r="R51" i="1"/>
  <c r="R46" i="1"/>
  <c r="R43" i="1"/>
  <c r="R53" i="1"/>
  <c r="R49" i="1"/>
  <c r="R39" i="1"/>
  <c r="R45" i="1"/>
  <c r="R41" i="1"/>
  <c r="R48" i="1"/>
  <c r="R40" i="1"/>
  <c r="R47" i="1"/>
  <c r="R44" i="1"/>
  <c r="R24" i="6"/>
  <c r="S13" i="1"/>
  <c r="S13" i="6"/>
  <c r="S24" i="6"/>
  <c r="S24" i="1"/>
  <c r="S44" i="1"/>
  <c r="R37" i="6"/>
  <c r="R55" i="6"/>
  <c r="R38" i="6"/>
  <c r="R52" i="6"/>
  <c r="R53" i="6"/>
  <c r="R51" i="6"/>
  <c r="R46" i="6"/>
  <c r="R42" i="6"/>
  <c r="R50" i="6"/>
  <c r="R54" i="6"/>
  <c r="R43" i="6"/>
  <c r="R45" i="6"/>
  <c r="R49" i="6"/>
  <c r="R39" i="6"/>
  <c r="R41" i="6"/>
  <c r="R40" i="6"/>
  <c r="R48" i="6"/>
  <c r="R47" i="6"/>
  <c r="R44" i="6"/>
  <c r="S44" i="6"/>
  <c r="S38" i="6"/>
  <c r="S37" i="6"/>
  <c r="S52" i="6"/>
  <c r="S55" i="6"/>
  <c r="S54" i="6"/>
  <c r="S50" i="6"/>
  <c r="S42" i="6"/>
  <c r="S53" i="6"/>
  <c r="S46" i="6"/>
  <c r="S43" i="6"/>
  <c r="S51" i="6"/>
  <c r="S45" i="6"/>
  <c r="S39" i="6"/>
  <c r="S49" i="6"/>
  <c r="S41" i="6"/>
  <c r="S40" i="6"/>
  <c r="S48" i="6"/>
  <c r="S47" i="6"/>
  <c r="T13" i="1"/>
  <c r="S52" i="1"/>
  <c r="S37" i="1"/>
  <c r="S38" i="1"/>
  <c r="S55" i="1"/>
  <c r="S53" i="1"/>
  <c r="S42" i="1"/>
  <c r="S43" i="1"/>
  <c r="S54" i="1"/>
  <c r="S46" i="1"/>
  <c r="S50" i="1"/>
  <c r="S39" i="1"/>
  <c r="S40" i="1"/>
  <c r="S51" i="1"/>
  <c r="S41" i="1"/>
  <c r="S45" i="1"/>
  <c r="S49" i="1"/>
  <c r="S48" i="1"/>
  <c r="S47" i="1"/>
  <c r="T13" i="6"/>
  <c r="T24" i="1"/>
  <c r="T44" i="1"/>
  <c r="T55" i="1"/>
  <c r="T38" i="1"/>
  <c r="T37" i="1"/>
  <c r="T52" i="1"/>
  <c r="T50" i="1"/>
  <c r="T43" i="1"/>
  <c r="T46" i="1"/>
  <c r="T51" i="1"/>
  <c r="T54" i="1"/>
  <c r="T42" i="1"/>
  <c r="T53" i="1"/>
  <c r="T45" i="1"/>
  <c r="T41" i="1"/>
  <c r="T39" i="1"/>
  <c r="T49" i="1"/>
  <c r="T48" i="1"/>
  <c r="T40" i="1"/>
  <c r="T47" i="1"/>
  <c r="T24" i="6"/>
  <c r="T44" i="6"/>
  <c r="U13" i="1"/>
  <c r="U24" i="1"/>
  <c r="U44" i="1"/>
  <c r="U55" i="1"/>
  <c r="U37" i="1"/>
  <c r="U52" i="1"/>
  <c r="U38" i="1"/>
  <c r="U50" i="1"/>
  <c r="U42" i="1"/>
  <c r="U53" i="1"/>
  <c r="U43" i="1"/>
  <c r="U54" i="1"/>
  <c r="U46" i="1"/>
  <c r="U41" i="1"/>
  <c r="U51" i="1"/>
  <c r="U39" i="1"/>
  <c r="U45" i="1"/>
  <c r="U49" i="1"/>
  <c r="U40" i="1"/>
  <c r="U48" i="1"/>
  <c r="T38" i="6"/>
  <c r="T52" i="6"/>
  <c r="T37" i="6"/>
  <c r="T55" i="6"/>
  <c r="T54" i="6"/>
  <c r="T43" i="6"/>
  <c r="T53" i="6"/>
  <c r="T51" i="6"/>
  <c r="T46" i="6"/>
  <c r="T42" i="6"/>
  <c r="T50" i="6"/>
  <c r="T41" i="6"/>
  <c r="T45" i="6"/>
  <c r="T39" i="6"/>
  <c r="T49" i="6"/>
  <c r="T48" i="6"/>
  <c r="T40" i="6"/>
  <c r="T47" i="6"/>
  <c r="U47" i="1"/>
  <c r="U13" i="6"/>
  <c r="U24" i="6"/>
  <c r="V13" i="1"/>
  <c r="V24" i="1"/>
  <c r="U38" i="6"/>
  <c r="U55" i="6"/>
  <c r="U52" i="6"/>
  <c r="U37" i="6"/>
  <c r="U54" i="6"/>
  <c r="U50" i="6"/>
  <c r="U42" i="6"/>
  <c r="U53" i="6"/>
  <c r="U46" i="6"/>
  <c r="U43" i="6"/>
  <c r="U41" i="6"/>
  <c r="U45" i="6"/>
  <c r="U49" i="6"/>
  <c r="U39" i="6"/>
  <c r="U51" i="6"/>
  <c r="U40" i="6"/>
  <c r="U48" i="6"/>
  <c r="U47" i="6"/>
  <c r="V13" i="6"/>
  <c r="V24" i="6"/>
  <c r="V47" i="6"/>
  <c r="U44" i="6"/>
  <c r="V44" i="6"/>
  <c r="V52" i="6"/>
  <c r="V38" i="6"/>
  <c r="V37" i="6"/>
  <c r="V55" i="6"/>
  <c r="V50" i="6"/>
  <c r="V54" i="6"/>
  <c r="V43" i="6"/>
  <c r="V53" i="6"/>
  <c r="V51" i="6"/>
  <c r="V46" i="6"/>
  <c r="V42" i="6"/>
  <c r="V41" i="6"/>
  <c r="V49" i="6"/>
  <c r="V39" i="6"/>
  <c r="V45" i="6"/>
  <c r="V48" i="6"/>
  <c r="V40" i="6"/>
  <c r="W13" i="1"/>
  <c r="V40" i="1"/>
  <c r="V55" i="1"/>
  <c r="V52" i="1"/>
  <c r="V37" i="1"/>
  <c r="V38" i="1"/>
  <c r="V46" i="1"/>
  <c r="V42" i="1"/>
  <c r="V51" i="1"/>
  <c r="V54" i="1"/>
  <c r="V50" i="1"/>
  <c r="V43" i="1"/>
  <c r="V53" i="1"/>
  <c r="V41" i="1"/>
  <c r="V39" i="1"/>
  <c r="V49" i="1"/>
  <c r="V45" i="1"/>
  <c r="V48" i="1"/>
  <c r="V47" i="1"/>
  <c r="V44" i="1"/>
  <c r="W24" i="1"/>
  <c r="W13" i="6"/>
  <c r="W24" i="6"/>
  <c r="W52" i="1"/>
  <c r="W55" i="1"/>
  <c r="W37" i="1"/>
  <c r="W38" i="1"/>
  <c r="W42" i="1"/>
  <c r="W54" i="1"/>
  <c r="W46" i="1"/>
  <c r="W50" i="1"/>
  <c r="W53" i="1"/>
  <c r="W43" i="1"/>
  <c r="W49" i="1"/>
  <c r="W51" i="1"/>
  <c r="W41" i="1"/>
  <c r="W45" i="1"/>
  <c r="W39" i="1"/>
  <c r="W40" i="1"/>
  <c r="W48" i="1"/>
  <c r="W47" i="1"/>
  <c r="W44" i="1"/>
  <c r="X13" i="1"/>
  <c r="W38" i="6"/>
  <c r="W55" i="6"/>
  <c r="W37" i="6"/>
  <c r="W52" i="6"/>
  <c r="W53" i="6"/>
  <c r="W54" i="6"/>
  <c r="W43" i="6"/>
  <c r="W50" i="6"/>
  <c r="W42" i="6"/>
  <c r="W46" i="6"/>
  <c r="W49" i="6"/>
  <c r="W41" i="6"/>
  <c r="W51" i="6"/>
  <c r="W45" i="6"/>
  <c r="W39" i="6"/>
  <c r="W48" i="6"/>
  <c r="W40" i="6"/>
  <c r="W47" i="6"/>
  <c r="W44" i="6"/>
  <c r="X24" i="1"/>
  <c r="X44" i="1"/>
  <c r="X13" i="6"/>
  <c r="Y13" i="1"/>
  <c r="X24" i="6"/>
  <c r="X44" i="6"/>
  <c r="X38" i="1"/>
  <c r="X55" i="1"/>
  <c r="X37" i="1"/>
  <c r="X52" i="1"/>
  <c r="X46" i="1"/>
  <c r="X50" i="1"/>
  <c r="X54" i="1"/>
  <c r="X42" i="1"/>
  <c r="X43" i="1"/>
  <c r="X53" i="1"/>
  <c r="X51" i="1"/>
  <c r="X49" i="1"/>
  <c r="X39" i="1"/>
  <c r="X41" i="1"/>
  <c r="X45" i="1"/>
  <c r="X48" i="1"/>
  <c r="X40" i="1"/>
  <c r="X47" i="1"/>
  <c r="X52" i="6"/>
  <c r="X38" i="6"/>
  <c r="X37" i="6"/>
  <c r="X55" i="6"/>
  <c r="X53" i="6"/>
  <c r="X51" i="6"/>
  <c r="X46" i="6"/>
  <c r="X54" i="6"/>
  <c r="X43" i="6"/>
  <c r="X42" i="6"/>
  <c r="X50" i="6"/>
  <c r="X39" i="6"/>
  <c r="X41" i="6"/>
  <c r="X45" i="6"/>
  <c r="X49" i="6"/>
  <c r="X48" i="6"/>
  <c r="X40" i="6"/>
  <c r="X47" i="6"/>
  <c r="Y24" i="1"/>
  <c r="Y44" i="1"/>
  <c r="Y13" i="6"/>
  <c r="Y24" i="6"/>
  <c r="Z13" i="1"/>
  <c r="Y39" i="1"/>
  <c r="Y52" i="1"/>
  <c r="Y37" i="1"/>
  <c r="Y55" i="1"/>
  <c r="Y38" i="1"/>
  <c r="Y50" i="1"/>
  <c r="Y54" i="1"/>
  <c r="Y46" i="1"/>
  <c r="Y53" i="1"/>
  <c r="Y43" i="1"/>
  <c r="Y42" i="1"/>
  <c r="Y51" i="1"/>
  <c r="Y49" i="1"/>
  <c r="Y45" i="1"/>
  <c r="Y41" i="1"/>
  <c r="Y40" i="1"/>
  <c r="Y48" i="1"/>
  <c r="Y47" i="1"/>
  <c r="Y48" i="6"/>
  <c r="Y37" i="6"/>
  <c r="Y55" i="6"/>
  <c r="Y52" i="6"/>
  <c r="Y38" i="6"/>
  <c r="Y50" i="6"/>
  <c r="Y42" i="6"/>
  <c r="Y53" i="6"/>
  <c r="Y54" i="6"/>
  <c r="Y39" i="6"/>
  <c r="Y43" i="6"/>
  <c r="Y46" i="6"/>
  <c r="Y49" i="6"/>
  <c r="Y51" i="6"/>
  <c r="Y41" i="6"/>
  <c r="Y45" i="6"/>
  <c r="Y40" i="6"/>
  <c r="Y47" i="6"/>
  <c r="Y44" i="6"/>
  <c r="Z24" i="1"/>
  <c r="Z13" i="6"/>
  <c r="Z24" i="6"/>
  <c r="Z40" i="1"/>
  <c r="Z55" i="1"/>
  <c r="Z38" i="1"/>
  <c r="Z52" i="1"/>
  <c r="Z37" i="1"/>
  <c r="Z51" i="1"/>
  <c r="Z46" i="1"/>
  <c r="Z50" i="1"/>
  <c r="Z54" i="1"/>
  <c r="Z43" i="1"/>
  <c r="Z42" i="1"/>
  <c r="Z53" i="1"/>
  <c r="Z49" i="1"/>
  <c r="Z45" i="1"/>
  <c r="Z39" i="1"/>
  <c r="Z41" i="1"/>
  <c r="Z48" i="1"/>
  <c r="Z47" i="1"/>
  <c r="Z44" i="1"/>
  <c r="AA13" i="1"/>
  <c r="AA24" i="1"/>
  <c r="Z37" i="6"/>
  <c r="Z52" i="6"/>
  <c r="Z55" i="6"/>
  <c r="Z38" i="6"/>
  <c r="Z53" i="6"/>
  <c r="Z51" i="6"/>
  <c r="Z46" i="6"/>
  <c r="Z50" i="6"/>
  <c r="Z42" i="6"/>
  <c r="Z54" i="6"/>
  <c r="Z43" i="6"/>
  <c r="Z49" i="6"/>
  <c r="Z39" i="6"/>
  <c r="Z45" i="6"/>
  <c r="Z41" i="6"/>
  <c r="Z48" i="6"/>
  <c r="Z40" i="6"/>
  <c r="Z47" i="6"/>
  <c r="Z44" i="6"/>
  <c r="AA13" i="6"/>
  <c r="AB13" i="1"/>
  <c r="AA51" i="1"/>
  <c r="AA55" i="1"/>
  <c r="AA52" i="1"/>
  <c r="AA37" i="1"/>
  <c r="AA38" i="1"/>
  <c r="AA53" i="1"/>
  <c r="AA43" i="1"/>
  <c r="AA39" i="1"/>
  <c r="AA54" i="1"/>
  <c r="AA42" i="1"/>
  <c r="AA46" i="1"/>
  <c r="AA50" i="1"/>
  <c r="AA45" i="1"/>
  <c r="AA41" i="1"/>
  <c r="AA49" i="1"/>
  <c r="AA40" i="1"/>
  <c r="AA48" i="1"/>
  <c r="AA47" i="1"/>
  <c r="AA24" i="6"/>
  <c r="AA44" i="1"/>
  <c r="AA52" i="6"/>
  <c r="AA38" i="6"/>
  <c r="AA37" i="6"/>
  <c r="AA55" i="6"/>
  <c r="AA54" i="6"/>
  <c r="AA50" i="6"/>
  <c r="AA42" i="6"/>
  <c r="AA53" i="6"/>
  <c r="AA46" i="6"/>
  <c r="AA43" i="6"/>
  <c r="AA45" i="6"/>
  <c r="AA39" i="6"/>
  <c r="AA49" i="6"/>
  <c r="AA41" i="6"/>
  <c r="AA51" i="6"/>
  <c r="AA48" i="6"/>
  <c r="AA40" i="6"/>
  <c r="AA47" i="6"/>
  <c r="AB24" i="1"/>
  <c r="AB13" i="6"/>
  <c r="AA44" i="6"/>
  <c r="AC13" i="1"/>
  <c r="AB24" i="6"/>
  <c r="AB45" i="1"/>
  <c r="AB52" i="1"/>
  <c r="AB37" i="1"/>
  <c r="AB38" i="1"/>
  <c r="AB55" i="1"/>
  <c r="AB39" i="1"/>
  <c r="AB50" i="1"/>
  <c r="AB43" i="1"/>
  <c r="AB54" i="1"/>
  <c r="AB46" i="1"/>
  <c r="AB51" i="1"/>
  <c r="AB42" i="1"/>
  <c r="AB53" i="1"/>
  <c r="AB49" i="1"/>
  <c r="AB41" i="1"/>
  <c r="AB40" i="1"/>
  <c r="AB48" i="1"/>
  <c r="AB47" i="1"/>
  <c r="AB44" i="1"/>
  <c r="AB37" i="6"/>
  <c r="AB55" i="6"/>
  <c r="AB52" i="6"/>
  <c r="AB38" i="6"/>
  <c r="AB54" i="6"/>
  <c r="AB43" i="6"/>
  <c r="AB50" i="6"/>
  <c r="AB53" i="6"/>
  <c r="AB51" i="6"/>
  <c r="AB46" i="6"/>
  <c r="AB42" i="6"/>
  <c r="AB45" i="6"/>
  <c r="AB49" i="6"/>
  <c r="AB39" i="6"/>
  <c r="AB41" i="6"/>
  <c r="AB40" i="6"/>
  <c r="AB48" i="6"/>
  <c r="AB47" i="6"/>
  <c r="AB44" i="6"/>
  <c r="AC24" i="1"/>
  <c r="AC13" i="6"/>
  <c r="AC24" i="6"/>
  <c r="AC44" i="6"/>
  <c r="AC38" i="1"/>
  <c r="AC55" i="1"/>
  <c r="AC37" i="1"/>
  <c r="AC52" i="1"/>
  <c r="AC53" i="1"/>
  <c r="AC43" i="1"/>
  <c r="AC42" i="1"/>
  <c r="AC50" i="1"/>
  <c r="AC54" i="1"/>
  <c r="AC46" i="1"/>
  <c r="AC41" i="1"/>
  <c r="AC45" i="1"/>
  <c r="AC39" i="1"/>
  <c r="AC49" i="1"/>
  <c r="AC51" i="1"/>
  <c r="AC40" i="1"/>
  <c r="AC48" i="1"/>
  <c r="AC47" i="1"/>
  <c r="AC44" i="1"/>
  <c r="AD13" i="1"/>
  <c r="AD24" i="1"/>
  <c r="AC55" i="6"/>
  <c r="AC37" i="6"/>
  <c r="AC38" i="6"/>
  <c r="AC52" i="6"/>
  <c r="AC54" i="6"/>
  <c r="AC50" i="6"/>
  <c r="AC42" i="6"/>
  <c r="AC53" i="6"/>
  <c r="AC46" i="6"/>
  <c r="AC43" i="6"/>
  <c r="AC41" i="6"/>
  <c r="AC45" i="6"/>
  <c r="AC51" i="6"/>
  <c r="AC39" i="6"/>
  <c r="AC49" i="6"/>
  <c r="AC40" i="6"/>
  <c r="AC48" i="6"/>
  <c r="AC47" i="6"/>
  <c r="AD13" i="6"/>
  <c r="AD24" i="6"/>
  <c r="AD38" i="1"/>
  <c r="AD52" i="1"/>
  <c r="AD37" i="1"/>
  <c r="AD55" i="1"/>
  <c r="AD54" i="1"/>
  <c r="AD43" i="1"/>
  <c r="AD42" i="1"/>
  <c r="AD46" i="1"/>
  <c r="AD51" i="1"/>
  <c r="AD50" i="1"/>
  <c r="AD53" i="1"/>
  <c r="AD39" i="1"/>
  <c r="AD41" i="1"/>
  <c r="AD45" i="1"/>
  <c r="AD49" i="1"/>
  <c r="AD48" i="1"/>
  <c r="AD40" i="1"/>
  <c r="AD47" i="1"/>
  <c r="AE13" i="1"/>
  <c r="AD44" i="1"/>
  <c r="AE24" i="1"/>
  <c r="AE13" i="6"/>
  <c r="AD55" i="6"/>
  <c r="AD37" i="6"/>
  <c r="AD38" i="6"/>
  <c r="AD52" i="6"/>
  <c r="AD54" i="6"/>
  <c r="AD43" i="6"/>
  <c r="AD53" i="6"/>
  <c r="AD51" i="6"/>
  <c r="AD46" i="6"/>
  <c r="AD50" i="6"/>
  <c r="AD42" i="6"/>
  <c r="AD45" i="6"/>
  <c r="AD41" i="6"/>
  <c r="AD49" i="6"/>
  <c r="AD39" i="6"/>
  <c r="AD48" i="6"/>
  <c r="AD40" i="6"/>
  <c r="AD47" i="6"/>
  <c r="AD44" i="6"/>
  <c r="AE40" i="1"/>
  <c r="AE55" i="1"/>
  <c r="AE38" i="1"/>
  <c r="AE52" i="1"/>
  <c r="AE37" i="1"/>
  <c r="AE54" i="1"/>
  <c r="AE46" i="1"/>
  <c r="AE42" i="1"/>
  <c r="AE53" i="1"/>
  <c r="AE43" i="1"/>
  <c r="AE50" i="1"/>
  <c r="AE49" i="1"/>
  <c r="AE39" i="1"/>
  <c r="AE41" i="1"/>
  <c r="AE51" i="1"/>
  <c r="AE45" i="1"/>
  <c r="AE48" i="1"/>
  <c r="AE47" i="1"/>
  <c r="AE44" i="1"/>
  <c r="AE24" i="6"/>
  <c r="AF13" i="1"/>
  <c r="AE37" i="6"/>
  <c r="AE38" i="6"/>
  <c r="AE52" i="6"/>
  <c r="AE55" i="6"/>
  <c r="AE53" i="6"/>
  <c r="AE54" i="6"/>
  <c r="AE43" i="6"/>
  <c r="AE50" i="6"/>
  <c r="AE42" i="6"/>
  <c r="AE46" i="6"/>
  <c r="AE49" i="6"/>
  <c r="AE41" i="6"/>
  <c r="AE51" i="6"/>
  <c r="AE45" i="6"/>
  <c r="AE39" i="6"/>
  <c r="AE48" i="6"/>
  <c r="AE40" i="6"/>
  <c r="AE47" i="6"/>
  <c r="AF24" i="1"/>
  <c r="AE44" i="6"/>
  <c r="AF13" i="6"/>
  <c r="AF24" i="6"/>
  <c r="AF44" i="6"/>
  <c r="AF38" i="6"/>
  <c r="AF55" i="6"/>
  <c r="AF37" i="6"/>
  <c r="AF52" i="6"/>
  <c r="AF53" i="6"/>
  <c r="AF51" i="6"/>
  <c r="AF46" i="6"/>
  <c r="AF54" i="6"/>
  <c r="AF43" i="6"/>
  <c r="AF50" i="6"/>
  <c r="AF42" i="6"/>
  <c r="AF39" i="6"/>
  <c r="AF41" i="6"/>
  <c r="AF49" i="6"/>
  <c r="AF45" i="6"/>
  <c r="AF48" i="6"/>
  <c r="AF40" i="6"/>
  <c r="AF40" i="1"/>
  <c r="AF38" i="1"/>
  <c r="AF55" i="1"/>
  <c r="AF52" i="1"/>
  <c r="AF37" i="1"/>
  <c r="AF46" i="1"/>
  <c r="AF42" i="1"/>
  <c r="AF50" i="1"/>
  <c r="AF54" i="1"/>
  <c r="AF43" i="1"/>
  <c r="AF53" i="1"/>
  <c r="AF51" i="1"/>
  <c r="AF39" i="1"/>
  <c r="AF41" i="1"/>
  <c r="AF49" i="1"/>
  <c r="AF45" i="1"/>
  <c r="AF48" i="1"/>
  <c r="AF47" i="1"/>
  <c r="AG13" i="1"/>
  <c r="AF44" i="1"/>
  <c r="AF47" i="6"/>
  <c r="AG24" i="1"/>
  <c r="AG13" i="6"/>
  <c r="AG40" i="1"/>
  <c r="AG38" i="1"/>
  <c r="AG37" i="1"/>
  <c r="AG52" i="1"/>
  <c r="AG55" i="1"/>
  <c r="AG42" i="1"/>
  <c r="AG54" i="1"/>
  <c r="AG46" i="1"/>
  <c r="AG50" i="1"/>
  <c r="AG53" i="1"/>
  <c r="AG43" i="1"/>
  <c r="AG51" i="1"/>
  <c r="AG39" i="1"/>
  <c r="AG49" i="1"/>
  <c r="AG41" i="1"/>
  <c r="AG45" i="1"/>
  <c r="AG48" i="1"/>
  <c r="AG47" i="1"/>
  <c r="AG24" i="6"/>
  <c r="AH13" i="1"/>
  <c r="AG44" i="1"/>
  <c r="AH24" i="1"/>
  <c r="AH44" i="1"/>
  <c r="AG37" i="6"/>
  <c r="AG38" i="6"/>
  <c r="AG52" i="6"/>
  <c r="AG55" i="6"/>
  <c r="AG50" i="6"/>
  <c r="AG42" i="6"/>
  <c r="AG53" i="6"/>
  <c r="AG54" i="6"/>
  <c r="AG39" i="6"/>
  <c r="AG43" i="6"/>
  <c r="AG46" i="6"/>
  <c r="AG49" i="6"/>
  <c r="AG51" i="6"/>
  <c r="AG41" i="6"/>
  <c r="AG45" i="6"/>
  <c r="AG48" i="6"/>
  <c r="AG40" i="6"/>
  <c r="AG47" i="6"/>
  <c r="AG44" i="6"/>
  <c r="AH13" i="6"/>
  <c r="AH38" i="1"/>
  <c r="AH55" i="1"/>
  <c r="AH37" i="1"/>
  <c r="AH52" i="1"/>
  <c r="AH50" i="1"/>
  <c r="AH54" i="1"/>
  <c r="AH51" i="1"/>
  <c r="AH46" i="1"/>
  <c r="AH42" i="1"/>
  <c r="AH43" i="1"/>
  <c r="AH53" i="1"/>
  <c r="AH45" i="1"/>
  <c r="AH39" i="1"/>
  <c r="AH49" i="1"/>
  <c r="AH41" i="1"/>
  <c r="AH40" i="1"/>
  <c r="AH48" i="1"/>
  <c r="AH47" i="1"/>
  <c r="AH24" i="6"/>
  <c r="AH44" i="6"/>
  <c r="AI13" i="1"/>
  <c r="AI24" i="1"/>
  <c r="AI44" i="1"/>
  <c r="AH48" i="6"/>
  <c r="AH38" i="6"/>
  <c r="AH55" i="6"/>
  <c r="AH52" i="6"/>
  <c r="AH37" i="6"/>
  <c r="AH50" i="6"/>
  <c r="AH53" i="6"/>
  <c r="AH51" i="6"/>
  <c r="AH46" i="6"/>
  <c r="AH39" i="6"/>
  <c r="AH42" i="6"/>
  <c r="AH54" i="6"/>
  <c r="AH43" i="6"/>
  <c r="AH45" i="6"/>
  <c r="AH49" i="6"/>
  <c r="AH41" i="6"/>
  <c r="AH40" i="6"/>
  <c r="AH47" i="6"/>
  <c r="AI13" i="6"/>
  <c r="AI24" i="6"/>
  <c r="AJ13" i="1"/>
  <c r="AI52" i="1"/>
  <c r="AI38" i="1"/>
  <c r="AI55" i="1"/>
  <c r="AI37" i="1"/>
  <c r="AI53" i="1"/>
  <c r="AI42" i="1"/>
  <c r="AI43" i="1"/>
  <c r="AI54" i="1"/>
  <c r="AI46" i="1"/>
  <c r="AI39" i="1"/>
  <c r="AI50" i="1"/>
  <c r="AI49" i="1"/>
  <c r="AI41" i="1"/>
  <c r="AI40" i="1"/>
  <c r="AI51" i="1"/>
  <c r="AI45" i="1"/>
  <c r="AI48" i="1"/>
  <c r="AI47" i="1"/>
  <c r="AJ24" i="1"/>
  <c r="AI52" i="6"/>
  <c r="AI55" i="6"/>
  <c r="AI38" i="6"/>
  <c r="AI37" i="6"/>
  <c r="AI54" i="6"/>
  <c r="AI50" i="6"/>
  <c r="AI42" i="6"/>
  <c r="AI53" i="6"/>
  <c r="AI46" i="6"/>
  <c r="AI43" i="6"/>
  <c r="AI45" i="6"/>
  <c r="AI39" i="6"/>
  <c r="AI49" i="6"/>
  <c r="AI51" i="6"/>
  <c r="AI41" i="6"/>
  <c r="AI40" i="6"/>
  <c r="AI48" i="6"/>
  <c r="AI47" i="6"/>
  <c r="AJ13" i="6"/>
  <c r="AI44" i="6"/>
  <c r="AJ24" i="6"/>
  <c r="AJ55" i="1"/>
  <c r="AJ38" i="1"/>
  <c r="AJ52" i="1"/>
  <c r="AJ37" i="1"/>
  <c r="AJ50" i="1"/>
  <c r="AJ51" i="1"/>
  <c r="AJ39" i="1"/>
  <c r="AJ54" i="1"/>
  <c r="AJ46" i="1"/>
  <c r="AJ43" i="1"/>
  <c r="AJ42" i="1"/>
  <c r="AJ53" i="1"/>
  <c r="AJ41" i="1"/>
  <c r="AJ49" i="1"/>
  <c r="AJ45" i="1"/>
  <c r="AJ40" i="1"/>
  <c r="AJ48" i="1"/>
  <c r="AJ47" i="1"/>
  <c r="AK13" i="1"/>
  <c r="AJ44" i="1"/>
  <c r="AL13" i="1"/>
  <c r="AK24" i="1"/>
  <c r="AJ38" i="6"/>
  <c r="AJ55" i="6"/>
  <c r="AJ37" i="6"/>
  <c r="AJ52" i="6"/>
  <c r="AJ54" i="6"/>
  <c r="AJ43" i="6"/>
  <c r="AJ50" i="6"/>
  <c r="AJ53" i="6"/>
  <c r="AJ51" i="6"/>
  <c r="AJ46" i="6"/>
  <c r="AJ42" i="6"/>
  <c r="AJ41" i="6"/>
  <c r="AJ49" i="6"/>
  <c r="AJ45" i="6"/>
  <c r="AJ39" i="6"/>
  <c r="AJ40" i="6"/>
  <c r="AJ48" i="6"/>
  <c r="AJ47" i="6"/>
  <c r="AK13" i="6"/>
  <c r="AJ44" i="6"/>
  <c r="AK40" i="1"/>
  <c r="AK52" i="1"/>
  <c r="AK38" i="1"/>
  <c r="AK55" i="1"/>
  <c r="AK37" i="1"/>
  <c r="AK53" i="1"/>
  <c r="AK43" i="1"/>
  <c r="AK50" i="1"/>
  <c r="AK54" i="1"/>
  <c r="AK42" i="1"/>
  <c r="AK46" i="1"/>
  <c r="AK41" i="1"/>
  <c r="AK45" i="1"/>
  <c r="AK51" i="1"/>
  <c r="AK49" i="1"/>
  <c r="AK39" i="1"/>
  <c r="AK48" i="1"/>
  <c r="AK47" i="1"/>
  <c r="AK44" i="1"/>
  <c r="AK24" i="6"/>
  <c r="AL24" i="1"/>
  <c r="AL44" i="1"/>
  <c r="AL13" i="6"/>
  <c r="AK48" i="6"/>
  <c r="AK55" i="6"/>
  <c r="AK37" i="6"/>
  <c r="AK52" i="6"/>
  <c r="AK38" i="6"/>
  <c r="AK54" i="6"/>
  <c r="AK50" i="6"/>
  <c r="AK42" i="6"/>
  <c r="AK39" i="6"/>
  <c r="AK53" i="6"/>
  <c r="AK46" i="6"/>
  <c r="AK43" i="6"/>
  <c r="AK41" i="6"/>
  <c r="AK45" i="6"/>
  <c r="AK49" i="6"/>
  <c r="AK51" i="6"/>
  <c r="AK40" i="6"/>
  <c r="AK47" i="6"/>
  <c r="AL47" i="1"/>
  <c r="AL38" i="1"/>
  <c r="AL37" i="1"/>
  <c r="AL55" i="1"/>
  <c r="AL52" i="1"/>
  <c r="AL42" i="1"/>
  <c r="AL54" i="1"/>
  <c r="AL50" i="1"/>
  <c r="AL43" i="1"/>
  <c r="AL51" i="1"/>
  <c r="AL46" i="1"/>
  <c r="AL53" i="1"/>
  <c r="AL49" i="1"/>
  <c r="AL41" i="1"/>
  <c r="AL39" i="1"/>
  <c r="AL45" i="1"/>
  <c r="AL48" i="1"/>
  <c r="AL40" i="1"/>
  <c r="AK44" i="6"/>
  <c r="AL24" i="6"/>
  <c r="AM13" i="1"/>
  <c r="AL52" i="6"/>
  <c r="AL55" i="6"/>
  <c r="AL37" i="6"/>
  <c r="AL38" i="6"/>
  <c r="AL54" i="6"/>
  <c r="AL43" i="6"/>
  <c r="AL39" i="6"/>
  <c r="AL53" i="6"/>
  <c r="AL51" i="6"/>
  <c r="AL46" i="6"/>
  <c r="AL42" i="6"/>
  <c r="AL50" i="6"/>
  <c r="AL41" i="6"/>
  <c r="AL45" i="6"/>
  <c r="AL49" i="6"/>
  <c r="AL48" i="6"/>
  <c r="AL40" i="6"/>
  <c r="AL47" i="6"/>
  <c r="AM24" i="1"/>
  <c r="AL44" i="6"/>
  <c r="AM13" i="6"/>
  <c r="AM24" i="6"/>
  <c r="AM40" i="1"/>
  <c r="AM38" i="1"/>
  <c r="AM52" i="1"/>
  <c r="AM37" i="1"/>
  <c r="AM55" i="1"/>
  <c r="AM54" i="1"/>
  <c r="AM46" i="1"/>
  <c r="AM50" i="1"/>
  <c r="AM42" i="1"/>
  <c r="AM53" i="1"/>
  <c r="AM43" i="1"/>
  <c r="AM49" i="1"/>
  <c r="AM39" i="1"/>
  <c r="AM41" i="1"/>
  <c r="AM51" i="1"/>
  <c r="AM45" i="1"/>
  <c r="AM48" i="1"/>
  <c r="AM47" i="1"/>
  <c r="AM44" i="1"/>
  <c r="AM55" i="6"/>
  <c r="AM52" i="6"/>
  <c r="AM38" i="6"/>
  <c r="AM37" i="6"/>
  <c r="AM53" i="6"/>
  <c r="AM54" i="6"/>
  <c r="AM43" i="6"/>
  <c r="AM50" i="6"/>
  <c r="AM42" i="6"/>
  <c r="AM46" i="6"/>
  <c r="AM49" i="6"/>
  <c r="AM51" i="6"/>
  <c r="AM41" i="6"/>
  <c r="AM45" i="6"/>
  <c r="AM39" i="6"/>
  <c r="AM40" i="6"/>
  <c r="AM48" i="6"/>
  <c r="AM47" i="6"/>
  <c r="AM44" i="6"/>
</calcChain>
</file>

<file path=xl/sharedStrings.xml><?xml version="1.0" encoding="utf-8"?>
<sst xmlns="http://schemas.openxmlformats.org/spreadsheetml/2006/main" count="292" uniqueCount="63">
  <si>
    <t>Other</t>
  </si>
  <si>
    <t>Total</t>
  </si>
  <si>
    <t>MW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</si>
  <si>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</si>
  <si>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</si>
  <si>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</si>
  <si>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</si>
  <si>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</si>
  <si>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</si>
  <si>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</si>
  <si>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</si>
  <si>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</si>
  <si>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</si>
  <si>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</si>
  <si>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</si>
  <si>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</si>
  <si>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</si>
  <si>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</si>
  <si>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</si>
  <si>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</si>
  <si>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</si>
  <si>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</si>
  <si>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</si>
  <si>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</si>
  <si>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</si>
  <si>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</si>
  <si>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</si>
  <si>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</si>
  <si>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</si>
  <si>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2044/45</t>
  </si>
  <si>
    <t>2045/46</t>
  </si>
  <si>
    <t>2046/47</t>
  </si>
  <si>
    <t>2047/48</t>
  </si>
  <si>
    <t>2048/49</t>
  </si>
  <si>
    <t>2049/50</t>
  </si>
  <si>
    <t>2050/51</t>
  </si>
  <si>
    <t>2051/52</t>
  </si>
  <si>
    <t>CPP/CC Portfolio</t>
  </si>
  <si>
    <t>Energy Sources</t>
  </si>
  <si>
    <t>Units</t>
  </si>
  <si>
    <t>Actual</t>
  </si>
  <si>
    <t>Inter-Regional Interchange</t>
  </si>
  <si>
    <t>Nuclear</t>
  </si>
  <si>
    <t>Coal</t>
  </si>
  <si>
    <t>Residual</t>
  </si>
  <si>
    <t>Steam</t>
  </si>
  <si>
    <t>CC</t>
  </si>
  <si>
    <t>CT</t>
  </si>
  <si>
    <t>Distillate</t>
  </si>
  <si>
    <t>Natural Gas</t>
  </si>
  <si>
    <t>NUG</t>
  </si>
  <si>
    <t>Renewables *</t>
  </si>
  <si>
    <t>*  Seminole Electric Cooperative may sell a portion of the renewable energy credits associated with its renewable generation to third parties. The third parties can use the credits to meet mandatory or voluntary renewable requirements.</t>
  </si>
  <si>
    <t>%</t>
  </si>
  <si>
    <t>Winter Net Capacity by Fuel Type</t>
  </si>
  <si>
    <t>2016/17</t>
  </si>
  <si>
    <t>2043/43</t>
  </si>
  <si>
    <t>Summer Net Capacity with Dual Fuel</t>
  </si>
  <si>
    <t xml:space="preserve">NOTE:  Unit power purchases are included under source fuel categories. </t>
  </si>
  <si>
    <t xml:space="preserve">                 Totals may not add due to rounding.</t>
  </si>
  <si>
    <t>Dual Fuel Capacity</t>
  </si>
  <si>
    <t xml:space="preserve">                 System purchases are reported at their planned capacity levels.</t>
  </si>
  <si>
    <r>
      <t xml:space="preserve">                 System purchases are included under '</t>
    </r>
    <r>
      <rPr>
        <b/>
        <sz val="8"/>
        <color theme="1"/>
        <rFont val="Times New Roman"/>
        <family val="1"/>
      </rPr>
      <t>Other</t>
    </r>
    <r>
      <rPr>
        <sz val="8"/>
        <color theme="1"/>
        <rFont val="Times New Roman"/>
        <family val="1"/>
      </rPr>
      <t xml:space="preserve">' as these purchases represents a mix of unspecified resources; with and without dual-fuel.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</si>
</sst>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#,##0_);_(#,##0_);_(&quot;-&quot;_);_(@_)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10"/>
      <color theme="1"/>
      <name val="Arial"/>
      <family val="2"/>
    </font>
    <font>
      <sz val="7.5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35" xfId="0" applyNumberFormat="1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4" fillId="2" borderId="39" xfId="0" applyNumberFormat="1" applyFont="1" applyFill="1" applyBorder="1" applyAlignment="1">
      <alignment horizontal="center" vertical="center" wrapText="1"/>
    </xf>
    <xf numFmtId="164" fontId="4" fillId="2" borderId="40" xfId="0" applyNumberFormat="1" applyFont="1" applyFill="1" applyBorder="1" applyAlignment="1">
      <alignment horizontal="center" vertical="center" wrapText="1"/>
    </xf>
    <xf numFmtId="164" fontId="4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164" fontId="4" fillId="2" borderId="44" xfId="0" applyNumberFormat="1" applyFont="1" applyFill="1" applyBorder="1" applyAlignment="1">
      <alignment horizontal="center" vertical="center" wrapText="1"/>
    </xf>
    <xf numFmtId="164" fontId="4" fillId="2" borderId="46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vertical="center"/>
    </xf>
    <xf numFmtId="10" fontId="8" fillId="2" borderId="16" xfId="0" applyNumberFormat="1" applyFont="1" applyFill="1" applyBorder="1" applyAlignment="1">
      <alignment horizontal="center" vertical="center" wrapText="1"/>
    </xf>
    <xf numFmtId="10" fontId="8" fillId="2" borderId="4" xfId="0" applyNumberFormat="1" applyFont="1" applyFill="1" applyBorder="1" applyAlignment="1">
      <alignment horizontal="center" vertical="center" wrapText="1"/>
    </xf>
    <xf numFmtId="10" fontId="8" fillId="2" borderId="17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10" fontId="8" fillId="2" borderId="44" xfId="0" applyNumberFormat="1" applyFont="1" applyFill="1" applyBorder="1" applyAlignment="1">
      <alignment horizontal="center" vertical="center" wrapText="1"/>
    </xf>
    <xf numFmtId="10" fontId="8" fillId="2" borderId="45" xfId="0" applyNumberFormat="1" applyFont="1" applyFill="1" applyBorder="1" applyAlignment="1">
      <alignment horizontal="center" vertical="center" wrapText="1"/>
    </xf>
    <xf numFmtId="10" fontId="8" fillId="2" borderId="46" xfId="0" applyNumberFormat="1" applyFont="1" applyFill="1" applyBorder="1" applyAlignment="1">
      <alignment horizontal="center" vertical="center" wrapText="1"/>
    </xf>
    <xf numFmtId="10" fontId="8" fillId="2" borderId="13" xfId="0" applyNumberFormat="1" applyFont="1" applyFill="1" applyBorder="1" applyAlignment="1">
      <alignment horizontal="center" vertical="center" wrapText="1"/>
    </xf>
    <xf numFmtId="10" fontId="8" fillId="2" borderId="12" xfId="0" applyNumberFormat="1" applyFont="1" applyFill="1" applyBorder="1" applyAlignment="1">
      <alignment horizontal="center" vertical="center" wrapText="1"/>
    </xf>
    <xf numFmtId="10" fontId="8" fillId="2" borderId="14" xfId="0" applyNumberFormat="1" applyFont="1" applyFill="1" applyBorder="1" applyAlignment="1">
      <alignment horizontal="center" vertical="center" wrapText="1"/>
    </xf>
    <xf numFmtId="10" fontId="8" fillId="2" borderId="35" xfId="0" applyNumberFormat="1" applyFont="1" applyFill="1" applyBorder="1" applyAlignment="1">
      <alignment horizontal="center" vertical="center" wrapText="1"/>
    </xf>
    <xf numFmtId="164" fontId="4" fillId="2" borderId="54" xfId="0" applyNumberFormat="1" applyFont="1" applyFill="1" applyBorder="1" applyAlignment="1">
      <alignment horizontal="center" vertical="center" wrapText="1"/>
    </xf>
    <xf numFmtId="0" fontId="0" fillId="0" borderId="0" xfId="0" applyBorder="1"/>
    <xf numFmtId="10" fontId="8" fillId="2" borderId="54" xfId="0" applyNumberFormat="1" applyFont="1" applyFill="1" applyBorder="1" applyAlignment="1">
      <alignment horizontal="center" vertical="center" wrapText="1"/>
    </xf>
    <xf numFmtId="10" fontId="8" fillId="2" borderId="55" xfId="0" applyNumberFormat="1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164" fontId="4" fillId="2" borderId="56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164" fontId="4" fillId="2" borderId="58" xfId="0" applyNumberFormat="1" applyFont="1" applyFill="1" applyBorder="1" applyAlignment="1">
      <alignment horizontal="center" vertical="center" wrapText="1"/>
    </xf>
    <xf numFmtId="10" fontId="8" fillId="2" borderId="23" xfId="0" applyNumberFormat="1" applyFont="1" applyFill="1" applyBorder="1" applyAlignment="1">
      <alignment horizontal="center" vertical="center" wrapText="1"/>
    </xf>
    <xf numFmtId="10" fontId="8" fillId="2" borderId="56" xfId="0" applyNumberFormat="1" applyFont="1" applyFill="1" applyBorder="1" applyAlignment="1">
      <alignment horizontal="center" vertical="center" wrapText="1"/>
    </xf>
    <xf numFmtId="10" fontId="8" fillId="2" borderId="57" xfId="0" applyNumberFormat="1" applyFont="1" applyFill="1" applyBorder="1" applyAlignment="1">
      <alignment horizontal="center" vertical="center" wrapText="1"/>
    </xf>
    <xf numFmtId="10" fontId="8" fillId="2" borderId="33" xfId="0" applyNumberFormat="1" applyFont="1" applyFill="1" applyBorder="1" applyAlignment="1">
      <alignment horizontal="center" vertical="center" wrapText="1"/>
    </xf>
    <xf numFmtId="10" fontId="8" fillId="2" borderId="58" xfId="0" applyNumberFormat="1" applyFont="1" applyFill="1" applyBorder="1" applyAlignment="1">
      <alignment horizontal="center" vertical="center" wrapText="1"/>
    </xf>
    <xf numFmtId="10" fontId="8" fillId="2" borderId="59" xfId="0" applyNumberFormat="1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 wrapText="1"/>
    </xf>
    <xf numFmtId="164" fontId="9" fillId="2" borderId="17" xfId="0" applyNumberFormat="1" applyFont="1" applyFill="1" applyBorder="1" applyAlignment="1">
      <alignment horizontal="center" vertical="center" wrapText="1"/>
    </xf>
    <xf numFmtId="164" fontId="9" fillId="2" borderId="35" xfId="0" applyNumberFormat="1" applyFont="1" applyFill="1" applyBorder="1" applyAlignment="1">
      <alignment horizontal="center" vertical="center" wrapText="1"/>
    </xf>
    <xf numFmtId="164" fontId="9" fillId="2" borderId="23" xfId="0" applyNumberFormat="1" applyFont="1" applyFill="1" applyBorder="1" applyAlignment="1">
      <alignment horizontal="center" vertical="center" wrapText="1"/>
    </xf>
    <xf numFmtId="164" fontId="9" fillId="2" borderId="33" xfId="0" applyNumberFormat="1" applyFont="1" applyFill="1" applyBorder="1" applyAlignment="1">
      <alignment horizontal="center" vertical="center" wrapText="1"/>
    </xf>
    <xf numFmtId="164" fontId="9" fillId="2" borderId="39" xfId="0" applyNumberFormat="1" applyFont="1" applyFill="1" applyBorder="1" applyAlignment="1">
      <alignment horizontal="center" vertical="center" wrapText="1"/>
    </xf>
    <xf numFmtId="164" fontId="9" fillId="2" borderId="40" xfId="0" applyNumberFormat="1" applyFont="1" applyFill="1" applyBorder="1" applyAlignment="1">
      <alignment horizontal="center" vertical="center" wrapText="1"/>
    </xf>
    <xf numFmtId="164" fontId="9" fillId="2" borderId="41" xfId="0" applyNumberFormat="1" applyFont="1" applyFill="1" applyBorder="1" applyAlignment="1">
      <alignment horizontal="center" vertical="center" wrapText="1"/>
    </xf>
    <xf numFmtId="164" fontId="9" fillId="2" borderId="13" xfId="0" applyNumberFormat="1" applyFont="1" applyFill="1" applyBorder="1" applyAlignment="1">
      <alignment horizontal="center" vertical="center" wrapText="1"/>
    </xf>
    <xf numFmtId="164" fontId="9" fillId="2" borderId="14" xfId="0" applyNumberFormat="1" applyFont="1" applyFill="1" applyBorder="1" applyAlignment="1">
      <alignment horizontal="center" vertical="center" wrapText="1"/>
    </xf>
    <xf numFmtId="164" fontId="9" fillId="2" borderId="57" xfId="0" applyNumberFormat="1" applyFont="1" applyFill="1" applyBorder="1" applyAlignment="1">
      <alignment horizontal="center" vertical="center" wrapText="1"/>
    </xf>
    <xf numFmtId="164" fontId="9" fillId="2" borderId="59" xfId="0" applyNumberFormat="1" applyFont="1" applyFill="1" applyBorder="1" applyAlignment="1">
      <alignment horizontal="center" vertical="center" wrapText="1"/>
    </xf>
    <xf numFmtId="164" fontId="9" fillId="2" borderId="55" xfId="0" applyNumberFormat="1" applyFont="1" applyFill="1" applyBorder="1" applyAlignment="1">
      <alignment horizontal="center" vertical="center" wrapText="1"/>
    </xf>
    <xf numFmtId="164" fontId="9" fillId="2" borderId="3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9" fillId="0" borderId="16" xfId="0" applyNumberFormat="1" applyFont="1" applyFill="1" applyBorder="1" applyAlignment="1">
      <alignment horizontal="center" vertical="center" wrapText="1"/>
    </xf>
    <xf numFmtId="164" fontId="9" fillId="0" borderId="39" xfId="0" applyNumberFormat="1" applyFont="1" applyFill="1" applyBorder="1" applyAlignment="1">
      <alignment horizontal="center" vertical="center" wrapText="1"/>
    </xf>
    <xf numFmtId="164" fontId="9" fillId="0" borderId="41" xfId="0" applyNumberFormat="1" applyFont="1" applyFill="1" applyBorder="1" applyAlignment="1">
      <alignment horizontal="center" vertical="center" wrapText="1"/>
    </xf>
    <xf numFmtId="164" fontId="9" fillId="0" borderId="40" xfId="0" applyNumberFormat="1" applyFont="1" applyFill="1" applyBorder="1" applyAlignment="1">
      <alignment horizontal="center" vertical="center" wrapText="1"/>
    </xf>
    <xf numFmtId="164" fontId="9" fillId="0" borderId="23" xfId="0" applyNumberFormat="1" applyFont="1" applyFill="1" applyBorder="1" applyAlignment="1">
      <alignment horizontal="center" vertical="center" wrapText="1"/>
    </xf>
    <xf numFmtId="164" fontId="9" fillId="0" borderId="33" xfId="0" applyNumberFormat="1" applyFont="1" applyFill="1" applyBorder="1" applyAlignment="1">
      <alignment horizontal="center" vertical="center" wrapText="1"/>
    </xf>
    <xf numFmtId="164" fontId="9" fillId="0" borderId="3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2" borderId="2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7" fillId="2" borderId="3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"/>
  <sheetViews>
    <sheetView showGridLines="0" tabSelected="1" topLeftCell="A36" zoomScale="80" zoomScaleNormal="80" workbookViewId="0">
      <selection activeCell="D53" sqref="D53"/>
    </sheetView>
  </sheetViews>
  <sheetFormatPr defaultRowHeight="14.4" x14ac:dyDescent="0.3"/>
  <cols>
    <col min="1" max="1" width="10.5546875" customWidth="1"/>
    <col min="3" max="3" width="6.109375" bestFit="1" customWidth="1"/>
    <col min="6" max="39" width="9.33203125" customWidth="1"/>
  </cols>
  <sheetData>
    <row r="1" spans="1:39" ht="19.5" thickBot="1" x14ac:dyDescent="0.35">
      <c r="A1" s="114" t="s">
        <v>37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 t="s">
        <v>37</v>
      </c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 t="s">
        <v>37</v>
      </c>
      <c r="AF1" s="114"/>
      <c r="AG1" s="114"/>
      <c r="AH1" s="114"/>
      <c r="AI1" s="114"/>
      <c r="AJ1" s="114"/>
      <c r="AK1" s="114"/>
      <c r="AL1" s="114"/>
      <c r="AM1" s="114"/>
    </row>
    <row r="2" spans="1:39" ht="15.75" customHeight="1" thickTop="1" x14ac:dyDescent="0.2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  <c r="P2" s="79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1"/>
      <c r="AE2" s="79"/>
      <c r="AF2" s="80"/>
      <c r="AG2" s="80"/>
      <c r="AH2" s="80"/>
      <c r="AI2" s="80"/>
      <c r="AJ2" s="80"/>
      <c r="AK2" s="80"/>
      <c r="AL2" s="80"/>
      <c r="AM2" s="80"/>
    </row>
    <row r="3" spans="1:39" ht="15.75" customHeight="1" thickBot="1" x14ac:dyDescent="0.3">
      <c r="A3" s="82" t="s">
        <v>57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4"/>
      <c r="P3" s="82" t="s">
        <v>57</v>
      </c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4"/>
      <c r="AE3" s="82" t="s">
        <v>57</v>
      </c>
      <c r="AF3" s="83"/>
      <c r="AG3" s="83"/>
      <c r="AH3" s="83"/>
      <c r="AI3" s="83"/>
      <c r="AJ3" s="83"/>
      <c r="AK3" s="83"/>
      <c r="AL3" s="83"/>
      <c r="AM3" s="83"/>
    </row>
    <row r="4" spans="1:39" ht="15" thickTop="1" x14ac:dyDescent="0.3">
      <c r="A4" s="116" t="s">
        <v>38</v>
      </c>
      <c r="B4" s="117"/>
      <c r="C4" s="120" t="s">
        <v>39</v>
      </c>
      <c r="D4" s="106" t="s">
        <v>40</v>
      </c>
      <c r="E4" s="107"/>
      <c r="F4" s="108">
        <v>2018</v>
      </c>
      <c r="G4" s="77">
        <v>2019</v>
      </c>
      <c r="H4" s="77">
        <v>2020</v>
      </c>
      <c r="I4" s="77">
        <v>2021</v>
      </c>
      <c r="J4" s="77">
        <v>2022</v>
      </c>
      <c r="K4" s="77">
        <v>2023</v>
      </c>
      <c r="L4" s="77">
        <v>2024</v>
      </c>
      <c r="M4" s="77">
        <v>2025</v>
      </c>
      <c r="N4" s="77">
        <v>2026</v>
      </c>
      <c r="O4" s="94">
        <v>2027</v>
      </c>
      <c r="P4" s="87">
        <v>2028</v>
      </c>
      <c r="Q4" s="77">
        <v>2029</v>
      </c>
      <c r="R4" s="77">
        <v>2030</v>
      </c>
      <c r="S4" s="77">
        <v>2031</v>
      </c>
      <c r="T4" s="77">
        <v>2032</v>
      </c>
      <c r="U4" s="77">
        <v>2033</v>
      </c>
      <c r="V4" s="77">
        <v>2034</v>
      </c>
      <c r="W4" s="77">
        <v>2035</v>
      </c>
      <c r="X4" s="77">
        <v>2036</v>
      </c>
      <c r="Y4" s="112">
        <v>2037</v>
      </c>
      <c r="Z4" s="77">
        <v>2038</v>
      </c>
      <c r="AA4" s="77">
        <v>2039</v>
      </c>
      <c r="AB4" s="77">
        <v>2040</v>
      </c>
      <c r="AC4" s="112">
        <v>2041</v>
      </c>
      <c r="AD4" s="77">
        <v>2042</v>
      </c>
      <c r="AE4" s="87">
        <v>2043</v>
      </c>
      <c r="AF4" s="77">
        <v>2044</v>
      </c>
      <c r="AG4" s="112">
        <v>2045</v>
      </c>
      <c r="AH4" s="77">
        <v>2046</v>
      </c>
      <c r="AI4" s="77">
        <v>2047</v>
      </c>
      <c r="AJ4" s="77">
        <v>2048</v>
      </c>
      <c r="AK4" s="112">
        <v>2049</v>
      </c>
      <c r="AL4" s="77">
        <v>2050</v>
      </c>
      <c r="AM4" s="77">
        <v>2051</v>
      </c>
    </row>
    <row r="5" spans="1:39" ht="15" thickBot="1" x14ac:dyDescent="0.35">
      <c r="A5" s="118"/>
      <c r="B5" s="119"/>
      <c r="C5" s="121"/>
      <c r="D5" s="7">
        <v>2016</v>
      </c>
      <c r="E5" s="8">
        <v>2017</v>
      </c>
      <c r="F5" s="109"/>
      <c r="G5" s="78"/>
      <c r="H5" s="78"/>
      <c r="I5" s="78"/>
      <c r="J5" s="78"/>
      <c r="K5" s="78"/>
      <c r="L5" s="78"/>
      <c r="M5" s="78"/>
      <c r="N5" s="78"/>
      <c r="O5" s="95"/>
      <c r="P5" s="88"/>
      <c r="Q5" s="78"/>
      <c r="R5" s="78"/>
      <c r="S5" s="78"/>
      <c r="T5" s="78"/>
      <c r="U5" s="78"/>
      <c r="V5" s="78"/>
      <c r="W5" s="78"/>
      <c r="X5" s="78"/>
      <c r="Y5" s="113"/>
      <c r="Z5" s="78"/>
      <c r="AA5" s="78"/>
      <c r="AB5" s="78"/>
      <c r="AC5" s="113"/>
      <c r="AD5" s="78"/>
      <c r="AE5" s="88"/>
      <c r="AF5" s="78"/>
      <c r="AG5" s="113"/>
      <c r="AH5" s="78"/>
      <c r="AI5" s="78"/>
      <c r="AJ5" s="78"/>
      <c r="AK5" s="113"/>
      <c r="AL5" s="78"/>
      <c r="AM5" s="78"/>
    </row>
    <row r="6" spans="1:39" ht="21.75" customHeight="1" thickTop="1" thickBot="1" x14ac:dyDescent="0.3">
      <c r="A6" s="91" t="s">
        <v>41</v>
      </c>
      <c r="B6" s="115"/>
      <c r="C6" s="9" t="s">
        <v>2</v>
      </c>
      <c r="D6" s="54">
        <v>0</v>
      </c>
      <c r="E6" s="54">
        <v>0</v>
      </c>
      <c r="F6" s="54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6">
        <v>0</v>
      </c>
      <c r="N6" s="56">
        <v>0</v>
      </c>
      <c r="O6" s="57">
        <v>0</v>
      </c>
      <c r="P6" s="58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56">
        <v>0</v>
      </c>
      <c r="Y6" s="56">
        <v>0</v>
      </c>
      <c r="Z6" s="56">
        <v>0</v>
      </c>
      <c r="AA6" s="56">
        <v>0</v>
      </c>
      <c r="AB6" s="56">
        <v>0</v>
      </c>
      <c r="AC6" s="56">
        <v>0</v>
      </c>
      <c r="AD6" s="56">
        <v>0</v>
      </c>
      <c r="AE6" s="58">
        <v>0</v>
      </c>
      <c r="AF6" s="56">
        <v>0</v>
      </c>
      <c r="AG6" s="56">
        <v>0</v>
      </c>
      <c r="AH6" s="56">
        <v>0</v>
      </c>
      <c r="AI6" s="56">
        <v>0</v>
      </c>
      <c r="AJ6" s="56">
        <v>0</v>
      </c>
      <c r="AK6" s="56">
        <v>0</v>
      </c>
      <c r="AL6" s="56">
        <v>0</v>
      </c>
      <c r="AM6" s="56">
        <v>0</v>
      </c>
    </row>
    <row r="7" spans="1:39" ht="15.75" thickBot="1" x14ac:dyDescent="0.3">
      <c r="A7" s="98" t="s">
        <v>42</v>
      </c>
      <c r="B7" s="99"/>
      <c r="C7" s="13" t="s">
        <v>2</v>
      </c>
      <c r="D7" s="10">
        <v>0</v>
      </c>
      <c r="E7" s="10">
        <v>0</v>
      </c>
      <c r="F7" s="10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2">
        <v>0</v>
      </c>
      <c r="N7" s="12">
        <v>0</v>
      </c>
      <c r="O7" s="44">
        <v>0</v>
      </c>
      <c r="P7" s="46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46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</row>
    <row r="8" spans="1:39" ht="15.75" thickBot="1" x14ac:dyDescent="0.3">
      <c r="A8" s="98" t="s">
        <v>43</v>
      </c>
      <c r="B8" s="99"/>
      <c r="C8" s="14" t="s">
        <v>2</v>
      </c>
      <c r="D8" s="59">
        <v>0</v>
      </c>
      <c r="E8" s="59">
        <v>0</v>
      </c>
      <c r="F8" s="59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1">
        <v>0</v>
      </c>
      <c r="O8" s="57">
        <v>0</v>
      </c>
      <c r="P8" s="58">
        <v>0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  <c r="AE8" s="58">
        <v>0</v>
      </c>
      <c r="AF8" s="56">
        <v>0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0</v>
      </c>
      <c r="AM8" s="56">
        <v>0</v>
      </c>
    </row>
    <row r="9" spans="1:39" ht="15" thickBot="1" x14ac:dyDescent="0.35">
      <c r="A9" s="98" t="s">
        <v>44</v>
      </c>
      <c r="B9" s="18" t="s">
        <v>1</v>
      </c>
      <c r="C9" s="19" t="s">
        <v>2</v>
      </c>
      <c r="D9" s="20">
        <f>SUBTOTAL(9,D10:D12)</f>
        <v>0</v>
      </c>
      <c r="E9" s="20">
        <f t="shared" ref="E9:F9" si="0">SUBTOTAL(9,E10:E12)</f>
        <v>0</v>
      </c>
      <c r="F9" s="20">
        <f t="shared" si="0"/>
        <v>0</v>
      </c>
      <c r="G9" s="21">
        <f t="shared" ref="G9" si="1">SUBTOTAL(9,G10:G12)</f>
        <v>0</v>
      </c>
      <c r="H9" s="21">
        <f t="shared" ref="H9" si="2">SUBTOTAL(9,H10:H12)</f>
        <v>0</v>
      </c>
      <c r="I9" s="21">
        <f t="shared" ref="I9" si="3">SUBTOTAL(9,I10:I12)</f>
        <v>0</v>
      </c>
      <c r="J9" s="21">
        <f t="shared" ref="J9" si="4">SUBTOTAL(9,J10:J12)</f>
        <v>0</v>
      </c>
      <c r="K9" s="21">
        <f t="shared" ref="K9" si="5">SUBTOTAL(9,K10:K12)</f>
        <v>0</v>
      </c>
      <c r="L9" s="21">
        <f t="shared" ref="L9" si="6">SUBTOTAL(9,L10:L12)</f>
        <v>0</v>
      </c>
      <c r="M9" s="21">
        <f t="shared" ref="M9" si="7">SUBTOTAL(9,M10:M12)</f>
        <v>0</v>
      </c>
      <c r="N9" s="21">
        <f t="shared" ref="N9" si="8">SUBTOTAL(9,N10:N12)</f>
        <v>0</v>
      </c>
      <c r="O9" s="45">
        <f t="shared" ref="O9" si="9">SUBTOTAL(9,O10:O12)</f>
        <v>0</v>
      </c>
      <c r="P9" s="47">
        <f t="shared" ref="P9" si="10">SUBTOTAL(9,P10:P12)</f>
        <v>0</v>
      </c>
      <c r="Q9" s="40">
        <f t="shared" ref="Q9" si="11">SUBTOTAL(9,Q10:Q12)</f>
        <v>0</v>
      </c>
      <c r="R9" s="40">
        <f t="shared" ref="R9" si="12">SUBTOTAL(9,R10:R12)</f>
        <v>0</v>
      </c>
      <c r="S9" s="40">
        <f t="shared" ref="S9" si="13">SUBTOTAL(9,S10:S12)</f>
        <v>0</v>
      </c>
      <c r="T9" s="40">
        <f t="shared" ref="T9" si="14">SUBTOTAL(9,T10:T12)</f>
        <v>0</v>
      </c>
      <c r="U9" s="40">
        <f t="shared" ref="U9" si="15">SUBTOTAL(9,U10:U12)</f>
        <v>0</v>
      </c>
      <c r="V9" s="40">
        <f t="shared" ref="V9" si="16">SUBTOTAL(9,V10:V12)</f>
        <v>0</v>
      </c>
      <c r="W9" s="40">
        <f t="shared" ref="W9" si="17">SUBTOTAL(9,W10:W12)</f>
        <v>0</v>
      </c>
      <c r="X9" s="40">
        <f t="shared" ref="X9" si="18">SUBTOTAL(9,X10:X12)</f>
        <v>0</v>
      </c>
      <c r="Y9" s="40">
        <f t="shared" ref="Y9" si="19">SUBTOTAL(9,Y10:Y12)</f>
        <v>0</v>
      </c>
      <c r="Z9" s="40">
        <f t="shared" ref="Z9" si="20">SUBTOTAL(9,Z10:Z12)</f>
        <v>0</v>
      </c>
      <c r="AA9" s="40">
        <f t="shared" ref="AA9" si="21">SUBTOTAL(9,AA10:AA12)</f>
        <v>0</v>
      </c>
      <c r="AB9" s="40">
        <f t="shared" ref="AB9" si="22">SUBTOTAL(9,AB10:AB12)</f>
        <v>0</v>
      </c>
      <c r="AC9" s="40">
        <f t="shared" ref="AC9" si="23">SUBTOTAL(9,AC10:AC12)</f>
        <v>0</v>
      </c>
      <c r="AD9" s="40">
        <f t="shared" ref="AD9" si="24">SUBTOTAL(9,AD10:AD12)</f>
        <v>0</v>
      </c>
      <c r="AE9" s="47">
        <f t="shared" ref="AE9" si="25">SUBTOTAL(9,AE10:AE12)</f>
        <v>0</v>
      </c>
      <c r="AF9" s="40">
        <f t="shared" ref="AF9" si="26">SUBTOTAL(9,AF10:AF12)</f>
        <v>0</v>
      </c>
      <c r="AG9" s="40">
        <f t="shared" ref="AG9" si="27">SUBTOTAL(9,AG10:AG12)</f>
        <v>0</v>
      </c>
      <c r="AH9" s="40">
        <f t="shared" ref="AH9" si="28">SUBTOTAL(9,AH10:AH12)</f>
        <v>0</v>
      </c>
      <c r="AI9" s="40">
        <f t="shared" ref="AI9" si="29">SUBTOTAL(9,AI10:AI12)</f>
        <v>0</v>
      </c>
      <c r="AJ9" s="40">
        <f t="shared" ref="AJ9" si="30">SUBTOTAL(9,AJ10:AJ12)</f>
        <v>0</v>
      </c>
      <c r="AK9" s="40">
        <f t="shared" ref="AK9" si="31">SUBTOTAL(9,AK10:AK12)</f>
        <v>0</v>
      </c>
      <c r="AL9" s="40">
        <f t="shared" ref="AL9" si="32">SUBTOTAL(9,AL10:AL12)</f>
        <v>0</v>
      </c>
      <c r="AM9" s="40">
        <f t="shared" ref="AM9" si="33">SUBTOTAL(9,AM10:AM12)</f>
        <v>0</v>
      </c>
    </row>
    <row r="10" spans="1:39" ht="15" thickBot="1" x14ac:dyDescent="0.35">
      <c r="A10" s="98"/>
      <c r="B10" s="22" t="s">
        <v>45</v>
      </c>
      <c r="C10" s="23" t="s">
        <v>2</v>
      </c>
      <c r="D10" s="62">
        <v>0</v>
      </c>
      <c r="E10" s="62">
        <v>0</v>
      </c>
      <c r="F10" s="62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4">
        <v>0</v>
      </c>
      <c r="P10" s="65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5">
        <v>0</v>
      </c>
      <c r="AF10" s="66">
        <v>0</v>
      </c>
      <c r="AG10" s="66">
        <v>0</v>
      </c>
      <c r="AH10" s="66">
        <v>0</v>
      </c>
      <c r="AI10" s="66">
        <v>0</v>
      </c>
      <c r="AJ10" s="66">
        <v>0</v>
      </c>
      <c r="AK10" s="66">
        <v>0</v>
      </c>
      <c r="AL10" s="66">
        <v>0</v>
      </c>
      <c r="AM10" s="66">
        <v>0</v>
      </c>
    </row>
    <row r="11" spans="1:39" ht="15" thickBot="1" x14ac:dyDescent="0.35">
      <c r="A11" s="98"/>
      <c r="B11" s="22" t="s">
        <v>46</v>
      </c>
      <c r="C11" s="23" t="s">
        <v>2</v>
      </c>
      <c r="D11" s="62">
        <v>0</v>
      </c>
      <c r="E11" s="62">
        <v>0</v>
      </c>
      <c r="F11" s="62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4">
        <v>0</v>
      </c>
      <c r="P11" s="65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5">
        <v>0</v>
      </c>
      <c r="AF11" s="66">
        <v>0</v>
      </c>
      <c r="AG11" s="66">
        <v>0</v>
      </c>
      <c r="AH11" s="66">
        <v>0</v>
      </c>
      <c r="AI11" s="66">
        <v>0</v>
      </c>
      <c r="AJ11" s="66">
        <v>0</v>
      </c>
      <c r="AK11" s="66">
        <v>0</v>
      </c>
      <c r="AL11" s="66">
        <v>0</v>
      </c>
      <c r="AM11" s="66">
        <v>0</v>
      </c>
    </row>
    <row r="12" spans="1:39" ht="15" thickBot="1" x14ac:dyDescent="0.35">
      <c r="A12" s="98"/>
      <c r="B12" s="24" t="s">
        <v>47</v>
      </c>
      <c r="C12" s="9" t="s">
        <v>2</v>
      </c>
      <c r="D12" s="54">
        <v>0</v>
      </c>
      <c r="E12" s="54">
        <v>0</v>
      </c>
      <c r="F12" s="54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7">
        <v>0</v>
      </c>
      <c r="P12" s="58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8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6">
        <v>0</v>
      </c>
    </row>
    <row r="13" spans="1:39" ht="15" thickBot="1" x14ac:dyDescent="0.35">
      <c r="A13" s="98" t="s">
        <v>48</v>
      </c>
      <c r="B13" s="18" t="s">
        <v>1</v>
      </c>
      <c r="C13" s="19" t="s">
        <v>2</v>
      </c>
      <c r="D13" s="20">
        <f>SUBTOTAL(9,D14:D16)</f>
        <v>0</v>
      </c>
      <c r="E13" s="20">
        <f t="shared" ref="E13:F13" si="34">SUBTOTAL(9,E14:E16)</f>
        <v>0</v>
      </c>
      <c r="F13" s="20">
        <f t="shared" si="34"/>
        <v>0</v>
      </c>
      <c r="G13" s="21">
        <f t="shared" ref="G13" si="35">SUBTOTAL(9,G14:G16)</f>
        <v>0</v>
      </c>
      <c r="H13" s="21">
        <f t="shared" ref="H13" si="36">SUBTOTAL(9,H14:H16)</f>
        <v>0</v>
      </c>
      <c r="I13" s="21">
        <f t="shared" ref="I13" si="37">SUBTOTAL(9,I14:I16)</f>
        <v>0</v>
      </c>
      <c r="J13" s="21">
        <f t="shared" ref="J13" si="38">SUBTOTAL(9,J14:J16)</f>
        <v>0</v>
      </c>
      <c r="K13" s="21">
        <f t="shared" ref="K13" si="39">SUBTOTAL(9,K14:K16)</f>
        <v>0</v>
      </c>
      <c r="L13" s="21">
        <f t="shared" ref="L13" si="40">SUBTOTAL(9,L14:L16)</f>
        <v>0</v>
      </c>
      <c r="M13" s="21">
        <f t="shared" ref="M13" si="41">SUBTOTAL(9,M14:M16)</f>
        <v>0</v>
      </c>
      <c r="N13" s="21">
        <f t="shared" ref="N13" si="42">SUBTOTAL(9,N14:N16)</f>
        <v>0</v>
      </c>
      <c r="O13" s="45">
        <f t="shared" ref="O13" si="43">SUBTOTAL(9,O14:O16)</f>
        <v>0</v>
      </c>
      <c r="P13" s="47">
        <f t="shared" ref="P13" si="44">SUBTOTAL(9,P14:P16)</f>
        <v>0</v>
      </c>
      <c r="Q13" s="40">
        <f t="shared" ref="Q13" si="45">SUBTOTAL(9,Q14:Q16)</f>
        <v>0</v>
      </c>
      <c r="R13" s="40">
        <f t="shared" ref="R13" si="46">SUBTOTAL(9,R14:R16)</f>
        <v>0</v>
      </c>
      <c r="S13" s="40">
        <f t="shared" ref="S13" si="47">SUBTOTAL(9,S14:S16)</f>
        <v>0</v>
      </c>
      <c r="T13" s="40">
        <f t="shared" ref="T13" si="48">SUBTOTAL(9,T14:T16)</f>
        <v>0</v>
      </c>
      <c r="U13" s="40">
        <f t="shared" ref="U13" si="49">SUBTOTAL(9,U14:U16)</f>
        <v>0</v>
      </c>
      <c r="V13" s="40">
        <f t="shared" ref="V13" si="50">SUBTOTAL(9,V14:V16)</f>
        <v>0</v>
      </c>
      <c r="W13" s="40">
        <f t="shared" ref="W13" si="51">SUBTOTAL(9,W14:W16)</f>
        <v>0</v>
      </c>
      <c r="X13" s="40">
        <f t="shared" ref="X13" si="52">SUBTOTAL(9,X14:X16)</f>
        <v>0</v>
      </c>
      <c r="Y13" s="40">
        <f t="shared" ref="Y13" si="53">SUBTOTAL(9,Y14:Y16)</f>
        <v>0</v>
      </c>
      <c r="Z13" s="40">
        <f t="shared" ref="Z13" si="54">SUBTOTAL(9,Z14:Z16)</f>
        <v>0</v>
      </c>
      <c r="AA13" s="40">
        <f t="shared" ref="AA13" si="55">SUBTOTAL(9,AA14:AA16)</f>
        <v>0</v>
      </c>
      <c r="AB13" s="40">
        <f t="shared" ref="AB13" si="56">SUBTOTAL(9,AB14:AB16)</f>
        <v>0</v>
      </c>
      <c r="AC13" s="40">
        <f t="shared" ref="AC13" si="57">SUBTOTAL(9,AC14:AC16)</f>
        <v>0</v>
      </c>
      <c r="AD13" s="40">
        <f t="shared" ref="AD13" si="58">SUBTOTAL(9,AD14:AD16)</f>
        <v>0</v>
      </c>
      <c r="AE13" s="47">
        <f t="shared" ref="AE13" si="59">SUBTOTAL(9,AE14:AE16)</f>
        <v>0</v>
      </c>
      <c r="AF13" s="40">
        <f t="shared" ref="AF13" si="60">SUBTOTAL(9,AF14:AF16)</f>
        <v>0</v>
      </c>
      <c r="AG13" s="40">
        <f t="shared" ref="AG13" si="61">SUBTOTAL(9,AG14:AG16)</f>
        <v>0</v>
      </c>
      <c r="AH13" s="40">
        <f t="shared" ref="AH13" si="62">SUBTOTAL(9,AH14:AH16)</f>
        <v>0</v>
      </c>
      <c r="AI13" s="40">
        <f t="shared" ref="AI13" si="63">SUBTOTAL(9,AI14:AI16)</f>
        <v>0</v>
      </c>
      <c r="AJ13" s="40">
        <f t="shared" ref="AJ13" si="64">SUBTOTAL(9,AJ14:AJ16)</f>
        <v>0</v>
      </c>
      <c r="AK13" s="40">
        <f t="shared" ref="AK13" si="65">SUBTOTAL(9,AK14:AK16)</f>
        <v>0</v>
      </c>
      <c r="AL13" s="40">
        <f t="shared" ref="AL13" si="66">SUBTOTAL(9,AL14:AL16)</f>
        <v>0</v>
      </c>
      <c r="AM13" s="40">
        <f t="shared" ref="AM13" si="67">SUBTOTAL(9,AM14:AM16)</f>
        <v>0</v>
      </c>
    </row>
    <row r="14" spans="1:39" ht="15" thickBot="1" x14ac:dyDescent="0.35">
      <c r="A14" s="98"/>
      <c r="B14" s="22" t="s">
        <v>45</v>
      </c>
      <c r="C14" s="23" t="s">
        <v>2</v>
      </c>
      <c r="D14" s="62">
        <v>0</v>
      </c>
      <c r="E14" s="62">
        <v>0</v>
      </c>
      <c r="F14" s="62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4">
        <v>0</v>
      </c>
      <c r="P14" s="65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  <c r="AC14" s="66">
        <v>0</v>
      </c>
      <c r="AD14" s="66">
        <v>0</v>
      </c>
      <c r="AE14" s="65">
        <v>0</v>
      </c>
      <c r="AF14" s="66">
        <v>0</v>
      </c>
      <c r="AG14" s="66">
        <v>0</v>
      </c>
      <c r="AH14" s="66">
        <v>0</v>
      </c>
      <c r="AI14" s="66">
        <v>0</v>
      </c>
      <c r="AJ14" s="66">
        <v>0</v>
      </c>
      <c r="AK14" s="66">
        <v>0</v>
      </c>
      <c r="AL14" s="66">
        <v>0</v>
      </c>
      <c r="AM14" s="66">
        <v>0</v>
      </c>
    </row>
    <row r="15" spans="1:39" ht="15" thickBot="1" x14ac:dyDescent="0.35">
      <c r="A15" s="98"/>
      <c r="B15" s="22" t="s">
        <v>46</v>
      </c>
      <c r="C15" s="23" t="s">
        <v>2</v>
      </c>
      <c r="D15" s="62">
        <v>0</v>
      </c>
      <c r="E15" s="62">
        <v>0</v>
      </c>
      <c r="F15" s="62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65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5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</row>
    <row r="16" spans="1:39" ht="15" thickBot="1" x14ac:dyDescent="0.35">
      <c r="A16" s="98"/>
      <c r="B16" s="24" t="s">
        <v>47</v>
      </c>
      <c r="C16" s="9" t="s">
        <v>2</v>
      </c>
      <c r="D16" s="54">
        <v>0</v>
      </c>
      <c r="E16" s="54">
        <v>0</v>
      </c>
      <c r="F16" s="54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67">
        <v>0</v>
      </c>
      <c r="P16" s="58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8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55">
        <v>0</v>
      </c>
      <c r="AL16" s="55">
        <v>0</v>
      </c>
      <c r="AM16" s="55">
        <v>0</v>
      </c>
    </row>
    <row r="17" spans="1:39" ht="15" thickBot="1" x14ac:dyDescent="0.35">
      <c r="A17" s="98" t="s">
        <v>49</v>
      </c>
      <c r="B17" s="18" t="s">
        <v>1</v>
      </c>
      <c r="C17" s="19" t="s">
        <v>2</v>
      </c>
      <c r="D17" s="20">
        <f>SUBTOTAL(9,D18:D20)</f>
        <v>1571</v>
      </c>
      <c r="E17" s="20">
        <f t="shared" ref="E17:F17" si="68">SUBTOTAL(9,E18:E20)</f>
        <v>1571</v>
      </c>
      <c r="F17" s="20">
        <f t="shared" si="68"/>
        <v>1571</v>
      </c>
      <c r="G17" s="21">
        <f t="shared" ref="G17" si="69">SUBTOTAL(9,G18:G20)</f>
        <v>1571</v>
      </c>
      <c r="H17" s="21">
        <f t="shared" ref="H17" si="70">SUBTOTAL(9,H18:H20)</f>
        <v>1571</v>
      </c>
      <c r="I17" s="21">
        <f t="shared" ref="I17" si="71">SUBTOTAL(9,I18:I20)</f>
        <v>1571</v>
      </c>
      <c r="J17" s="21">
        <f t="shared" ref="J17" si="72">SUBTOTAL(9,J18:J20)</f>
        <v>1112</v>
      </c>
      <c r="K17" s="21">
        <f t="shared" ref="K17" si="73">SUBTOTAL(9,K18:K20)</f>
        <v>1112</v>
      </c>
      <c r="L17" s="21">
        <f t="shared" ref="L17" si="74">SUBTOTAL(9,L18:L20)</f>
        <v>1112</v>
      </c>
      <c r="M17" s="21">
        <f t="shared" ref="M17" si="75">SUBTOTAL(9,M18:M20)</f>
        <v>1112</v>
      </c>
      <c r="N17" s="21">
        <f t="shared" ref="N17" si="76">SUBTOTAL(9,N18:N20)</f>
        <v>1112</v>
      </c>
      <c r="O17" s="45">
        <f t="shared" ref="O17" si="77">SUBTOTAL(9,O18:O20)</f>
        <v>1112</v>
      </c>
      <c r="P17" s="47">
        <f t="shared" ref="P17" si="78">SUBTOTAL(9,P18:P20)</f>
        <v>1112</v>
      </c>
      <c r="Q17" s="40">
        <f t="shared" ref="Q17" si="79">SUBTOTAL(9,Q18:Q20)</f>
        <v>1112</v>
      </c>
      <c r="R17" s="40">
        <f t="shared" ref="R17" si="80">SUBTOTAL(9,R18:R20)</f>
        <v>1112</v>
      </c>
      <c r="S17" s="40">
        <f t="shared" ref="S17" si="81">SUBTOTAL(9,S18:S20)</f>
        <v>1112</v>
      </c>
      <c r="T17" s="40">
        <f t="shared" ref="T17" si="82">SUBTOTAL(9,T18:T20)</f>
        <v>1112</v>
      </c>
      <c r="U17" s="40">
        <f t="shared" ref="U17" si="83">SUBTOTAL(9,U18:U20)</f>
        <v>752</v>
      </c>
      <c r="V17" s="40">
        <f t="shared" ref="V17" si="84">SUBTOTAL(9,V18:V20)</f>
        <v>752</v>
      </c>
      <c r="W17" s="40">
        <f t="shared" ref="W17" si="85">SUBTOTAL(9,W18:W20)</f>
        <v>752</v>
      </c>
      <c r="X17" s="40">
        <f t="shared" ref="X17" si="86">SUBTOTAL(9,X18:X20)</f>
        <v>752</v>
      </c>
      <c r="Y17" s="40">
        <f t="shared" ref="Y17" si="87">SUBTOTAL(9,Y18:Y20)</f>
        <v>752</v>
      </c>
      <c r="Z17" s="40">
        <f t="shared" ref="Z17" si="88">SUBTOTAL(9,Z18:Z20)</f>
        <v>752</v>
      </c>
      <c r="AA17" s="40">
        <f t="shared" ref="AA17" si="89">SUBTOTAL(9,AA18:AA20)</f>
        <v>752</v>
      </c>
      <c r="AB17" s="40">
        <f t="shared" ref="AB17" si="90">SUBTOTAL(9,AB18:AB20)</f>
        <v>752</v>
      </c>
      <c r="AC17" s="40">
        <f t="shared" ref="AC17" si="91">SUBTOTAL(9,AC18:AC20)</f>
        <v>752</v>
      </c>
      <c r="AD17" s="40">
        <f t="shared" ref="AD17" si="92">SUBTOTAL(9,AD18:AD20)</f>
        <v>752</v>
      </c>
      <c r="AE17" s="47">
        <f t="shared" ref="AE17" si="93">SUBTOTAL(9,AE18:AE20)</f>
        <v>752</v>
      </c>
      <c r="AF17" s="40">
        <f t="shared" ref="AF17" si="94">SUBTOTAL(9,AF18:AF20)</f>
        <v>752</v>
      </c>
      <c r="AG17" s="40">
        <f t="shared" ref="AG17" si="95">SUBTOTAL(9,AG18:AG20)</f>
        <v>752</v>
      </c>
      <c r="AH17" s="40">
        <f t="shared" ref="AH17" si="96">SUBTOTAL(9,AH18:AH20)</f>
        <v>752</v>
      </c>
      <c r="AI17" s="40">
        <f t="shared" ref="AI17" si="97">SUBTOTAL(9,AI18:AI20)</f>
        <v>752</v>
      </c>
      <c r="AJ17" s="40">
        <f t="shared" ref="AJ17" si="98">SUBTOTAL(9,AJ18:AJ20)</f>
        <v>752</v>
      </c>
      <c r="AK17" s="40">
        <f t="shared" ref="AK17" si="99">SUBTOTAL(9,AK18:AK20)</f>
        <v>752</v>
      </c>
      <c r="AL17" s="40">
        <f t="shared" ref="AL17" si="100">SUBTOTAL(9,AL18:AL20)</f>
        <v>752</v>
      </c>
      <c r="AM17" s="40">
        <f t="shared" ref="AM17" si="101">SUBTOTAL(9,AM18:AM20)</f>
        <v>752</v>
      </c>
    </row>
    <row r="18" spans="1:39" ht="15" thickBot="1" x14ac:dyDescent="0.35">
      <c r="A18" s="98"/>
      <c r="B18" s="22" t="s">
        <v>45</v>
      </c>
      <c r="C18" s="23" t="s">
        <v>2</v>
      </c>
      <c r="D18" s="62">
        <v>0</v>
      </c>
      <c r="E18" s="62">
        <v>0</v>
      </c>
      <c r="F18" s="62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4">
        <v>0</v>
      </c>
      <c r="P18" s="65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  <c r="AC18" s="66">
        <v>0</v>
      </c>
      <c r="AD18" s="66">
        <v>0</v>
      </c>
      <c r="AE18" s="65">
        <v>0</v>
      </c>
      <c r="AF18" s="66">
        <v>0</v>
      </c>
      <c r="AG18" s="66">
        <v>0</v>
      </c>
      <c r="AH18" s="66">
        <v>0</v>
      </c>
      <c r="AI18" s="66">
        <v>0</v>
      </c>
      <c r="AJ18" s="66">
        <v>0</v>
      </c>
      <c r="AK18" s="66">
        <v>0</v>
      </c>
      <c r="AL18" s="66">
        <v>0</v>
      </c>
      <c r="AM18" s="66">
        <v>0</v>
      </c>
    </row>
    <row r="19" spans="1:39" ht="15" thickBot="1" x14ac:dyDescent="0.35">
      <c r="A19" s="98"/>
      <c r="B19" s="22" t="s">
        <v>46</v>
      </c>
      <c r="C19" s="23" t="s">
        <v>2</v>
      </c>
      <c r="D19" s="62">
        <v>702</v>
      </c>
      <c r="E19" s="62">
        <v>702</v>
      </c>
      <c r="F19" s="62">
        <v>702</v>
      </c>
      <c r="G19" s="63">
        <v>702</v>
      </c>
      <c r="H19" s="63">
        <v>702</v>
      </c>
      <c r="I19" s="63">
        <v>702</v>
      </c>
      <c r="J19" s="63">
        <v>702</v>
      </c>
      <c r="K19" s="63">
        <v>702</v>
      </c>
      <c r="L19" s="63">
        <v>702</v>
      </c>
      <c r="M19" s="63">
        <v>702</v>
      </c>
      <c r="N19" s="63">
        <v>702</v>
      </c>
      <c r="O19" s="64">
        <v>702</v>
      </c>
      <c r="P19" s="65">
        <v>702</v>
      </c>
      <c r="Q19" s="66">
        <v>702</v>
      </c>
      <c r="R19" s="66">
        <v>702</v>
      </c>
      <c r="S19" s="66">
        <v>702</v>
      </c>
      <c r="T19" s="66">
        <v>702</v>
      </c>
      <c r="U19" s="66">
        <v>482</v>
      </c>
      <c r="V19" s="66">
        <v>482</v>
      </c>
      <c r="W19" s="66">
        <v>482</v>
      </c>
      <c r="X19" s="66">
        <v>482</v>
      </c>
      <c r="Y19" s="66">
        <v>482</v>
      </c>
      <c r="Z19" s="66">
        <v>482</v>
      </c>
      <c r="AA19" s="66">
        <v>482</v>
      </c>
      <c r="AB19" s="66">
        <v>482</v>
      </c>
      <c r="AC19" s="66">
        <v>482</v>
      </c>
      <c r="AD19" s="66">
        <v>482</v>
      </c>
      <c r="AE19" s="65">
        <v>482</v>
      </c>
      <c r="AF19" s="66">
        <v>482</v>
      </c>
      <c r="AG19" s="66">
        <v>482</v>
      </c>
      <c r="AH19" s="66">
        <v>482</v>
      </c>
      <c r="AI19" s="66">
        <v>482</v>
      </c>
      <c r="AJ19" s="66">
        <v>482</v>
      </c>
      <c r="AK19" s="66">
        <v>482</v>
      </c>
      <c r="AL19" s="66">
        <v>482</v>
      </c>
      <c r="AM19" s="66">
        <v>482</v>
      </c>
    </row>
    <row r="20" spans="1:39" ht="15" thickBot="1" x14ac:dyDescent="0.35">
      <c r="A20" s="98"/>
      <c r="B20" s="24" t="s">
        <v>47</v>
      </c>
      <c r="C20" s="9" t="s">
        <v>2</v>
      </c>
      <c r="D20" s="54">
        <v>869</v>
      </c>
      <c r="E20" s="54">
        <v>869</v>
      </c>
      <c r="F20" s="54">
        <v>869</v>
      </c>
      <c r="G20" s="55">
        <v>869</v>
      </c>
      <c r="H20" s="55">
        <v>869</v>
      </c>
      <c r="I20" s="55">
        <v>869</v>
      </c>
      <c r="J20" s="55">
        <v>410</v>
      </c>
      <c r="K20" s="55">
        <v>410</v>
      </c>
      <c r="L20" s="55">
        <v>410</v>
      </c>
      <c r="M20" s="55">
        <v>410</v>
      </c>
      <c r="N20" s="55">
        <v>410</v>
      </c>
      <c r="O20" s="57">
        <v>410</v>
      </c>
      <c r="P20" s="58">
        <v>410</v>
      </c>
      <c r="Q20" s="56">
        <v>410</v>
      </c>
      <c r="R20" s="56">
        <v>410</v>
      </c>
      <c r="S20" s="56">
        <v>410</v>
      </c>
      <c r="T20" s="56">
        <v>410</v>
      </c>
      <c r="U20" s="56">
        <v>270</v>
      </c>
      <c r="V20" s="56">
        <v>270</v>
      </c>
      <c r="W20" s="56">
        <v>270</v>
      </c>
      <c r="X20" s="56">
        <v>270</v>
      </c>
      <c r="Y20" s="56">
        <v>270</v>
      </c>
      <c r="Z20" s="56">
        <v>270</v>
      </c>
      <c r="AA20" s="56">
        <v>270</v>
      </c>
      <c r="AB20" s="56">
        <v>270</v>
      </c>
      <c r="AC20" s="56">
        <v>270</v>
      </c>
      <c r="AD20" s="56">
        <v>270</v>
      </c>
      <c r="AE20" s="58">
        <v>270</v>
      </c>
      <c r="AF20" s="56">
        <v>270</v>
      </c>
      <c r="AG20" s="56">
        <v>270</v>
      </c>
      <c r="AH20" s="56">
        <v>270</v>
      </c>
      <c r="AI20" s="56">
        <v>270</v>
      </c>
      <c r="AJ20" s="56">
        <v>270</v>
      </c>
      <c r="AK20" s="56">
        <v>270</v>
      </c>
      <c r="AL20" s="56">
        <v>270</v>
      </c>
      <c r="AM20" s="56">
        <v>270</v>
      </c>
    </row>
    <row r="21" spans="1:39" ht="15.75" thickBot="1" x14ac:dyDescent="0.3">
      <c r="A21" s="98" t="s">
        <v>50</v>
      </c>
      <c r="B21" s="99"/>
      <c r="C21" s="13" t="s">
        <v>2</v>
      </c>
      <c r="D21" s="10">
        <v>0</v>
      </c>
      <c r="E21" s="10">
        <v>0</v>
      </c>
      <c r="F21" s="15">
        <v>0</v>
      </c>
      <c r="G21" s="17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44">
        <v>0</v>
      </c>
      <c r="P21" s="46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46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</row>
    <row r="22" spans="1:39" ht="15.75" thickBot="1" x14ac:dyDescent="0.3">
      <c r="A22" s="98" t="s">
        <v>51</v>
      </c>
      <c r="B22" s="99"/>
      <c r="C22" s="13" t="s">
        <v>2</v>
      </c>
      <c r="D22" s="54">
        <v>0</v>
      </c>
      <c r="E22" s="54">
        <v>0</v>
      </c>
      <c r="F22" s="59">
        <v>0</v>
      </c>
      <c r="G22" s="61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57">
        <v>0</v>
      </c>
      <c r="P22" s="58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8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</row>
    <row r="23" spans="1:39" s="76" customFormat="1" ht="15.75" thickBot="1" x14ac:dyDescent="0.3">
      <c r="A23" s="110" t="s">
        <v>0</v>
      </c>
      <c r="B23" s="111"/>
      <c r="C23" s="68" t="s">
        <v>2</v>
      </c>
      <c r="D23" s="69">
        <v>600</v>
      </c>
      <c r="E23" s="69">
        <v>700</v>
      </c>
      <c r="F23" s="70">
        <v>700</v>
      </c>
      <c r="G23" s="71">
        <v>950</v>
      </c>
      <c r="H23" s="72">
        <v>950</v>
      </c>
      <c r="I23" s="72">
        <v>750</v>
      </c>
      <c r="J23" s="72">
        <v>750</v>
      </c>
      <c r="K23" s="72">
        <v>400</v>
      </c>
      <c r="L23" s="72">
        <v>728</v>
      </c>
      <c r="M23" s="72">
        <v>528</v>
      </c>
      <c r="N23" s="72">
        <v>428</v>
      </c>
      <c r="O23" s="73">
        <v>478</v>
      </c>
      <c r="P23" s="74">
        <v>578</v>
      </c>
      <c r="Q23" s="75">
        <v>628</v>
      </c>
      <c r="R23" s="75">
        <v>678</v>
      </c>
      <c r="S23" s="75">
        <v>378</v>
      </c>
      <c r="T23" s="75">
        <v>378</v>
      </c>
      <c r="U23" s="75">
        <v>378</v>
      </c>
      <c r="V23" s="75">
        <v>378</v>
      </c>
      <c r="W23" s="75">
        <v>378</v>
      </c>
      <c r="X23" s="75">
        <v>328</v>
      </c>
      <c r="Y23" s="75">
        <v>328</v>
      </c>
      <c r="Z23" s="75">
        <v>328</v>
      </c>
      <c r="AA23" s="75">
        <v>0</v>
      </c>
      <c r="AB23" s="75">
        <v>0</v>
      </c>
      <c r="AC23" s="75">
        <v>0</v>
      </c>
      <c r="AD23" s="75">
        <v>0</v>
      </c>
      <c r="AE23" s="74">
        <v>0</v>
      </c>
      <c r="AF23" s="75">
        <v>0</v>
      </c>
      <c r="AG23" s="75">
        <v>0</v>
      </c>
      <c r="AH23" s="75">
        <v>0</v>
      </c>
      <c r="AI23" s="75">
        <v>0</v>
      </c>
      <c r="AJ23" s="75">
        <v>0</v>
      </c>
      <c r="AK23" s="75">
        <v>0</v>
      </c>
      <c r="AL23" s="75">
        <v>0</v>
      </c>
      <c r="AM23" s="75">
        <v>0</v>
      </c>
    </row>
    <row r="24" spans="1:39" ht="15.75" customHeight="1" thickBot="1" x14ac:dyDescent="0.3">
      <c r="A24" s="98" t="s">
        <v>60</v>
      </c>
      <c r="B24" s="99"/>
      <c r="C24" s="9" t="s">
        <v>2</v>
      </c>
      <c r="D24" s="10">
        <f>SUBTOTAL(9,D6:D23)</f>
        <v>2171</v>
      </c>
      <c r="E24" s="10">
        <f>SUBTOTAL(9,E6:E23)</f>
        <v>2271</v>
      </c>
      <c r="F24" s="15">
        <f t="shared" ref="F24" si="102">SUBTOTAL(9,F6:F23)</f>
        <v>2271</v>
      </c>
      <c r="G24" s="17">
        <f t="shared" ref="G24:AM24" si="103">SUBTOTAL(9,G6:G23)</f>
        <v>2521</v>
      </c>
      <c r="H24" s="16">
        <f t="shared" si="103"/>
        <v>2521</v>
      </c>
      <c r="I24" s="16">
        <f t="shared" si="103"/>
        <v>2321</v>
      </c>
      <c r="J24" s="16">
        <f t="shared" si="103"/>
        <v>1862</v>
      </c>
      <c r="K24" s="16">
        <f t="shared" si="103"/>
        <v>1512</v>
      </c>
      <c r="L24" s="16">
        <f t="shared" si="103"/>
        <v>1840</v>
      </c>
      <c r="M24" s="16">
        <f t="shared" si="103"/>
        <v>1640</v>
      </c>
      <c r="N24" s="16">
        <f t="shared" si="103"/>
        <v>1540</v>
      </c>
      <c r="O24" s="44">
        <f t="shared" si="103"/>
        <v>1590</v>
      </c>
      <c r="P24" s="46">
        <f t="shared" si="103"/>
        <v>1690</v>
      </c>
      <c r="Q24" s="12">
        <f t="shared" si="103"/>
        <v>1740</v>
      </c>
      <c r="R24" s="12">
        <f t="shared" si="103"/>
        <v>1790</v>
      </c>
      <c r="S24" s="12">
        <f t="shared" si="103"/>
        <v>1490</v>
      </c>
      <c r="T24" s="12">
        <f t="shared" si="103"/>
        <v>1490</v>
      </c>
      <c r="U24" s="12">
        <f t="shared" si="103"/>
        <v>1130</v>
      </c>
      <c r="V24" s="12">
        <f t="shared" si="103"/>
        <v>1130</v>
      </c>
      <c r="W24" s="12">
        <f t="shared" si="103"/>
        <v>1130</v>
      </c>
      <c r="X24" s="12">
        <f t="shared" si="103"/>
        <v>1080</v>
      </c>
      <c r="Y24" s="12">
        <f t="shared" si="103"/>
        <v>1080</v>
      </c>
      <c r="Z24" s="12">
        <f t="shared" si="103"/>
        <v>1080</v>
      </c>
      <c r="AA24" s="12">
        <f t="shared" si="103"/>
        <v>752</v>
      </c>
      <c r="AB24" s="12">
        <f t="shared" si="103"/>
        <v>752</v>
      </c>
      <c r="AC24" s="12">
        <f t="shared" si="103"/>
        <v>752</v>
      </c>
      <c r="AD24" s="12">
        <f t="shared" si="103"/>
        <v>752</v>
      </c>
      <c r="AE24" s="46">
        <f t="shared" si="103"/>
        <v>752</v>
      </c>
      <c r="AF24" s="12">
        <f t="shared" si="103"/>
        <v>752</v>
      </c>
      <c r="AG24" s="12">
        <f t="shared" si="103"/>
        <v>752</v>
      </c>
      <c r="AH24" s="12">
        <f t="shared" si="103"/>
        <v>752</v>
      </c>
      <c r="AI24" s="12">
        <f t="shared" si="103"/>
        <v>752</v>
      </c>
      <c r="AJ24" s="12">
        <f t="shared" si="103"/>
        <v>752</v>
      </c>
      <c r="AK24" s="12">
        <f t="shared" si="103"/>
        <v>752</v>
      </c>
      <c r="AL24" s="12">
        <f t="shared" si="103"/>
        <v>752</v>
      </c>
      <c r="AM24" s="12">
        <f t="shared" si="103"/>
        <v>752</v>
      </c>
    </row>
    <row r="25" spans="1:39" ht="15" x14ac:dyDescent="0.25">
      <c r="A25" s="25" t="s">
        <v>58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5" x14ac:dyDescent="0.25">
      <c r="A26" s="26" t="s">
        <v>62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5" x14ac:dyDescent="0.25">
      <c r="A27" s="26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5" x14ac:dyDescent="0.25">
      <c r="A28" s="26" t="s">
        <v>59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25.5" customHeight="1" x14ac:dyDescent="0.25">
      <c r="A29" s="85" t="s">
        <v>52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</row>
    <row r="30" spans="1:39" ht="4.5" customHeight="1" thickBot="1" x14ac:dyDescent="0.3">
      <c r="A30" s="2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ht="15.75" thickTop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</row>
    <row r="32" spans="1:39" ht="19.5" thickBot="1" x14ac:dyDescent="0.35">
      <c r="A32" s="114" t="s">
        <v>37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 t="s">
        <v>37</v>
      </c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 t="s">
        <v>37</v>
      </c>
      <c r="AF32" s="114"/>
      <c r="AG32" s="114"/>
      <c r="AH32" s="114"/>
      <c r="AI32" s="114"/>
      <c r="AJ32" s="114"/>
      <c r="AK32" s="114"/>
      <c r="AL32" s="114"/>
      <c r="AM32" s="114"/>
    </row>
    <row r="33" spans="1:39" ht="15" thickTop="1" x14ac:dyDescent="0.3">
      <c r="A33" s="79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79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1"/>
      <c r="AE33" s="79"/>
      <c r="AF33" s="80"/>
      <c r="AG33" s="80"/>
      <c r="AH33" s="80"/>
      <c r="AI33" s="80"/>
      <c r="AJ33" s="80"/>
      <c r="AK33" s="80"/>
      <c r="AL33" s="80"/>
      <c r="AM33" s="80"/>
    </row>
    <row r="34" spans="1:39" ht="15.75" customHeight="1" thickBot="1" x14ac:dyDescent="0.35">
      <c r="A34" s="82" t="s">
        <v>57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  <c r="P34" s="82" t="s">
        <v>57</v>
      </c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4"/>
      <c r="AE34" s="82" t="s">
        <v>57</v>
      </c>
      <c r="AF34" s="83"/>
      <c r="AG34" s="83"/>
      <c r="AH34" s="83"/>
      <c r="AI34" s="83"/>
      <c r="AJ34" s="83"/>
      <c r="AK34" s="83"/>
      <c r="AL34" s="83"/>
      <c r="AM34" s="83"/>
    </row>
    <row r="35" spans="1:39" ht="15" thickTop="1" x14ac:dyDescent="0.3">
      <c r="A35" s="100" t="s">
        <v>38</v>
      </c>
      <c r="B35" s="101"/>
      <c r="C35" s="104" t="s">
        <v>39</v>
      </c>
      <c r="D35" s="106" t="s">
        <v>40</v>
      </c>
      <c r="E35" s="107"/>
      <c r="F35" s="108">
        <v>2018</v>
      </c>
      <c r="G35" s="77">
        <v>2019</v>
      </c>
      <c r="H35" s="77">
        <v>2020</v>
      </c>
      <c r="I35" s="77">
        <v>2021</v>
      </c>
      <c r="J35" s="77">
        <v>2022</v>
      </c>
      <c r="K35" s="77">
        <v>2023</v>
      </c>
      <c r="L35" s="77">
        <v>2024</v>
      </c>
      <c r="M35" s="77">
        <v>2025</v>
      </c>
      <c r="N35" s="77">
        <v>2026</v>
      </c>
      <c r="O35" s="94">
        <v>2027</v>
      </c>
      <c r="P35" s="87">
        <v>2028</v>
      </c>
      <c r="Q35" s="77">
        <v>2029</v>
      </c>
      <c r="R35" s="77">
        <v>2030</v>
      </c>
      <c r="S35" s="77">
        <v>2031</v>
      </c>
      <c r="T35" s="77">
        <v>2032</v>
      </c>
      <c r="U35" s="77">
        <v>2033</v>
      </c>
      <c r="V35" s="77">
        <v>2034</v>
      </c>
      <c r="W35" s="77">
        <v>2035</v>
      </c>
      <c r="X35" s="77">
        <v>2036</v>
      </c>
      <c r="Y35" s="112">
        <v>2037</v>
      </c>
      <c r="Z35" s="77">
        <v>2038</v>
      </c>
      <c r="AA35" s="77">
        <v>2039</v>
      </c>
      <c r="AB35" s="77">
        <v>2040</v>
      </c>
      <c r="AC35" s="112">
        <v>2041</v>
      </c>
      <c r="AD35" s="77">
        <v>2042</v>
      </c>
      <c r="AE35" s="87">
        <v>2043</v>
      </c>
      <c r="AF35" s="77">
        <v>2044</v>
      </c>
      <c r="AG35" s="112">
        <v>2045</v>
      </c>
      <c r="AH35" s="77">
        <v>2046</v>
      </c>
      <c r="AI35" s="77">
        <v>2047</v>
      </c>
      <c r="AJ35" s="77">
        <v>2048</v>
      </c>
      <c r="AK35" s="112">
        <v>2049</v>
      </c>
      <c r="AL35" s="77">
        <v>2050</v>
      </c>
      <c r="AM35" s="77">
        <v>2051</v>
      </c>
    </row>
    <row r="36" spans="1:39" ht="15" thickBot="1" x14ac:dyDescent="0.35">
      <c r="A36" s="102"/>
      <c r="B36" s="103"/>
      <c r="C36" s="105"/>
      <c r="D36" s="7">
        <v>2016</v>
      </c>
      <c r="E36" s="8">
        <v>2017</v>
      </c>
      <c r="F36" s="109"/>
      <c r="G36" s="78"/>
      <c r="H36" s="78"/>
      <c r="I36" s="78"/>
      <c r="J36" s="78"/>
      <c r="K36" s="78"/>
      <c r="L36" s="78"/>
      <c r="M36" s="78"/>
      <c r="N36" s="78"/>
      <c r="O36" s="95"/>
      <c r="P36" s="88"/>
      <c r="Q36" s="78"/>
      <c r="R36" s="78"/>
      <c r="S36" s="78"/>
      <c r="T36" s="78"/>
      <c r="U36" s="78"/>
      <c r="V36" s="78"/>
      <c r="W36" s="78"/>
      <c r="X36" s="78"/>
      <c r="Y36" s="113"/>
      <c r="Z36" s="78"/>
      <c r="AA36" s="78"/>
      <c r="AB36" s="78"/>
      <c r="AC36" s="113"/>
      <c r="AD36" s="78"/>
      <c r="AE36" s="88"/>
      <c r="AF36" s="78"/>
      <c r="AG36" s="113"/>
      <c r="AH36" s="78"/>
      <c r="AI36" s="78"/>
      <c r="AJ36" s="78"/>
      <c r="AK36" s="113"/>
      <c r="AL36" s="78"/>
      <c r="AM36" s="78"/>
    </row>
    <row r="37" spans="1:39" ht="24.75" customHeight="1" thickTop="1" thickBot="1" x14ac:dyDescent="0.35">
      <c r="A37" s="96" t="s">
        <v>41</v>
      </c>
      <c r="B37" s="97"/>
      <c r="C37" s="2" t="s">
        <v>53</v>
      </c>
      <c r="D37" s="28">
        <f>D6/D$24</f>
        <v>0</v>
      </c>
      <c r="E37" s="29">
        <f t="shared" ref="E37:O37" si="104">E6/E$24</f>
        <v>0</v>
      </c>
      <c r="F37" s="28">
        <f t="shared" si="104"/>
        <v>0</v>
      </c>
      <c r="G37" s="30">
        <f t="shared" si="104"/>
        <v>0</v>
      </c>
      <c r="H37" s="30">
        <f t="shared" si="104"/>
        <v>0</v>
      </c>
      <c r="I37" s="30">
        <f t="shared" si="104"/>
        <v>0</v>
      </c>
      <c r="J37" s="30">
        <f t="shared" si="104"/>
        <v>0</v>
      </c>
      <c r="K37" s="30">
        <f t="shared" si="104"/>
        <v>0</v>
      </c>
      <c r="L37" s="30">
        <f t="shared" si="104"/>
        <v>0</v>
      </c>
      <c r="M37" s="30">
        <f t="shared" si="104"/>
        <v>0</v>
      </c>
      <c r="N37" s="30">
        <f t="shared" si="104"/>
        <v>0</v>
      </c>
      <c r="O37" s="48">
        <f t="shared" si="104"/>
        <v>0</v>
      </c>
      <c r="P37" s="51">
        <f t="shared" ref="P37:Y37" si="105">P6/P$24</f>
        <v>0</v>
      </c>
      <c r="Q37" s="39">
        <f t="shared" si="105"/>
        <v>0</v>
      </c>
      <c r="R37" s="39">
        <f t="shared" si="105"/>
        <v>0</v>
      </c>
      <c r="S37" s="39">
        <f t="shared" si="105"/>
        <v>0</v>
      </c>
      <c r="T37" s="39">
        <f t="shared" si="105"/>
        <v>0</v>
      </c>
      <c r="U37" s="39">
        <f t="shared" si="105"/>
        <v>0</v>
      </c>
      <c r="V37" s="39">
        <f t="shared" si="105"/>
        <v>0</v>
      </c>
      <c r="W37" s="39">
        <f t="shared" si="105"/>
        <v>0</v>
      </c>
      <c r="X37" s="39">
        <f t="shared" si="105"/>
        <v>0</v>
      </c>
      <c r="Y37" s="39">
        <f t="shared" si="105"/>
        <v>0</v>
      </c>
      <c r="Z37" s="39">
        <f t="shared" ref="Z37:AM37" si="106">Z6/Z$24</f>
        <v>0</v>
      </c>
      <c r="AA37" s="39">
        <f t="shared" si="106"/>
        <v>0</v>
      </c>
      <c r="AB37" s="39">
        <f t="shared" si="106"/>
        <v>0</v>
      </c>
      <c r="AC37" s="39">
        <f t="shared" si="106"/>
        <v>0</v>
      </c>
      <c r="AD37" s="39">
        <f t="shared" si="106"/>
        <v>0</v>
      </c>
      <c r="AE37" s="51">
        <f t="shared" si="106"/>
        <v>0</v>
      </c>
      <c r="AF37" s="39">
        <f t="shared" si="106"/>
        <v>0</v>
      </c>
      <c r="AG37" s="39">
        <f t="shared" si="106"/>
        <v>0</v>
      </c>
      <c r="AH37" s="39">
        <f t="shared" si="106"/>
        <v>0</v>
      </c>
      <c r="AI37" s="39">
        <f t="shared" si="106"/>
        <v>0</v>
      </c>
      <c r="AJ37" s="39">
        <f t="shared" si="106"/>
        <v>0</v>
      </c>
      <c r="AK37" s="39">
        <f t="shared" si="106"/>
        <v>0</v>
      </c>
      <c r="AL37" s="39">
        <f t="shared" si="106"/>
        <v>0</v>
      </c>
      <c r="AM37" s="39">
        <f t="shared" si="106"/>
        <v>0</v>
      </c>
    </row>
    <row r="38" spans="1:39" ht="15" thickBot="1" x14ac:dyDescent="0.35">
      <c r="A38" s="92" t="s">
        <v>42</v>
      </c>
      <c r="B38" s="93"/>
      <c r="C38" s="31" t="s">
        <v>53</v>
      </c>
      <c r="D38" s="28">
        <f t="shared" ref="D38:O55" si="107">D7/D$24</f>
        <v>0</v>
      </c>
      <c r="E38" s="29">
        <f t="shared" si="107"/>
        <v>0</v>
      </c>
      <c r="F38" s="28">
        <f t="shared" si="107"/>
        <v>0</v>
      </c>
      <c r="G38" s="30">
        <f t="shared" si="107"/>
        <v>0</v>
      </c>
      <c r="H38" s="30">
        <f t="shared" si="107"/>
        <v>0</v>
      </c>
      <c r="I38" s="30">
        <f t="shared" si="107"/>
        <v>0</v>
      </c>
      <c r="J38" s="30">
        <f t="shared" si="107"/>
        <v>0</v>
      </c>
      <c r="K38" s="30">
        <f t="shared" si="107"/>
        <v>0</v>
      </c>
      <c r="L38" s="30">
        <f t="shared" si="107"/>
        <v>0</v>
      </c>
      <c r="M38" s="30">
        <f t="shared" si="107"/>
        <v>0</v>
      </c>
      <c r="N38" s="30">
        <f t="shared" si="107"/>
        <v>0</v>
      </c>
      <c r="O38" s="48">
        <f t="shared" si="107"/>
        <v>0</v>
      </c>
      <c r="P38" s="51">
        <f t="shared" ref="P38:Y38" si="108">P7/P$24</f>
        <v>0</v>
      </c>
      <c r="Q38" s="39">
        <f t="shared" si="108"/>
        <v>0</v>
      </c>
      <c r="R38" s="39">
        <f t="shared" si="108"/>
        <v>0</v>
      </c>
      <c r="S38" s="39">
        <f t="shared" si="108"/>
        <v>0</v>
      </c>
      <c r="T38" s="39">
        <f t="shared" si="108"/>
        <v>0</v>
      </c>
      <c r="U38" s="39">
        <f t="shared" si="108"/>
        <v>0</v>
      </c>
      <c r="V38" s="39">
        <f t="shared" si="108"/>
        <v>0</v>
      </c>
      <c r="W38" s="39">
        <f t="shared" si="108"/>
        <v>0</v>
      </c>
      <c r="X38" s="39">
        <f t="shared" si="108"/>
        <v>0</v>
      </c>
      <c r="Y38" s="39">
        <f t="shared" si="108"/>
        <v>0</v>
      </c>
      <c r="Z38" s="39">
        <f t="shared" ref="Z38:AM38" si="109">Z7/Z$24</f>
        <v>0</v>
      </c>
      <c r="AA38" s="39">
        <f t="shared" si="109"/>
        <v>0</v>
      </c>
      <c r="AB38" s="39">
        <f t="shared" si="109"/>
        <v>0</v>
      </c>
      <c r="AC38" s="39">
        <f t="shared" si="109"/>
        <v>0</v>
      </c>
      <c r="AD38" s="39">
        <f t="shared" si="109"/>
        <v>0</v>
      </c>
      <c r="AE38" s="51">
        <f t="shared" si="109"/>
        <v>0</v>
      </c>
      <c r="AF38" s="39">
        <f t="shared" si="109"/>
        <v>0</v>
      </c>
      <c r="AG38" s="39">
        <f t="shared" si="109"/>
        <v>0</v>
      </c>
      <c r="AH38" s="39">
        <f t="shared" si="109"/>
        <v>0</v>
      </c>
      <c r="AI38" s="39">
        <f t="shared" si="109"/>
        <v>0</v>
      </c>
      <c r="AJ38" s="39">
        <f t="shared" si="109"/>
        <v>0</v>
      </c>
      <c r="AK38" s="39">
        <f t="shared" si="109"/>
        <v>0</v>
      </c>
      <c r="AL38" s="39">
        <f t="shared" si="109"/>
        <v>0</v>
      </c>
      <c r="AM38" s="39">
        <f t="shared" si="109"/>
        <v>0</v>
      </c>
    </row>
    <row r="39" spans="1:39" ht="15" thickBot="1" x14ac:dyDescent="0.35">
      <c r="A39" s="92" t="s">
        <v>43</v>
      </c>
      <c r="B39" s="93"/>
      <c r="C39" s="6" t="s">
        <v>53</v>
      </c>
      <c r="D39" s="28">
        <f t="shared" si="107"/>
        <v>0</v>
      </c>
      <c r="E39" s="29">
        <f t="shared" si="107"/>
        <v>0</v>
      </c>
      <c r="F39" s="28">
        <f t="shared" si="107"/>
        <v>0</v>
      </c>
      <c r="G39" s="30">
        <f t="shared" si="107"/>
        <v>0</v>
      </c>
      <c r="H39" s="30">
        <f t="shared" si="107"/>
        <v>0</v>
      </c>
      <c r="I39" s="30">
        <f t="shared" si="107"/>
        <v>0</v>
      </c>
      <c r="J39" s="30">
        <f t="shared" si="107"/>
        <v>0</v>
      </c>
      <c r="K39" s="30">
        <f t="shared" si="107"/>
        <v>0</v>
      </c>
      <c r="L39" s="30">
        <f t="shared" si="107"/>
        <v>0</v>
      </c>
      <c r="M39" s="30">
        <f t="shared" si="107"/>
        <v>0</v>
      </c>
      <c r="N39" s="30">
        <f t="shared" si="107"/>
        <v>0</v>
      </c>
      <c r="O39" s="48">
        <f t="shared" si="107"/>
        <v>0</v>
      </c>
      <c r="P39" s="51">
        <f t="shared" ref="P39:Y39" si="110">P8/P$24</f>
        <v>0</v>
      </c>
      <c r="Q39" s="39">
        <f t="shared" si="110"/>
        <v>0</v>
      </c>
      <c r="R39" s="39">
        <f t="shared" si="110"/>
        <v>0</v>
      </c>
      <c r="S39" s="39">
        <f t="shared" si="110"/>
        <v>0</v>
      </c>
      <c r="T39" s="39">
        <f t="shared" si="110"/>
        <v>0</v>
      </c>
      <c r="U39" s="39">
        <f t="shared" si="110"/>
        <v>0</v>
      </c>
      <c r="V39" s="39">
        <f t="shared" si="110"/>
        <v>0</v>
      </c>
      <c r="W39" s="39">
        <f t="shared" si="110"/>
        <v>0</v>
      </c>
      <c r="X39" s="39">
        <f t="shared" si="110"/>
        <v>0</v>
      </c>
      <c r="Y39" s="39">
        <f t="shared" si="110"/>
        <v>0</v>
      </c>
      <c r="Z39" s="39">
        <f t="shared" ref="Z39:AM39" si="111">Z8/Z$24</f>
        <v>0</v>
      </c>
      <c r="AA39" s="39">
        <f t="shared" si="111"/>
        <v>0</v>
      </c>
      <c r="AB39" s="39">
        <f t="shared" si="111"/>
        <v>0</v>
      </c>
      <c r="AC39" s="39">
        <f t="shared" si="111"/>
        <v>0</v>
      </c>
      <c r="AD39" s="39">
        <f t="shared" si="111"/>
        <v>0</v>
      </c>
      <c r="AE39" s="51">
        <f t="shared" si="111"/>
        <v>0</v>
      </c>
      <c r="AF39" s="39">
        <f t="shared" si="111"/>
        <v>0</v>
      </c>
      <c r="AG39" s="39">
        <f t="shared" si="111"/>
        <v>0</v>
      </c>
      <c r="AH39" s="39">
        <f t="shared" si="111"/>
        <v>0</v>
      </c>
      <c r="AI39" s="39">
        <f t="shared" si="111"/>
        <v>0</v>
      </c>
      <c r="AJ39" s="39">
        <f t="shared" si="111"/>
        <v>0</v>
      </c>
      <c r="AK39" s="39">
        <f t="shared" si="111"/>
        <v>0</v>
      </c>
      <c r="AL39" s="39">
        <f t="shared" si="111"/>
        <v>0</v>
      </c>
      <c r="AM39" s="39">
        <f t="shared" si="111"/>
        <v>0</v>
      </c>
    </row>
    <row r="40" spans="1:39" x14ac:dyDescent="0.3">
      <c r="A40" s="89" t="s">
        <v>44</v>
      </c>
      <c r="B40" s="18" t="s">
        <v>1</v>
      </c>
      <c r="C40" s="32" t="s">
        <v>53</v>
      </c>
      <c r="D40" s="33">
        <f t="shared" si="107"/>
        <v>0</v>
      </c>
      <c r="E40" s="34">
        <f t="shared" si="107"/>
        <v>0</v>
      </c>
      <c r="F40" s="33">
        <f t="shared" si="107"/>
        <v>0</v>
      </c>
      <c r="G40" s="35">
        <f t="shared" si="107"/>
        <v>0</v>
      </c>
      <c r="H40" s="35">
        <f t="shared" si="107"/>
        <v>0</v>
      </c>
      <c r="I40" s="35">
        <f t="shared" si="107"/>
        <v>0</v>
      </c>
      <c r="J40" s="35">
        <f t="shared" si="107"/>
        <v>0</v>
      </c>
      <c r="K40" s="35">
        <f t="shared" si="107"/>
        <v>0</v>
      </c>
      <c r="L40" s="35">
        <f t="shared" si="107"/>
        <v>0</v>
      </c>
      <c r="M40" s="35">
        <f t="shared" si="107"/>
        <v>0</v>
      </c>
      <c r="N40" s="35">
        <f t="shared" si="107"/>
        <v>0</v>
      </c>
      <c r="O40" s="49">
        <f t="shared" si="107"/>
        <v>0</v>
      </c>
      <c r="P40" s="52">
        <f t="shared" ref="P40:Y40" si="112">P9/P$24</f>
        <v>0</v>
      </c>
      <c r="Q40" s="42">
        <f t="shared" si="112"/>
        <v>0</v>
      </c>
      <c r="R40" s="42">
        <f t="shared" si="112"/>
        <v>0</v>
      </c>
      <c r="S40" s="42">
        <f t="shared" si="112"/>
        <v>0</v>
      </c>
      <c r="T40" s="42">
        <f t="shared" si="112"/>
        <v>0</v>
      </c>
      <c r="U40" s="42">
        <f t="shared" si="112"/>
        <v>0</v>
      </c>
      <c r="V40" s="42">
        <f t="shared" si="112"/>
        <v>0</v>
      </c>
      <c r="W40" s="42">
        <f t="shared" si="112"/>
        <v>0</v>
      </c>
      <c r="X40" s="42">
        <f t="shared" si="112"/>
        <v>0</v>
      </c>
      <c r="Y40" s="42">
        <f t="shared" si="112"/>
        <v>0</v>
      </c>
      <c r="Z40" s="42">
        <f t="shared" ref="Z40:AM40" si="113">Z9/Z$24</f>
        <v>0</v>
      </c>
      <c r="AA40" s="42">
        <f t="shared" si="113"/>
        <v>0</v>
      </c>
      <c r="AB40" s="42">
        <f t="shared" si="113"/>
        <v>0</v>
      </c>
      <c r="AC40" s="42">
        <f t="shared" si="113"/>
        <v>0</v>
      </c>
      <c r="AD40" s="42">
        <f t="shared" si="113"/>
        <v>0</v>
      </c>
      <c r="AE40" s="52">
        <f t="shared" si="113"/>
        <v>0</v>
      </c>
      <c r="AF40" s="42">
        <f t="shared" si="113"/>
        <v>0</v>
      </c>
      <c r="AG40" s="42">
        <f t="shared" si="113"/>
        <v>0</v>
      </c>
      <c r="AH40" s="42">
        <f t="shared" si="113"/>
        <v>0</v>
      </c>
      <c r="AI40" s="42">
        <f t="shared" si="113"/>
        <v>0</v>
      </c>
      <c r="AJ40" s="42">
        <f t="shared" si="113"/>
        <v>0</v>
      </c>
      <c r="AK40" s="42">
        <f t="shared" si="113"/>
        <v>0</v>
      </c>
      <c r="AL40" s="42">
        <f t="shared" si="113"/>
        <v>0</v>
      </c>
      <c r="AM40" s="42">
        <f t="shared" si="113"/>
        <v>0</v>
      </c>
    </row>
    <row r="41" spans="1:39" x14ac:dyDescent="0.3">
      <c r="A41" s="90"/>
      <c r="B41" s="22" t="s">
        <v>45</v>
      </c>
      <c r="C41" s="1" t="s">
        <v>53</v>
      </c>
      <c r="D41" s="36">
        <f t="shared" si="107"/>
        <v>0</v>
      </c>
      <c r="E41" s="37">
        <f t="shared" si="107"/>
        <v>0</v>
      </c>
      <c r="F41" s="36">
        <f t="shared" si="107"/>
        <v>0</v>
      </c>
      <c r="G41" s="38">
        <f t="shared" si="107"/>
        <v>0</v>
      </c>
      <c r="H41" s="38">
        <f t="shared" si="107"/>
        <v>0</v>
      </c>
      <c r="I41" s="38">
        <f t="shared" si="107"/>
        <v>0</v>
      </c>
      <c r="J41" s="38">
        <f t="shared" si="107"/>
        <v>0</v>
      </c>
      <c r="K41" s="38">
        <f t="shared" si="107"/>
        <v>0</v>
      </c>
      <c r="L41" s="38">
        <f t="shared" si="107"/>
        <v>0</v>
      </c>
      <c r="M41" s="38">
        <f t="shared" si="107"/>
        <v>0</v>
      </c>
      <c r="N41" s="38">
        <f t="shared" si="107"/>
        <v>0</v>
      </c>
      <c r="O41" s="50">
        <f t="shared" si="107"/>
        <v>0</v>
      </c>
      <c r="P41" s="53">
        <f t="shared" ref="P41:Y41" si="114">P10/P$24</f>
        <v>0</v>
      </c>
      <c r="Q41" s="43">
        <f t="shared" si="114"/>
        <v>0</v>
      </c>
      <c r="R41" s="43">
        <f t="shared" si="114"/>
        <v>0</v>
      </c>
      <c r="S41" s="43">
        <f t="shared" si="114"/>
        <v>0</v>
      </c>
      <c r="T41" s="43">
        <f t="shared" si="114"/>
        <v>0</v>
      </c>
      <c r="U41" s="43">
        <f t="shared" si="114"/>
        <v>0</v>
      </c>
      <c r="V41" s="43">
        <f t="shared" si="114"/>
        <v>0</v>
      </c>
      <c r="W41" s="43">
        <f t="shared" si="114"/>
        <v>0</v>
      </c>
      <c r="X41" s="43">
        <f t="shared" si="114"/>
        <v>0</v>
      </c>
      <c r="Y41" s="43">
        <f t="shared" si="114"/>
        <v>0</v>
      </c>
      <c r="Z41" s="43">
        <f t="shared" ref="Z41:AM41" si="115">Z10/Z$24</f>
        <v>0</v>
      </c>
      <c r="AA41" s="43">
        <f t="shared" si="115"/>
        <v>0</v>
      </c>
      <c r="AB41" s="43">
        <f t="shared" si="115"/>
        <v>0</v>
      </c>
      <c r="AC41" s="43">
        <f t="shared" si="115"/>
        <v>0</v>
      </c>
      <c r="AD41" s="43">
        <f t="shared" si="115"/>
        <v>0</v>
      </c>
      <c r="AE41" s="53">
        <f t="shared" si="115"/>
        <v>0</v>
      </c>
      <c r="AF41" s="43">
        <f t="shared" si="115"/>
        <v>0</v>
      </c>
      <c r="AG41" s="43">
        <f t="shared" si="115"/>
        <v>0</v>
      </c>
      <c r="AH41" s="43">
        <f t="shared" si="115"/>
        <v>0</v>
      </c>
      <c r="AI41" s="43">
        <f t="shared" si="115"/>
        <v>0</v>
      </c>
      <c r="AJ41" s="43">
        <f t="shared" si="115"/>
        <v>0</v>
      </c>
      <c r="AK41" s="43">
        <f t="shared" si="115"/>
        <v>0</v>
      </c>
      <c r="AL41" s="43">
        <f t="shared" si="115"/>
        <v>0</v>
      </c>
      <c r="AM41" s="43">
        <f t="shared" si="115"/>
        <v>0</v>
      </c>
    </row>
    <row r="42" spans="1:39" x14ac:dyDescent="0.3">
      <c r="A42" s="90"/>
      <c r="B42" s="22" t="s">
        <v>46</v>
      </c>
      <c r="C42" s="1" t="s">
        <v>53</v>
      </c>
      <c r="D42" s="36">
        <f t="shared" si="107"/>
        <v>0</v>
      </c>
      <c r="E42" s="37">
        <f t="shared" si="107"/>
        <v>0</v>
      </c>
      <c r="F42" s="36">
        <f t="shared" si="107"/>
        <v>0</v>
      </c>
      <c r="G42" s="38">
        <f t="shared" si="107"/>
        <v>0</v>
      </c>
      <c r="H42" s="38">
        <f t="shared" si="107"/>
        <v>0</v>
      </c>
      <c r="I42" s="38">
        <f t="shared" si="107"/>
        <v>0</v>
      </c>
      <c r="J42" s="38">
        <f t="shared" si="107"/>
        <v>0</v>
      </c>
      <c r="K42" s="38">
        <f t="shared" si="107"/>
        <v>0</v>
      </c>
      <c r="L42" s="38">
        <f t="shared" si="107"/>
        <v>0</v>
      </c>
      <c r="M42" s="38">
        <f t="shared" si="107"/>
        <v>0</v>
      </c>
      <c r="N42" s="38">
        <f t="shared" si="107"/>
        <v>0</v>
      </c>
      <c r="O42" s="50">
        <f t="shared" si="107"/>
        <v>0</v>
      </c>
      <c r="P42" s="53">
        <f t="shared" ref="P42:Y42" si="116">P11/P$24</f>
        <v>0</v>
      </c>
      <c r="Q42" s="43">
        <f t="shared" si="116"/>
        <v>0</v>
      </c>
      <c r="R42" s="43">
        <f t="shared" si="116"/>
        <v>0</v>
      </c>
      <c r="S42" s="43">
        <f t="shared" si="116"/>
        <v>0</v>
      </c>
      <c r="T42" s="43">
        <f t="shared" si="116"/>
        <v>0</v>
      </c>
      <c r="U42" s="43">
        <f t="shared" si="116"/>
        <v>0</v>
      </c>
      <c r="V42" s="43">
        <f t="shared" si="116"/>
        <v>0</v>
      </c>
      <c r="W42" s="43">
        <f t="shared" si="116"/>
        <v>0</v>
      </c>
      <c r="X42" s="43">
        <f t="shared" si="116"/>
        <v>0</v>
      </c>
      <c r="Y42" s="43">
        <f t="shared" si="116"/>
        <v>0</v>
      </c>
      <c r="Z42" s="43">
        <f t="shared" ref="Z42:AM42" si="117">Z11/Z$24</f>
        <v>0</v>
      </c>
      <c r="AA42" s="43">
        <f t="shared" si="117"/>
        <v>0</v>
      </c>
      <c r="AB42" s="43">
        <f t="shared" si="117"/>
        <v>0</v>
      </c>
      <c r="AC42" s="43">
        <f t="shared" si="117"/>
        <v>0</v>
      </c>
      <c r="AD42" s="43">
        <f t="shared" si="117"/>
        <v>0</v>
      </c>
      <c r="AE42" s="53">
        <f t="shared" si="117"/>
        <v>0</v>
      </c>
      <c r="AF42" s="43">
        <f t="shared" si="117"/>
        <v>0</v>
      </c>
      <c r="AG42" s="43">
        <f t="shared" si="117"/>
        <v>0</v>
      </c>
      <c r="AH42" s="43">
        <f t="shared" si="117"/>
        <v>0</v>
      </c>
      <c r="AI42" s="43">
        <f t="shared" si="117"/>
        <v>0</v>
      </c>
      <c r="AJ42" s="43">
        <f t="shared" si="117"/>
        <v>0</v>
      </c>
      <c r="AK42" s="43">
        <f t="shared" si="117"/>
        <v>0</v>
      </c>
      <c r="AL42" s="43">
        <f t="shared" si="117"/>
        <v>0</v>
      </c>
      <c r="AM42" s="43">
        <f t="shared" si="117"/>
        <v>0</v>
      </c>
    </row>
    <row r="43" spans="1:39" ht="15" thickBot="1" x14ac:dyDescent="0.35">
      <c r="A43" s="91"/>
      <c r="B43" s="24" t="s">
        <v>47</v>
      </c>
      <c r="C43" s="2" t="s">
        <v>53</v>
      </c>
      <c r="D43" s="28">
        <f t="shared" si="107"/>
        <v>0</v>
      </c>
      <c r="E43" s="29">
        <f t="shared" si="107"/>
        <v>0</v>
      </c>
      <c r="F43" s="28">
        <f t="shared" si="107"/>
        <v>0</v>
      </c>
      <c r="G43" s="30">
        <f t="shared" si="107"/>
        <v>0</v>
      </c>
      <c r="H43" s="30">
        <f t="shared" si="107"/>
        <v>0</v>
      </c>
      <c r="I43" s="30">
        <f t="shared" si="107"/>
        <v>0</v>
      </c>
      <c r="J43" s="30">
        <f t="shared" si="107"/>
        <v>0</v>
      </c>
      <c r="K43" s="30">
        <f t="shared" si="107"/>
        <v>0</v>
      </c>
      <c r="L43" s="30">
        <f t="shared" si="107"/>
        <v>0</v>
      </c>
      <c r="M43" s="30">
        <f t="shared" si="107"/>
        <v>0</v>
      </c>
      <c r="N43" s="30">
        <f t="shared" si="107"/>
        <v>0</v>
      </c>
      <c r="O43" s="48">
        <f t="shared" si="107"/>
        <v>0</v>
      </c>
      <c r="P43" s="51">
        <f t="shared" ref="P43:Y43" si="118">P12/P$24</f>
        <v>0</v>
      </c>
      <c r="Q43" s="39">
        <f t="shared" si="118"/>
        <v>0</v>
      </c>
      <c r="R43" s="39">
        <f t="shared" si="118"/>
        <v>0</v>
      </c>
      <c r="S43" s="39">
        <f t="shared" si="118"/>
        <v>0</v>
      </c>
      <c r="T43" s="39">
        <f t="shared" si="118"/>
        <v>0</v>
      </c>
      <c r="U43" s="39">
        <f t="shared" si="118"/>
        <v>0</v>
      </c>
      <c r="V43" s="39">
        <f t="shared" si="118"/>
        <v>0</v>
      </c>
      <c r="W43" s="39">
        <f t="shared" si="118"/>
        <v>0</v>
      </c>
      <c r="X43" s="39">
        <f t="shared" si="118"/>
        <v>0</v>
      </c>
      <c r="Y43" s="39">
        <f t="shared" si="118"/>
        <v>0</v>
      </c>
      <c r="Z43" s="39">
        <f t="shared" ref="Z43:AM43" si="119">Z12/Z$24</f>
        <v>0</v>
      </c>
      <c r="AA43" s="39">
        <f t="shared" si="119"/>
        <v>0</v>
      </c>
      <c r="AB43" s="39">
        <f t="shared" si="119"/>
        <v>0</v>
      </c>
      <c r="AC43" s="39">
        <f t="shared" si="119"/>
        <v>0</v>
      </c>
      <c r="AD43" s="39">
        <f t="shared" si="119"/>
        <v>0</v>
      </c>
      <c r="AE43" s="51">
        <f t="shared" si="119"/>
        <v>0</v>
      </c>
      <c r="AF43" s="39">
        <f t="shared" si="119"/>
        <v>0</v>
      </c>
      <c r="AG43" s="39">
        <f t="shared" si="119"/>
        <v>0</v>
      </c>
      <c r="AH43" s="39">
        <f t="shared" si="119"/>
        <v>0</v>
      </c>
      <c r="AI43" s="39">
        <f t="shared" si="119"/>
        <v>0</v>
      </c>
      <c r="AJ43" s="39">
        <f t="shared" si="119"/>
        <v>0</v>
      </c>
      <c r="AK43" s="39">
        <f t="shared" si="119"/>
        <v>0</v>
      </c>
      <c r="AL43" s="39">
        <f t="shared" si="119"/>
        <v>0</v>
      </c>
      <c r="AM43" s="39">
        <f t="shared" si="119"/>
        <v>0</v>
      </c>
    </row>
    <row r="44" spans="1:39" x14ac:dyDescent="0.3">
      <c r="A44" s="89" t="s">
        <v>48</v>
      </c>
      <c r="B44" s="18" t="s">
        <v>1</v>
      </c>
      <c r="C44" s="32" t="s">
        <v>53</v>
      </c>
      <c r="D44" s="33">
        <f t="shared" si="107"/>
        <v>0</v>
      </c>
      <c r="E44" s="34">
        <f t="shared" si="107"/>
        <v>0</v>
      </c>
      <c r="F44" s="33">
        <f t="shared" si="107"/>
        <v>0</v>
      </c>
      <c r="G44" s="35">
        <f t="shared" si="107"/>
        <v>0</v>
      </c>
      <c r="H44" s="35">
        <f t="shared" si="107"/>
        <v>0</v>
      </c>
      <c r="I44" s="35">
        <f t="shared" si="107"/>
        <v>0</v>
      </c>
      <c r="J44" s="35">
        <f t="shared" si="107"/>
        <v>0</v>
      </c>
      <c r="K44" s="35">
        <f t="shared" si="107"/>
        <v>0</v>
      </c>
      <c r="L44" s="35">
        <f t="shared" si="107"/>
        <v>0</v>
      </c>
      <c r="M44" s="35">
        <f t="shared" si="107"/>
        <v>0</v>
      </c>
      <c r="N44" s="35">
        <f t="shared" si="107"/>
        <v>0</v>
      </c>
      <c r="O44" s="49">
        <f t="shared" si="107"/>
        <v>0</v>
      </c>
      <c r="P44" s="52">
        <f t="shared" ref="P44:Y44" si="120">P13/P$24</f>
        <v>0</v>
      </c>
      <c r="Q44" s="42">
        <f t="shared" si="120"/>
        <v>0</v>
      </c>
      <c r="R44" s="42">
        <f t="shared" si="120"/>
        <v>0</v>
      </c>
      <c r="S44" s="42">
        <f t="shared" si="120"/>
        <v>0</v>
      </c>
      <c r="T44" s="42">
        <f t="shared" si="120"/>
        <v>0</v>
      </c>
      <c r="U44" s="42">
        <f t="shared" si="120"/>
        <v>0</v>
      </c>
      <c r="V44" s="42">
        <f t="shared" si="120"/>
        <v>0</v>
      </c>
      <c r="W44" s="42">
        <f t="shared" si="120"/>
        <v>0</v>
      </c>
      <c r="X44" s="42">
        <f t="shared" si="120"/>
        <v>0</v>
      </c>
      <c r="Y44" s="42">
        <f t="shared" si="120"/>
        <v>0</v>
      </c>
      <c r="Z44" s="42">
        <f t="shared" ref="Z44:AM44" si="121">Z13/Z$24</f>
        <v>0</v>
      </c>
      <c r="AA44" s="42">
        <f t="shared" si="121"/>
        <v>0</v>
      </c>
      <c r="AB44" s="42">
        <f t="shared" si="121"/>
        <v>0</v>
      </c>
      <c r="AC44" s="42">
        <f t="shared" si="121"/>
        <v>0</v>
      </c>
      <c r="AD44" s="42">
        <f t="shared" si="121"/>
        <v>0</v>
      </c>
      <c r="AE44" s="52">
        <f t="shared" si="121"/>
        <v>0</v>
      </c>
      <c r="AF44" s="42">
        <f t="shared" si="121"/>
        <v>0</v>
      </c>
      <c r="AG44" s="42">
        <f t="shared" si="121"/>
        <v>0</v>
      </c>
      <c r="AH44" s="42">
        <f t="shared" si="121"/>
        <v>0</v>
      </c>
      <c r="AI44" s="42">
        <f t="shared" si="121"/>
        <v>0</v>
      </c>
      <c r="AJ44" s="42">
        <f t="shared" si="121"/>
        <v>0</v>
      </c>
      <c r="AK44" s="42">
        <f t="shared" si="121"/>
        <v>0</v>
      </c>
      <c r="AL44" s="42">
        <f t="shared" si="121"/>
        <v>0</v>
      </c>
      <c r="AM44" s="42">
        <f t="shared" si="121"/>
        <v>0</v>
      </c>
    </row>
    <row r="45" spans="1:39" x14ac:dyDescent="0.3">
      <c r="A45" s="90"/>
      <c r="B45" s="22" t="s">
        <v>45</v>
      </c>
      <c r="C45" s="1" t="s">
        <v>53</v>
      </c>
      <c r="D45" s="36">
        <f t="shared" si="107"/>
        <v>0</v>
      </c>
      <c r="E45" s="37">
        <f t="shared" si="107"/>
        <v>0</v>
      </c>
      <c r="F45" s="36">
        <f t="shared" si="107"/>
        <v>0</v>
      </c>
      <c r="G45" s="38">
        <f t="shared" si="107"/>
        <v>0</v>
      </c>
      <c r="H45" s="38">
        <f t="shared" si="107"/>
        <v>0</v>
      </c>
      <c r="I45" s="38">
        <f t="shared" si="107"/>
        <v>0</v>
      </c>
      <c r="J45" s="38">
        <f t="shared" si="107"/>
        <v>0</v>
      </c>
      <c r="K45" s="38">
        <f t="shared" si="107"/>
        <v>0</v>
      </c>
      <c r="L45" s="38">
        <f t="shared" si="107"/>
        <v>0</v>
      </c>
      <c r="M45" s="38">
        <f t="shared" si="107"/>
        <v>0</v>
      </c>
      <c r="N45" s="38">
        <f t="shared" si="107"/>
        <v>0</v>
      </c>
      <c r="O45" s="50">
        <f t="shared" si="107"/>
        <v>0</v>
      </c>
      <c r="P45" s="53">
        <f t="shared" ref="P45:Y45" si="122">P14/P$24</f>
        <v>0</v>
      </c>
      <c r="Q45" s="43">
        <f t="shared" si="122"/>
        <v>0</v>
      </c>
      <c r="R45" s="43">
        <f t="shared" si="122"/>
        <v>0</v>
      </c>
      <c r="S45" s="43">
        <f t="shared" si="122"/>
        <v>0</v>
      </c>
      <c r="T45" s="43">
        <f t="shared" si="122"/>
        <v>0</v>
      </c>
      <c r="U45" s="43">
        <f t="shared" si="122"/>
        <v>0</v>
      </c>
      <c r="V45" s="43">
        <f t="shared" si="122"/>
        <v>0</v>
      </c>
      <c r="W45" s="43">
        <f t="shared" si="122"/>
        <v>0</v>
      </c>
      <c r="X45" s="43">
        <f t="shared" si="122"/>
        <v>0</v>
      </c>
      <c r="Y45" s="43">
        <f t="shared" si="122"/>
        <v>0</v>
      </c>
      <c r="Z45" s="43">
        <f t="shared" ref="Z45:AM45" si="123">Z14/Z$24</f>
        <v>0</v>
      </c>
      <c r="AA45" s="43">
        <f t="shared" si="123"/>
        <v>0</v>
      </c>
      <c r="AB45" s="43">
        <f t="shared" si="123"/>
        <v>0</v>
      </c>
      <c r="AC45" s="43">
        <f t="shared" si="123"/>
        <v>0</v>
      </c>
      <c r="AD45" s="43">
        <f t="shared" si="123"/>
        <v>0</v>
      </c>
      <c r="AE45" s="53">
        <f t="shared" si="123"/>
        <v>0</v>
      </c>
      <c r="AF45" s="43">
        <f t="shared" si="123"/>
        <v>0</v>
      </c>
      <c r="AG45" s="43">
        <f t="shared" si="123"/>
        <v>0</v>
      </c>
      <c r="AH45" s="43">
        <f t="shared" si="123"/>
        <v>0</v>
      </c>
      <c r="AI45" s="43">
        <f t="shared" si="123"/>
        <v>0</v>
      </c>
      <c r="AJ45" s="43">
        <f t="shared" si="123"/>
        <v>0</v>
      </c>
      <c r="AK45" s="43">
        <f t="shared" si="123"/>
        <v>0</v>
      </c>
      <c r="AL45" s="43">
        <f t="shared" si="123"/>
        <v>0</v>
      </c>
      <c r="AM45" s="43">
        <f t="shared" si="123"/>
        <v>0</v>
      </c>
    </row>
    <row r="46" spans="1:39" x14ac:dyDescent="0.3">
      <c r="A46" s="90"/>
      <c r="B46" s="22" t="s">
        <v>46</v>
      </c>
      <c r="C46" s="1" t="s">
        <v>53</v>
      </c>
      <c r="D46" s="36">
        <f t="shared" si="107"/>
        <v>0</v>
      </c>
      <c r="E46" s="37">
        <f t="shared" si="107"/>
        <v>0</v>
      </c>
      <c r="F46" s="36">
        <f t="shared" si="107"/>
        <v>0</v>
      </c>
      <c r="G46" s="38">
        <f t="shared" si="107"/>
        <v>0</v>
      </c>
      <c r="H46" s="38">
        <f t="shared" si="107"/>
        <v>0</v>
      </c>
      <c r="I46" s="38">
        <f t="shared" si="107"/>
        <v>0</v>
      </c>
      <c r="J46" s="38">
        <f t="shared" si="107"/>
        <v>0</v>
      </c>
      <c r="K46" s="38">
        <f t="shared" si="107"/>
        <v>0</v>
      </c>
      <c r="L46" s="38">
        <f t="shared" si="107"/>
        <v>0</v>
      </c>
      <c r="M46" s="38">
        <f t="shared" si="107"/>
        <v>0</v>
      </c>
      <c r="N46" s="38">
        <f t="shared" si="107"/>
        <v>0</v>
      </c>
      <c r="O46" s="50">
        <f t="shared" si="107"/>
        <v>0</v>
      </c>
      <c r="P46" s="53">
        <f t="shared" ref="P46:Y46" si="124">P15/P$24</f>
        <v>0</v>
      </c>
      <c r="Q46" s="43">
        <f t="shared" si="124"/>
        <v>0</v>
      </c>
      <c r="R46" s="43">
        <f t="shared" si="124"/>
        <v>0</v>
      </c>
      <c r="S46" s="43">
        <f t="shared" si="124"/>
        <v>0</v>
      </c>
      <c r="T46" s="43">
        <f t="shared" si="124"/>
        <v>0</v>
      </c>
      <c r="U46" s="43">
        <f t="shared" si="124"/>
        <v>0</v>
      </c>
      <c r="V46" s="43">
        <f t="shared" si="124"/>
        <v>0</v>
      </c>
      <c r="W46" s="43">
        <f t="shared" si="124"/>
        <v>0</v>
      </c>
      <c r="X46" s="43">
        <f t="shared" si="124"/>
        <v>0</v>
      </c>
      <c r="Y46" s="43">
        <f t="shared" si="124"/>
        <v>0</v>
      </c>
      <c r="Z46" s="43">
        <f t="shared" ref="Z46:AM46" si="125">Z15/Z$24</f>
        <v>0</v>
      </c>
      <c r="AA46" s="43">
        <f t="shared" si="125"/>
        <v>0</v>
      </c>
      <c r="AB46" s="43">
        <f t="shared" si="125"/>
        <v>0</v>
      </c>
      <c r="AC46" s="43">
        <f t="shared" si="125"/>
        <v>0</v>
      </c>
      <c r="AD46" s="43">
        <f t="shared" si="125"/>
        <v>0</v>
      </c>
      <c r="AE46" s="53">
        <f t="shared" si="125"/>
        <v>0</v>
      </c>
      <c r="AF46" s="43">
        <f t="shared" si="125"/>
        <v>0</v>
      </c>
      <c r="AG46" s="43">
        <f t="shared" si="125"/>
        <v>0</v>
      </c>
      <c r="AH46" s="43">
        <f t="shared" si="125"/>
        <v>0</v>
      </c>
      <c r="AI46" s="43">
        <f t="shared" si="125"/>
        <v>0</v>
      </c>
      <c r="AJ46" s="43">
        <f t="shared" si="125"/>
        <v>0</v>
      </c>
      <c r="AK46" s="43">
        <f t="shared" si="125"/>
        <v>0</v>
      </c>
      <c r="AL46" s="43">
        <f t="shared" si="125"/>
        <v>0</v>
      </c>
      <c r="AM46" s="43">
        <f t="shared" si="125"/>
        <v>0</v>
      </c>
    </row>
    <row r="47" spans="1:39" ht="15" thickBot="1" x14ac:dyDescent="0.35">
      <c r="A47" s="91"/>
      <c r="B47" s="24" t="s">
        <v>47</v>
      </c>
      <c r="C47" s="2" t="s">
        <v>53</v>
      </c>
      <c r="D47" s="28">
        <f t="shared" si="107"/>
        <v>0</v>
      </c>
      <c r="E47" s="29">
        <f t="shared" si="107"/>
        <v>0</v>
      </c>
      <c r="F47" s="28">
        <f t="shared" si="107"/>
        <v>0</v>
      </c>
      <c r="G47" s="30">
        <f t="shared" si="107"/>
        <v>0</v>
      </c>
      <c r="H47" s="30">
        <f t="shared" si="107"/>
        <v>0</v>
      </c>
      <c r="I47" s="30">
        <f t="shared" si="107"/>
        <v>0</v>
      </c>
      <c r="J47" s="30">
        <f t="shared" si="107"/>
        <v>0</v>
      </c>
      <c r="K47" s="30">
        <f t="shared" si="107"/>
        <v>0</v>
      </c>
      <c r="L47" s="30">
        <f t="shared" si="107"/>
        <v>0</v>
      </c>
      <c r="M47" s="30">
        <f t="shared" si="107"/>
        <v>0</v>
      </c>
      <c r="N47" s="30">
        <f t="shared" si="107"/>
        <v>0</v>
      </c>
      <c r="O47" s="48">
        <f t="shared" si="107"/>
        <v>0</v>
      </c>
      <c r="P47" s="51">
        <f t="shared" ref="P47:Y47" si="126">P16/P$24</f>
        <v>0</v>
      </c>
      <c r="Q47" s="39">
        <f t="shared" si="126"/>
        <v>0</v>
      </c>
      <c r="R47" s="39">
        <f t="shared" si="126"/>
        <v>0</v>
      </c>
      <c r="S47" s="39">
        <f t="shared" si="126"/>
        <v>0</v>
      </c>
      <c r="T47" s="39">
        <f t="shared" si="126"/>
        <v>0</v>
      </c>
      <c r="U47" s="39">
        <f t="shared" si="126"/>
        <v>0</v>
      </c>
      <c r="V47" s="39">
        <f t="shared" si="126"/>
        <v>0</v>
      </c>
      <c r="W47" s="39">
        <f t="shared" si="126"/>
        <v>0</v>
      </c>
      <c r="X47" s="39">
        <f t="shared" si="126"/>
        <v>0</v>
      </c>
      <c r="Y47" s="39">
        <f t="shared" si="126"/>
        <v>0</v>
      </c>
      <c r="Z47" s="39">
        <f t="shared" ref="Z47:AM47" si="127">Z16/Z$24</f>
        <v>0</v>
      </c>
      <c r="AA47" s="39">
        <f t="shared" si="127"/>
        <v>0</v>
      </c>
      <c r="AB47" s="39">
        <f t="shared" si="127"/>
        <v>0</v>
      </c>
      <c r="AC47" s="39">
        <f t="shared" si="127"/>
        <v>0</v>
      </c>
      <c r="AD47" s="39">
        <f t="shared" si="127"/>
        <v>0</v>
      </c>
      <c r="AE47" s="51">
        <f t="shared" si="127"/>
        <v>0</v>
      </c>
      <c r="AF47" s="39">
        <f t="shared" si="127"/>
        <v>0</v>
      </c>
      <c r="AG47" s="39">
        <f t="shared" si="127"/>
        <v>0</v>
      </c>
      <c r="AH47" s="39">
        <f t="shared" si="127"/>
        <v>0</v>
      </c>
      <c r="AI47" s="39">
        <f t="shared" si="127"/>
        <v>0</v>
      </c>
      <c r="AJ47" s="39">
        <f t="shared" si="127"/>
        <v>0</v>
      </c>
      <c r="AK47" s="39">
        <f t="shared" si="127"/>
        <v>0</v>
      </c>
      <c r="AL47" s="39">
        <f t="shared" si="127"/>
        <v>0</v>
      </c>
      <c r="AM47" s="39">
        <f t="shared" si="127"/>
        <v>0</v>
      </c>
    </row>
    <row r="48" spans="1:39" x14ac:dyDescent="0.3">
      <c r="A48" s="89" t="s">
        <v>49</v>
      </c>
      <c r="B48" s="18" t="s">
        <v>1</v>
      </c>
      <c r="C48" s="32" t="s">
        <v>53</v>
      </c>
      <c r="D48" s="33">
        <f t="shared" si="107"/>
        <v>0.72362966374942428</v>
      </c>
      <c r="E48" s="34">
        <f t="shared" si="107"/>
        <v>0.69176574196389251</v>
      </c>
      <c r="F48" s="33">
        <f t="shared" si="107"/>
        <v>0.69176574196389251</v>
      </c>
      <c r="G48" s="35">
        <f t="shared" si="107"/>
        <v>0.62316541055136854</v>
      </c>
      <c r="H48" s="35">
        <f t="shared" si="107"/>
        <v>0.62316541055136854</v>
      </c>
      <c r="I48" s="35">
        <f t="shared" si="107"/>
        <v>0.67686342093925034</v>
      </c>
      <c r="J48" s="35">
        <f t="shared" si="107"/>
        <v>0.59720730397422128</v>
      </c>
      <c r="K48" s="35">
        <f t="shared" si="107"/>
        <v>0.73544973544973546</v>
      </c>
      <c r="L48" s="35">
        <f t="shared" si="107"/>
        <v>0.60434782608695647</v>
      </c>
      <c r="M48" s="35">
        <f t="shared" si="107"/>
        <v>0.67804878048780493</v>
      </c>
      <c r="N48" s="35">
        <f t="shared" si="107"/>
        <v>0.7220779220779221</v>
      </c>
      <c r="O48" s="49">
        <f t="shared" si="107"/>
        <v>0.69937106918238989</v>
      </c>
      <c r="P48" s="52">
        <f t="shared" ref="P48:Y48" si="128">P17/P$24</f>
        <v>0.65798816568047336</v>
      </c>
      <c r="Q48" s="42">
        <f t="shared" si="128"/>
        <v>0.63908045977011496</v>
      </c>
      <c r="R48" s="42">
        <f t="shared" si="128"/>
        <v>0.62122905027932962</v>
      </c>
      <c r="S48" s="42">
        <f t="shared" si="128"/>
        <v>0.74630872483221478</v>
      </c>
      <c r="T48" s="42">
        <f t="shared" si="128"/>
        <v>0.74630872483221478</v>
      </c>
      <c r="U48" s="42">
        <f t="shared" si="128"/>
        <v>0.6654867256637168</v>
      </c>
      <c r="V48" s="42">
        <f t="shared" si="128"/>
        <v>0.6654867256637168</v>
      </c>
      <c r="W48" s="42">
        <f t="shared" si="128"/>
        <v>0.6654867256637168</v>
      </c>
      <c r="X48" s="42">
        <f t="shared" si="128"/>
        <v>0.6962962962962963</v>
      </c>
      <c r="Y48" s="42">
        <f t="shared" si="128"/>
        <v>0.6962962962962963</v>
      </c>
      <c r="Z48" s="42">
        <f t="shared" ref="Z48:AM48" si="129">Z17/Z$24</f>
        <v>0.6962962962962963</v>
      </c>
      <c r="AA48" s="42">
        <f t="shared" si="129"/>
        <v>1</v>
      </c>
      <c r="AB48" s="42">
        <f t="shared" si="129"/>
        <v>1</v>
      </c>
      <c r="AC48" s="42">
        <f t="shared" si="129"/>
        <v>1</v>
      </c>
      <c r="AD48" s="42">
        <f t="shared" si="129"/>
        <v>1</v>
      </c>
      <c r="AE48" s="52">
        <f t="shared" si="129"/>
        <v>1</v>
      </c>
      <c r="AF48" s="42">
        <f t="shared" si="129"/>
        <v>1</v>
      </c>
      <c r="AG48" s="42">
        <f t="shared" si="129"/>
        <v>1</v>
      </c>
      <c r="AH48" s="42">
        <f t="shared" si="129"/>
        <v>1</v>
      </c>
      <c r="AI48" s="42">
        <f t="shared" si="129"/>
        <v>1</v>
      </c>
      <c r="AJ48" s="42">
        <f t="shared" si="129"/>
        <v>1</v>
      </c>
      <c r="AK48" s="42">
        <f t="shared" si="129"/>
        <v>1</v>
      </c>
      <c r="AL48" s="42">
        <f t="shared" si="129"/>
        <v>1</v>
      </c>
      <c r="AM48" s="42">
        <f t="shared" si="129"/>
        <v>1</v>
      </c>
    </row>
    <row r="49" spans="1:49" x14ac:dyDescent="0.3">
      <c r="A49" s="90"/>
      <c r="B49" s="22" t="s">
        <v>45</v>
      </c>
      <c r="C49" s="1" t="s">
        <v>53</v>
      </c>
      <c r="D49" s="36">
        <f t="shared" si="107"/>
        <v>0</v>
      </c>
      <c r="E49" s="37">
        <f t="shared" si="107"/>
        <v>0</v>
      </c>
      <c r="F49" s="36">
        <f t="shared" si="107"/>
        <v>0</v>
      </c>
      <c r="G49" s="38">
        <f t="shared" si="107"/>
        <v>0</v>
      </c>
      <c r="H49" s="38">
        <f t="shared" si="107"/>
        <v>0</v>
      </c>
      <c r="I49" s="38">
        <f t="shared" si="107"/>
        <v>0</v>
      </c>
      <c r="J49" s="38">
        <f t="shared" si="107"/>
        <v>0</v>
      </c>
      <c r="K49" s="38">
        <f t="shared" si="107"/>
        <v>0</v>
      </c>
      <c r="L49" s="38">
        <f t="shared" si="107"/>
        <v>0</v>
      </c>
      <c r="M49" s="38">
        <f t="shared" si="107"/>
        <v>0</v>
      </c>
      <c r="N49" s="38">
        <f t="shared" si="107"/>
        <v>0</v>
      </c>
      <c r="O49" s="50">
        <f t="shared" si="107"/>
        <v>0</v>
      </c>
      <c r="P49" s="53">
        <f t="shared" ref="P49:Y49" si="130">P18/P$24</f>
        <v>0</v>
      </c>
      <c r="Q49" s="43">
        <f t="shared" si="130"/>
        <v>0</v>
      </c>
      <c r="R49" s="43">
        <f t="shared" si="130"/>
        <v>0</v>
      </c>
      <c r="S49" s="43">
        <f t="shared" si="130"/>
        <v>0</v>
      </c>
      <c r="T49" s="43">
        <f t="shared" si="130"/>
        <v>0</v>
      </c>
      <c r="U49" s="43">
        <f t="shared" si="130"/>
        <v>0</v>
      </c>
      <c r="V49" s="43">
        <f t="shared" si="130"/>
        <v>0</v>
      </c>
      <c r="W49" s="43">
        <f t="shared" si="130"/>
        <v>0</v>
      </c>
      <c r="X49" s="43">
        <f t="shared" si="130"/>
        <v>0</v>
      </c>
      <c r="Y49" s="43">
        <f t="shared" si="130"/>
        <v>0</v>
      </c>
      <c r="Z49" s="43">
        <f t="shared" ref="Z49:AM49" si="131">Z18/Z$24</f>
        <v>0</v>
      </c>
      <c r="AA49" s="43">
        <f t="shared" si="131"/>
        <v>0</v>
      </c>
      <c r="AB49" s="43">
        <f t="shared" si="131"/>
        <v>0</v>
      </c>
      <c r="AC49" s="43">
        <f t="shared" si="131"/>
        <v>0</v>
      </c>
      <c r="AD49" s="43">
        <f t="shared" si="131"/>
        <v>0</v>
      </c>
      <c r="AE49" s="53">
        <f t="shared" si="131"/>
        <v>0</v>
      </c>
      <c r="AF49" s="43">
        <f t="shared" si="131"/>
        <v>0</v>
      </c>
      <c r="AG49" s="43">
        <f t="shared" si="131"/>
        <v>0</v>
      </c>
      <c r="AH49" s="43">
        <f t="shared" si="131"/>
        <v>0</v>
      </c>
      <c r="AI49" s="43">
        <f t="shared" si="131"/>
        <v>0</v>
      </c>
      <c r="AJ49" s="43">
        <f t="shared" si="131"/>
        <v>0</v>
      </c>
      <c r="AK49" s="43">
        <f t="shared" si="131"/>
        <v>0</v>
      </c>
      <c r="AL49" s="43">
        <f t="shared" si="131"/>
        <v>0</v>
      </c>
      <c r="AM49" s="43">
        <f t="shared" si="131"/>
        <v>0</v>
      </c>
    </row>
    <row r="50" spans="1:49" x14ac:dyDescent="0.3">
      <c r="A50" s="90"/>
      <c r="B50" s="22" t="s">
        <v>46</v>
      </c>
      <c r="C50" s="1" t="s">
        <v>53</v>
      </c>
      <c r="D50" s="36">
        <f t="shared" si="107"/>
        <v>0.32335329341317365</v>
      </c>
      <c r="E50" s="37">
        <f t="shared" si="107"/>
        <v>0.30911492734478202</v>
      </c>
      <c r="F50" s="36">
        <f t="shared" si="107"/>
        <v>0.30911492734478202</v>
      </c>
      <c r="G50" s="38">
        <f t="shared" si="107"/>
        <v>0.27846092820309404</v>
      </c>
      <c r="H50" s="38">
        <f t="shared" si="107"/>
        <v>0.27846092820309404</v>
      </c>
      <c r="I50" s="38">
        <f t="shared" si="107"/>
        <v>0.30245583800086168</v>
      </c>
      <c r="J50" s="38">
        <f t="shared" si="107"/>
        <v>0.37701396348012889</v>
      </c>
      <c r="K50" s="38">
        <f t="shared" si="107"/>
        <v>0.4642857142857143</v>
      </c>
      <c r="L50" s="38">
        <f t="shared" si="107"/>
        <v>0.3815217391304348</v>
      </c>
      <c r="M50" s="38">
        <f t="shared" si="107"/>
        <v>0.42804878048780487</v>
      </c>
      <c r="N50" s="38">
        <f t="shared" si="107"/>
        <v>0.45584415584415583</v>
      </c>
      <c r="O50" s="50">
        <f t="shared" si="107"/>
        <v>0.44150943396226416</v>
      </c>
      <c r="P50" s="53">
        <f t="shared" ref="P50:Y50" si="132">P19/P$24</f>
        <v>0.41538461538461541</v>
      </c>
      <c r="Q50" s="43">
        <f t="shared" si="132"/>
        <v>0.40344827586206894</v>
      </c>
      <c r="R50" s="43">
        <f t="shared" si="132"/>
        <v>0.39217877094972065</v>
      </c>
      <c r="S50" s="43">
        <f t="shared" si="132"/>
        <v>0.47114093959731546</v>
      </c>
      <c r="T50" s="43">
        <f t="shared" si="132"/>
        <v>0.47114093959731546</v>
      </c>
      <c r="U50" s="43">
        <f t="shared" si="132"/>
        <v>0.42654867256637169</v>
      </c>
      <c r="V50" s="43">
        <f t="shared" si="132"/>
        <v>0.42654867256637169</v>
      </c>
      <c r="W50" s="43">
        <f t="shared" si="132"/>
        <v>0.42654867256637169</v>
      </c>
      <c r="X50" s="43">
        <f t="shared" si="132"/>
        <v>0.4462962962962963</v>
      </c>
      <c r="Y50" s="43">
        <f t="shared" si="132"/>
        <v>0.4462962962962963</v>
      </c>
      <c r="Z50" s="43">
        <f t="shared" ref="Z50:AM50" si="133">Z19/Z$24</f>
        <v>0.4462962962962963</v>
      </c>
      <c r="AA50" s="43">
        <f t="shared" si="133"/>
        <v>0.64095744680851063</v>
      </c>
      <c r="AB50" s="43">
        <f t="shared" si="133"/>
        <v>0.64095744680851063</v>
      </c>
      <c r="AC50" s="43">
        <f t="shared" si="133"/>
        <v>0.64095744680851063</v>
      </c>
      <c r="AD50" s="43">
        <f t="shared" si="133"/>
        <v>0.64095744680851063</v>
      </c>
      <c r="AE50" s="53">
        <f t="shared" si="133"/>
        <v>0.64095744680851063</v>
      </c>
      <c r="AF50" s="43">
        <f t="shared" si="133"/>
        <v>0.64095744680851063</v>
      </c>
      <c r="AG50" s="43">
        <f t="shared" si="133"/>
        <v>0.64095744680851063</v>
      </c>
      <c r="AH50" s="43">
        <f t="shared" si="133"/>
        <v>0.64095744680851063</v>
      </c>
      <c r="AI50" s="43">
        <f t="shared" si="133"/>
        <v>0.64095744680851063</v>
      </c>
      <c r="AJ50" s="43">
        <f t="shared" si="133"/>
        <v>0.64095744680851063</v>
      </c>
      <c r="AK50" s="43">
        <f t="shared" si="133"/>
        <v>0.64095744680851063</v>
      </c>
      <c r="AL50" s="43">
        <f t="shared" si="133"/>
        <v>0.64095744680851063</v>
      </c>
      <c r="AM50" s="43">
        <f t="shared" si="133"/>
        <v>0.64095744680851063</v>
      </c>
    </row>
    <row r="51" spans="1:49" ht="15" thickBot="1" x14ac:dyDescent="0.35">
      <c r="A51" s="91"/>
      <c r="B51" s="24" t="s">
        <v>47</v>
      </c>
      <c r="C51" s="2" t="s">
        <v>53</v>
      </c>
      <c r="D51" s="28">
        <f t="shared" si="107"/>
        <v>0.40027637033625058</v>
      </c>
      <c r="E51" s="29">
        <f t="shared" si="107"/>
        <v>0.38265081461911055</v>
      </c>
      <c r="F51" s="28">
        <f t="shared" si="107"/>
        <v>0.38265081461911055</v>
      </c>
      <c r="G51" s="30">
        <f t="shared" si="107"/>
        <v>0.3447044823482745</v>
      </c>
      <c r="H51" s="30">
        <f t="shared" si="107"/>
        <v>0.3447044823482745</v>
      </c>
      <c r="I51" s="30">
        <f t="shared" si="107"/>
        <v>0.37440758293838861</v>
      </c>
      <c r="J51" s="30">
        <f t="shared" si="107"/>
        <v>0.22019334049409237</v>
      </c>
      <c r="K51" s="30">
        <f t="shared" si="107"/>
        <v>0.27116402116402116</v>
      </c>
      <c r="L51" s="30">
        <f t="shared" si="107"/>
        <v>0.22282608695652173</v>
      </c>
      <c r="M51" s="30">
        <f t="shared" si="107"/>
        <v>0.25</v>
      </c>
      <c r="N51" s="30">
        <f t="shared" si="107"/>
        <v>0.26623376623376621</v>
      </c>
      <c r="O51" s="48">
        <f t="shared" si="107"/>
        <v>0.25786163522012578</v>
      </c>
      <c r="P51" s="51">
        <f t="shared" ref="P51:Y51" si="134">P20/P$24</f>
        <v>0.24260355029585798</v>
      </c>
      <c r="Q51" s="39">
        <f t="shared" si="134"/>
        <v>0.23563218390804597</v>
      </c>
      <c r="R51" s="39">
        <f t="shared" si="134"/>
        <v>0.22905027932960895</v>
      </c>
      <c r="S51" s="39">
        <f t="shared" si="134"/>
        <v>0.27516778523489932</v>
      </c>
      <c r="T51" s="39">
        <f t="shared" si="134"/>
        <v>0.27516778523489932</v>
      </c>
      <c r="U51" s="39">
        <f t="shared" si="134"/>
        <v>0.23893805309734514</v>
      </c>
      <c r="V51" s="39">
        <f t="shared" si="134"/>
        <v>0.23893805309734514</v>
      </c>
      <c r="W51" s="39">
        <f t="shared" si="134"/>
        <v>0.23893805309734514</v>
      </c>
      <c r="X51" s="39">
        <f t="shared" si="134"/>
        <v>0.25</v>
      </c>
      <c r="Y51" s="39">
        <f t="shared" si="134"/>
        <v>0.25</v>
      </c>
      <c r="Z51" s="39">
        <f t="shared" ref="Z51:AM51" si="135">Z20/Z$24</f>
        <v>0.25</v>
      </c>
      <c r="AA51" s="39">
        <f t="shared" si="135"/>
        <v>0.35904255319148937</v>
      </c>
      <c r="AB51" s="39">
        <f t="shared" si="135"/>
        <v>0.35904255319148937</v>
      </c>
      <c r="AC51" s="39">
        <f t="shared" si="135"/>
        <v>0.35904255319148937</v>
      </c>
      <c r="AD51" s="39">
        <f t="shared" si="135"/>
        <v>0.35904255319148937</v>
      </c>
      <c r="AE51" s="51">
        <f t="shared" si="135"/>
        <v>0.35904255319148937</v>
      </c>
      <c r="AF51" s="39">
        <f t="shared" si="135"/>
        <v>0.35904255319148937</v>
      </c>
      <c r="AG51" s="39">
        <f t="shared" si="135"/>
        <v>0.35904255319148937</v>
      </c>
      <c r="AH51" s="39">
        <f t="shared" si="135"/>
        <v>0.35904255319148937</v>
      </c>
      <c r="AI51" s="39">
        <f t="shared" si="135"/>
        <v>0.35904255319148937</v>
      </c>
      <c r="AJ51" s="39">
        <f t="shared" si="135"/>
        <v>0.35904255319148937</v>
      </c>
      <c r="AK51" s="39">
        <f t="shared" si="135"/>
        <v>0.35904255319148937</v>
      </c>
      <c r="AL51" s="39">
        <f t="shared" si="135"/>
        <v>0.35904255319148937</v>
      </c>
      <c r="AM51" s="39">
        <f t="shared" si="135"/>
        <v>0.35904255319148937</v>
      </c>
    </row>
    <row r="52" spans="1:49" ht="15" thickBot="1" x14ac:dyDescent="0.35">
      <c r="A52" s="92" t="s">
        <v>50</v>
      </c>
      <c r="B52" s="93"/>
      <c r="C52" s="31" t="s">
        <v>53</v>
      </c>
      <c r="D52" s="28">
        <f t="shared" si="107"/>
        <v>0</v>
      </c>
      <c r="E52" s="29">
        <f t="shared" si="107"/>
        <v>0</v>
      </c>
      <c r="F52" s="28">
        <f t="shared" si="107"/>
        <v>0</v>
      </c>
      <c r="G52" s="30">
        <f t="shared" si="107"/>
        <v>0</v>
      </c>
      <c r="H52" s="30">
        <f t="shared" si="107"/>
        <v>0</v>
      </c>
      <c r="I52" s="30">
        <f t="shared" si="107"/>
        <v>0</v>
      </c>
      <c r="J52" s="30">
        <f t="shared" si="107"/>
        <v>0</v>
      </c>
      <c r="K52" s="30">
        <f t="shared" si="107"/>
        <v>0</v>
      </c>
      <c r="L52" s="30">
        <f t="shared" si="107"/>
        <v>0</v>
      </c>
      <c r="M52" s="30">
        <f t="shared" si="107"/>
        <v>0</v>
      </c>
      <c r="N52" s="30">
        <f t="shared" si="107"/>
        <v>0</v>
      </c>
      <c r="O52" s="48">
        <f t="shared" si="107"/>
        <v>0</v>
      </c>
      <c r="P52" s="51">
        <f t="shared" ref="P52:Y52" si="136">P21/P$24</f>
        <v>0</v>
      </c>
      <c r="Q52" s="39">
        <f t="shared" si="136"/>
        <v>0</v>
      </c>
      <c r="R52" s="39">
        <f t="shared" si="136"/>
        <v>0</v>
      </c>
      <c r="S52" s="39">
        <f t="shared" si="136"/>
        <v>0</v>
      </c>
      <c r="T52" s="39">
        <f t="shared" si="136"/>
        <v>0</v>
      </c>
      <c r="U52" s="39">
        <f t="shared" si="136"/>
        <v>0</v>
      </c>
      <c r="V52" s="39">
        <f t="shared" si="136"/>
        <v>0</v>
      </c>
      <c r="W52" s="39">
        <f t="shared" si="136"/>
        <v>0</v>
      </c>
      <c r="X52" s="39">
        <f t="shared" si="136"/>
        <v>0</v>
      </c>
      <c r="Y52" s="39">
        <f t="shared" si="136"/>
        <v>0</v>
      </c>
      <c r="Z52" s="39">
        <f t="shared" ref="Z52:AM52" si="137">Z21/Z$24</f>
        <v>0</v>
      </c>
      <c r="AA52" s="39">
        <f t="shared" si="137"/>
        <v>0</v>
      </c>
      <c r="AB52" s="39">
        <f t="shared" si="137"/>
        <v>0</v>
      </c>
      <c r="AC52" s="39">
        <f t="shared" si="137"/>
        <v>0</v>
      </c>
      <c r="AD52" s="39">
        <f t="shared" si="137"/>
        <v>0</v>
      </c>
      <c r="AE52" s="51">
        <f t="shared" si="137"/>
        <v>0</v>
      </c>
      <c r="AF52" s="39">
        <f t="shared" si="137"/>
        <v>0</v>
      </c>
      <c r="AG52" s="39">
        <f t="shared" si="137"/>
        <v>0</v>
      </c>
      <c r="AH52" s="39">
        <f t="shared" si="137"/>
        <v>0</v>
      </c>
      <c r="AI52" s="39">
        <f t="shared" si="137"/>
        <v>0</v>
      </c>
      <c r="AJ52" s="39">
        <f t="shared" si="137"/>
        <v>0</v>
      </c>
      <c r="AK52" s="39">
        <f t="shared" si="137"/>
        <v>0</v>
      </c>
      <c r="AL52" s="39">
        <f t="shared" si="137"/>
        <v>0</v>
      </c>
      <c r="AM52" s="39">
        <f t="shared" si="137"/>
        <v>0</v>
      </c>
    </row>
    <row r="53" spans="1:49" ht="15" thickBot="1" x14ac:dyDescent="0.35">
      <c r="A53" s="92" t="s">
        <v>51</v>
      </c>
      <c r="B53" s="93"/>
      <c r="C53" s="31" t="s">
        <v>53</v>
      </c>
      <c r="D53" s="28">
        <f t="shared" si="107"/>
        <v>0</v>
      </c>
      <c r="E53" s="29">
        <f t="shared" si="107"/>
        <v>0</v>
      </c>
      <c r="F53" s="28">
        <f t="shared" si="107"/>
        <v>0</v>
      </c>
      <c r="G53" s="30">
        <f t="shared" si="107"/>
        <v>0</v>
      </c>
      <c r="H53" s="30">
        <f t="shared" si="107"/>
        <v>0</v>
      </c>
      <c r="I53" s="30">
        <f t="shared" si="107"/>
        <v>0</v>
      </c>
      <c r="J53" s="30">
        <f t="shared" si="107"/>
        <v>0</v>
      </c>
      <c r="K53" s="30">
        <f t="shared" si="107"/>
        <v>0</v>
      </c>
      <c r="L53" s="30">
        <f t="shared" si="107"/>
        <v>0</v>
      </c>
      <c r="M53" s="30">
        <f t="shared" si="107"/>
        <v>0</v>
      </c>
      <c r="N53" s="30">
        <f t="shared" si="107"/>
        <v>0</v>
      </c>
      <c r="O53" s="48">
        <f t="shared" si="107"/>
        <v>0</v>
      </c>
      <c r="P53" s="51">
        <f t="shared" ref="P53:Y53" si="138">P22/P$24</f>
        <v>0</v>
      </c>
      <c r="Q53" s="39">
        <f t="shared" si="138"/>
        <v>0</v>
      </c>
      <c r="R53" s="39">
        <f t="shared" si="138"/>
        <v>0</v>
      </c>
      <c r="S53" s="39">
        <f t="shared" si="138"/>
        <v>0</v>
      </c>
      <c r="T53" s="39">
        <f t="shared" si="138"/>
        <v>0</v>
      </c>
      <c r="U53" s="39">
        <f t="shared" si="138"/>
        <v>0</v>
      </c>
      <c r="V53" s="39">
        <f t="shared" si="138"/>
        <v>0</v>
      </c>
      <c r="W53" s="39">
        <f t="shared" si="138"/>
        <v>0</v>
      </c>
      <c r="X53" s="39">
        <f t="shared" si="138"/>
        <v>0</v>
      </c>
      <c r="Y53" s="39">
        <f t="shared" si="138"/>
        <v>0</v>
      </c>
      <c r="Z53" s="39">
        <f t="shared" ref="Z53:AM53" si="139">Z22/Z$24</f>
        <v>0</v>
      </c>
      <c r="AA53" s="39">
        <f t="shared" si="139"/>
        <v>0</v>
      </c>
      <c r="AB53" s="39">
        <f t="shared" si="139"/>
        <v>0</v>
      </c>
      <c r="AC53" s="39">
        <f t="shared" si="139"/>
        <v>0</v>
      </c>
      <c r="AD53" s="39">
        <f t="shared" si="139"/>
        <v>0</v>
      </c>
      <c r="AE53" s="51">
        <f t="shared" si="139"/>
        <v>0</v>
      </c>
      <c r="AF53" s="39">
        <f t="shared" si="139"/>
        <v>0</v>
      </c>
      <c r="AG53" s="39">
        <f t="shared" si="139"/>
        <v>0</v>
      </c>
      <c r="AH53" s="39">
        <f t="shared" si="139"/>
        <v>0</v>
      </c>
      <c r="AI53" s="39">
        <f t="shared" si="139"/>
        <v>0</v>
      </c>
      <c r="AJ53" s="39">
        <f t="shared" si="139"/>
        <v>0</v>
      </c>
      <c r="AK53" s="39">
        <f t="shared" si="139"/>
        <v>0</v>
      </c>
      <c r="AL53" s="39">
        <f t="shared" si="139"/>
        <v>0</v>
      </c>
      <c r="AM53" s="39">
        <f t="shared" si="139"/>
        <v>0</v>
      </c>
    </row>
    <row r="54" spans="1:49" ht="15" thickBot="1" x14ac:dyDescent="0.35">
      <c r="A54" s="92" t="s">
        <v>0</v>
      </c>
      <c r="B54" s="93"/>
      <c r="C54" s="2" t="s">
        <v>53</v>
      </c>
      <c r="D54" s="28">
        <f t="shared" si="107"/>
        <v>0.27637033625057578</v>
      </c>
      <c r="E54" s="29">
        <f t="shared" si="107"/>
        <v>0.30823425803610743</v>
      </c>
      <c r="F54" s="28">
        <f t="shared" si="107"/>
        <v>0.30823425803610743</v>
      </c>
      <c r="G54" s="30">
        <f t="shared" si="107"/>
        <v>0.37683458944863152</v>
      </c>
      <c r="H54" s="30">
        <f t="shared" si="107"/>
        <v>0.37683458944863152</v>
      </c>
      <c r="I54" s="30">
        <f t="shared" si="107"/>
        <v>0.32313657906074966</v>
      </c>
      <c r="J54" s="30">
        <f t="shared" si="107"/>
        <v>0.40279269602577872</v>
      </c>
      <c r="K54" s="30">
        <f t="shared" si="107"/>
        <v>0.26455026455026454</v>
      </c>
      <c r="L54" s="30">
        <f t="shared" si="107"/>
        <v>0.39565217391304347</v>
      </c>
      <c r="M54" s="30">
        <f t="shared" si="107"/>
        <v>0.32195121951219513</v>
      </c>
      <c r="N54" s="30">
        <f t="shared" si="107"/>
        <v>0.2779220779220779</v>
      </c>
      <c r="O54" s="48">
        <f t="shared" si="107"/>
        <v>0.30062893081761005</v>
      </c>
      <c r="P54" s="51">
        <f t="shared" ref="P54:Y54" si="140">P23/P$24</f>
        <v>0.34201183431952664</v>
      </c>
      <c r="Q54" s="39">
        <f t="shared" si="140"/>
        <v>0.36091954022988504</v>
      </c>
      <c r="R54" s="39">
        <f t="shared" si="140"/>
        <v>0.37877094972067038</v>
      </c>
      <c r="S54" s="39">
        <f t="shared" si="140"/>
        <v>0.25369127516778522</v>
      </c>
      <c r="T54" s="39">
        <f t="shared" si="140"/>
        <v>0.25369127516778522</v>
      </c>
      <c r="U54" s="39">
        <f t="shared" si="140"/>
        <v>0.3345132743362832</v>
      </c>
      <c r="V54" s="39">
        <f t="shared" si="140"/>
        <v>0.3345132743362832</v>
      </c>
      <c r="W54" s="39">
        <f t="shared" si="140"/>
        <v>0.3345132743362832</v>
      </c>
      <c r="X54" s="39">
        <f t="shared" si="140"/>
        <v>0.3037037037037037</v>
      </c>
      <c r="Y54" s="39">
        <f t="shared" si="140"/>
        <v>0.3037037037037037</v>
      </c>
      <c r="Z54" s="39">
        <f t="shared" ref="Z54:AM54" si="141">Z23/Z$24</f>
        <v>0.3037037037037037</v>
      </c>
      <c r="AA54" s="39">
        <f t="shared" si="141"/>
        <v>0</v>
      </c>
      <c r="AB54" s="39">
        <f t="shared" si="141"/>
        <v>0</v>
      </c>
      <c r="AC54" s="39">
        <f t="shared" si="141"/>
        <v>0</v>
      </c>
      <c r="AD54" s="39">
        <f t="shared" si="141"/>
        <v>0</v>
      </c>
      <c r="AE54" s="51">
        <f t="shared" si="141"/>
        <v>0</v>
      </c>
      <c r="AF54" s="39">
        <f t="shared" si="141"/>
        <v>0</v>
      </c>
      <c r="AG54" s="39">
        <f t="shared" si="141"/>
        <v>0</v>
      </c>
      <c r="AH54" s="39">
        <f t="shared" si="141"/>
        <v>0</v>
      </c>
      <c r="AI54" s="39">
        <f t="shared" si="141"/>
        <v>0</v>
      </c>
      <c r="AJ54" s="39">
        <f t="shared" si="141"/>
        <v>0</v>
      </c>
      <c r="AK54" s="39">
        <f t="shared" si="141"/>
        <v>0</v>
      </c>
      <c r="AL54" s="39">
        <f t="shared" si="141"/>
        <v>0</v>
      </c>
      <c r="AM54" s="39">
        <f t="shared" si="141"/>
        <v>0</v>
      </c>
    </row>
    <row r="55" spans="1:49" ht="15.75" customHeight="1" thickBot="1" x14ac:dyDescent="0.35">
      <c r="A55" s="98" t="s">
        <v>60</v>
      </c>
      <c r="B55" s="99"/>
      <c r="C55" s="2" t="s">
        <v>53</v>
      </c>
      <c r="D55" s="28">
        <f t="shared" si="107"/>
        <v>1</v>
      </c>
      <c r="E55" s="29">
        <f t="shared" si="107"/>
        <v>1</v>
      </c>
      <c r="F55" s="28">
        <f t="shared" si="107"/>
        <v>1</v>
      </c>
      <c r="G55" s="30">
        <f t="shared" si="107"/>
        <v>1</v>
      </c>
      <c r="H55" s="30">
        <f t="shared" si="107"/>
        <v>1</v>
      </c>
      <c r="I55" s="30">
        <f t="shared" si="107"/>
        <v>1</v>
      </c>
      <c r="J55" s="30">
        <f t="shared" si="107"/>
        <v>1</v>
      </c>
      <c r="K55" s="30">
        <f t="shared" si="107"/>
        <v>1</v>
      </c>
      <c r="L55" s="30">
        <f t="shared" si="107"/>
        <v>1</v>
      </c>
      <c r="M55" s="30">
        <f t="shared" si="107"/>
        <v>1</v>
      </c>
      <c r="N55" s="39">
        <f t="shared" si="107"/>
        <v>1</v>
      </c>
      <c r="O55" s="48">
        <f t="shared" si="107"/>
        <v>1</v>
      </c>
      <c r="P55" s="51">
        <f t="shared" ref="P55:Y55" si="142">P24/P$24</f>
        <v>1</v>
      </c>
      <c r="Q55" s="39">
        <f t="shared" si="142"/>
        <v>1</v>
      </c>
      <c r="R55" s="39">
        <f t="shared" si="142"/>
        <v>1</v>
      </c>
      <c r="S55" s="39">
        <f t="shared" si="142"/>
        <v>1</v>
      </c>
      <c r="T55" s="39">
        <f t="shared" si="142"/>
        <v>1</v>
      </c>
      <c r="U55" s="39">
        <f t="shared" si="142"/>
        <v>1</v>
      </c>
      <c r="V55" s="39">
        <f t="shared" si="142"/>
        <v>1</v>
      </c>
      <c r="W55" s="39">
        <f t="shared" si="142"/>
        <v>1</v>
      </c>
      <c r="X55" s="39">
        <f t="shared" si="142"/>
        <v>1</v>
      </c>
      <c r="Y55" s="39">
        <f t="shared" si="142"/>
        <v>1</v>
      </c>
      <c r="Z55" s="39">
        <f t="shared" ref="Z55:AM55" si="143">Z24/Z$24</f>
        <v>1</v>
      </c>
      <c r="AA55" s="39">
        <f t="shared" si="143"/>
        <v>1</v>
      </c>
      <c r="AB55" s="39">
        <f t="shared" si="143"/>
        <v>1</v>
      </c>
      <c r="AC55" s="39">
        <f t="shared" si="143"/>
        <v>1</v>
      </c>
      <c r="AD55" s="39">
        <f t="shared" si="143"/>
        <v>1</v>
      </c>
      <c r="AE55" s="51">
        <f t="shared" si="143"/>
        <v>1</v>
      </c>
      <c r="AF55" s="39">
        <f t="shared" si="143"/>
        <v>1</v>
      </c>
      <c r="AG55" s="39">
        <f t="shared" si="143"/>
        <v>1</v>
      </c>
      <c r="AH55" s="39">
        <f t="shared" si="143"/>
        <v>1</v>
      </c>
      <c r="AI55" s="39">
        <f t="shared" si="143"/>
        <v>1</v>
      </c>
      <c r="AJ55" s="39">
        <f t="shared" si="143"/>
        <v>1</v>
      </c>
      <c r="AK55" s="39">
        <f t="shared" si="143"/>
        <v>1</v>
      </c>
      <c r="AL55" s="39">
        <f t="shared" si="143"/>
        <v>1</v>
      </c>
      <c r="AM55" s="39">
        <f t="shared" si="143"/>
        <v>1</v>
      </c>
    </row>
    <row r="56" spans="1:49" x14ac:dyDescent="0.3">
      <c r="A56" s="25" t="s">
        <v>58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41"/>
      <c r="AO56" s="41"/>
      <c r="AP56" s="41"/>
      <c r="AQ56" s="41"/>
      <c r="AR56" s="41"/>
      <c r="AS56" s="41"/>
      <c r="AT56" s="41"/>
      <c r="AU56" s="41"/>
      <c r="AV56" s="41"/>
      <c r="AW56" s="41"/>
    </row>
    <row r="57" spans="1:49" x14ac:dyDescent="0.3">
      <c r="A57" s="26" t="s">
        <v>62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49" x14ac:dyDescent="0.3">
      <c r="A58" s="26" t="s">
        <v>61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49" x14ac:dyDescent="0.3">
      <c r="A59" s="26" t="s">
        <v>59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41"/>
      <c r="AO59" s="41"/>
      <c r="AP59" s="41"/>
      <c r="AQ59" s="41"/>
      <c r="AR59" s="41"/>
      <c r="AS59" s="41"/>
      <c r="AT59" s="41"/>
      <c r="AU59" s="41"/>
      <c r="AV59" s="41"/>
      <c r="AW59" s="41"/>
    </row>
    <row r="60" spans="1:49" ht="21" customHeight="1" x14ac:dyDescent="0.3">
      <c r="A60" s="85" t="s">
        <v>52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</row>
    <row r="61" spans="1:49" ht="5.25" customHeight="1" thickBo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1"/>
      <c r="AO61" s="41"/>
      <c r="AP61" s="41"/>
      <c r="AQ61" s="41"/>
      <c r="AR61" s="41"/>
      <c r="AS61" s="41"/>
      <c r="AT61" s="41"/>
      <c r="AU61" s="41"/>
      <c r="AV61" s="41"/>
      <c r="AW61" s="41"/>
    </row>
    <row r="62" spans="1:49" ht="15" thickTop="1" x14ac:dyDescent="0.3"/>
  </sheetData>
  <mergeCells count="114">
    <mergeCell ref="AE34:AM34"/>
    <mergeCell ref="A1:O1"/>
    <mergeCell ref="P1:AD1"/>
    <mergeCell ref="A32:O32"/>
    <mergeCell ref="P32:AD32"/>
    <mergeCell ref="AE1:AM1"/>
    <mergeCell ref="AE32:AM32"/>
    <mergeCell ref="P2:AD2"/>
    <mergeCell ref="P3:AD3"/>
    <mergeCell ref="AE2:AM2"/>
    <mergeCell ref="AE3:AM3"/>
    <mergeCell ref="AE33:AM33"/>
    <mergeCell ref="AM4:AM5"/>
    <mergeCell ref="A6:B6"/>
    <mergeCell ref="A7:B7"/>
    <mergeCell ref="A8:B8"/>
    <mergeCell ref="A9:A12"/>
    <mergeCell ref="X4:X5"/>
    <mergeCell ref="Y4:Y5"/>
    <mergeCell ref="A4:B5"/>
    <mergeCell ref="C4:C5"/>
    <mergeCell ref="D4:E4"/>
    <mergeCell ref="F4:F5"/>
    <mergeCell ref="G4:G5"/>
    <mergeCell ref="Z35:Z36"/>
    <mergeCell ref="AA35:AA36"/>
    <mergeCell ref="AB35:AB36"/>
    <mergeCell ref="AC35:AC36"/>
    <mergeCell ref="AD35:AD36"/>
    <mergeCell ref="AE35:AE36"/>
    <mergeCell ref="AF35:AF36"/>
    <mergeCell ref="AG35:AG36"/>
    <mergeCell ref="AH35:AH36"/>
    <mergeCell ref="AI35:AI36"/>
    <mergeCell ref="AJ35:AJ36"/>
    <mergeCell ref="AK35:AK36"/>
    <mergeCell ref="AL35:AL36"/>
    <mergeCell ref="AM35:AM36"/>
    <mergeCell ref="P33:AD33"/>
    <mergeCell ref="AH4:AH5"/>
    <mergeCell ref="AI4:AI5"/>
    <mergeCell ref="AJ4:AJ5"/>
    <mergeCell ref="AK4:AK5"/>
    <mergeCell ref="AL4:AL5"/>
    <mergeCell ref="AC4:AC5"/>
    <mergeCell ref="AD4:AD5"/>
    <mergeCell ref="AE4:AE5"/>
    <mergeCell ref="AF4:AF5"/>
    <mergeCell ref="AG4:AG5"/>
    <mergeCell ref="X35:X36"/>
    <mergeCell ref="Y35:Y36"/>
    <mergeCell ref="Z4:Z5"/>
    <mergeCell ref="AA4:AA5"/>
    <mergeCell ref="AB4:AB5"/>
    <mergeCell ref="P34:AD34"/>
    <mergeCell ref="S35:S36"/>
    <mergeCell ref="T35:T36"/>
    <mergeCell ref="U35:U36"/>
    <mergeCell ref="V35:V36"/>
    <mergeCell ref="W35:W36"/>
    <mergeCell ref="S4:S5"/>
    <mergeCell ref="T4:T5"/>
    <mergeCell ref="U4:U5"/>
    <mergeCell ref="V4:V5"/>
    <mergeCell ref="W4:W5"/>
    <mergeCell ref="A55:B55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A13:A16"/>
    <mergeCell ref="A17:A20"/>
    <mergeCell ref="A21:B21"/>
    <mergeCell ref="A22:B22"/>
    <mergeCell ref="A23:B23"/>
    <mergeCell ref="O4:O5"/>
    <mergeCell ref="A60:O60"/>
    <mergeCell ref="P4:P5"/>
    <mergeCell ref="Q4:Q5"/>
    <mergeCell ref="R4:R5"/>
    <mergeCell ref="P35:P36"/>
    <mergeCell ref="Q35:Q36"/>
    <mergeCell ref="R35:R36"/>
    <mergeCell ref="A44:A47"/>
    <mergeCell ref="A48:A51"/>
    <mergeCell ref="A52:B52"/>
    <mergeCell ref="A53:B53"/>
    <mergeCell ref="A54:B54"/>
    <mergeCell ref="O35:O36"/>
    <mergeCell ref="A37:B37"/>
    <mergeCell ref="A38:B38"/>
    <mergeCell ref="A39:B39"/>
    <mergeCell ref="A40:A43"/>
    <mergeCell ref="A24:B24"/>
    <mergeCell ref="A29:O29"/>
    <mergeCell ref="A33:O33"/>
    <mergeCell ref="A34:O34"/>
    <mergeCell ref="A35:B36"/>
    <mergeCell ref="C35:C36"/>
    <mergeCell ref="D35:E35"/>
    <mergeCell ref="H4:H5"/>
    <mergeCell ref="A2:O2"/>
    <mergeCell ref="A3:O3"/>
    <mergeCell ref="I4:I5"/>
    <mergeCell ref="J4:J5"/>
    <mergeCell ref="K4:K5"/>
    <mergeCell ref="L4:L5"/>
    <mergeCell ref="M4:M5"/>
    <mergeCell ref="N4:N5"/>
  </mergeCells>
  <pageMargins left="0.45" right="0.2" top="0.5" bottom="0.5" header="0.3" footer="0.3"/>
  <pageSetup scale="61" orientation="portrait" r:id="rId1"/>
  <colBreaks count="2" manualBreakCount="2">
    <brk id="15" max="1048575" man="1"/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"/>
  <sheetViews>
    <sheetView showGridLines="0" topLeftCell="A28" zoomScale="80" zoomScaleNormal="80" workbookViewId="0">
      <selection activeCell="A57" sqref="A57:XFD58"/>
    </sheetView>
  </sheetViews>
  <sheetFormatPr defaultRowHeight="14.4" x14ac:dyDescent="0.3"/>
  <cols>
    <col min="1" max="1" width="10" customWidth="1"/>
    <col min="6" max="39" width="9.33203125" customWidth="1"/>
  </cols>
  <sheetData>
    <row r="1" spans="1:39" ht="19.5" thickBot="1" x14ac:dyDescent="0.35">
      <c r="A1" s="114" t="s">
        <v>37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 t="s">
        <v>37</v>
      </c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 t="s">
        <v>37</v>
      </c>
      <c r="AF1" s="114"/>
      <c r="AG1" s="114"/>
      <c r="AH1" s="114"/>
      <c r="AI1" s="114"/>
      <c r="AJ1" s="114"/>
      <c r="AK1" s="114"/>
      <c r="AL1" s="114"/>
      <c r="AM1" s="114"/>
    </row>
    <row r="2" spans="1:39" ht="15.75" customHeight="1" thickTop="1" x14ac:dyDescent="0.25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  <c r="P2" s="79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1"/>
      <c r="AE2" s="79"/>
      <c r="AF2" s="80"/>
      <c r="AG2" s="80"/>
      <c r="AH2" s="80"/>
      <c r="AI2" s="80"/>
      <c r="AJ2" s="80"/>
      <c r="AK2" s="80"/>
      <c r="AL2" s="80"/>
      <c r="AM2" s="80"/>
    </row>
    <row r="3" spans="1:39" ht="15.75" customHeight="1" thickBot="1" x14ac:dyDescent="0.3">
      <c r="A3" s="82" t="s">
        <v>54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4"/>
      <c r="P3" s="82" t="s">
        <v>54</v>
      </c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4"/>
      <c r="AE3" s="82" t="s">
        <v>54</v>
      </c>
      <c r="AF3" s="83"/>
      <c r="AG3" s="83"/>
      <c r="AH3" s="83"/>
      <c r="AI3" s="83"/>
      <c r="AJ3" s="83"/>
      <c r="AK3" s="83"/>
      <c r="AL3" s="83"/>
      <c r="AM3" s="83"/>
    </row>
    <row r="4" spans="1:39" ht="15" thickTop="1" x14ac:dyDescent="0.3">
      <c r="A4" s="116" t="s">
        <v>38</v>
      </c>
      <c r="B4" s="117"/>
      <c r="C4" s="120" t="s">
        <v>39</v>
      </c>
      <c r="D4" s="106" t="s">
        <v>40</v>
      </c>
      <c r="E4" s="107"/>
      <c r="F4" s="108" t="s">
        <v>4</v>
      </c>
      <c r="G4" s="77" t="s">
        <v>5</v>
      </c>
      <c r="H4" s="77" t="s">
        <v>6</v>
      </c>
      <c r="I4" s="77" t="s">
        <v>7</v>
      </c>
      <c r="J4" s="77" t="s">
        <v>8</v>
      </c>
      <c r="K4" s="77" t="s">
        <v>9</v>
      </c>
      <c r="L4" s="77" t="s">
        <v>10</v>
      </c>
      <c r="M4" s="77" t="s">
        <v>11</v>
      </c>
      <c r="N4" s="77" t="s">
        <v>12</v>
      </c>
      <c r="O4" s="94" t="s">
        <v>13</v>
      </c>
      <c r="P4" s="87" t="s">
        <v>14</v>
      </c>
      <c r="Q4" s="77" t="s">
        <v>15</v>
      </c>
      <c r="R4" s="77" t="s">
        <v>16</v>
      </c>
      <c r="S4" s="77" t="s">
        <v>17</v>
      </c>
      <c r="T4" s="77" t="s">
        <v>18</v>
      </c>
      <c r="U4" s="77" t="s">
        <v>19</v>
      </c>
      <c r="V4" s="77" t="s">
        <v>20</v>
      </c>
      <c r="W4" s="77" t="s">
        <v>21</v>
      </c>
      <c r="X4" s="77" t="s">
        <v>22</v>
      </c>
      <c r="Y4" s="112" t="s">
        <v>23</v>
      </c>
      <c r="Z4" s="77" t="s">
        <v>24</v>
      </c>
      <c r="AA4" s="77" t="s">
        <v>25</v>
      </c>
      <c r="AB4" s="77" t="s">
        <v>26</v>
      </c>
      <c r="AC4" s="112" t="s">
        <v>27</v>
      </c>
      <c r="AD4" s="77" t="s">
        <v>28</v>
      </c>
      <c r="AE4" s="87" t="s">
        <v>56</v>
      </c>
      <c r="AF4" s="77" t="s">
        <v>29</v>
      </c>
      <c r="AG4" s="112" t="s">
        <v>30</v>
      </c>
      <c r="AH4" s="77" t="s">
        <v>31</v>
      </c>
      <c r="AI4" s="77" t="s">
        <v>32</v>
      </c>
      <c r="AJ4" s="77" t="s">
        <v>33</v>
      </c>
      <c r="AK4" s="112" t="s">
        <v>34</v>
      </c>
      <c r="AL4" s="77" t="s">
        <v>35</v>
      </c>
      <c r="AM4" s="77" t="s">
        <v>36</v>
      </c>
    </row>
    <row r="5" spans="1:39" ht="15" thickBot="1" x14ac:dyDescent="0.35">
      <c r="A5" s="118"/>
      <c r="B5" s="119"/>
      <c r="C5" s="121"/>
      <c r="D5" s="7" t="s">
        <v>55</v>
      </c>
      <c r="E5" s="8" t="s">
        <v>3</v>
      </c>
      <c r="F5" s="109"/>
      <c r="G5" s="78"/>
      <c r="H5" s="78"/>
      <c r="I5" s="78"/>
      <c r="J5" s="78"/>
      <c r="K5" s="78"/>
      <c r="L5" s="78"/>
      <c r="M5" s="78"/>
      <c r="N5" s="78"/>
      <c r="O5" s="95"/>
      <c r="P5" s="88"/>
      <c r="Q5" s="78"/>
      <c r="R5" s="78"/>
      <c r="S5" s="78"/>
      <c r="T5" s="78"/>
      <c r="U5" s="78"/>
      <c r="V5" s="78"/>
      <c r="W5" s="78"/>
      <c r="X5" s="78"/>
      <c r="Y5" s="113"/>
      <c r="Z5" s="78"/>
      <c r="AA5" s="78"/>
      <c r="AB5" s="78"/>
      <c r="AC5" s="113"/>
      <c r="AD5" s="78"/>
      <c r="AE5" s="88"/>
      <c r="AF5" s="78"/>
      <c r="AG5" s="113"/>
      <c r="AH5" s="78"/>
      <c r="AI5" s="78"/>
      <c r="AJ5" s="78"/>
      <c r="AK5" s="113"/>
      <c r="AL5" s="78"/>
      <c r="AM5" s="78"/>
    </row>
    <row r="6" spans="1:39" ht="21.75" customHeight="1" thickTop="1" thickBot="1" x14ac:dyDescent="0.3">
      <c r="A6" s="91" t="s">
        <v>41</v>
      </c>
      <c r="B6" s="115"/>
      <c r="C6" s="9" t="s">
        <v>2</v>
      </c>
      <c r="D6" s="54">
        <v>0</v>
      </c>
      <c r="E6" s="54">
        <v>0</v>
      </c>
      <c r="F6" s="54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6">
        <v>0</v>
      </c>
      <c r="N6" s="56">
        <v>0</v>
      </c>
      <c r="O6" s="57">
        <v>0</v>
      </c>
      <c r="P6" s="58">
        <v>0</v>
      </c>
      <c r="Q6" s="56">
        <v>0</v>
      </c>
      <c r="R6" s="56">
        <v>0</v>
      </c>
      <c r="S6" s="56">
        <v>0</v>
      </c>
      <c r="T6" s="56">
        <v>0</v>
      </c>
      <c r="U6" s="56">
        <v>0</v>
      </c>
      <c r="V6" s="56">
        <v>0</v>
      </c>
      <c r="W6" s="56">
        <v>0</v>
      </c>
      <c r="X6" s="56">
        <v>0</v>
      </c>
      <c r="Y6" s="56">
        <v>0</v>
      </c>
      <c r="Z6" s="56">
        <v>0</v>
      </c>
      <c r="AA6" s="56">
        <v>0</v>
      </c>
      <c r="AB6" s="56">
        <v>0</v>
      </c>
      <c r="AC6" s="56">
        <v>0</v>
      </c>
      <c r="AD6" s="56">
        <v>0</v>
      </c>
      <c r="AE6" s="58">
        <v>0</v>
      </c>
      <c r="AF6" s="56">
        <v>0</v>
      </c>
      <c r="AG6" s="56">
        <v>0</v>
      </c>
      <c r="AH6" s="56">
        <v>0</v>
      </c>
      <c r="AI6" s="56">
        <v>0</v>
      </c>
      <c r="AJ6" s="56">
        <v>0</v>
      </c>
      <c r="AK6" s="56">
        <v>0</v>
      </c>
      <c r="AL6" s="56">
        <v>0</v>
      </c>
      <c r="AM6" s="56">
        <v>0</v>
      </c>
    </row>
    <row r="7" spans="1:39" ht="15.75" thickBot="1" x14ac:dyDescent="0.3">
      <c r="A7" s="98" t="s">
        <v>42</v>
      </c>
      <c r="B7" s="99"/>
      <c r="C7" s="13" t="s">
        <v>2</v>
      </c>
      <c r="D7" s="10">
        <v>0</v>
      </c>
      <c r="E7" s="10">
        <v>0</v>
      </c>
      <c r="F7" s="10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2">
        <v>0</v>
      </c>
      <c r="N7" s="12">
        <v>0</v>
      </c>
      <c r="O7" s="44">
        <v>0</v>
      </c>
      <c r="P7" s="46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46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</row>
    <row r="8" spans="1:39" ht="15.75" thickBot="1" x14ac:dyDescent="0.3">
      <c r="A8" s="98" t="s">
        <v>43</v>
      </c>
      <c r="B8" s="99"/>
      <c r="C8" s="14" t="s">
        <v>2</v>
      </c>
      <c r="D8" s="59">
        <v>0</v>
      </c>
      <c r="E8" s="59">
        <v>0</v>
      </c>
      <c r="F8" s="59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1">
        <v>0</v>
      </c>
      <c r="O8" s="57">
        <v>0</v>
      </c>
      <c r="P8" s="58">
        <v>0</v>
      </c>
      <c r="Q8" s="56">
        <v>0</v>
      </c>
      <c r="R8" s="56">
        <v>0</v>
      </c>
      <c r="S8" s="56">
        <v>0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0</v>
      </c>
      <c r="AE8" s="58">
        <v>0</v>
      </c>
      <c r="AF8" s="56">
        <v>0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0</v>
      </c>
      <c r="AM8" s="56">
        <v>0</v>
      </c>
    </row>
    <row r="9" spans="1:39" ht="15" thickBot="1" x14ac:dyDescent="0.35">
      <c r="A9" s="98" t="s">
        <v>44</v>
      </c>
      <c r="B9" s="18" t="s">
        <v>1</v>
      </c>
      <c r="C9" s="19" t="s">
        <v>2</v>
      </c>
      <c r="D9" s="20">
        <f>SUBTOTAL(9,D10:D12)</f>
        <v>0</v>
      </c>
      <c r="E9" s="20">
        <f t="shared" ref="E9:AM9" si="0">SUBTOTAL(9,E10:E12)</f>
        <v>0</v>
      </c>
      <c r="F9" s="20">
        <f t="shared" si="0"/>
        <v>0</v>
      </c>
      <c r="G9" s="21">
        <f t="shared" si="0"/>
        <v>0</v>
      </c>
      <c r="H9" s="21">
        <f t="shared" si="0"/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45">
        <f t="shared" si="0"/>
        <v>0</v>
      </c>
      <c r="P9" s="47">
        <f t="shared" si="0"/>
        <v>0</v>
      </c>
      <c r="Q9" s="40">
        <f t="shared" si="0"/>
        <v>0</v>
      </c>
      <c r="R9" s="40">
        <f t="shared" si="0"/>
        <v>0</v>
      </c>
      <c r="S9" s="40">
        <f t="shared" si="0"/>
        <v>0</v>
      </c>
      <c r="T9" s="40">
        <f t="shared" si="0"/>
        <v>0</v>
      </c>
      <c r="U9" s="40">
        <f t="shared" si="0"/>
        <v>0</v>
      </c>
      <c r="V9" s="40">
        <f t="shared" si="0"/>
        <v>0</v>
      </c>
      <c r="W9" s="40">
        <f t="shared" si="0"/>
        <v>0</v>
      </c>
      <c r="X9" s="40">
        <f t="shared" si="0"/>
        <v>0</v>
      </c>
      <c r="Y9" s="40">
        <f t="shared" si="0"/>
        <v>0</v>
      </c>
      <c r="Z9" s="40">
        <f t="shared" si="0"/>
        <v>0</v>
      </c>
      <c r="AA9" s="40">
        <f t="shared" si="0"/>
        <v>0</v>
      </c>
      <c r="AB9" s="40">
        <f t="shared" si="0"/>
        <v>0</v>
      </c>
      <c r="AC9" s="40">
        <f t="shared" si="0"/>
        <v>0</v>
      </c>
      <c r="AD9" s="40">
        <f t="shared" si="0"/>
        <v>0</v>
      </c>
      <c r="AE9" s="47">
        <f t="shared" si="0"/>
        <v>0</v>
      </c>
      <c r="AF9" s="40">
        <f t="shared" si="0"/>
        <v>0</v>
      </c>
      <c r="AG9" s="40">
        <f t="shared" si="0"/>
        <v>0</v>
      </c>
      <c r="AH9" s="40">
        <f t="shared" si="0"/>
        <v>0</v>
      </c>
      <c r="AI9" s="40">
        <f t="shared" si="0"/>
        <v>0</v>
      </c>
      <c r="AJ9" s="40">
        <f t="shared" si="0"/>
        <v>0</v>
      </c>
      <c r="AK9" s="40">
        <f t="shared" si="0"/>
        <v>0</v>
      </c>
      <c r="AL9" s="40">
        <f t="shared" si="0"/>
        <v>0</v>
      </c>
      <c r="AM9" s="40">
        <f t="shared" si="0"/>
        <v>0</v>
      </c>
    </row>
    <row r="10" spans="1:39" ht="15" thickBot="1" x14ac:dyDescent="0.35">
      <c r="A10" s="98"/>
      <c r="B10" s="22" t="s">
        <v>45</v>
      </c>
      <c r="C10" s="23" t="s">
        <v>2</v>
      </c>
      <c r="D10" s="62">
        <v>0</v>
      </c>
      <c r="E10" s="62">
        <v>0</v>
      </c>
      <c r="F10" s="62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4">
        <v>0</v>
      </c>
      <c r="P10" s="65">
        <v>0</v>
      </c>
      <c r="Q10" s="66">
        <v>0</v>
      </c>
      <c r="R10" s="66">
        <v>0</v>
      </c>
      <c r="S10" s="66">
        <v>0</v>
      </c>
      <c r="T10" s="66">
        <v>0</v>
      </c>
      <c r="U10" s="66">
        <v>0</v>
      </c>
      <c r="V10" s="66">
        <v>0</v>
      </c>
      <c r="W10" s="66">
        <v>0</v>
      </c>
      <c r="X10" s="66">
        <v>0</v>
      </c>
      <c r="Y10" s="66">
        <v>0</v>
      </c>
      <c r="Z10" s="66">
        <v>0</v>
      </c>
      <c r="AA10" s="66">
        <v>0</v>
      </c>
      <c r="AB10" s="66">
        <v>0</v>
      </c>
      <c r="AC10" s="66">
        <v>0</v>
      </c>
      <c r="AD10" s="66">
        <v>0</v>
      </c>
      <c r="AE10" s="65">
        <v>0</v>
      </c>
      <c r="AF10" s="66">
        <v>0</v>
      </c>
      <c r="AG10" s="66">
        <v>0</v>
      </c>
      <c r="AH10" s="66">
        <v>0</v>
      </c>
      <c r="AI10" s="66">
        <v>0</v>
      </c>
      <c r="AJ10" s="66">
        <v>0</v>
      </c>
      <c r="AK10" s="66">
        <v>0</v>
      </c>
      <c r="AL10" s="66">
        <v>0</v>
      </c>
      <c r="AM10" s="66">
        <v>0</v>
      </c>
    </row>
    <row r="11" spans="1:39" ht="15" thickBot="1" x14ac:dyDescent="0.35">
      <c r="A11" s="98"/>
      <c r="B11" s="22" t="s">
        <v>46</v>
      </c>
      <c r="C11" s="23" t="s">
        <v>2</v>
      </c>
      <c r="D11" s="62">
        <v>0</v>
      </c>
      <c r="E11" s="62">
        <v>0</v>
      </c>
      <c r="F11" s="62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4">
        <v>0</v>
      </c>
      <c r="P11" s="65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  <c r="V11" s="66">
        <v>0</v>
      </c>
      <c r="W11" s="66">
        <v>0</v>
      </c>
      <c r="X11" s="66">
        <v>0</v>
      </c>
      <c r="Y11" s="66">
        <v>0</v>
      </c>
      <c r="Z11" s="66">
        <v>0</v>
      </c>
      <c r="AA11" s="66">
        <v>0</v>
      </c>
      <c r="AB11" s="66">
        <v>0</v>
      </c>
      <c r="AC11" s="66">
        <v>0</v>
      </c>
      <c r="AD11" s="66">
        <v>0</v>
      </c>
      <c r="AE11" s="65">
        <v>0</v>
      </c>
      <c r="AF11" s="66">
        <v>0</v>
      </c>
      <c r="AG11" s="66">
        <v>0</v>
      </c>
      <c r="AH11" s="66">
        <v>0</v>
      </c>
      <c r="AI11" s="66">
        <v>0</v>
      </c>
      <c r="AJ11" s="66">
        <v>0</v>
      </c>
      <c r="AK11" s="66">
        <v>0</v>
      </c>
      <c r="AL11" s="66">
        <v>0</v>
      </c>
      <c r="AM11" s="66">
        <v>0</v>
      </c>
    </row>
    <row r="12" spans="1:39" ht="15" thickBot="1" x14ac:dyDescent="0.35">
      <c r="A12" s="98"/>
      <c r="B12" s="24" t="s">
        <v>47</v>
      </c>
      <c r="C12" s="9" t="s">
        <v>2</v>
      </c>
      <c r="D12" s="54">
        <v>0</v>
      </c>
      <c r="E12" s="54">
        <v>0</v>
      </c>
      <c r="F12" s="54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7">
        <v>0</v>
      </c>
      <c r="P12" s="58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E12" s="58">
        <v>0</v>
      </c>
      <c r="AF12" s="56">
        <v>0</v>
      </c>
      <c r="AG12" s="56">
        <v>0</v>
      </c>
      <c r="AH12" s="56">
        <v>0</v>
      </c>
      <c r="AI12" s="56">
        <v>0</v>
      </c>
      <c r="AJ12" s="56">
        <v>0</v>
      </c>
      <c r="AK12" s="56">
        <v>0</v>
      </c>
      <c r="AL12" s="56">
        <v>0</v>
      </c>
      <c r="AM12" s="56">
        <v>0</v>
      </c>
    </row>
    <row r="13" spans="1:39" ht="15" thickBot="1" x14ac:dyDescent="0.35">
      <c r="A13" s="98" t="s">
        <v>48</v>
      </c>
      <c r="B13" s="18" t="s">
        <v>1</v>
      </c>
      <c r="C13" s="19" t="s">
        <v>2</v>
      </c>
      <c r="D13" s="20">
        <f>SUBTOTAL(9,D14:D16)</f>
        <v>0</v>
      </c>
      <c r="E13" s="20">
        <f t="shared" ref="E13:AM13" si="1">SUBTOTAL(9,E14:E16)</f>
        <v>0</v>
      </c>
      <c r="F13" s="20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21">
        <f t="shared" si="1"/>
        <v>0</v>
      </c>
      <c r="K13" s="21">
        <f t="shared" si="1"/>
        <v>0</v>
      </c>
      <c r="L13" s="21">
        <f t="shared" si="1"/>
        <v>0</v>
      </c>
      <c r="M13" s="21">
        <f t="shared" si="1"/>
        <v>0</v>
      </c>
      <c r="N13" s="21">
        <f t="shared" si="1"/>
        <v>0</v>
      </c>
      <c r="O13" s="45">
        <f t="shared" si="1"/>
        <v>0</v>
      </c>
      <c r="P13" s="47">
        <f t="shared" si="1"/>
        <v>0</v>
      </c>
      <c r="Q13" s="40">
        <f t="shared" si="1"/>
        <v>0</v>
      </c>
      <c r="R13" s="40">
        <f t="shared" si="1"/>
        <v>0</v>
      </c>
      <c r="S13" s="40">
        <f t="shared" si="1"/>
        <v>0</v>
      </c>
      <c r="T13" s="40">
        <f t="shared" si="1"/>
        <v>0</v>
      </c>
      <c r="U13" s="40">
        <f t="shared" si="1"/>
        <v>0</v>
      </c>
      <c r="V13" s="40">
        <f t="shared" si="1"/>
        <v>0</v>
      </c>
      <c r="W13" s="40">
        <f t="shared" si="1"/>
        <v>0</v>
      </c>
      <c r="X13" s="40">
        <f t="shared" si="1"/>
        <v>0</v>
      </c>
      <c r="Y13" s="40">
        <f t="shared" si="1"/>
        <v>0</v>
      </c>
      <c r="Z13" s="40">
        <f t="shared" si="1"/>
        <v>0</v>
      </c>
      <c r="AA13" s="40">
        <f t="shared" si="1"/>
        <v>0</v>
      </c>
      <c r="AB13" s="40">
        <f t="shared" si="1"/>
        <v>0</v>
      </c>
      <c r="AC13" s="40">
        <f t="shared" si="1"/>
        <v>0</v>
      </c>
      <c r="AD13" s="40">
        <f t="shared" si="1"/>
        <v>0</v>
      </c>
      <c r="AE13" s="47">
        <f t="shared" si="1"/>
        <v>0</v>
      </c>
      <c r="AF13" s="40">
        <f t="shared" si="1"/>
        <v>0</v>
      </c>
      <c r="AG13" s="40">
        <f t="shared" si="1"/>
        <v>0</v>
      </c>
      <c r="AH13" s="40">
        <f t="shared" si="1"/>
        <v>0</v>
      </c>
      <c r="AI13" s="40">
        <f t="shared" si="1"/>
        <v>0</v>
      </c>
      <c r="AJ13" s="40">
        <f t="shared" si="1"/>
        <v>0</v>
      </c>
      <c r="AK13" s="40">
        <f t="shared" si="1"/>
        <v>0</v>
      </c>
      <c r="AL13" s="40">
        <f t="shared" si="1"/>
        <v>0</v>
      </c>
      <c r="AM13" s="40">
        <f t="shared" si="1"/>
        <v>0</v>
      </c>
    </row>
    <row r="14" spans="1:39" ht="15" thickBot="1" x14ac:dyDescent="0.35">
      <c r="A14" s="98"/>
      <c r="B14" s="22" t="s">
        <v>45</v>
      </c>
      <c r="C14" s="23" t="s">
        <v>2</v>
      </c>
      <c r="D14" s="62">
        <v>0</v>
      </c>
      <c r="E14" s="62">
        <v>0</v>
      </c>
      <c r="F14" s="62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4">
        <v>0</v>
      </c>
      <c r="P14" s="65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  <c r="V14" s="66">
        <v>0</v>
      </c>
      <c r="W14" s="66">
        <v>0</v>
      </c>
      <c r="X14" s="66">
        <v>0</v>
      </c>
      <c r="Y14" s="66">
        <v>0</v>
      </c>
      <c r="Z14" s="66">
        <v>0</v>
      </c>
      <c r="AA14" s="66">
        <v>0</v>
      </c>
      <c r="AB14" s="66">
        <v>0</v>
      </c>
      <c r="AC14" s="66">
        <v>0</v>
      </c>
      <c r="AD14" s="66">
        <v>0</v>
      </c>
      <c r="AE14" s="65">
        <v>0</v>
      </c>
      <c r="AF14" s="66">
        <v>0</v>
      </c>
      <c r="AG14" s="66">
        <v>0</v>
      </c>
      <c r="AH14" s="66">
        <v>0</v>
      </c>
      <c r="AI14" s="66">
        <v>0</v>
      </c>
      <c r="AJ14" s="66">
        <v>0</v>
      </c>
      <c r="AK14" s="66">
        <v>0</v>
      </c>
      <c r="AL14" s="66">
        <v>0</v>
      </c>
      <c r="AM14" s="66">
        <v>0</v>
      </c>
    </row>
    <row r="15" spans="1:39" ht="15" thickBot="1" x14ac:dyDescent="0.35">
      <c r="A15" s="98"/>
      <c r="B15" s="22" t="s">
        <v>46</v>
      </c>
      <c r="C15" s="23" t="s">
        <v>2</v>
      </c>
      <c r="D15" s="62">
        <v>0</v>
      </c>
      <c r="E15" s="62">
        <v>0</v>
      </c>
      <c r="F15" s="62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4">
        <v>0</v>
      </c>
      <c r="P15" s="65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  <c r="V15" s="66">
        <v>0</v>
      </c>
      <c r="W15" s="66">
        <v>0</v>
      </c>
      <c r="X15" s="66">
        <v>0</v>
      </c>
      <c r="Y15" s="66">
        <v>0</v>
      </c>
      <c r="Z15" s="66">
        <v>0</v>
      </c>
      <c r="AA15" s="66">
        <v>0</v>
      </c>
      <c r="AB15" s="66">
        <v>0</v>
      </c>
      <c r="AC15" s="66">
        <v>0</v>
      </c>
      <c r="AD15" s="66">
        <v>0</v>
      </c>
      <c r="AE15" s="65">
        <v>0</v>
      </c>
      <c r="AF15" s="66">
        <v>0</v>
      </c>
      <c r="AG15" s="66">
        <v>0</v>
      </c>
      <c r="AH15" s="66">
        <v>0</v>
      </c>
      <c r="AI15" s="66">
        <v>0</v>
      </c>
      <c r="AJ15" s="66">
        <v>0</v>
      </c>
      <c r="AK15" s="66">
        <v>0</v>
      </c>
      <c r="AL15" s="66">
        <v>0</v>
      </c>
      <c r="AM15" s="66">
        <v>0</v>
      </c>
    </row>
    <row r="16" spans="1:39" ht="15" thickBot="1" x14ac:dyDescent="0.35">
      <c r="A16" s="98"/>
      <c r="B16" s="24" t="s">
        <v>47</v>
      </c>
      <c r="C16" s="9" t="s">
        <v>2</v>
      </c>
      <c r="D16" s="54">
        <v>0</v>
      </c>
      <c r="E16" s="54">
        <v>0</v>
      </c>
      <c r="F16" s="54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67">
        <v>0</v>
      </c>
      <c r="P16" s="58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8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55">
        <v>0</v>
      </c>
      <c r="AL16" s="55">
        <v>0</v>
      </c>
      <c r="AM16" s="55">
        <v>0</v>
      </c>
    </row>
    <row r="17" spans="1:39" ht="15" thickBot="1" x14ac:dyDescent="0.35">
      <c r="A17" s="98" t="s">
        <v>49</v>
      </c>
      <c r="B17" s="18" t="s">
        <v>1</v>
      </c>
      <c r="C17" s="19" t="s">
        <v>2</v>
      </c>
      <c r="D17" s="20">
        <f>SUBTOTAL(9,D18:D20)</f>
        <v>1840</v>
      </c>
      <c r="E17" s="20">
        <f t="shared" ref="E17:AM17" si="2">SUBTOTAL(9,E18:E20)</f>
        <v>1840</v>
      </c>
      <c r="F17" s="20">
        <f t="shared" si="2"/>
        <v>1840</v>
      </c>
      <c r="G17" s="21">
        <f t="shared" si="2"/>
        <v>1840</v>
      </c>
      <c r="H17" s="21">
        <f t="shared" si="2"/>
        <v>1840</v>
      </c>
      <c r="I17" s="21">
        <f t="shared" si="2"/>
        <v>1294</v>
      </c>
      <c r="J17" s="21">
        <f t="shared" si="2"/>
        <v>1294</v>
      </c>
      <c r="K17" s="21">
        <f t="shared" si="2"/>
        <v>1294</v>
      </c>
      <c r="L17" s="21">
        <f t="shared" si="2"/>
        <v>1294</v>
      </c>
      <c r="M17" s="21">
        <f t="shared" si="2"/>
        <v>1294</v>
      </c>
      <c r="N17" s="21">
        <f t="shared" si="2"/>
        <v>1294</v>
      </c>
      <c r="O17" s="45">
        <f t="shared" si="2"/>
        <v>1294</v>
      </c>
      <c r="P17" s="47">
        <f t="shared" si="2"/>
        <v>1294</v>
      </c>
      <c r="Q17" s="40">
        <f t="shared" si="2"/>
        <v>1294</v>
      </c>
      <c r="R17" s="40">
        <f t="shared" si="2"/>
        <v>1294</v>
      </c>
      <c r="S17" s="40">
        <f t="shared" si="2"/>
        <v>1294</v>
      </c>
      <c r="T17" s="40">
        <f t="shared" si="2"/>
        <v>849</v>
      </c>
      <c r="U17" s="40">
        <f t="shared" si="2"/>
        <v>849</v>
      </c>
      <c r="V17" s="40">
        <f t="shared" si="2"/>
        <v>849</v>
      </c>
      <c r="W17" s="40">
        <f t="shared" si="2"/>
        <v>849</v>
      </c>
      <c r="X17" s="40">
        <f t="shared" si="2"/>
        <v>849</v>
      </c>
      <c r="Y17" s="40">
        <f t="shared" si="2"/>
        <v>849</v>
      </c>
      <c r="Z17" s="40">
        <f t="shared" si="2"/>
        <v>849</v>
      </c>
      <c r="AA17" s="40">
        <f t="shared" si="2"/>
        <v>849</v>
      </c>
      <c r="AB17" s="40">
        <f t="shared" si="2"/>
        <v>849</v>
      </c>
      <c r="AC17" s="40">
        <f t="shared" si="2"/>
        <v>849</v>
      </c>
      <c r="AD17" s="40">
        <f t="shared" si="2"/>
        <v>849</v>
      </c>
      <c r="AE17" s="47">
        <f t="shared" si="2"/>
        <v>849</v>
      </c>
      <c r="AF17" s="40">
        <f t="shared" si="2"/>
        <v>849</v>
      </c>
      <c r="AG17" s="40">
        <f t="shared" si="2"/>
        <v>849</v>
      </c>
      <c r="AH17" s="40">
        <f t="shared" si="2"/>
        <v>849</v>
      </c>
      <c r="AI17" s="40">
        <f t="shared" si="2"/>
        <v>849</v>
      </c>
      <c r="AJ17" s="40">
        <f t="shared" si="2"/>
        <v>849</v>
      </c>
      <c r="AK17" s="40">
        <f t="shared" si="2"/>
        <v>849</v>
      </c>
      <c r="AL17" s="40">
        <f t="shared" si="2"/>
        <v>849</v>
      </c>
      <c r="AM17" s="40">
        <f t="shared" si="2"/>
        <v>849</v>
      </c>
    </row>
    <row r="18" spans="1:39" ht="15" thickBot="1" x14ac:dyDescent="0.35">
      <c r="A18" s="98"/>
      <c r="B18" s="22" t="s">
        <v>45</v>
      </c>
      <c r="C18" s="23" t="s">
        <v>2</v>
      </c>
      <c r="D18" s="62">
        <v>0</v>
      </c>
      <c r="E18" s="62">
        <v>0</v>
      </c>
      <c r="F18" s="62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4">
        <v>0</v>
      </c>
      <c r="P18" s="65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  <c r="V18" s="66">
        <v>0</v>
      </c>
      <c r="W18" s="66">
        <v>0</v>
      </c>
      <c r="X18" s="66">
        <v>0</v>
      </c>
      <c r="Y18" s="66">
        <v>0</v>
      </c>
      <c r="Z18" s="66">
        <v>0</v>
      </c>
      <c r="AA18" s="66">
        <v>0</v>
      </c>
      <c r="AB18" s="66">
        <v>0</v>
      </c>
      <c r="AC18" s="66">
        <v>0</v>
      </c>
      <c r="AD18" s="66">
        <v>0</v>
      </c>
      <c r="AE18" s="65">
        <v>0</v>
      </c>
      <c r="AF18" s="66">
        <v>0</v>
      </c>
      <c r="AG18" s="66">
        <v>0</v>
      </c>
      <c r="AH18" s="66">
        <v>0</v>
      </c>
      <c r="AI18" s="66">
        <v>0</v>
      </c>
      <c r="AJ18" s="66">
        <v>0</v>
      </c>
      <c r="AK18" s="66">
        <v>0</v>
      </c>
      <c r="AL18" s="66">
        <v>0</v>
      </c>
      <c r="AM18" s="66">
        <v>0</v>
      </c>
    </row>
    <row r="19" spans="1:39" ht="15" thickBot="1" x14ac:dyDescent="0.35">
      <c r="A19" s="98"/>
      <c r="B19" s="22" t="s">
        <v>46</v>
      </c>
      <c r="C19" s="23" t="s">
        <v>2</v>
      </c>
      <c r="D19" s="62">
        <v>806</v>
      </c>
      <c r="E19" s="62">
        <v>806</v>
      </c>
      <c r="F19" s="62">
        <v>806</v>
      </c>
      <c r="G19" s="63">
        <v>806</v>
      </c>
      <c r="H19" s="63">
        <v>806</v>
      </c>
      <c r="I19" s="63">
        <v>806</v>
      </c>
      <c r="J19" s="63">
        <v>806</v>
      </c>
      <c r="K19" s="63">
        <v>806</v>
      </c>
      <c r="L19" s="63">
        <v>806</v>
      </c>
      <c r="M19" s="63">
        <v>806</v>
      </c>
      <c r="N19" s="63">
        <v>806</v>
      </c>
      <c r="O19" s="64">
        <v>806</v>
      </c>
      <c r="P19" s="65">
        <v>806</v>
      </c>
      <c r="Q19" s="66">
        <v>806</v>
      </c>
      <c r="R19" s="66">
        <v>806</v>
      </c>
      <c r="S19" s="66">
        <v>806</v>
      </c>
      <c r="T19" s="66">
        <v>539</v>
      </c>
      <c r="U19" s="66">
        <v>539</v>
      </c>
      <c r="V19" s="66">
        <v>539</v>
      </c>
      <c r="W19" s="66">
        <v>539</v>
      </c>
      <c r="X19" s="66">
        <v>539</v>
      </c>
      <c r="Y19" s="66">
        <v>539</v>
      </c>
      <c r="Z19" s="66">
        <v>539</v>
      </c>
      <c r="AA19" s="66">
        <v>539</v>
      </c>
      <c r="AB19" s="66">
        <v>539</v>
      </c>
      <c r="AC19" s="66">
        <v>539</v>
      </c>
      <c r="AD19" s="66">
        <v>539</v>
      </c>
      <c r="AE19" s="65">
        <v>539</v>
      </c>
      <c r="AF19" s="66">
        <v>539</v>
      </c>
      <c r="AG19" s="66">
        <v>539</v>
      </c>
      <c r="AH19" s="66">
        <v>539</v>
      </c>
      <c r="AI19" s="66">
        <v>539</v>
      </c>
      <c r="AJ19" s="66">
        <v>539</v>
      </c>
      <c r="AK19" s="66">
        <v>539</v>
      </c>
      <c r="AL19" s="66">
        <v>539</v>
      </c>
      <c r="AM19" s="66">
        <v>539</v>
      </c>
    </row>
    <row r="20" spans="1:39" ht="15" thickBot="1" x14ac:dyDescent="0.35">
      <c r="A20" s="98"/>
      <c r="B20" s="24" t="s">
        <v>47</v>
      </c>
      <c r="C20" s="9" t="s">
        <v>2</v>
      </c>
      <c r="D20" s="54">
        <v>1034</v>
      </c>
      <c r="E20" s="54">
        <v>1034</v>
      </c>
      <c r="F20" s="54">
        <v>1034</v>
      </c>
      <c r="G20" s="55">
        <v>1034</v>
      </c>
      <c r="H20" s="55">
        <v>1034</v>
      </c>
      <c r="I20" s="55">
        <v>488</v>
      </c>
      <c r="J20" s="55">
        <v>488</v>
      </c>
      <c r="K20" s="55">
        <v>488</v>
      </c>
      <c r="L20" s="55">
        <v>488</v>
      </c>
      <c r="M20" s="55">
        <v>488</v>
      </c>
      <c r="N20" s="55">
        <v>488</v>
      </c>
      <c r="O20" s="57">
        <v>488</v>
      </c>
      <c r="P20" s="58">
        <v>488</v>
      </c>
      <c r="Q20" s="56">
        <v>488</v>
      </c>
      <c r="R20" s="56">
        <v>488</v>
      </c>
      <c r="S20" s="56">
        <v>488</v>
      </c>
      <c r="T20" s="56">
        <v>310</v>
      </c>
      <c r="U20" s="56">
        <v>310</v>
      </c>
      <c r="V20" s="56">
        <v>310</v>
      </c>
      <c r="W20" s="56">
        <v>310</v>
      </c>
      <c r="X20" s="56">
        <v>310</v>
      </c>
      <c r="Y20" s="56">
        <v>310</v>
      </c>
      <c r="Z20" s="56">
        <v>310</v>
      </c>
      <c r="AA20" s="56">
        <v>310</v>
      </c>
      <c r="AB20" s="56">
        <v>310</v>
      </c>
      <c r="AC20" s="56">
        <v>310</v>
      </c>
      <c r="AD20" s="56">
        <v>310</v>
      </c>
      <c r="AE20" s="58">
        <v>310</v>
      </c>
      <c r="AF20" s="56">
        <v>310</v>
      </c>
      <c r="AG20" s="56">
        <v>310</v>
      </c>
      <c r="AH20" s="56">
        <v>310</v>
      </c>
      <c r="AI20" s="56">
        <v>310</v>
      </c>
      <c r="AJ20" s="56">
        <v>310</v>
      </c>
      <c r="AK20" s="56">
        <v>310</v>
      </c>
      <c r="AL20" s="56">
        <v>310</v>
      </c>
      <c r="AM20" s="56">
        <v>310</v>
      </c>
    </row>
    <row r="21" spans="1:39" ht="15.75" thickBot="1" x14ac:dyDescent="0.3">
      <c r="A21" s="98" t="s">
        <v>50</v>
      </c>
      <c r="B21" s="99"/>
      <c r="C21" s="13" t="s">
        <v>2</v>
      </c>
      <c r="D21" s="10">
        <v>0</v>
      </c>
      <c r="E21" s="10">
        <v>0</v>
      </c>
      <c r="F21" s="15">
        <v>0</v>
      </c>
      <c r="G21" s="17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44">
        <v>0</v>
      </c>
      <c r="P21" s="46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46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</row>
    <row r="22" spans="1:39" ht="15.75" thickBot="1" x14ac:dyDescent="0.3">
      <c r="A22" s="98" t="s">
        <v>51</v>
      </c>
      <c r="B22" s="99"/>
      <c r="C22" s="13" t="s">
        <v>2</v>
      </c>
      <c r="D22" s="54">
        <v>0</v>
      </c>
      <c r="E22" s="54">
        <v>0</v>
      </c>
      <c r="F22" s="59">
        <v>0</v>
      </c>
      <c r="G22" s="61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57">
        <v>0</v>
      </c>
      <c r="P22" s="58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8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</row>
    <row r="23" spans="1:39" s="76" customFormat="1" ht="15.75" thickBot="1" x14ac:dyDescent="0.3">
      <c r="A23" s="110" t="s">
        <v>0</v>
      </c>
      <c r="B23" s="111"/>
      <c r="C23" s="68" t="s">
        <v>2</v>
      </c>
      <c r="D23" s="69">
        <v>1200</v>
      </c>
      <c r="E23" s="69">
        <v>1200</v>
      </c>
      <c r="F23" s="70">
        <v>1200</v>
      </c>
      <c r="G23" s="71">
        <v>1450</v>
      </c>
      <c r="H23" s="72">
        <v>860</v>
      </c>
      <c r="I23" s="72">
        <v>850</v>
      </c>
      <c r="J23" s="72">
        <v>450</v>
      </c>
      <c r="K23" s="72">
        <v>550</v>
      </c>
      <c r="L23" s="72">
        <v>621</v>
      </c>
      <c r="M23" s="72">
        <v>721</v>
      </c>
      <c r="N23" s="72">
        <v>796</v>
      </c>
      <c r="O23" s="73">
        <v>596</v>
      </c>
      <c r="P23" s="74">
        <v>646</v>
      </c>
      <c r="Q23" s="75">
        <v>696</v>
      </c>
      <c r="R23" s="75">
        <v>396</v>
      </c>
      <c r="S23" s="75">
        <v>396</v>
      </c>
      <c r="T23" s="75">
        <v>396</v>
      </c>
      <c r="U23" s="75">
        <v>396</v>
      </c>
      <c r="V23" s="75">
        <v>396</v>
      </c>
      <c r="W23" s="75">
        <v>346</v>
      </c>
      <c r="X23" s="75">
        <v>346</v>
      </c>
      <c r="Y23" s="75">
        <v>346</v>
      </c>
      <c r="Z23" s="75">
        <v>346</v>
      </c>
      <c r="AA23" s="75">
        <v>0</v>
      </c>
      <c r="AB23" s="75">
        <v>0</v>
      </c>
      <c r="AC23" s="75">
        <v>0</v>
      </c>
      <c r="AD23" s="75">
        <v>0</v>
      </c>
      <c r="AE23" s="74">
        <v>0</v>
      </c>
      <c r="AF23" s="75">
        <v>0</v>
      </c>
      <c r="AG23" s="75">
        <v>0</v>
      </c>
      <c r="AH23" s="75">
        <v>0</v>
      </c>
      <c r="AI23" s="75">
        <v>0</v>
      </c>
      <c r="AJ23" s="75">
        <v>0</v>
      </c>
      <c r="AK23" s="75">
        <v>0</v>
      </c>
      <c r="AL23" s="75">
        <v>0</v>
      </c>
      <c r="AM23" s="75">
        <v>0</v>
      </c>
    </row>
    <row r="24" spans="1:39" ht="15.75" customHeight="1" thickBot="1" x14ac:dyDescent="0.3">
      <c r="A24" s="98" t="s">
        <v>60</v>
      </c>
      <c r="B24" s="99"/>
      <c r="C24" s="9" t="s">
        <v>2</v>
      </c>
      <c r="D24" s="10">
        <f>SUBTOTAL(9,D6:D23)</f>
        <v>3040</v>
      </c>
      <c r="E24" s="10">
        <f>SUBTOTAL(9,E6:E23)</f>
        <v>3040</v>
      </c>
      <c r="F24" s="15">
        <f t="shared" ref="F24:AM24" si="3">SUBTOTAL(9,F6:F23)</f>
        <v>3040</v>
      </c>
      <c r="G24" s="17">
        <f t="shared" si="3"/>
        <v>3290</v>
      </c>
      <c r="H24" s="16">
        <f t="shared" si="3"/>
        <v>2700</v>
      </c>
      <c r="I24" s="16">
        <f t="shared" si="3"/>
        <v>2144</v>
      </c>
      <c r="J24" s="16">
        <f t="shared" si="3"/>
        <v>1744</v>
      </c>
      <c r="K24" s="16">
        <f t="shared" si="3"/>
        <v>1844</v>
      </c>
      <c r="L24" s="16">
        <f t="shared" si="3"/>
        <v>1915</v>
      </c>
      <c r="M24" s="16">
        <f t="shared" si="3"/>
        <v>2015</v>
      </c>
      <c r="N24" s="16">
        <f t="shared" si="3"/>
        <v>2090</v>
      </c>
      <c r="O24" s="44">
        <f t="shared" si="3"/>
        <v>1890</v>
      </c>
      <c r="P24" s="46">
        <f t="shared" si="3"/>
        <v>1940</v>
      </c>
      <c r="Q24" s="12">
        <f t="shared" si="3"/>
        <v>1990</v>
      </c>
      <c r="R24" s="12">
        <f t="shared" si="3"/>
        <v>1690</v>
      </c>
      <c r="S24" s="12">
        <f t="shared" si="3"/>
        <v>1690</v>
      </c>
      <c r="T24" s="12">
        <f t="shared" si="3"/>
        <v>1245</v>
      </c>
      <c r="U24" s="12">
        <f t="shared" si="3"/>
        <v>1245</v>
      </c>
      <c r="V24" s="12">
        <f t="shared" si="3"/>
        <v>1245</v>
      </c>
      <c r="W24" s="12">
        <f t="shared" si="3"/>
        <v>1195</v>
      </c>
      <c r="X24" s="12">
        <f t="shared" si="3"/>
        <v>1195</v>
      </c>
      <c r="Y24" s="12">
        <f t="shared" si="3"/>
        <v>1195</v>
      </c>
      <c r="Z24" s="12">
        <f t="shared" si="3"/>
        <v>1195</v>
      </c>
      <c r="AA24" s="12">
        <f t="shared" si="3"/>
        <v>849</v>
      </c>
      <c r="AB24" s="12">
        <f t="shared" si="3"/>
        <v>849</v>
      </c>
      <c r="AC24" s="12">
        <f t="shared" si="3"/>
        <v>849</v>
      </c>
      <c r="AD24" s="12">
        <f t="shared" si="3"/>
        <v>849</v>
      </c>
      <c r="AE24" s="46">
        <f t="shared" si="3"/>
        <v>849</v>
      </c>
      <c r="AF24" s="12">
        <f t="shared" si="3"/>
        <v>849</v>
      </c>
      <c r="AG24" s="12">
        <f t="shared" si="3"/>
        <v>849</v>
      </c>
      <c r="AH24" s="12">
        <f t="shared" si="3"/>
        <v>849</v>
      </c>
      <c r="AI24" s="12">
        <f t="shared" si="3"/>
        <v>849</v>
      </c>
      <c r="AJ24" s="12">
        <f t="shared" si="3"/>
        <v>849</v>
      </c>
      <c r="AK24" s="12">
        <f t="shared" si="3"/>
        <v>849</v>
      </c>
      <c r="AL24" s="12">
        <f t="shared" si="3"/>
        <v>849</v>
      </c>
      <c r="AM24" s="12">
        <f t="shared" si="3"/>
        <v>849</v>
      </c>
    </row>
    <row r="25" spans="1:39" ht="15" x14ac:dyDescent="0.25">
      <c r="A25" s="25" t="s">
        <v>58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5" x14ac:dyDescent="0.25">
      <c r="A26" s="26" t="s">
        <v>62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5" x14ac:dyDescent="0.25">
      <c r="A27" s="26" t="s">
        <v>61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5" x14ac:dyDescent="0.25">
      <c r="A28" s="26" t="s">
        <v>59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25.5" customHeight="1" x14ac:dyDescent="0.25">
      <c r="A29" s="85" t="s">
        <v>52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</row>
    <row r="30" spans="1:39" ht="4.5" customHeight="1" thickBot="1" x14ac:dyDescent="0.3">
      <c r="A30" s="2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ht="15.75" thickTop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</row>
    <row r="32" spans="1:39" ht="19.5" thickBot="1" x14ac:dyDescent="0.35">
      <c r="A32" s="114" t="s">
        <v>37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 t="s">
        <v>37</v>
      </c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 t="s">
        <v>37</v>
      </c>
      <c r="AF32" s="114"/>
      <c r="AG32" s="114"/>
      <c r="AH32" s="114"/>
      <c r="AI32" s="114"/>
      <c r="AJ32" s="114"/>
      <c r="AK32" s="114"/>
      <c r="AL32" s="114"/>
      <c r="AM32" s="114"/>
    </row>
    <row r="33" spans="1:39" ht="15.75" thickTop="1" x14ac:dyDescent="0.25">
      <c r="A33" s="79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79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1"/>
      <c r="AE33" s="79"/>
      <c r="AF33" s="80"/>
      <c r="AG33" s="80"/>
      <c r="AH33" s="80"/>
      <c r="AI33" s="80"/>
      <c r="AJ33" s="80"/>
      <c r="AK33" s="80"/>
      <c r="AL33" s="80"/>
      <c r="AM33" s="80"/>
    </row>
    <row r="34" spans="1:39" ht="15.75" customHeight="1" thickBot="1" x14ac:dyDescent="0.3">
      <c r="A34" s="82" t="s">
        <v>54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4"/>
      <c r="P34" s="82" t="s">
        <v>54</v>
      </c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4"/>
      <c r="AE34" s="82" t="s">
        <v>54</v>
      </c>
      <c r="AF34" s="83"/>
      <c r="AG34" s="83"/>
      <c r="AH34" s="83"/>
      <c r="AI34" s="83"/>
      <c r="AJ34" s="83"/>
      <c r="AK34" s="83"/>
      <c r="AL34" s="83"/>
      <c r="AM34" s="83"/>
    </row>
    <row r="35" spans="1:39" ht="15" thickTop="1" x14ac:dyDescent="0.3">
      <c r="A35" s="100" t="s">
        <v>38</v>
      </c>
      <c r="B35" s="101"/>
      <c r="C35" s="104" t="s">
        <v>39</v>
      </c>
      <c r="D35" s="106" t="s">
        <v>40</v>
      </c>
      <c r="E35" s="107"/>
      <c r="F35" s="108" t="s">
        <v>4</v>
      </c>
      <c r="G35" s="77" t="s">
        <v>5</v>
      </c>
      <c r="H35" s="77" t="s">
        <v>6</v>
      </c>
      <c r="I35" s="77" t="s">
        <v>7</v>
      </c>
      <c r="J35" s="77" t="s">
        <v>8</v>
      </c>
      <c r="K35" s="77" t="s">
        <v>9</v>
      </c>
      <c r="L35" s="77" t="s">
        <v>10</v>
      </c>
      <c r="M35" s="77" t="s">
        <v>11</v>
      </c>
      <c r="N35" s="77" t="s">
        <v>12</v>
      </c>
      <c r="O35" s="94" t="s">
        <v>13</v>
      </c>
      <c r="P35" s="87" t="s">
        <v>14</v>
      </c>
      <c r="Q35" s="77" t="s">
        <v>15</v>
      </c>
      <c r="R35" s="77" t="s">
        <v>16</v>
      </c>
      <c r="S35" s="77" t="s">
        <v>17</v>
      </c>
      <c r="T35" s="77" t="s">
        <v>18</v>
      </c>
      <c r="U35" s="77" t="s">
        <v>19</v>
      </c>
      <c r="V35" s="77" t="s">
        <v>20</v>
      </c>
      <c r="W35" s="77" t="s">
        <v>21</v>
      </c>
      <c r="X35" s="77" t="s">
        <v>22</v>
      </c>
      <c r="Y35" s="112" t="s">
        <v>23</v>
      </c>
      <c r="Z35" s="77" t="s">
        <v>24</v>
      </c>
      <c r="AA35" s="77" t="s">
        <v>25</v>
      </c>
      <c r="AB35" s="77" t="s">
        <v>26</v>
      </c>
      <c r="AC35" s="112" t="s">
        <v>27</v>
      </c>
      <c r="AD35" s="77" t="s">
        <v>28</v>
      </c>
      <c r="AE35" s="87" t="s">
        <v>56</v>
      </c>
      <c r="AF35" s="77" t="s">
        <v>29</v>
      </c>
      <c r="AG35" s="112" t="s">
        <v>30</v>
      </c>
      <c r="AH35" s="77" t="s">
        <v>31</v>
      </c>
      <c r="AI35" s="77" t="s">
        <v>32</v>
      </c>
      <c r="AJ35" s="77" t="s">
        <v>33</v>
      </c>
      <c r="AK35" s="112" t="s">
        <v>34</v>
      </c>
      <c r="AL35" s="77" t="s">
        <v>35</v>
      </c>
      <c r="AM35" s="77" t="s">
        <v>36</v>
      </c>
    </row>
    <row r="36" spans="1:39" ht="15" thickBot="1" x14ac:dyDescent="0.35">
      <c r="A36" s="102"/>
      <c r="B36" s="103"/>
      <c r="C36" s="105"/>
      <c r="D36" s="7" t="s">
        <v>55</v>
      </c>
      <c r="E36" s="8" t="s">
        <v>3</v>
      </c>
      <c r="F36" s="109"/>
      <c r="G36" s="78"/>
      <c r="H36" s="78"/>
      <c r="I36" s="78"/>
      <c r="J36" s="78"/>
      <c r="K36" s="78"/>
      <c r="L36" s="78"/>
      <c r="M36" s="78"/>
      <c r="N36" s="78"/>
      <c r="O36" s="95"/>
      <c r="P36" s="88"/>
      <c r="Q36" s="78"/>
      <c r="R36" s="78"/>
      <c r="S36" s="78"/>
      <c r="T36" s="78"/>
      <c r="U36" s="78"/>
      <c r="V36" s="78"/>
      <c r="W36" s="78"/>
      <c r="X36" s="78"/>
      <c r="Y36" s="113"/>
      <c r="Z36" s="78"/>
      <c r="AA36" s="78"/>
      <c r="AB36" s="78"/>
      <c r="AC36" s="113"/>
      <c r="AD36" s="78"/>
      <c r="AE36" s="88"/>
      <c r="AF36" s="78"/>
      <c r="AG36" s="113"/>
      <c r="AH36" s="78"/>
      <c r="AI36" s="78"/>
      <c r="AJ36" s="78"/>
      <c r="AK36" s="113"/>
      <c r="AL36" s="78"/>
      <c r="AM36" s="78"/>
    </row>
    <row r="37" spans="1:39" ht="24.75" customHeight="1" thickTop="1" thickBot="1" x14ac:dyDescent="0.3">
      <c r="A37" s="96" t="s">
        <v>41</v>
      </c>
      <c r="B37" s="97"/>
      <c r="C37" s="2" t="s">
        <v>53</v>
      </c>
      <c r="D37" s="28">
        <f>D6/D$24</f>
        <v>0</v>
      </c>
      <c r="E37" s="29">
        <f t="shared" ref="E37:AM47" si="4">E6/E$24</f>
        <v>0</v>
      </c>
      <c r="F37" s="28">
        <f t="shared" si="4"/>
        <v>0</v>
      </c>
      <c r="G37" s="30">
        <f t="shared" si="4"/>
        <v>0</v>
      </c>
      <c r="H37" s="30">
        <f t="shared" si="4"/>
        <v>0</v>
      </c>
      <c r="I37" s="30">
        <f t="shared" si="4"/>
        <v>0</v>
      </c>
      <c r="J37" s="30">
        <f t="shared" si="4"/>
        <v>0</v>
      </c>
      <c r="K37" s="30">
        <f t="shared" si="4"/>
        <v>0</v>
      </c>
      <c r="L37" s="30">
        <f t="shared" si="4"/>
        <v>0</v>
      </c>
      <c r="M37" s="30">
        <f t="shared" si="4"/>
        <v>0</v>
      </c>
      <c r="N37" s="30">
        <f t="shared" si="4"/>
        <v>0</v>
      </c>
      <c r="O37" s="48">
        <f t="shared" si="4"/>
        <v>0</v>
      </c>
      <c r="P37" s="51">
        <f t="shared" si="4"/>
        <v>0</v>
      </c>
      <c r="Q37" s="39">
        <f t="shared" si="4"/>
        <v>0</v>
      </c>
      <c r="R37" s="39">
        <f t="shared" si="4"/>
        <v>0</v>
      </c>
      <c r="S37" s="39">
        <f t="shared" si="4"/>
        <v>0</v>
      </c>
      <c r="T37" s="39">
        <f t="shared" si="4"/>
        <v>0</v>
      </c>
      <c r="U37" s="39">
        <f t="shared" si="4"/>
        <v>0</v>
      </c>
      <c r="V37" s="39">
        <f t="shared" si="4"/>
        <v>0</v>
      </c>
      <c r="W37" s="39">
        <f t="shared" si="4"/>
        <v>0</v>
      </c>
      <c r="X37" s="39">
        <f t="shared" si="4"/>
        <v>0</v>
      </c>
      <c r="Y37" s="39">
        <f t="shared" si="4"/>
        <v>0</v>
      </c>
      <c r="Z37" s="39">
        <f t="shared" si="4"/>
        <v>0</v>
      </c>
      <c r="AA37" s="39">
        <f t="shared" si="4"/>
        <v>0</v>
      </c>
      <c r="AB37" s="39">
        <f t="shared" si="4"/>
        <v>0</v>
      </c>
      <c r="AC37" s="39">
        <f t="shared" si="4"/>
        <v>0</v>
      </c>
      <c r="AD37" s="39">
        <f t="shared" si="4"/>
        <v>0</v>
      </c>
      <c r="AE37" s="51">
        <f t="shared" si="4"/>
        <v>0</v>
      </c>
      <c r="AF37" s="39">
        <f t="shared" si="4"/>
        <v>0</v>
      </c>
      <c r="AG37" s="39">
        <f t="shared" si="4"/>
        <v>0</v>
      </c>
      <c r="AH37" s="39">
        <f t="shared" si="4"/>
        <v>0</v>
      </c>
      <c r="AI37" s="39">
        <f t="shared" si="4"/>
        <v>0</v>
      </c>
      <c r="AJ37" s="39">
        <f t="shared" si="4"/>
        <v>0</v>
      </c>
      <c r="AK37" s="39">
        <f t="shared" si="4"/>
        <v>0</v>
      </c>
      <c r="AL37" s="39">
        <f t="shared" si="4"/>
        <v>0</v>
      </c>
      <c r="AM37" s="39">
        <f t="shared" si="4"/>
        <v>0</v>
      </c>
    </row>
    <row r="38" spans="1:39" ht="15.75" thickBot="1" x14ac:dyDescent="0.3">
      <c r="A38" s="92" t="s">
        <v>42</v>
      </c>
      <c r="B38" s="93"/>
      <c r="C38" s="31" t="s">
        <v>53</v>
      </c>
      <c r="D38" s="28">
        <f t="shared" ref="D38:S53" si="5">D7/D$24</f>
        <v>0</v>
      </c>
      <c r="E38" s="29">
        <f t="shared" si="5"/>
        <v>0</v>
      </c>
      <c r="F38" s="28">
        <f t="shared" si="5"/>
        <v>0</v>
      </c>
      <c r="G38" s="30">
        <f t="shared" si="5"/>
        <v>0</v>
      </c>
      <c r="H38" s="30">
        <f t="shared" si="5"/>
        <v>0</v>
      </c>
      <c r="I38" s="30">
        <f t="shared" si="5"/>
        <v>0</v>
      </c>
      <c r="J38" s="30">
        <f t="shared" si="5"/>
        <v>0</v>
      </c>
      <c r="K38" s="30">
        <f t="shared" si="5"/>
        <v>0</v>
      </c>
      <c r="L38" s="30">
        <f t="shared" si="5"/>
        <v>0</v>
      </c>
      <c r="M38" s="30">
        <f t="shared" si="5"/>
        <v>0</v>
      </c>
      <c r="N38" s="30">
        <f t="shared" si="5"/>
        <v>0</v>
      </c>
      <c r="O38" s="48">
        <f t="shared" si="5"/>
        <v>0</v>
      </c>
      <c r="P38" s="51">
        <f t="shared" si="4"/>
        <v>0</v>
      </c>
      <c r="Q38" s="39">
        <f t="shared" si="4"/>
        <v>0</v>
      </c>
      <c r="R38" s="39">
        <f t="shared" si="4"/>
        <v>0</v>
      </c>
      <c r="S38" s="39">
        <f t="shared" si="4"/>
        <v>0</v>
      </c>
      <c r="T38" s="39">
        <f t="shared" si="4"/>
        <v>0</v>
      </c>
      <c r="U38" s="39">
        <f t="shared" si="4"/>
        <v>0</v>
      </c>
      <c r="V38" s="39">
        <f t="shared" si="4"/>
        <v>0</v>
      </c>
      <c r="W38" s="39">
        <f t="shared" si="4"/>
        <v>0</v>
      </c>
      <c r="X38" s="39">
        <f t="shared" si="4"/>
        <v>0</v>
      </c>
      <c r="Y38" s="39">
        <f t="shared" si="4"/>
        <v>0</v>
      </c>
      <c r="Z38" s="39">
        <f t="shared" si="4"/>
        <v>0</v>
      </c>
      <c r="AA38" s="39">
        <f t="shared" si="4"/>
        <v>0</v>
      </c>
      <c r="AB38" s="39">
        <f t="shared" si="4"/>
        <v>0</v>
      </c>
      <c r="AC38" s="39">
        <f t="shared" si="4"/>
        <v>0</v>
      </c>
      <c r="AD38" s="39">
        <f t="shared" si="4"/>
        <v>0</v>
      </c>
      <c r="AE38" s="51">
        <f t="shared" si="4"/>
        <v>0</v>
      </c>
      <c r="AF38" s="39">
        <f t="shared" si="4"/>
        <v>0</v>
      </c>
      <c r="AG38" s="39">
        <f t="shared" si="4"/>
        <v>0</v>
      </c>
      <c r="AH38" s="39">
        <f t="shared" si="4"/>
        <v>0</v>
      </c>
      <c r="AI38" s="39">
        <f t="shared" si="4"/>
        <v>0</v>
      </c>
      <c r="AJ38" s="39">
        <f t="shared" si="4"/>
        <v>0</v>
      </c>
      <c r="AK38" s="39">
        <f t="shared" si="4"/>
        <v>0</v>
      </c>
      <c r="AL38" s="39">
        <f t="shared" si="4"/>
        <v>0</v>
      </c>
      <c r="AM38" s="39">
        <f t="shared" si="4"/>
        <v>0</v>
      </c>
    </row>
    <row r="39" spans="1:39" ht="15.75" thickBot="1" x14ac:dyDescent="0.3">
      <c r="A39" s="92" t="s">
        <v>43</v>
      </c>
      <c r="B39" s="93"/>
      <c r="C39" s="6" t="s">
        <v>53</v>
      </c>
      <c r="D39" s="28">
        <f t="shared" si="5"/>
        <v>0</v>
      </c>
      <c r="E39" s="29">
        <f t="shared" si="5"/>
        <v>0</v>
      </c>
      <c r="F39" s="28">
        <f t="shared" si="5"/>
        <v>0</v>
      </c>
      <c r="G39" s="30">
        <f t="shared" si="5"/>
        <v>0</v>
      </c>
      <c r="H39" s="30">
        <f t="shared" si="5"/>
        <v>0</v>
      </c>
      <c r="I39" s="30">
        <f t="shared" si="5"/>
        <v>0</v>
      </c>
      <c r="J39" s="30">
        <f t="shared" si="5"/>
        <v>0</v>
      </c>
      <c r="K39" s="30">
        <f t="shared" si="5"/>
        <v>0</v>
      </c>
      <c r="L39" s="30">
        <f t="shared" si="5"/>
        <v>0</v>
      </c>
      <c r="M39" s="30">
        <f t="shared" si="5"/>
        <v>0</v>
      </c>
      <c r="N39" s="30">
        <f t="shared" si="5"/>
        <v>0</v>
      </c>
      <c r="O39" s="48">
        <f t="shared" si="5"/>
        <v>0</v>
      </c>
      <c r="P39" s="51">
        <f t="shared" si="4"/>
        <v>0</v>
      </c>
      <c r="Q39" s="39">
        <f t="shared" si="4"/>
        <v>0</v>
      </c>
      <c r="R39" s="39">
        <f t="shared" si="4"/>
        <v>0</v>
      </c>
      <c r="S39" s="39">
        <f t="shared" si="4"/>
        <v>0</v>
      </c>
      <c r="T39" s="39">
        <f t="shared" si="4"/>
        <v>0</v>
      </c>
      <c r="U39" s="39">
        <f t="shared" si="4"/>
        <v>0</v>
      </c>
      <c r="V39" s="39">
        <f t="shared" si="4"/>
        <v>0</v>
      </c>
      <c r="W39" s="39">
        <f t="shared" si="4"/>
        <v>0</v>
      </c>
      <c r="X39" s="39">
        <f t="shared" si="4"/>
        <v>0</v>
      </c>
      <c r="Y39" s="39">
        <f t="shared" si="4"/>
        <v>0</v>
      </c>
      <c r="Z39" s="39">
        <f t="shared" si="4"/>
        <v>0</v>
      </c>
      <c r="AA39" s="39">
        <f t="shared" si="4"/>
        <v>0</v>
      </c>
      <c r="AB39" s="39">
        <f t="shared" si="4"/>
        <v>0</v>
      </c>
      <c r="AC39" s="39">
        <f t="shared" si="4"/>
        <v>0</v>
      </c>
      <c r="AD39" s="39">
        <f t="shared" si="4"/>
        <v>0</v>
      </c>
      <c r="AE39" s="51">
        <f t="shared" si="4"/>
        <v>0</v>
      </c>
      <c r="AF39" s="39">
        <f t="shared" si="4"/>
        <v>0</v>
      </c>
      <c r="AG39" s="39">
        <f t="shared" si="4"/>
        <v>0</v>
      </c>
      <c r="AH39" s="39">
        <f t="shared" si="4"/>
        <v>0</v>
      </c>
      <c r="AI39" s="39">
        <f t="shared" si="4"/>
        <v>0</v>
      </c>
      <c r="AJ39" s="39">
        <f t="shared" si="4"/>
        <v>0</v>
      </c>
      <c r="AK39" s="39">
        <f t="shared" si="4"/>
        <v>0</v>
      </c>
      <c r="AL39" s="39">
        <f t="shared" si="4"/>
        <v>0</v>
      </c>
      <c r="AM39" s="39">
        <f t="shared" si="4"/>
        <v>0</v>
      </c>
    </row>
    <row r="40" spans="1:39" x14ac:dyDescent="0.3">
      <c r="A40" s="89" t="s">
        <v>44</v>
      </c>
      <c r="B40" s="18" t="s">
        <v>1</v>
      </c>
      <c r="C40" s="32" t="s">
        <v>53</v>
      </c>
      <c r="D40" s="33">
        <f t="shared" si="5"/>
        <v>0</v>
      </c>
      <c r="E40" s="34">
        <f t="shared" si="5"/>
        <v>0</v>
      </c>
      <c r="F40" s="33">
        <f t="shared" si="5"/>
        <v>0</v>
      </c>
      <c r="G40" s="35">
        <f t="shared" si="5"/>
        <v>0</v>
      </c>
      <c r="H40" s="35">
        <f t="shared" si="5"/>
        <v>0</v>
      </c>
      <c r="I40" s="35">
        <f t="shared" si="5"/>
        <v>0</v>
      </c>
      <c r="J40" s="35">
        <f t="shared" si="5"/>
        <v>0</v>
      </c>
      <c r="K40" s="35">
        <f t="shared" si="5"/>
        <v>0</v>
      </c>
      <c r="L40" s="35">
        <f t="shared" si="5"/>
        <v>0</v>
      </c>
      <c r="M40" s="35">
        <f t="shared" si="5"/>
        <v>0</v>
      </c>
      <c r="N40" s="35">
        <f t="shared" si="5"/>
        <v>0</v>
      </c>
      <c r="O40" s="49">
        <f t="shared" si="5"/>
        <v>0</v>
      </c>
      <c r="P40" s="52">
        <f t="shared" si="4"/>
        <v>0</v>
      </c>
      <c r="Q40" s="42">
        <f t="shared" si="4"/>
        <v>0</v>
      </c>
      <c r="R40" s="42">
        <f t="shared" si="4"/>
        <v>0</v>
      </c>
      <c r="S40" s="42">
        <f t="shared" si="4"/>
        <v>0</v>
      </c>
      <c r="T40" s="42">
        <f t="shared" si="4"/>
        <v>0</v>
      </c>
      <c r="U40" s="42">
        <f t="shared" si="4"/>
        <v>0</v>
      </c>
      <c r="V40" s="42">
        <f t="shared" si="4"/>
        <v>0</v>
      </c>
      <c r="W40" s="42">
        <f t="shared" si="4"/>
        <v>0</v>
      </c>
      <c r="X40" s="42">
        <f t="shared" si="4"/>
        <v>0</v>
      </c>
      <c r="Y40" s="42">
        <f t="shared" si="4"/>
        <v>0</v>
      </c>
      <c r="Z40" s="42">
        <f t="shared" si="4"/>
        <v>0</v>
      </c>
      <c r="AA40" s="42">
        <f t="shared" si="4"/>
        <v>0</v>
      </c>
      <c r="AB40" s="42">
        <f t="shared" si="4"/>
        <v>0</v>
      </c>
      <c r="AC40" s="42">
        <f t="shared" si="4"/>
        <v>0</v>
      </c>
      <c r="AD40" s="42">
        <f t="shared" si="4"/>
        <v>0</v>
      </c>
      <c r="AE40" s="52">
        <f t="shared" si="4"/>
        <v>0</v>
      </c>
      <c r="AF40" s="42">
        <f t="shared" si="4"/>
        <v>0</v>
      </c>
      <c r="AG40" s="42">
        <f t="shared" si="4"/>
        <v>0</v>
      </c>
      <c r="AH40" s="42">
        <f t="shared" si="4"/>
        <v>0</v>
      </c>
      <c r="AI40" s="42">
        <f t="shared" si="4"/>
        <v>0</v>
      </c>
      <c r="AJ40" s="42">
        <f t="shared" si="4"/>
        <v>0</v>
      </c>
      <c r="AK40" s="42">
        <f t="shared" si="4"/>
        <v>0</v>
      </c>
      <c r="AL40" s="42">
        <f t="shared" si="4"/>
        <v>0</v>
      </c>
      <c r="AM40" s="42">
        <f t="shared" si="4"/>
        <v>0</v>
      </c>
    </row>
    <row r="41" spans="1:39" x14ac:dyDescent="0.3">
      <c r="A41" s="90"/>
      <c r="B41" s="22" t="s">
        <v>45</v>
      </c>
      <c r="C41" s="1" t="s">
        <v>53</v>
      </c>
      <c r="D41" s="36">
        <f t="shared" si="5"/>
        <v>0</v>
      </c>
      <c r="E41" s="37">
        <f t="shared" si="5"/>
        <v>0</v>
      </c>
      <c r="F41" s="36">
        <f t="shared" si="5"/>
        <v>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>
        <f t="shared" si="5"/>
        <v>0</v>
      </c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50">
        <f t="shared" si="5"/>
        <v>0</v>
      </c>
      <c r="P41" s="53">
        <f t="shared" si="4"/>
        <v>0</v>
      </c>
      <c r="Q41" s="43">
        <f t="shared" si="4"/>
        <v>0</v>
      </c>
      <c r="R41" s="43">
        <f t="shared" si="4"/>
        <v>0</v>
      </c>
      <c r="S41" s="43">
        <f t="shared" si="4"/>
        <v>0</v>
      </c>
      <c r="T41" s="43">
        <f t="shared" si="4"/>
        <v>0</v>
      </c>
      <c r="U41" s="43">
        <f t="shared" si="4"/>
        <v>0</v>
      </c>
      <c r="V41" s="43">
        <f t="shared" si="4"/>
        <v>0</v>
      </c>
      <c r="W41" s="43">
        <f t="shared" si="4"/>
        <v>0</v>
      </c>
      <c r="X41" s="43">
        <f t="shared" si="4"/>
        <v>0</v>
      </c>
      <c r="Y41" s="43">
        <f t="shared" si="4"/>
        <v>0</v>
      </c>
      <c r="Z41" s="43">
        <f t="shared" si="4"/>
        <v>0</v>
      </c>
      <c r="AA41" s="43">
        <f t="shared" si="4"/>
        <v>0</v>
      </c>
      <c r="AB41" s="43">
        <f t="shared" si="4"/>
        <v>0</v>
      </c>
      <c r="AC41" s="43">
        <f t="shared" si="4"/>
        <v>0</v>
      </c>
      <c r="AD41" s="43">
        <f t="shared" si="4"/>
        <v>0</v>
      </c>
      <c r="AE41" s="53">
        <f t="shared" si="4"/>
        <v>0</v>
      </c>
      <c r="AF41" s="43">
        <f t="shared" si="4"/>
        <v>0</v>
      </c>
      <c r="AG41" s="43">
        <f t="shared" si="4"/>
        <v>0</v>
      </c>
      <c r="AH41" s="43">
        <f t="shared" si="4"/>
        <v>0</v>
      </c>
      <c r="AI41" s="43">
        <f t="shared" si="4"/>
        <v>0</v>
      </c>
      <c r="AJ41" s="43">
        <f t="shared" si="4"/>
        <v>0</v>
      </c>
      <c r="AK41" s="43">
        <f t="shared" si="4"/>
        <v>0</v>
      </c>
      <c r="AL41" s="43">
        <f t="shared" si="4"/>
        <v>0</v>
      </c>
      <c r="AM41" s="43">
        <f t="shared" si="4"/>
        <v>0</v>
      </c>
    </row>
    <row r="42" spans="1:39" x14ac:dyDescent="0.3">
      <c r="A42" s="90"/>
      <c r="B42" s="22" t="s">
        <v>46</v>
      </c>
      <c r="C42" s="1" t="s">
        <v>53</v>
      </c>
      <c r="D42" s="36">
        <f t="shared" si="5"/>
        <v>0</v>
      </c>
      <c r="E42" s="37">
        <f t="shared" si="5"/>
        <v>0</v>
      </c>
      <c r="F42" s="36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  <c r="K42" s="38">
        <f t="shared" si="5"/>
        <v>0</v>
      </c>
      <c r="L42" s="38">
        <f t="shared" si="5"/>
        <v>0</v>
      </c>
      <c r="M42" s="38">
        <f t="shared" si="5"/>
        <v>0</v>
      </c>
      <c r="N42" s="38">
        <f t="shared" si="5"/>
        <v>0</v>
      </c>
      <c r="O42" s="50">
        <f t="shared" si="5"/>
        <v>0</v>
      </c>
      <c r="P42" s="53">
        <f t="shared" si="4"/>
        <v>0</v>
      </c>
      <c r="Q42" s="43">
        <f t="shared" si="4"/>
        <v>0</v>
      </c>
      <c r="R42" s="43">
        <f t="shared" si="4"/>
        <v>0</v>
      </c>
      <c r="S42" s="43">
        <f t="shared" si="4"/>
        <v>0</v>
      </c>
      <c r="T42" s="43">
        <f t="shared" si="4"/>
        <v>0</v>
      </c>
      <c r="U42" s="43">
        <f t="shared" si="4"/>
        <v>0</v>
      </c>
      <c r="V42" s="43">
        <f t="shared" si="4"/>
        <v>0</v>
      </c>
      <c r="W42" s="43">
        <f t="shared" si="4"/>
        <v>0</v>
      </c>
      <c r="X42" s="43">
        <f t="shared" si="4"/>
        <v>0</v>
      </c>
      <c r="Y42" s="43">
        <f t="shared" si="4"/>
        <v>0</v>
      </c>
      <c r="Z42" s="43">
        <f t="shared" si="4"/>
        <v>0</v>
      </c>
      <c r="AA42" s="43">
        <f t="shared" si="4"/>
        <v>0</v>
      </c>
      <c r="AB42" s="43">
        <f t="shared" si="4"/>
        <v>0</v>
      </c>
      <c r="AC42" s="43">
        <f t="shared" si="4"/>
        <v>0</v>
      </c>
      <c r="AD42" s="43">
        <f t="shared" si="4"/>
        <v>0</v>
      </c>
      <c r="AE42" s="53">
        <f t="shared" si="4"/>
        <v>0</v>
      </c>
      <c r="AF42" s="43">
        <f t="shared" si="4"/>
        <v>0</v>
      </c>
      <c r="AG42" s="43">
        <f t="shared" si="4"/>
        <v>0</v>
      </c>
      <c r="AH42" s="43">
        <f t="shared" si="4"/>
        <v>0</v>
      </c>
      <c r="AI42" s="43">
        <f t="shared" si="4"/>
        <v>0</v>
      </c>
      <c r="AJ42" s="43">
        <f t="shared" si="4"/>
        <v>0</v>
      </c>
      <c r="AK42" s="43">
        <f t="shared" si="4"/>
        <v>0</v>
      </c>
      <c r="AL42" s="43">
        <f t="shared" si="4"/>
        <v>0</v>
      </c>
      <c r="AM42" s="43">
        <f t="shared" si="4"/>
        <v>0</v>
      </c>
    </row>
    <row r="43" spans="1:39" ht="15" thickBot="1" x14ac:dyDescent="0.35">
      <c r="A43" s="91"/>
      <c r="B43" s="24" t="s">
        <v>47</v>
      </c>
      <c r="C43" s="2" t="s">
        <v>53</v>
      </c>
      <c r="D43" s="28">
        <f t="shared" si="5"/>
        <v>0</v>
      </c>
      <c r="E43" s="29">
        <f t="shared" si="5"/>
        <v>0</v>
      </c>
      <c r="F43" s="28">
        <f t="shared" si="5"/>
        <v>0</v>
      </c>
      <c r="G43" s="30">
        <f t="shared" si="5"/>
        <v>0</v>
      </c>
      <c r="H43" s="30">
        <f t="shared" si="5"/>
        <v>0</v>
      </c>
      <c r="I43" s="30">
        <f t="shared" si="5"/>
        <v>0</v>
      </c>
      <c r="J43" s="30">
        <f t="shared" si="5"/>
        <v>0</v>
      </c>
      <c r="K43" s="30">
        <f t="shared" si="5"/>
        <v>0</v>
      </c>
      <c r="L43" s="30">
        <f t="shared" si="5"/>
        <v>0</v>
      </c>
      <c r="M43" s="30">
        <f t="shared" si="5"/>
        <v>0</v>
      </c>
      <c r="N43" s="30">
        <f t="shared" si="5"/>
        <v>0</v>
      </c>
      <c r="O43" s="48">
        <f t="shared" si="5"/>
        <v>0</v>
      </c>
      <c r="P43" s="51">
        <f t="shared" si="4"/>
        <v>0</v>
      </c>
      <c r="Q43" s="39">
        <f t="shared" si="4"/>
        <v>0</v>
      </c>
      <c r="R43" s="39">
        <f t="shared" si="4"/>
        <v>0</v>
      </c>
      <c r="S43" s="39">
        <f t="shared" si="4"/>
        <v>0</v>
      </c>
      <c r="T43" s="39">
        <f t="shared" si="4"/>
        <v>0</v>
      </c>
      <c r="U43" s="39">
        <f t="shared" si="4"/>
        <v>0</v>
      </c>
      <c r="V43" s="39">
        <f t="shared" si="4"/>
        <v>0</v>
      </c>
      <c r="W43" s="39">
        <f t="shared" si="4"/>
        <v>0</v>
      </c>
      <c r="X43" s="39">
        <f t="shared" si="4"/>
        <v>0</v>
      </c>
      <c r="Y43" s="39">
        <f t="shared" si="4"/>
        <v>0</v>
      </c>
      <c r="Z43" s="39">
        <f t="shared" si="4"/>
        <v>0</v>
      </c>
      <c r="AA43" s="39">
        <f t="shared" si="4"/>
        <v>0</v>
      </c>
      <c r="AB43" s="39">
        <f t="shared" si="4"/>
        <v>0</v>
      </c>
      <c r="AC43" s="39">
        <f t="shared" si="4"/>
        <v>0</v>
      </c>
      <c r="AD43" s="39">
        <f t="shared" si="4"/>
        <v>0</v>
      </c>
      <c r="AE43" s="51">
        <f t="shared" si="4"/>
        <v>0</v>
      </c>
      <c r="AF43" s="39">
        <f t="shared" si="4"/>
        <v>0</v>
      </c>
      <c r="AG43" s="39">
        <f t="shared" si="4"/>
        <v>0</v>
      </c>
      <c r="AH43" s="39">
        <f t="shared" si="4"/>
        <v>0</v>
      </c>
      <c r="AI43" s="39">
        <f t="shared" si="4"/>
        <v>0</v>
      </c>
      <c r="AJ43" s="39">
        <f t="shared" si="4"/>
        <v>0</v>
      </c>
      <c r="AK43" s="39">
        <f t="shared" si="4"/>
        <v>0</v>
      </c>
      <c r="AL43" s="39">
        <f t="shared" si="4"/>
        <v>0</v>
      </c>
      <c r="AM43" s="39">
        <f t="shared" si="4"/>
        <v>0</v>
      </c>
    </row>
    <row r="44" spans="1:39" x14ac:dyDescent="0.3">
      <c r="A44" s="89" t="s">
        <v>48</v>
      </c>
      <c r="B44" s="18" t="s">
        <v>1</v>
      </c>
      <c r="C44" s="32" t="s">
        <v>53</v>
      </c>
      <c r="D44" s="33">
        <f t="shared" si="5"/>
        <v>0</v>
      </c>
      <c r="E44" s="34">
        <f t="shared" si="5"/>
        <v>0</v>
      </c>
      <c r="F44" s="33">
        <f t="shared" si="5"/>
        <v>0</v>
      </c>
      <c r="G44" s="35">
        <f t="shared" si="5"/>
        <v>0</v>
      </c>
      <c r="H44" s="35">
        <f t="shared" si="5"/>
        <v>0</v>
      </c>
      <c r="I44" s="35">
        <f t="shared" si="5"/>
        <v>0</v>
      </c>
      <c r="J44" s="35">
        <f t="shared" si="5"/>
        <v>0</v>
      </c>
      <c r="K44" s="35">
        <f t="shared" si="5"/>
        <v>0</v>
      </c>
      <c r="L44" s="35">
        <f t="shared" si="5"/>
        <v>0</v>
      </c>
      <c r="M44" s="35">
        <f t="shared" si="5"/>
        <v>0</v>
      </c>
      <c r="N44" s="35">
        <f t="shared" si="5"/>
        <v>0</v>
      </c>
      <c r="O44" s="49">
        <f t="shared" si="5"/>
        <v>0</v>
      </c>
      <c r="P44" s="52">
        <f t="shared" si="4"/>
        <v>0</v>
      </c>
      <c r="Q44" s="42">
        <f t="shared" si="4"/>
        <v>0</v>
      </c>
      <c r="R44" s="42">
        <f t="shared" si="4"/>
        <v>0</v>
      </c>
      <c r="S44" s="42">
        <f t="shared" si="4"/>
        <v>0</v>
      </c>
      <c r="T44" s="42">
        <f t="shared" si="4"/>
        <v>0</v>
      </c>
      <c r="U44" s="42">
        <f t="shared" si="4"/>
        <v>0</v>
      </c>
      <c r="V44" s="42">
        <f t="shared" si="4"/>
        <v>0</v>
      </c>
      <c r="W44" s="42">
        <f t="shared" si="4"/>
        <v>0</v>
      </c>
      <c r="X44" s="42">
        <f t="shared" si="4"/>
        <v>0</v>
      </c>
      <c r="Y44" s="42">
        <f t="shared" si="4"/>
        <v>0</v>
      </c>
      <c r="Z44" s="42">
        <f t="shared" si="4"/>
        <v>0</v>
      </c>
      <c r="AA44" s="42">
        <f t="shared" si="4"/>
        <v>0</v>
      </c>
      <c r="AB44" s="42">
        <f t="shared" si="4"/>
        <v>0</v>
      </c>
      <c r="AC44" s="42">
        <f t="shared" si="4"/>
        <v>0</v>
      </c>
      <c r="AD44" s="42">
        <f t="shared" si="4"/>
        <v>0</v>
      </c>
      <c r="AE44" s="52">
        <f t="shared" si="4"/>
        <v>0</v>
      </c>
      <c r="AF44" s="42">
        <f t="shared" si="4"/>
        <v>0</v>
      </c>
      <c r="AG44" s="42">
        <f t="shared" si="4"/>
        <v>0</v>
      </c>
      <c r="AH44" s="42">
        <f t="shared" si="4"/>
        <v>0</v>
      </c>
      <c r="AI44" s="42">
        <f t="shared" si="4"/>
        <v>0</v>
      </c>
      <c r="AJ44" s="42">
        <f t="shared" si="4"/>
        <v>0</v>
      </c>
      <c r="AK44" s="42">
        <f t="shared" si="4"/>
        <v>0</v>
      </c>
      <c r="AL44" s="42">
        <f t="shared" si="4"/>
        <v>0</v>
      </c>
      <c r="AM44" s="42">
        <f t="shared" si="4"/>
        <v>0</v>
      </c>
    </row>
    <row r="45" spans="1:39" x14ac:dyDescent="0.3">
      <c r="A45" s="90"/>
      <c r="B45" s="22" t="s">
        <v>45</v>
      </c>
      <c r="C45" s="1" t="s">
        <v>53</v>
      </c>
      <c r="D45" s="36">
        <f t="shared" si="5"/>
        <v>0</v>
      </c>
      <c r="E45" s="37">
        <f t="shared" si="5"/>
        <v>0</v>
      </c>
      <c r="F45" s="36">
        <f t="shared" si="5"/>
        <v>0</v>
      </c>
      <c r="G45" s="38">
        <f t="shared" si="5"/>
        <v>0</v>
      </c>
      <c r="H45" s="38">
        <f t="shared" si="5"/>
        <v>0</v>
      </c>
      <c r="I45" s="38">
        <f t="shared" si="5"/>
        <v>0</v>
      </c>
      <c r="J45" s="38">
        <f t="shared" si="5"/>
        <v>0</v>
      </c>
      <c r="K45" s="38">
        <f t="shared" si="5"/>
        <v>0</v>
      </c>
      <c r="L45" s="38">
        <f t="shared" si="5"/>
        <v>0</v>
      </c>
      <c r="M45" s="38">
        <f t="shared" si="5"/>
        <v>0</v>
      </c>
      <c r="N45" s="38">
        <f t="shared" si="5"/>
        <v>0</v>
      </c>
      <c r="O45" s="50">
        <f t="shared" si="5"/>
        <v>0</v>
      </c>
      <c r="P45" s="53">
        <f t="shared" si="4"/>
        <v>0</v>
      </c>
      <c r="Q45" s="43">
        <f t="shared" si="4"/>
        <v>0</v>
      </c>
      <c r="R45" s="43">
        <f t="shared" si="4"/>
        <v>0</v>
      </c>
      <c r="S45" s="43">
        <f t="shared" si="4"/>
        <v>0</v>
      </c>
      <c r="T45" s="43">
        <f t="shared" si="4"/>
        <v>0</v>
      </c>
      <c r="U45" s="43">
        <f t="shared" si="4"/>
        <v>0</v>
      </c>
      <c r="V45" s="43">
        <f t="shared" si="4"/>
        <v>0</v>
      </c>
      <c r="W45" s="43">
        <f t="shared" si="4"/>
        <v>0</v>
      </c>
      <c r="X45" s="43">
        <f t="shared" si="4"/>
        <v>0</v>
      </c>
      <c r="Y45" s="43">
        <f t="shared" si="4"/>
        <v>0</v>
      </c>
      <c r="Z45" s="43">
        <f t="shared" si="4"/>
        <v>0</v>
      </c>
      <c r="AA45" s="43">
        <f t="shared" si="4"/>
        <v>0</v>
      </c>
      <c r="AB45" s="43">
        <f t="shared" si="4"/>
        <v>0</v>
      </c>
      <c r="AC45" s="43">
        <f t="shared" si="4"/>
        <v>0</v>
      </c>
      <c r="AD45" s="43">
        <f t="shared" si="4"/>
        <v>0</v>
      </c>
      <c r="AE45" s="53">
        <f t="shared" si="4"/>
        <v>0</v>
      </c>
      <c r="AF45" s="43">
        <f t="shared" si="4"/>
        <v>0</v>
      </c>
      <c r="AG45" s="43">
        <f t="shared" si="4"/>
        <v>0</v>
      </c>
      <c r="AH45" s="43">
        <f t="shared" si="4"/>
        <v>0</v>
      </c>
      <c r="AI45" s="43">
        <f t="shared" si="4"/>
        <v>0</v>
      </c>
      <c r="AJ45" s="43">
        <f t="shared" si="4"/>
        <v>0</v>
      </c>
      <c r="AK45" s="43">
        <f t="shared" si="4"/>
        <v>0</v>
      </c>
      <c r="AL45" s="43">
        <f t="shared" si="4"/>
        <v>0</v>
      </c>
      <c r="AM45" s="43">
        <f t="shared" si="4"/>
        <v>0</v>
      </c>
    </row>
    <row r="46" spans="1:39" x14ac:dyDescent="0.3">
      <c r="A46" s="90"/>
      <c r="B46" s="22" t="s">
        <v>46</v>
      </c>
      <c r="C46" s="1" t="s">
        <v>53</v>
      </c>
      <c r="D46" s="36">
        <f t="shared" si="5"/>
        <v>0</v>
      </c>
      <c r="E46" s="37">
        <f t="shared" si="5"/>
        <v>0</v>
      </c>
      <c r="F46" s="36">
        <f t="shared" si="5"/>
        <v>0</v>
      </c>
      <c r="G46" s="38">
        <f t="shared" si="5"/>
        <v>0</v>
      </c>
      <c r="H46" s="38">
        <f t="shared" si="5"/>
        <v>0</v>
      </c>
      <c r="I46" s="38">
        <f t="shared" si="5"/>
        <v>0</v>
      </c>
      <c r="J46" s="38">
        <f t="shared" si="5"/>
        <v>0</v>
      </c>
      <c r="K46" s="38">
        <f t="shared" si="5"/>
        <v>0</v>
      </c>
      <c r="L46" s="38">
        <f t="shared" si="5"/>
        <v>0</v>
      </c>
      <c r="M46" s="38">
        <f t="shared" si="5"/>
        <v>0</v>
      </c>
      <c r="N46" s="38">
        <f t="shared" si="5"/>
        <v>0</v>
      </c>
      <c r="O46" s="50">
        <f t="shared" si="5"/>
        <v>0</v>
      </c>
      <c r="P46" s="53">
        <f t="shared" si="4"/>
        <v>0</v>
      </c>
      <c r="Q46" s="43">
        <f t="shared" si="4"/>
        <v>0</v>
      </c>
      <c r="R46" s="43">
        <f t="shared" si="4"/>
        <v>0</v>
      </c>
      <c r="S46" s="43">
        <f t="shared" si="4"/>
        <v>0</v>
      </c>
      <c r="T46" s="43">
        <f t="shared" si="4"/>
        <v>0</v>
      </c>
      <c r="U46" s="43">
        <f t="shared" si="4"/>
        <v>0</v>
      </c>
      <c r="V46" s="43">
        <f t="shared" si="4"/>
        <v>0</v>
      </c>
      <c r="W46" s="43">
        <f t="shared" si="4"/>
        <v>0</v>
      </c>
      <c r="X46" s="43">
        <f t="shared" si="4"/>
        <v>0</v>
      </c>
      <c r="Y46" s="43">
        <f t="shared" si="4"/>
        <v>0</v>
      </c>
      <c r="Z46" s="43">
        <f t="shared" si="4"/>
        <v>0</v>
      </c>
      <c r="AA46" s="43">
        <f t="shared" si="4"/>
        <v>0</v>
      </c>
      <c r="AB46" s="43">
        <f t="shared" si="4"/>
        <v>0</v>
      </c>
      <c r="AC46" s="43">
        <f t="shared" si="4"/>
        <v>0</v>
      </c>
      <c r="AD46" s="43">
        <f t="shared" si="4"/>
        <v>0</v>
      </c>
      <c r="AE46" s="53">
        <f t="shared" si="4"/>
        <v>0</v>
      </c>
      <c r="AF46" s="43">
        <f t="shared" si="4"/>
        <v>0</v>
      </c>
      <c r="AG46" s="43">
        <f t="shared" si="4"/>
        <v>0</v>
      </c>
      <c r="AH46" s="43">
        <f t="shared" si="4"/>
        <v>0</v>
      </c>
      <c r="AI46" s="43">
        <f t="shared" si="4"/>
        <v>0</v>
      </c>
      <c r="AJ46" s="43">
        <f t="shared" si="4"/>
        <v>0</v>
      </c>
      <c r="AK46" s="43">
        <f t="shared" si="4"/>
        <v>0</v>
      </c>
      <c r="AL46" s="43">
        <f t="shared" si="4"/>
        <v>0</v>
      </c>
      <c r="AM46" s="43">
        <f t="shared" si="4"/>
        <v>0</v>
      </c>
    </row>
    <row r="47" spans="1:39" ht="15" thickBot="1" x14ac:dyDescent="0.35">
      <c r="A47" s="91"/>
      <c r="B47" s="24" t="s">
        <v>47</v>
      </c>
      <c r="C47" s="2" t="s">
        <v>53</v>
      </c>
      <c r="D47" s="28">
        <f t="shared" si="5"/>
        <v>0</v>
      </c>
      <c r="E47" s="29">
        <f t="shared" si="5"/>
        <v>0</v>
      </c>
      <c r="F47" s="28">
        <f t="shared" si="5"/>
        <v>0</v>
      </c>
      <c r="G47" s="30">
        <f t="shared" si="5"/>
        <v>0</v>
      </c>
      <c r="H47" s="30">
        <f t="shared" si="5"/>
        <v>0</v>
      </c>
      <c r="I47" s="30">
        <f t="shared" si="5"/>
        <v>0</v>
      </c>
      <c r="J47" s="30">
        <f t="shared" si="5"/>
        <v>0</v>
      </c>
      <c r="K47" s="30">
        <f t="shared" si="5"/>
        <v>0</v>
      </c>
      <c r="L47" s="30">
        <f t="shared" si="5"/>
        <v>0</v>
      </c>
      <c r="M47" s="30">
        <f t="shared" si="5"/>
        <v>0</v>
      </c>
      <c r="N47" s="30">
        <f t="shared" si="5"/>
        <v>0</v>
      </c>
      <c r="O47" s="48">
        <f t="shared" si="5"/>
        <v>0</v>
      </c>
      <c r="P47" s="51">
        <f t="shared" si="4"/>
        <v>0</v>
      </c>
      <c r="Q47" s="39">
        <f t="shared" si="4"/>
        <v>0</v>
      </c>
      <c r="R47" s="39">
        <f t="shared" si="4"/>
        <v>0</v>
      </c>
      <c r="S47" s="39">
        <f t="shared" si="4"/>
        <v>0</v>
      </c>
      <c r="T47" s="39">
        <f t="shared" ref="T47:AM55" si="6">T16/T$24</f>
        <v>0</v>
      </c>
      <c r="U47" s="39">
        <f t="shared" si="6"/>
        <v>0</v>
      </c>
      <c r="V47" s="39">
        <f t="shared" si="6"/>
        <v>0</v>
      </c>
      <c r="W47" s="39">
        <f t="shared" si="6"/>
        <v>0</v>
      </c>
      <c r="X47" s="39">
        <f t="shared" si="6"/>
        <v>0</v>
      </c>
      <c r="Y47" s="39">
        <f t="shared" si="6"/>
        <v>0</v>
      </c>
      <c r="Z47" s="39">
        <f t="shared" si="6"/>
        <v>0</v>
      </c>
      <c r="AA47" s="39">
        <f t="shared" si="6"/>
        <v>0</v>
      </c>
      <c r="AB47" s="39">
        <f t="shared" si="6"/>
        <v>0</v>
      </c>
      <c r="AC47" s="39">
        <f t="shared" si="6"/>
        <v>0</v>
      </c>
      <c r="AD47" s="39">
        <f t="shared" si="6"/>
        <v>0</v>
      </c>
      <c r="AE47" s="51">
        <f t="shared" si="6"/>
        <v>0</v>
      </c>
      <c r="AF47" s="39">
        <f t="shared" si="6"/>
        <v>0</v>
      </c>
      <c r="AG47" s="39">
        <f t="shared" si="6"/>
        <v>0</v>
      </c>
      <c r="AH47" s="39">
        <f t="shared" si="6"/>
        <v>0</v>
      </c>
      <c r="AI47" s="39">
        <f t="shared" si="6"/>
        <v>0</v>
      </c>
      <c r="AJ47" s="39">
        <f t="shared" si="6"/>
        <v>0</v>
      </c>
      <c r="AK47" s="39">
        <f t="shared" si="6"/>
        <v>0</v>
      </c>
      <c r="AL47" s="39">
        <f t="shared" si="6"/>
        <v>0</v>
      </c>
      <c r="AM47" s="39">
        <f t="shared" si="6"/>
        <v>0</v>
      </c>
    </row>
    <row r="48" spans="1:39" x14ac:dyDescent="0.3">
      <c r="A48" s="89" t="s">
        <v>49</v>
      </c>
      <c r="B48" s="18" t="s">
        <v>1</v>
      </c>
      <c r="C48" s="32" t="s">
        <v>53</v>
      </c>
      <c r="D48" s="33">
        <f t="shared" si="5"/>
        <v>0.60526315789473684</v>
      </c>
      <c r="E48" s="34">
        <f t="shared" si="5"/>
        <v>0.60526315789473684</v>
      </c>
      <c r="F48" s="33">
        <f t="shared" si="5"/>
        <v>0.60526315789473684</v>
      </c>
      <c r="G48" s="35">
        <f t="shared" si="5"/>
        <v>0.55927051671732519</v>
      </c>
      <c r="H48" s="35">
        <f t="shared" si="5"/>
        <v>0.68148148148148147</v>
      </c>
      <c r="I48" s="35">
        <f t="shared" si="5"/>
        <v>0.60354477611940294</v>
      </c>
      <c r="J48" s="35">
        <f t="shared" si="5"/>
        <v>0.7419724770642202</v>
      </c>
      <c r="K48" s="35">
        <f t="shared" si="5"/>
        <v>0.70173535791757047</v>
      </c>
      <c r="L48" s="35">
        <f t="shared" si="5"/>
        <v>0.67571801566579637</v>
      </c>
      <c r="M48" s="35">
        <f t="shared" si="5"/>
        <v>0.64218362282878416</v>
      </c>
      <c r="N48" s="35">
        <f t="shared" si="5"/>
        <v>0.61913875598086121</v>
      </c>
      <c r="O48" s="49">
        <f t="shared" si="5"/>
        <v>0.68465608465608463</v>
      </c>
      <c r="P48" s="52">
        <f t="shared" si="5"/>
        <v>0.66701030927835048</v>
      </c>
      <c r="Q48" s="42">
        <f t="shared" si="5"/>
        <v>0.65025125628140701</v>
      </c>
      <c r="R48" s="42">
        <f t="shared" si="5"/>
        <v>0.76568047337278111</v>
      </c>
      <c r="S48" s="42">
        <f t="shared" si="5"/>
        <v>0.76568047337278111</v>
      </c>
      <c r="T48" s="42">
        <f t="shared" si="6"/>
        <v>0.68192771084337345</v>
      </c>
      <c r="U48" s="42">
        <f t="shared" si="6"/>
        <v>0.68192771084337345</v>
      </c>
      <c r="V48" s="42">
        <f t="shared" si="6"/>
        <v>0.68192771084337345</v>
      </c>
      <c r="W48" s="42">
        <f t="shared" si="6"/>
        <v>0.71046025104602506</v>
      </c>
      <c r="X48" s="42">
        <f t="shared" si="6"/>
        <v>0.71046025104602506</v>
      </c>
      <c r="Y48" s="42">
        <f t="shared" si="6"/>
        <v>0.71046025104602506</v>
      </c>
      <c r="Z48" s="42">
        <f t="shared" si="6"/>
        <v>0.71046025104602506</v>
      </c>
      <c r="AA48" s="42">
        <f t="shared" si="6"/>
        <v>1</v>
      </c>
      <c r="AB48" s="42">
        <f t="shared" si="6"/>
        <v>1</v>
      </c>
      <c r="AC48" s="42">
        <f t="shared" si="6"/>
        <v>1</v>
      </c>
      <c r="AD48" s="42">
        <f t="shared" si="6"/>
        <v>1</v>
      </c>
      <c r="AE48" s="52">
        <f t="shared" si="6"/>
        <v>1</v>
      </c>
      <c r="AF48" s="42">
        <f t="shared" si="6"/>
        <v>1</v>
      </c>
      <c r="AG48" s="42">
        <f t="shared" si="6"/>
        <v>1</v>
      </c>
      <c r="AH48" s="42">
        <f t="shared" si="6"/>
        <v>1</v>
      </c>
      <c r="AI48" s="42">
        <f t="shared" si="6"/>
        <v>1</v>
      </c>
      <c r="AJ48" s="42">
        <f t="shared" si="6"/>
        <v>1</v>
      </c>
      <c r="AK48" s="42">
        <f t="shared" si="6"/>
        <v>1</v>
      </c>
      <c r="AL48" s="42">
        <f t="shared" si="6"/>
        <v>1</v>
      </c>
      <c r="AM48" s="42">
        <f t="shared" si="6"/>
        <v>1</v>
      </c>
    </row>
    <row r="49" spans="1:49" x14ac:dyDescent="0.3">
      <c r="A49" s="90"/>
      <c r="B49" s="22" t="s">
        <v>45</v>
      </c>
      <c r="C49" s="1" t="s">
        <v>53</v>
      </c>
      <c r="D49" s="36">
        <f t="shared" si="5"/>
        <v>0</v>
      </c>
      <c r="E49" s="37">
        <f t="shared" si="5"/>
        <v>0</v>
      </c>
      <c r="F49" s="36">
        <f t="shared" si="5"/>
        <v>0</v>
      </c>
      <c r="G49" s="38">
        <f t="shared" si="5"/>
        <v>0</v>
      </c>
      <c r="H49" s="38">
        <f t="shared" si="5"/>
        <v>0</v>
      </c>
      <c r="I49" s="38">
        <f t="shared" si="5"/>
        <v>0</v>
      </c>
      <c r="J49" s="38">
        <f t="shared" si="5"/>
        <v>0</v>
      </c>
      <c r="K49" s="38">
        <f t="shared" si="5"/>
        <v>0</v>
      </c>
      <c r="L49" s="38">
        <f t="shared" si="5"/>
        <v>0</v>
      </c>
      <c r="M49" s="38">
        <f t="shared" si="5"/>
        <v>0</v>
      </c>
      <c r="N49" s="38">
        <f t="shared" si="5"/>
        <v>0</v>
      </c>
      <c r="O49" s="50">
        <f t="shared" si="5"/>
        <v>0</v>
      </c>
      <c r="P49" s="53">
        <f t="shared" si="5"/>
        <v>0</v>
      </c>
      <c r="Q49" s="43">
        <f t="shared" si="5"/>
        <v>0</v>
      </c>
      <c r="R49" s="43">
        <f t="shared" si="5"/>
        <v>0</v>
      </c>
      <c r="S49" s="43">
        <f t="shared" si="5"/>
        <v>0</v>
      </c>
      <c r="T49" s="43">
        <f t="shared" si="6"/>
        <v>0</v>
      </c>
      <c r="U49" s="43">
        <f t="shared" si="6"/>
        <v>0</v>
      </c>
      <c r="V49" s="43">
        <f t="shared" si="6"/>
        <v>0</v>
      </c>
      <c r="W49" s="43">
        <f t="shared" si="6"/>
        <v>0</v>
      </c>
      <c r="X49" s="43">
        <f t="shared" si="6"/>
        <v>0</v>
      </c>
      <c r="Y49" s="43">
        <f t="shared" si="6"/>
        <v>0</v>
      </c>
      <c r="Z49" s="43">
        <f t="shared" si="6"/>
        <v>0</v>
      </c>
      <c r="AA49" s="43">
        <f t="shared" si="6"/>
        <v>0</v>
      </c>
      <c r="AB49" s="43">
        <f t="shared" si="6"/>
        <v>0</v>
      </c>
      <c r="AC49" s="43">
        <f t="shared" si="6"/>
        <v>0</v>
      </c>
      <c r="AD49" s="43">
        <f t="shared" si="6"/>
        <v>0</v>
      </c>
      <c r="AE49" s="53">
        <f t="shared" si="6"/>
        <v>0</v>
      </c>
      <c r="AF49" s="43">
        <f t="shared" si="6"/>
        <v>0</v>
      </c>
      <c r="AG49" s="43">
        <f t="shared" si="6"/>
        <v>0</v>
      </c>
      <c r="AH49" s="43">
        <f t="shared" si="6"/>
        <v>0</v>
      </c>
      <c r="AI49" s="43">
        <f t="shared" si="6"/>
        <v>0</v>
      </c>
      <c r="AJ49" s="43">
        <f t="shared" si="6"/>
        <v>0</v>
      </c>
      <c r="AK49" s="43">
        <f t="shared" si="6"/>
        <v>0</v>
      </c>
      <c r="AL49" s="43">
        <f t="shared" si="6"/>
        <v>0</v>
      </c>
      <c r="AM49" s="43">
        <f t="shared" si="6"/>
        <v>0</v>
      </c>
    </row>
    <row r="50" spans="1:49" x14ac:dyDescent="0.3">
      <c r="A50" s="90"/>
      <c r="B50" s="22" t="s">
        <v>46</v>
      </c>
      <c r="C50" s="1" t="s">
        <v>53</v>
      </c>
      <c r="D50" s="36">
        <f t="shared" si="5"/>
        <v>0.26513157894736844</v>
      </c>
      <c r="E50" s="37">
        <f t="shared" si="5"/>
        <v>0.26513157894736844</v>
      </c>
      <c r="F50" s="36">
        <f t="shared" si="5"/>
        <v>0.26513157894736844</v>
      </c>
      <c r="G50" s="38">
        <f t="shared" si="5"/>
        <v>0.24498480243161094</v>
      </c>
      <c r="H50" s="38">
        <f t="shared" si="5"/>
        <v>0.29851851851851852</v>
      </c>
      <c r="I50" s="38">
        <f t="shared" si="5"/>
        <v>0.37593283582089554</v>
      </c>
      <c r="J50" s="38">
        <f t="shared" si="5"/>
        <v>0.46215596330275227</v>
      </c>
      <c r="K50" s="38">
        <f t="shared" si="5"/>
        <v>0.43709327548806942</v>
      </c>
      <c r="L50" s="38">
        <f t="shared" si="5"/>
        <v>0.42088772845953004</v>
      </c>
      <c r="M50" s="38">
        <f t="shared" si="5"/>
        <v>0.4</v>
      </c>
      <c r="N50" s="38">
        <f t="shared" si="5"/>
        <v>0.38564593301435407</v>
      </c>
      <c r="O50" s="50">
        <f t="shared" si="5"/>
        <v>0.42645502645502648</v>
      </c>
      <c r="P50" s="53">
        <f t="shared" si="5"/>
        <v>0.41546391752577322</v>
      </c>
      <c r="Q50" s="43">
        <f t="shared" si="5"/>
        <v>0.40502512562814069</v>
      </c>
      <c r="R50" s="43">
        <f t="shared" si="5"/>
        <v>0.47692307692307695</v>
      </c>
      <c r="S50" s="43">
        <f t="shared" si="5"/>
        <v>0.47692307692307695</v>
      </c>
      <c r="T50" s="43">
        <f t="shared" si="6"/>
        <v>0.43293172690763054</v>
      </c>
      <c r="U50" s="43">
        <f t="shared" si="6"/>
        <v>0.43293172690763054</v>
      </c>
      <c r="V50" s="43">
        <f t="shared" si="6"/>
        <v>0.43293172690763054</v>
      </c>
      <c r="W50" s="43">
        <f t="shared" si="6"/>
        <v>0.45104602510460251</v>
      </c>
      <c r="X50" s="43">
        <f t="shared" si="6"/>
        <v>0.45104602510460251</v>
      </c>
      <c r="Y50" s="43">
        <f t="shared" si="6"/>
        <v>0.45104602510460251</v>
      </c>
      <c r="Z50" s="43">
        <f t="shared" si="6"/>
        <v>0.45104602510460251</v>
      </c>
      <c r="AA50" s="43">
        <f t="shared" si="6"/>
        <v>0.63486454652532387</v>
      </c>
      <c r="AB50" s="43">
        <f t="shared" si="6"/>
        <v>0.63486454652532387</v>
      </c>
      <c r="AC50" s="43">
        <f t="shared" si="6"/>
        <v>0.63486454652532387</v>
      </c>
      <c r="AD50" s="43">
        <f t="shared" si="6"/>
        <v>0.63486454652532387</v>
      </c>
      <c r="AE50" s="53">
        <f t="shared" si="6"/>
        <v>0.63486454652532387</v>
      </c>
      <c r="AF50" s="43">
        <f t="shared" si="6"/>
        <v>0.63486454652532387</v>
      </c>
      <c r="AG50" s="43">
        <f t="shared" si="6"/>
        <v>0.63486454652532387</v>
      </c>
      <c r="AH50" s="43">
        <f t="shared" si="6"/>
        <v>0.63486454652532387</v>
      </c>
      <c r="AI50" s="43">
        <f t="shared" si="6"/>
        <v>0.63486454652532387</v>
      </c>
      <c r="AJ50" s="43">
        <f t="shared" si="6"/>
        <v>0.63486454652532387</v>
      </c>
      <c r="AK50" s="43">
        <f t="shared" si="6"/>
        <v>0.63486454652532387</v>
      </c>
      <c r="AL50" s="43">
        <f t="shared" si="6"/>
        <v>0.63486454652532387</v>
      </c>
      <c r="AM50" s="43">
        <f t="shared" si="6"/>
        <v>0.63486454652532387</v>
      </c>
    </row>
    <row r="51" spans="1:49" ht="15" thickBot="1" x14ac:dyDescent="0.35">
      <c r="A51" s="91"/>
      <c r="B51" s="24" t="s">
        <v>47</v>
      </c>
      <c r="C51" s="2" t="s">
        <v>53</v>
      </c>
      <c r="D51" s="28">
        <f t="shared" si="5"/>
        <v>0.3401315789473684</v>
      </c>
      <c r="E51" s="29">
        <f t="shared" si="5"/>
        <v>0.3401315789473684</v>
      </c>
      <c r="F51" s="28">
        <f t="shared" si="5"/>
        <v>0.3401315789473684</v>
      </c>
      <c r="G51" s="30">
        <f t="shared" si="5"/>
        <v>0.31428571428571428</v>
      </c>
      <c r="H51" s="30">
        <f t="shared" si="5"/>
        <v>0.38296296296296295</v>
      </c>
      <c r="I51" s="30">
        <f t="shared" si="5"/>
        <v>0.22761194029850745</v>
      </c>
      <c r="J51" s="30">
        <f t="shared" si="5"/>
        <v>0.27981651376146788</v>
      </c>
      <c r="K51" s="30">
        <f t="shared" si="5"/>
        <v>0.2646420824295011</v>
      </c>
      <c r="L51" s="30">
        <f t="shared" si="5"/>
        <v>0.25483028720626633</v>
      </c>
      <c r="M51" s="30">
        <f t="shared" si="5"/>
        <v>0.24218362282878411</v>
      </c>
      <c r="N51" s="30">
        <f t="shared" si="5"/>
        <v>0.23349282296650717</v>
      </c>
      <c r="O51" s="48">
        <f t="shared" si="5"/>
        <v>0.25820105820105821</v>
      </c>
      <c r="P51" s="51">
        <f t="shared" si="5"/>
        <v>0.25154639175257731</v>
      </c>
      <c r="Q51" s="39">
        <f t="shared" si="5"/>
        <v>0.24522613065326634</v>
      </c>
      <c r="R51" s="39">
        <f t="shared" si="5"/>
        <v>0.28875739644970416</v>
      </c>
      <c r="S51" s="39">
        <f t="shared" si="5"/>
        <v>0.28875739644970416</v>
      </c>
      <c r="T51" s="39">
        <f t="shared" si="6"/>
        <v>0.24899598393574296</v>
      </c>
      <c r="U51" s="39">
        <f t="shared" si="6"/>
        <v>0.24899598393574296</v>
      </c>
      <c r="V51" s="39">
        <f t="shared" si="6"/>
        <v>0.24899598393574296</v>
      </c>
      <c r="W51" s="39">
        <f t="shared" si="6"/>
        <v>0.2594142259414226</v>
      </c>
      <c r="X51" s="39">
        <f t="shared" si="6"/>
        <v>0.2594142259414226</v>
      </c>
      <c r="Y51" s="39">
        <f t="shared" si="6"/>
        <v>0.2594142259414226</v>
      </c>
      <c r="Z51" s="39">
        <f t="shared" si="6"/>
        <v>0.2594142259414226</v>
      </c>
      <c r="AA51" s="39">
        <f t="shared" si="6"/>
        <v>0.36513545347467607</v>
      </c>
      <c r="AB51" s="39">
        <f t="shared" si="6"/>
        <v>0.36513545347467607</v>
      </c>
      <c r="AC51" s="39">
        <f t="shared" si="6"/>
        <v>0.36513545347467607</v>
      </c>
      <c r="AD51" s="39">
        <f t="shared" si="6"/>
        <v>0.36513545347467607</v>
      </c>
      <c r="AE51" s="51">
        <f t="shared" si="6"/>
        <v>0.36513545347467607</v>
      </c>
      <c r="AF51" s="39">
        <f t="shared" si="6"/>
        <v>0.36513545347467607</v>
      </c>
      <c r="AG51" s="39">
        <f t="shared" si="6"/>
        <v>0.36513545347467607</v>
      </c>
      <c r="AH51" s="39">
        <f t="shared" si="6"/>
        <v>0.36513545347467607</v>
      </c>
      <c r="AI51" s="39">
        <f t="shared" si="6"/>
        <v>0.36513545347467607</v>
      </c>
      <c r="AJ51" s="39">
        <f t="shared" si="6"/>
        <v>0.36513545347467607</v>
      </c>
      <c r="AK51" s="39">
        <f t="shared" si="6"/>
        <v>0.36513545347467607</v>
      </c>
      <c r="AL51" s="39">
        <f t="shared" si="6"/>
        <v>0.36513545347467607</v>
      </c>
      <c r="AM51" s="39">
        <f t="shared" si="6"/>
        <v>0.36513545347467607</v>
      </c>
    </row>
    <row r="52" spans="1:49" ht="15.75" thickBot="1" x14ac:dyDescent="0.3">
      <c r="A52" s="92" t="s">
        <v>50</v>
      </c>
      <c r="B52" s="93"/>
      <c r="C52" s="31" t="s">
        <v>53</v>
      </c>
      <c r="D52" s="28">
        <f t="shared" si="5"/>
        <v>0</v>
      </c>
      <c r="E52" s="29">
        <f t="shared" si="5"/>
        <v>0</v>
      </c>
      <c r="F52" s="28">
        <f t="shared" si="5"/>
        <v>0</v>
      </c>
      <c r="G52" s="30">
        <f t="shared" si="5"/>
        <v>0</v>
      </c>
      <c r="H52" s="30">
        <f t="shared" si="5"/>
        <v>0</v>
      </c>
      <c r="I52" s="30">
        <f t="shared" si="5"/>
        <v>0</v>
      </c>
      <c r="J52" s="30">
        <f t="shared" si="5"/>
        <v>0</v>
      </c>
      <c r="K52" s="30">
        <f t="shared" si="5"/>
        <v>0</v>
      </c>
      <c r="L52" s="30">
        <f t="shared" si="5"/>
        <v>0</v>
      </c>
      <c r="M52" s="30">
        <f t="shared" si="5"/>
        <v>0</v>
      </c>
      <c r="N52" s="30">
        <f t="shared" si="5"/>
        <v>0</v>
      </c>
      <c r="O52" s="48">
        <f t="shared" si="5"/>
        <v>0</v>
      </c>
      <c r="P52" s="51">
        <f t="shared" si="5"/>
        <v>0</v>
      </c>
      <c r="Q52" s="39">
        <f t="shared" si="5"/>
        <v>0</v>
      </c>
      <c r="R52" s="39">
        <f t="shared" si="5"/>
        <v>0</v>
      </c>
      <c r="S52" s="39">
        <f t="shared" si="5"/>
        <v>0</v>
      </c>
      <c r="T52" s="39">
        <f t="shared" si="6"/>
        <v>0</v>
      </c>
      <c r="U52" s="39">
        <f t="shared" si="6"/>
        <v>0</v>
      </c>
      <c r="V52" s="39">
        <f t="shared" si="6"/>
        <v>0</v>
      </c>
      <c r="W52" s="39">
        <f t="shared" si="6"/>
        <v>0</v>
      </c>
      <c r="X52" s="39">
        <f t="shared" si="6"/>
        <v>0</v>
      </c>
      <c r="Y52" s="39">
        <f t="shared" si="6"/>
        <v>0</v>
      </c>
      <c r="Z52" s="39">
        <f t="shared" si="6"/>
        <v>0</v>
      </c>
      <c r="AA52" s="39">
        <f t="shared" si="6"/>
        <v>0</v>
      </c>
      <c r="AB52" s="39">
        <f t="shared" si="6"/>
        <v>0</v>
      </c>
      <c r="AC52" s="39">
        <f t="shared" si="6"/>
        <v>0</v>
      </c>
      <c r="AD52" s="39">
        <f t="shared" si="6"/>
        <v>0</v>
      </c>
      <c r="AE52" s="51">
        <f t="shared" si="6"/>
        <v>0</v>
      </c>
      <c r="AF52" s="39">
        <f t="shared" si="6"/>
        <v>0</v>
      </c>
      <c r="AG52" s="39">
        <f t="shared" si="6"/>
        <v>0</v>
      </c>
      <c r="AH52" s="39">
        <f t="shared" si="6"/>
        <v>0</v>
      </c>
      <c r="AI52" s="39">
        <f t="shared" si="6"/>
        <v>0</v>
      </c>
      <c r="AJ52" s="39">
        <f t="shared" si="6"/>
        <v>0</v>
      </c>
      <c r="AK52" s="39">
        <f t="shared" si="6"/>
        <v>0</v>
      </c>
      <c r="AL52" s="39">
        <f t="shared" si="6"/>
        <v>0</v>
      </c>
      <c r="AM52" s="39">
        <f t="shared" si="6"/>
        <v>0</v>
      </c>
    </row>
    <row r="53" spans="1:49" ht="15.75" thickBot="1" x14ac:dyDescent="0.3">
      <c r="A53" s="92" t="s">
        <v>51</v>
      </c>
      <c r="B53" s="93"/>
      <c r="C53" s="31" t="s">
        <v>53</v>
      </c>
      <c r="D53" s="28">
        <f t="shared" si="5"/>
        <v>0</v>
      </c>
      <c r="E53" s="29">
        <f t="shared" si="5"/>
        <v>0</v>
      </c>
      <c r="F53" s="28">
        <f t="shared" si="5"/>
        <v>0</v>
      </c>
      <c r="G53" s="30">
        <f t="shared" si="5"/>
        <v>0</v>
      </c>
      <c r="H53" s="30">
        <f t="shared" si="5"/>
        <v>0</v>
      </c>
      <c r="I53" s="30">
        <f t="shared" si="5"/>
        <v>0</v>
      </c>
      <c r="J53" s="30">
        <f t="shared" si="5"/>
        <v>0</v>
      </c>
      <c r="K53" s="30">
        <f t="shared" si="5"/>
        <v>0</v>
      </c>
      <c r="L53" s="30">
        <f t="shared" si="5"/>
        <v>0</v>
      </c>
      <c r="M53" s="30">
        <f t="shared" si="5"/>
        <v>0</v>
      </c>
      <c r="N53" s="30">
        <f t="shared" si="5"/>
        <v>0</v>
      </c>
      <c r="O53" s="48">
        <f t="shared" si="5"/>
        <v>0</v>
      </c>
      <c r="P53" s="51">
        <f t="shared" si="5"/>
        <v>0</v>
      </c>
      <c r="Q53" s="39">
        <f t="shared" si="5"/>
        <v>0</v>
      </c>
      <c r="R53" s="39">
        <f t="shared" si="5"/>
        <v>0</v>
      </c>
      <c r="S53" s="39">
        <f t="shared" si="5"/>
        <v>0</v>
      </c>
      <c r="T53" s="39">
        <f t="shared" si="6"/>
        <v>0</v>
      </c>
      <c r="U53" s="39">
        <f t="shared" si="6"/>
        <v>0</v>
      </c>
      <c r="V53" s="39">
        <f t="shared" si="6"/>
        <v>0</v>
      </c>
      <c r="W53" s="39">
        <f t="shared" si="6"/>
        <v>0</v>
      </c>
      <c r="X53" s="39">
        <f t="shared" si="6"/>
        <v>0</v>
      </c>
      <c r="Y53" s="39">
        <f t="shared" si="6"/>
        <v>0</v>
      </c>
      <c r="Z53" s="39">
        <f t="shared" si="6"/>
        <v>0</v>
      </c>
      <c r="AA53" s="39">
        <f t="shared" si="6"/>
        <v>0</v>
      </c>
      <c r="AB53" s="39">
        <f t="shared" si="6"/>
        <v>0</v>
      </c>
      <c r="AC53" s="39">
        <f t="shared" si="6"/>
        <v>0</v>
      </c>
      <c r="AD53" s="39">
        <f t="shared" si="6"/>
        <v>0</v>
      </c>
      <c r="AE53" s="51">
        <f t="shared" si="6"/>
        <v>0</v>
      </c>
      <c r="AF53" s="39">
        <f t="shared" si="6"/>
        <v>0</v>
      </c>
      <c r="AG53" s="39">
        <f t="shared" si="6"/>
        <v>0</v>
      </c>
      <c r="AH53" s="39">
        <f t="shared" si="6"/>
        <v>0</v>
      </c>
      <c r="AI53" s="39">
        <f t="shared" si="6"/>
        <v>0</v>
      </c>
      <c r="AJ53" s="39">
        <f t="shared" si="6"/>
        <v>0</v>
      </c>
      <c r="AK53" s="39">
        <f t="shared" si="6"/>
        <v>0</v>
      </c>
      <c r="AL53" s="39">
        <f t="shared" si="6"/>
        <v>0</v>
      </c>
      <c r="AM53" s="39">
        <f t="shared" si="6"/>
        <v>0</v>
      </c>
    </row>
    <row r="54" spans="1:49" ht="15.75" thickBot="1" x14ac:dyDescent="0.3">
      <c r="A54" s="92" t="s">
        <v>0</v>
      </c>
      <c r="B54" s="93"/>
      <c r="C54" s="2" t="s">
        <v>53</v>
      </c>
      <c r="D54" s="28">
        <f t="shared" ref="D54:Y55" si="7">D23/D$24</f>
        <v>0.39473684210526316</v>
      </c>
      <c r="E54" s="29">
        <f t="shared" si="7"/>
        <v>0.39473684210526316</v>
      </c>
      <c r="F54" s="28">
        <f t="shared" si="7"/>
        <v>0.39473684210526316</v>
      </c>
      <c r="G54" s="30">
        <f t="shared" si="7"/>
        <v>0.44072948328267475</v>
      </c>
      <c r="H54" s="30">
        <f t="shared" si="7"/>
        <v>0.31851851851851853</v>
      </c>
      <c r="I54" s="30">
        <f t="shared" si="7"/>
        <v>0.39645522388059701</v>
      </c>
      <c r="J54" s="30">
        <f t="shared" si="7"/>
        <v>0.2580275229357798</v>
      </c>
      <c r="K54" s="30">
        <f t="shared" si="7"/>
        <v>0.29826464208242948</v>
      </c>
      <c r="L54" s="30">
        <f t="shared" si="7"/>
        <v>0.32428198433420363</v>
      </c>
      <c r="M54" s="30">
        <f t="shared" si="7"/>
        <v>0.35781637717121589</v>
      </c>
      <c r="N54" s="30">
        <f t="shared" si="7"/>
        <v>0.38086124401913873</v>
      </c>
      <c r="O54" s="48">
        <f t="shared" si="7"/>
        <v>0.31534391534391537</v>
      </c>
      <c r="P54" s="51">
        <f t="shared" si="7"/>
        <v>0.33298969072164947</v>
      </c>
      <c r="Q54" s="39">
        <f t="shared" si="7"/>
        <v>0.34974874371859299</v>
      </c>
      <c r="R54" s="39">
        <f t="shared" si="7"/>
        <v>0.23431952662721894</v>
      </c>
      <c r="S54" s="39">
        <f t="shared" si="7"/>
        <v>0.23431952662721894</v>
      </c>
      <c r="T54" s="39">
        <f t="shared" si="7"/>
        <v>0.3180722891566265</v>
      </c>
      <c r="U54" s="39">
        <f t="shared" si="7"/>
        <v>0.3180722891566265</v>
      </c>
      <c r="V54" s="39">
        <f t="shared" si="7"/>
        <v>0.3180722891566265</v>
      </c>
      <c r="W54" s="39">
        <f t="shared" si="7"/>
        <v>0.28953974895397488</v>
      </c>
      <c r="X54" s="39">
        <f t="shared" si="7"/>
        <v>0.28953974895397488</v>
      </c>
      <c r="Y54" s="39">
        <f t="shared" si="7"/>
        <v>0.28953974895397488</v>
      </c>
      <c r="Z54" s="39">
        <f t="shared" si="6"/>
        <v>0.28953974895397488</v>
      </c>
      <c r="AA54" s="39">
        <f t="shared" si="6"/>
        <v>0</v>
      </c>
      <c r="AB54" s="39">
        <f t="shared" si="6"/>
        <v>0</v>
      </c>
      <c r="AC54" s="39">
        <f t="shared" si="6"/>
        <v>0</v>
      </c>
      <c r="AD54" s="39">
        <f t="shared" si="6"/>
        <v>0</v>
      </c>
      <c r="AE54" s="51">
        <f t="shared" si="6"/>
        <v>0</v>
      </c>
      <c r="AF54" s="39">
        <f t="shared" si="6"/>
        <v>0</v>
      </c>
      <c r="AG54" s="39">
        <f t="shared" si="6"/>
        <v>0</v>
      </c>
      <c r="AH54" s="39">
        <f t="shared" si="6"/>
        <v>0</v>
      </c>
      <c r="AI54" s="39">
        <f t="shared" si="6"/>
        <v>0</v>
      </c>
      <c r="AJ54" s="39">
        <f t="shared" si="6"/>
        <v>0</v>
      </c>
      <c r="AK54" s="39">
        <f t="shared" si="6"/>
        <v>0</v>
      </c>
      <c r="AL54" s="39">
        <f t="shared" si="6"/>
        <v>0</v>
      </c>
      <c r="AM54" s="39">
        <f t="shared" si="6"/>
        <v>0</v>
      </c>
    </row>
    <row r="55" spans="1:49" ht="15.75" customHeight="1" thickBot="1" x14ac:dyDescent="0.3">
      <c r="A55" s="98" t="s">
        <v>60</v>
      </c>
      <c r="B55" s="99"/>
      <c r="C55" s="2" t="s">
        <v>53</v>
      </c>
      <c r="D55" s="28">
        <f t="shared" si="7"/>
        <v>1</v>
      </c>
      <c r="E55" s="29">
        <f t="shared" si="7"/>
        <v>1</v>
      </c>
      <c r="F55" s="28">
        <f t="shared" si="7"/>
        <v>1</v>
      </c>
      <c r="G55" s="30">
        <f t="shared" si="7"/>
        <v>1</v>
      </c>
      <c r="H55" s="30">
        <f t="shared" si="7"/>
        <v>1</v>
      </c>
      <c r="I55" s="30">
        <f t="shared" si="7"/>
        <v>1</v>
      </c>
      <c r="J55" s="30">
        <f t="shared" si="7"/>
        <v>1</v>
      </c>
      <c r="K55" s="30">
        <f t="shared" si="7"/>
        <v>1</v>
      </c>
      <c r="L55" s="30">
        <f t="shared" si="7"/>
        <v>1</v>
      </c>
      <c r="M55" s="30">
        <f t="shared" si="7"/>
        <v>1</v>
      </c>
      <c r="N55" s="39">
        <f t="shared" si="7"/>
        <v>1</v>
      </c>
      <c r="O55" s="48">
        <f t="shared" si="7"/>
        <v>1</v>
      </c>
      <c r="P55" s="51">
        <f t="shared" si="7"/>
        <v>1</v>
      </c>
      <c r="Q55" s="39">
        <f t="shared" si="7"/>
        <v>1</v>
      </c>
      <c r="R55" s="39">
        <f t="shared" si="7"/>
        <v>1</v>
      </c>
      <c r="S55" s="39">
        <f t="shared" si="7"/>
        <v>1</v>
      </c>
      <c r="T55" s="39">
        <f t="shared" si="7"/>
        <v>1</v>
      </c>
      <c r="U55" s="39">
        <f t="shared" si="7"/>
        <v>1</v>
      </c>
      <c r="V55" s="39">
        <f t="shared" si="7"/>
        <v>1</v>
      </c>
      <c r="W55" s="39">
        <f t="shared" si="7"/>
        <v>1</v>
      </c>
      <c r="X55" s="39">
        <f t="shared" si="7"/>
        <v>1</v>
      </c>
      <c r="Y55" s="39">
        <f t="shared" si="7"/>
        <v>1</v>
      </c>
      <c r="Z55" s="39">
        <f t="shared" si="6"/>
        <v>1</v>
      </c>
      <c r="AA55" s="39">
        <f t="shared" si="6"/>
        <v>1</v>
      </c>
      <c r="AB55" s="39">
        <f t="shared" si="6"/>
        <v>1</v>
      </c>
      <c r="AC55" s="39">
        <f t="shared" si="6"/>
        <v>1</v>
      </c>
      <c r="AD55" s="39">
        <f t="shared" si="6"/>
        <v>1</v>
      </c>
      <c r="AE55" s="51">
        <f t="shared" si="6"/>
        <v>1</v>
      </c>
      <c r="AF55" s="39">
        <f t="shared" si="6"/>
        <v>1</v>
      </c>
      <c r="AG55" s="39">
        <f t="shared" si="6"/>
        <v>1</v>
      </c>
      <c r="AH55" s="39">
        <f t="shared" si="6"/>
        <v>1</v>
      </c>
      <c r="AI55" s="39">
        <f t="shared" si="6"/>
        <v>1</v>
      </c>
      <c r="AJ55" s="39">
        <f t="shared" si="6"/>
        <v>1</v>
      </c>
      <c r="AK55" s="39">
        <f t="shared" si="6"/>
        <v>1</v>
      </c>
      <c r="AL55" s="39">
        <f t="shared" si="6"/>
        <v>1</v>
      </c>
      <c r="AM55" s="39">
        <f t="shared" si="6"/>
        <v>1</v>
      </c>
    </row>
    <row r="56" spans="1:49" ht="15" x14ac:dyDescent="0.25">
      <c r="A56" s="25" t="s">
        <v>58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41"/>
      <c r="AO56" s="41"/>
      <c r="AP56" s="41"/>
      <c r="AQ56" s="41"/>
      <c r="AR56" s="41"/>
      <c r="AS56" s="41"/>
      <c r="AT56" s="41"/>
      <c r="AU56" s="41"/>
      <c r="AV56" s="41"/>
      <c r="AW56" s="41"/>
    </row>
    <row r="57" spans="1:49" ht="15" x14ac:dyDescent="0.25">
      <c r="A57" s="26" t="s">
        <v>62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49" ht="15" x14ac:dyDescent="0.25">
      <c r="A58" s="26" t="s">
        <v>61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49" ht="15" x14ac:dyDescent="0.25">
      <c r="A59" s="26" t="s">
        <v>59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41"/>
      <c r="AO59" s="41"/>
      <c r="AP59" s="41"/>
      <c r="AQ59" s="41"/>
      <c r="AR59" s="41"/>
      <c r="AS59" s="41"/>
      <c r="AT59" s="41"/>
      <c r="AU59" s="41"/>
      <c r="AV59" s="41"/>
      <c r="AW59" s="41"/>
    </row>
    <row r="60" spans="1:49" ht="21" customHeight="1" x14ac:dyDescent="0.3">
      <c r="A60" s="85" t="s">
        <v>52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</row>
    <row r="61" spans="1:49" ht="5.25" customHeight="1" thickBot="1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1"/>
      <c r="AO61" s="41"/>
      <c r="AP61" s="41"/>
      <c r="AQ61" s="41"/>
      <c r="AR61" s="41"/>
      <c r="AS61" s="41"/>
      <c r="AT61" s="41"/>
      <c r="AU61" s="41"/>
      <c r="AV61" s="41"/>
      <c r="AW61" s="41"/>
    </row>
    <row r="62" spans="1:49" ht="15" thickTop="1" x14ac:dyDescent="0.3"/>
  </sheetData>
  <mergeCells count="114">
    <mergeCell ref="A48:A51"/>
    <mergeCell ref="A52:B52"/>
    <mergeCell ref="A53:B53"/>
    <mergeCell ref="A54:B54"/>
    <mergeCell ref="A55:B55"/>
    <mergeCell ref="A60:O60"/>
    <mergeCell ref="AM35:AM36"/>
    <mergeCell ref="A37:B37"/>
    <mergeCell ref="A38:B38"/>
    <mergeCell ref="A39:B39"/>
    <mergeCell ref="A40:A43"/>
    <mergeCell ref="A44:A47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U35:U36"/>
    <mergeCell ref="V35:V36"/>
    <mergeCell ref="W35:W36"/>
    <mergeCell ref="X35:X36"/>
    <mergeCell ref="Y35:Y36"/>
    <mergeCell ref="Z35:Z36"/>
    <mergeCell ref="O35:O36"/>
    <mergeCell ref="P35:P36"/>
    <mergeCell ref="Q35:Q36"/>
    <mergeCell ref="R35:R36"/>
    <mergeCell ref="S35:S36"/>
    <mergeCell ref="T35:T36"/>
    <mergeCell ref="I35:I36"/>
    <mergeCell ref="J35:J36"/>
    <mergeCell ref="K35:K36"/>
    <mergeCell ref="L35:L36"/>
    <mergeCell ref="M35:M36"/>
    <mergeCell ref="N35:N36"/>
    <mergeCell ref="A35:B36"/>
    <mergeCell ref="C35:C36"/>
    <mergeCell ref="D35:E35"/>
    <mergeCell ref="F35:F36"/>
    <mergeCell ref="G35:G36"/>
    <mergeCell ref="H35:H36"/>
    <mergeCell ref="A34:O34"/>
    <mergeCell ref="P34:AD34"/>
    <mergeCell ref="AE34:AM34"/>
    <mergeCell ref="A21:B21"/>
    <mergeCell ref="A22:B22"/>
    <mergeCell ref="A23:B23"/>
    <mergeCell ref="A24:B24"/>
    <mergeCell ref="A29:O29"/>
    <mergeCell ref="A32:O32"/>
    <mergeCell ref="AE4:AE5"/>
    <mergeCell ref="AF4:AF5"/>
    <mergeCell ref="AG4:AG5"/>
    <mergeCell ref="A6:B6"/>
    <mergeCell ref="P32:AD32"/>
    <mergeCell ref="AE32:AM32"/>
    <mergeCell ref="A33:O33"/>
    <mergeCell ref="P33:AD33"/>
    <mergeCell ref="AE33:AM33"/>
    <mergeCell ref="G4:G5"/>
    <mergeCell ref="H4:H5"/>
    <mergeCell ref="I4:I5"/>
    <mergeCell ref="AK4:AK5"/>
    <mergeCell ref="A17:A20"/>
    <mergeCell ref="AH4:AH5"/>
    <mergeCell ref="AI4:AI5"/>
    <mergeCell ref="AJ4:AJ5"/>
    <mergeCell ref="V4:V5"/>
    <mergeCell ref="W4:W5"/>
    <mergeCell ref="X4:X5"/>
    <mergeCell ref="Y4:Y5"/>
    <mergeCell ref="Z4:Z5"/>
    <mergeCell ref="AA4:AA5"/>
    <mergeCell ref="P4:P5"/>
    <mergeCell ref="Q4:Q5"/>
    <mergeCell ref="R4:R5"/>
    <mergeCell ref="S4:S5"/>
    <mergeCell ref="T4:T5"/>
    <mergeCell ref="U4:U5"/>
    <mergeCell ref="J4:J5"/>
    <mergeCell ref="K4:K5"/>
    <mergeCell ref="L4:L5"/>
    <mergeCell ref="AD4:AD5"/>
    <mergeCell ref="AL4:AL5"/>
    <mergeCell ref="AM4:AM5"/>
    <mergeCell ref="AB4:AB5"/>
    <mergeCell ref="AC4:AC5"/>
    <mergeCell ref="A7:B7"/>
    <mergeCell ref="A8:B8"/>
    <mergeCell ref="A9:A12"/>
    <mergeCell ref="A13:A16"/>
    <mergeCell ref="A1:O1"/>
    <mergeCell ref="P1:AD1"/>
    <mergeCell ref="AE1:AM1"/>
    <mergeCell ref="A2:O2"/>
    <mergeCell ref="P2:AD2"/>
    <mergeCell ref="AE2:AM2"/>
    <mergeCell ref="M4:M5"/>
    <mergeCell ref="N4:N5"/>
    <mergeCell ref="O4:O5"/>
    <mergeCell ref="A3:O3"/>
    <mergeCell ref="P3:AD3"/>
    <mergeCell ref="AE3:AM3"/>
    <mergeCell ref="A4:B5"/>
    <mergeCell ref="C4:C5"/>
    <mergeCell ref="D4:E4"/>
    <mergeCell ref="F4:F5"/>
  </mergeCells>
  <pageMargins left="0.45" right="0.2" top="0.5" bottom="0.5" header="0.3" footer="0.3"/>
  <pageSetup scale="60" orientation="portrait" r:id="rId1"/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4B27D97703742B7725376CBFC58B9" ma:contentTypeVersion="0" ma:contentTypeDescription="Create a new document." ma:contentTypeScope="" ma:versionID="2d8dd85192433ed0c9dca9684bd55a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5B954D-331B-4AE6-9C12-C9AB8F165E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EE614-0CFB-406C-9414-CBA26B9A9C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FDDC1CF-F23A-465E-9AD8-7BBE4C7709F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Summer</vt:lpstr>
      <vt:lpstr>Winter</vt:lpstr>
      <vt:lpstr>Summer!Print_Titles</vt:lpstr>
      <vt:lpstr>Winter!Print_Titles</vt:lpstr>
    </vt:vector>
  </TitlesOfParts>
  <Company>Seminole Electric Cooperative,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Diazgranados</dc:creator>
  <cp:lastModifiedBy>Malcolm Means</cp:lastModifiedBy>
  <cp:lastPrinted>2018-01-15T19:57:16Z</cp:lastPrinted>
  <dcterms:created xsi:type="dcterms:W3CDTF">2018-01-15T17:26:10Z</dcterms:created>
  <dcterms:modified xsi:type="dcterms:W3CDTF">2018-01-26T20:34:09Z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0x010100AD04B27D97703742B7725376CBFC58B9</vt:lpwstr>
  </property>
</Properties>
</file>