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20610" windowHeight="10710"/>
  </bookViews>
  <sheets>
    <sheet name="#45 Response" sheetId="2" r:id="rId1"/>
  </sheets>
  <calcPr calcId="162913"/>
</workbook>
</file>

<file path=xl/calcChain.xml><?xml version="1.0" encoding="utf-8"?>
<calcChain xmlns="http://schemas.openxmlformats.org/spreadsheetml/2006/main">
  <c r="C11" i="2" l="1"/>
  <c r="D11" i="2"/>
  <c r="E11" i="2"/>
  <c r="F11" i="2"/>
  <c r="G9" i="2"/>
  <c r="G10" i="2"/>
  <c r="G8" i="2"/>
  <c r="G11" i="2" s="1"/>
  <c r="B11" i="2" l="1"/>
</calcChain>
</file>

<file path=xl/sharedStrings.xml><?xml version="1.0" encoding="utf-8"?>
<sst xmlns="http://schemas.openxmlformats.org/spreadsheetml/2006/main" count="18" uniqueCount="18">
  <si>
    <t>Distribution</t>
  </si>
  <si>
    <t>Transmission</t>
  </si>
  <si>
    <t>Nuclear</t>
  </si>
  <si>
    <t>PGD</t>
  </si>
  <si>
    <t>Total</t>
  </si>
  <si>
    <t>Customer Service</t>
  </si>
  <si>
    <t>Customer Service not labeled as follow up in FPL's response to OPC Int. 28</t>
  </si>
  <si>
    <t>Note</t>
  </si>
  <si>
    <r>
      <t>Follow-up costs included in FPL's response to OPC Int. 29</t>
    </r>
    <r>
      <rPr>
        <vertAlign val="superscript"/>
        <sz val="11"/>
        <color theme="1"/>
        <rFont val="Calibri"/>
        <family val="2"/>
        <scheme val="minor"/>
      </rPr>
      <t>(1)</t>
    </r>
  </si>
  <si>
    <t>Follow-up costs incurred as of 9/30/17</t>
  </si>
  <si>
    <t>Total Amount of Follow-up Costs per FPL's response to OPC Int. 28</t>
  </si>
  <si>
    <t>(1) Represents follow-up work remaining as of 9/30/17 for Distribution and Power Generation (PGD), and follow-up costs incurred for Customer Service and Nuclear.</t>
  </si>
  <si>
    <t>Florida Power &amp; Light Company</t>
  </si>
  <si>
    <t>Docket No. 20160251-EI</t>
  </si>
  <si>
    <t>OPC's Second Set of Interrogatories</t>
  </si>
  <si>
    <t>Attachment No. 1</t>
  </si>
  <si>
    <t>Tab 1 of 1</t>
  </si>
  <si>
    <t>Interrogatory No.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</si>
</sst>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65" fontId="0" fillId="0" borderId="0" xfId="2" applyNumberFormat="1" applyFont="1"/>
    <xf numFmtId="165" fontId="0" fillId="0" borderId="1" xfId="2" applyNumberFormat="1" applyFont="1" applyBorder="1"/>
    <xf numFmtId="0" fontId="4" fillId="0" borderId="0" xfId="0" applyFont="1"/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A4" sqref="A4"/>
    </sheetView>
  </sheetViews>
  <sheetFormatPr defaultRowHeight="15" x14ac:dyDescent="0.25"/>
  <cols>
    <col min="1" max="1" width="63.140625" bestFit="1" customWidth="1"/>
    <col min="2" max="2" width="14.28515625" bestFit="1" customWidth="1"/>
    <col min="3" max="3" width="12.7109375" bestFit="1" customWidth="1"/>
    <col min="4" max="5" width="12.140625" bestFit="1" customWidth="1"/>
    <col min="6" max="6" width="18" customWidth="1"/>
    <col min="7" max="7" width="14.28515625" bestFit="1" customWidth="1"/>
  </cols>
  <sheetData>
    <row r="1" spans="1:7" ht="15.75" x14ac:dyDescent="0.25">
      <c r="A1" s="7" t="s">
        <v>12</v>
      </c>
    </row>
    <row r="2" spans="1:7" ht="15.75" x14ac:dyDescent="0.25">
      <c r="A2" s="7" t="s">
        <v>13</v>
      </c>
    </row>
    <row r="3" spans="1:7" ht="15.75" x14ac:dyDescent="0.25">
      <c r="A3" s="7" t="s">
        <v>14</v>
      </c>
    </row>
    <row r="4" spans="1:7" ht="15.75" x14ac:dyDescent="0.25">
      <c r="A4" s="7" t="s">
        <v>17</v>
      </c>
    </row>
    <row r="5" spans="1:7" ht="15.75" x14ac:dyDescent="0.25">
      <c r="A5" s="7" t="s">
        <v>15</v>
      </c>
    </row>
    <row r="6" spans="1:7" ht="15.75" x14ac:dyDescent="0.25">
      <c r="A6" s="7" t="s">
        <v>16</v>
      </c>
    </row>
    <row r="7" spans="1:7" x14ac:dyDescent="0.25">
      <c r="B7" s="1" t="s">
        <v>0</v>
      </c>
      <c r="C7" s="1" t="s">
        <v>1</v>
      </c>
      <c r="D7" s="1" t="s">
        <v>2</v>
      </c>
      <c r="E7" s="1" t="s">
        <v>3</v>
      </c>
      <c r="F7" s="1" t="s">
        <v>5</v>
      </c>
      <c r="G7" s="1" t="s">
        <v>4</v>
      </c>
    </row>
    <row r="8" spans="1:7" ht="17.25" x14ac:dyDescent="0.25">
      <c r="A8" t="s">
        <v>8</v>
      </c>
      <c r="B8" s="4">
        <v>2929643</v>
      </c>
      <c r="C8" s="4">
        <v>0</v>
      </c>
      <c r="D8" s="4">
        <v>238344</v>
      </c>
      <c r="E8" s="4">
        <v>506813</v>
      </c>
      <c r="F8" s="4">
        <v>55504</v>
      </c>
      <c r="G8" s="4">
        <f>SUM(B8:F8)</f>
        <v>3730304</v>
      </c>
    </row>
    <row r="9" spans="1:7" x14ac:dyDescent="0.25">
      <c r="A9" t="s">
        <v>9</v>
      </c>
      <c r="B9" s="2">
        <v>4961885.0865000002</v>
      </c>
      <c r="C9" s="3"/>
      <c r="D9" s="2"/>
      <c r="E9" s="2"/>
      <c r="F9" s="2"/>
      <c r="G9" s="2">
        <f t="shared" ref="G9:G10" si="0">SUM(B9:F9)</f>
        <v>4961885.0865000002</v>
      </c>
    </row>
    <row r="10" spans="1:7" x14ac:dyDescent="0.25">
      <c r="A10" t="s">
        <v>6</v>
      </c>
      <c r="B10" s="2">
        <v>0</v>
      </c>
      <c r="C10" s="2"/>
      <c r="D10" s="2"/>
      <c r="E10" s="2"/>
      <c r="F10" s="2">
        <v>-55504</v>
      </c>
      <c r="G10" s="2">
        <f t="shared" si="0"/>
        <v>-55504</v>
      </c>
    </row>
    <row r="11" spans="1:7" ht="15.75" thickBot="1" x14ac:dyDescent="0.3">
      <c r="A11" t="s">
        <v>10</v>
      </c>
      <c r="B11" s="5">
        <f>SUM(B8:B10)</f>
        <v>7891528.0865000002</v>
      </c>
      <c r="C11" s="5">
        <f t="shared" ref="C11:G11" si="1">SUM(C8:C10)</f>
        <v>0</v>
      </c>
      <c r="D11" s="5">
        <f t="shared" si="1"/>
        <v>238344</v>
      </c>
      <c r="E11" s="5">
        <f t="shared" si="1"/>
        <v>506813</v>
      </c>
      <c r="F11" s="5">
        <f t="shared" si="1"/>
        <v>0</v>
      </c>
      <c r="G11" s="5">
        <f t="shared" si="1"/>
        <v>8636685.0865000002</v>
      </c>
    </row>
    <row r="12" spans="1:7" ht="15.75" thickTop="1" x14ac:dyDescent="0.25"/>
    <row r="15" spans="1:7" x14ac:dyDescent="0.25">
      <c r="A15" s="6" t="s">
        <v>7</v>
      </c>
    </row>
    <row r="16" spans="1:7" x14ac:dyDescent="0.25">
      <c r="A16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#45 Response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