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2570"/>
  </bookViews>
  <sheets>
    <sheet name="BALANCE SUMMARY " sheetId="1" r:id="rId1"/>
  </sheets>
  <externalReferences>
    <externalReference r:id="rId2"/>
    <externalReference r:id="rId3"/>
  </externalReferences>
  <definedNames>
    <definedName name="_5_YR_W_OVHD">#REF!</definedName>
    <definedName name="_5_YR_WITH_OVHD">#REF!</definedName>
    <definedName name="_5_YR_WO_OVHD">#REF!</definedName>
    <definedName name="_Order1" hidden="1">255</definedName>
    <definedName name="a">#REF!</definedName>
    <definedName name="AD_BAL">#REF!</definedName>
    <definedName name="AD_BAL2">#REF!</definedName>
    <definedName name="Asset_Type">#REF!</definedName>
    <definedName name="BY_MO_W_OVHD">#REF!</definedName>
    <definedName name="BY_MONTH">#REF!</definedName>
    <definedName name="BY_MONTH_W_OVHD">#REF!</definedName>
    <definedName name="Cap">'[1]2002'!$A$1:$O$101</definedName>
    <definedName name="_xlnm.Database">#REF!</definedName>
    <definedName name="DEFERRED_TAX">#REF!</definedName>
    <definedName name="Department_Costs">#REF!</definedName>
    <definedName name="Detail">#REF!</definedName>
    <definedName name="leslie">#REF!</definedName>
    <definedName name="masterV">[2]MasterV!$A:$P</definedName>
    <definedName name="month">#REF!</definedName>
    <definedName name="Monthly_Dep">#REF!</definedName>
    <definedName name="MONTHLY_DEPR">#REF!</definedName>
    <definedName name="PLANT_BAL">#REF!</definedName>
    <definedName name="_xlnm.Print_Area" localSheetId="0">'BALANCE SUMMARY '!$A$1:$E$45</definedName>
    <definedName name="_xlnm.Print_Area">#REF!</definedName>
    <definedName name="_xlnm.Print_Titles">#REF!</definedName>
    <definedName name="SUMM_W_OVHD">#REF!</definedName>
    <definedName name="SUMMARY">#REF!</definedName>
    <definedName name="SUMMARY_LEGAL">#REF!</definedName>
    <definedName name="TEST">#REF!</definedName>
    <definedName name="TRUEUP_BAL" localSheetId="0">'BALANCE SUMMARY '!$A$1:$E$45</definedName>
    <definedName name="TRUEUP_BAL">#REF!</definedName>
    <definedName name="Trueup_Bal2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5" i="1"/>
  <c r="E17" i="1"/>
  <c r="E19" i="1"/>
  <c r="E20" i="1"/>
  <c r="E21" i="1"/>
  <c r="E23" i="1"/>
  <c r="E24" i="1"/>
  <c r="E25" i="1"/>
  <c r="E27" i="1"/>
  <c r="E28" i="1"/>
  <c r="E29" i="1"/>
  <c r="E31" i="1"/>
  <c r="E32" i="1"/>
  <c r="E33" i="1"/>
  <c r="E35" i="1"/>
  <c r="E36" i="1"/>
  <c r="E37" i="1"/>
  <c r="E39" i="1"/>
  <c r="E40" i="1"/>
  <c r="E41" i="1"/>
  <c r="E10" i="1"/>
  <c r="E16" i="1" l="1"/>
  <c r="E42" i="1"/>
  <c r="E38" i="1"/>
  <c r="E34" i="1"/>
  <c r="E30" i="1"/>
  <c r="E26" i="1"/>
  <c r="E22" i="1"/>
  <c r="E18" i="1"/>
  <c r="E14" i="1"/>
  <c r="D44" i="1"/>
  <c r="C44" i="1"/>
  <c r="E44" i="1" l="1"/>
</calcChain>
</file>

<file path=xl/sharedStrings.xml><?xml version="1.0" encoding="utf-8"?>
<sst xmlns="http://schemas.openxmlformats.org/spreadsheetml/2006/main" count="49" uniqueCount="44">
  <si>
    <t>ACCT</t>
  </si>
  <si>
    <t>ADDITIONS</t>
  </si>
  <si>
    <t>NO.</t>
  </si>
  <si>
    <t>DESCRIPTION</t>
  </si>
  <si>
    <t>Organization</t>
  </si>
  <si>
    <t>Franchises &amp; Consents</t>
  </si>
  <si>
    <t>Land/Land Rights</t>
  </si>
  <si>
    <t>Land Rights</t>
  </si>
  <si>
    <t>Struc&amp;Impr</t>
  </si>
  <si>
    <t>Mains Plastic</t>
  </si>
  <si>
    <t>Mains Steel</t>
  </si>
  <si>
    <t>M&amp;R Stat Equipment-Gen</t>
  </si>
  <si>
    <t>M&amp;R Stat Equipment-CGate</t>
  </si>
  <si>
    <t>Services Plastic</t>
  </si>
  <si>
    <t>Services Steel</t>
  </si>
  <si>
    <t>380G</t>
  </si>
  <si>
    <t>Services-GRIP</t>
  </si>
  <si>
    <t>Meters</t>
  </si>
  <si>
    <t>Meter Installs</t>
  </si>
  <si>
    <t>House Reg</t>
  </si>
  <si>
    <t>House Reg Installs</t>
  </si>
  <si>
    <t>M&amp;R Stat Equipment-Ind</t>
  </si>
  <si>
    <t>Other Equipment</t>
  </si>
  <si>
    <t>389A</t>
  </si>
  <si>
    <t>Land/Land Rights-FB</t>
  </si>
  <si>
    <t>390A</t>
  </si>
  <si>
    <t>Struc&amp;Impr-FB</t>
  </si>
  <si>
    <t>Offc Furn &amp; Equipment</t>
  </si>
  <si>
    <t>391A</t>
  </si>
  <si>
    <t>Offc Furn &amp; Equipment-FB</t>
  </si>
  <si>
    <t>Comp Hdwr</t>
  </si>
  <si>
    <t>Furn &amp; Fix</t>
  </si>
  <si>
    <t>System Software</t>
  </si>
  <si>
    <t>Stores Equipment</t>
  </si>
  <si>
    <t>Tools/Shop Equipment</t>
  </si>
  <si>
    <t>Power Op Equipment</t>
  </si>
  <si>
    <t>Comm Equipment</t>
  </si>
  <si>
    <t>Misc Equipment</t>
  </si>
  <si>
    <t>Jan to Sept</t>
  </si>
  <si>
    <t>Oct to Dec</t>
  </si>
  <si>
    <t>Total</t>
  </si>
  <si>
    <t xml:space="preserve">FT Meade </t>
  </si>
  <si>
    <t>Plant Additions in 2017</t>
  </si>
  <si>
    <t>UTILITY PLANT IN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</si>
</sst>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-yy"/>
    <numFmt numFmtId="165" formatCode="#,##0.00;[Red]\-#,##0.00"/>
    <numFmt numFmtId="166" formatCode="_(* #,##0_);_(* \(#,##0\);_(* &quot;-&quot;??_);_(@_)"/>
  </numFmts>
  <fonts count="7">
    <font>
      <sz val="14"/>
      <name val="Square721 Cn BT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0" xfId="0" applyFont="1"/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9" fontId="4" fillId="0" borderId="0" xfId="2" applyNumberFormat="1" applyFont="1" applyAlignment="1">
      <alignment horizontal="center"/>
    </xf>
    <xf numFmtId="43" fontId="4" fillId="0" borderId="0" xfId="1" applyFont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1" applyNumberFormat="1" applyFont="1" applyFill="1" applyBorder="1" applyAlignment="1" applyProtection="1">
      <alignment horizontal="center"/>
    </xf>
    <xf numFmtId="14" fontId="5" fillId="0" borderId="0" xfId="3" applyNumberFormat="1" applyFont="1"/>
    <xf numFmtId="39" fontId="2" fillId="0" borderId="12" xfId="0" applyNumberFormat="1" applyFont="1" applyFill="1" applyBorder="1" applyProtection="1"/>
    <xf numFmtId="49" fontId="5" fillId="0" borderId="0" xfId="2" applyNumberFormat="1" applyFont="1"/>
    <xf numFmtId="165" fontId="5" fillId="0" borderId="0" xfId="2" applyNumberFormat="1" applyFont="1"/>
    <xf numFmtId="0" fontId="2" fillId="0" borderId="11" xfId="1" quotePrefix="1" applyNumberFormat="1" applyFont="1" applyFill="1" applyBorder="1" applyAlignment="1" applyProtection="1">
      <alignment horizontal="center"/>
    </xf>
    <xf numFmtId="0" fontId="2" fillId="0" borderId="13" xfId="1" applyNumberFormat="1" applyFont="1" applyFill="1" applyBorder="1" applyAlignment="1" applyProtection="1">
      <alignment horizontal="center"/>
    </xf>
    <xf numFmtId="39" fontId="2" fillId="0" borderId="14" xfId="0" applyNumberFormat="1" applyFont="1" applyFill="1" applyBorder="1" applyProtection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Fill="1" applyAlignment="1">
      <alignment horizontal="center" vertical="center"/>
    </xf>
    <xf numFmtId="166" fontId="2" fillId="0" borderId="12" xfId="1" applyNumberFormat="1" applyFont="1" applyFill="1" applyBorder="1" applyProtection="1"/>
    <xf numFmtId="166" fontId="2" fillId="0" borderId="15" xfId="1" applyNumberFormat="1" applyFont="1" applyFill="1" applyBorder="1" applyProtection="1"/>
    <xf numFmtId="164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_BALANCE SUMMARY " xfId="2"/>
    <cellStyle name="Normal_BALANCE SUMMARY 0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3" Type="http://schemas.openxmlformats.org/officeDocument/2006/relationships/externalLink" Target="externalLinks/externalLink2.xml" />
  <Relationship Id="rId7" Type="http://schemas.openxmlformats.org/officeDocument/2006/relationships/calcChain" Target="calcChain.xml" />
  <Relationship Id="rId2" Type="http://schemas.openxmlformats.org/officeDocument/2006/relationships/externalLink" Target="externalLinks/externalLink1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Accounting/Plant%20-%20Capital/2002%20Budget/ESNG/2002%20ESNG%20Capital%20Summary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Users/swollaston/AppData/Local/Microsoft/Windows/Temporary%20Internet%20Files/Content.Outlook/0IAZDB3L/FN41-sent%20November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y"/>
      <sheetName val="MasterV"/>
      <sheetName val="CF - Vehicle Rec"/>
      <sheetName val="FC-Vehicles"/>
      <sheetName val="FE 45-Vehicle Rec"/>
      <sheetName val="FE44-Vehicle Rec"/>
      <sheetName val="41-Vehicle Rec"/>
      <sheetName val="FN43-Veh Rec"/>
      <sheetName val="FF41"/>
      <sheetName val="FF43"/>
      <sheetName val="FF45"/>
      <sheetName val="Access"/>
      <sheetName val="cross reference"/>
      <sheetName val="Roll Forwards"/>
      <sheetName val="Leslie-electric"/>
      <sheetName val="combined-Stephen"/>
      <sheetName val="Wendy"/>
      <sheetName val="Sheet1"/>
    </sheetNames>
    <sheetDataSet>
      <sheetData sheetId="0" refreshError="1"/>
      <sheetData sheetId="1" refreshError="1">
        <row r="1">
          <cell r="A1" t="str">
            <v>Unit #</v>
          </cell>
          <cell r="B1" t="str">
            <v>VIN</v>
          </cell>
          <cell r="C1" t="str">
            <v>Tag / Mo.</v>
          </cell>
          <cell r="D1" t="str">
            <v>Year</v>
          </cell>
          <cell r="E1" t="str">
            <v>Make</v>
          </cell>
          <cell r="F1" t="str">
            <v>Model</v>
          </cell>
          <cell r="G1" t="str">
            <v>GVWR</v>
          </cell>
          <cell r="H1" t="str">
            <v>Cross-Reference(on Donny sheet)</v>
          </cell>
          <cell r="I1" t="str">
            <v>Acq Date</v>
          </cell>
          <cell r="J1" t="str">
            <v>Acq Cost</v>
          </cell>
          <cell r="K1" t="str">
            <v>Body Type</v>
          </cell>
          <cell r="L1" t="str">
            <v xml:space="preserve">Body Model / Spec / Capacity / S/N / Crane / Liftgate / AFV </v>
          </cell>
          <cell r="M1" t="str">
            <v>Driver / Dept.</v>
          </cell>
          <cell r="N1" t="str">
            <v>Dept. Code</v>
          </cell>
          <cell r="O1" t="str">
            <v>Employee</v>
          </cell>
          <cell r="P1" t="str">
            <v>Take Home</v>
          </cell>
        </row>
        <row r="2">
          <cell r="A2">
            <v>149</v>
          </cell>
          <cell r="B2">
            <v>22576</v>
          </cell>
          <cell r="C2" t="str">
            <v>GBP653</v>
          </cell>
          <cell r="D2">
            <v>2003</v>
          </cell>
          <cell r="E2" t="str">
            <v>Sullivan</v>
          </cell>
          <cell r="F2" t="str">
            <v>D210Q</v>
          </cell>
          <cell r="H2" t="str">
            <v>IM430</v>
          </cell>
          <cell r="K2" t="str">
            <v>Trailer</v>
          </cell>
          <cell r="L2" t="str">
            <v>Air Compressor</v>
          </cell>
          <cell r="M2" t="str">
            <v>Air Compressor</v>
          </cell>
          <cell r="N2" t="str">
            <v>IM430</v>
          </cell>
          <cell r="O2" t="str">
            <v>Air Compressor</v>
          </cell>
          <cell r="P2" t="str">
            <v>n/a</v>
          </cell>
        </row>
        <row r="3">
          <cell r="A3">
            <v>786</v>
          </cell>
          <cell r="B3" t="str">
            <v>27505010090021847</v>
          </cell>
          <cell r="C3" t="str">
            <v>GBC996</v>
          </cell>
          <cell r="D3">
            <v>2002</v>
          </cell>
          <cell r="E3" t="str">
            <v>All Pro</v>
          </cell>
          <cell r="G3" t="str">
            <v>n/a</v>
          </cell>
          <cell r="H3" t="str">
            <v>EL451</v>
          </cell>
          <cell r="K3" t="str">
            <v>Trailer</v>
          </cell>
          <cell r="L3" t="str">
            <v>Utility</v>
          </cell>
          <cell r="M3" t="str">
            <v>Lawm Maint Trailer</v>
          </cell>
          <cell r="N3" t="str">
            <v> EL451</v>
          </cell>
          <cell r="O3" t="str">
            <v>Lawm Maint Trailer</v>
          </cell>
          <cell r="P3" t="str">
            <v>No</v>
          </cell>
        </row>
        <row r="4">
          <cell r="A4">
            <v>195</v>
          </cell>
          <cell r="B4" t="str">
            <v>1GBJ6C1E65F533767</v>
          </cell>
          <cell r="C4" t="str">
            <v>GBG250</v>
          </cell>
          <cell r="D4">
            <v>2005</v>
          </cell>
          <cell r="E4" t="str">
            <v>Chevrolet</v>
          </cell>
          <cell r="F4">
            <v>5500</v>
          </cell>
          <cell r="G4">
            <v>25950</v>
          </cell>
          <cell r="H4" t="str">
            <v>PR460</v>
          </cell>
          <cell r="K4" t="str">
            <v>Dump Trk</v>
          </cell>
          <cell r="L4" t="str">
            <v>8.1L V8-G, Std. Cab</v>
          </cell>
          <cell r="N4" t="str">
            <v>OP460</v>
          </cell>
          <cell r="O4" t="str">
            <v>Not Assigned</v>
          </cell>
          <cell r="P4" t="str">
            <v>No</v>
          </cell>
        </row>
        <row r="5">
          <cell r="A5">
            <v>194</v>
          </cell>
          <cell r="B5" t="str">
            <v>1GCDT196268296915</v>
          </cell>
          <cell r="C5" t="str">
            <v>GBG252</v>
          </cell>
          <cell r="D5">
            <v>2006</v>
          </cell>
          <cell r="E5" t="str">
            <v>Chevrolet</v>
          </cell>
          <cell r="F5" t="str">
            <v>Colorado</v>
          </cell>
          <cell r="G5">
            <v>5300</v>
          </cell>
          <cell r="H5" t="str">
            <v>PR460</v>
          </cell>
          <cell r="K5" t="str">
            <v>Comp. P/U</v>
          </cell>
          <cell r="L5" t="str">
            <v>3.5L I5-G, Ext. Cab</v>
          </cell>
          <cell r="N5" t="str">
            <v>OP460</v>
          </cell>
          <cell r="P5" t="str">
            <v>No</v>
          </cell>
        </row>
        <row r="6">
          <cell r="A6">
            <v>192</v>
          </cell>
          <cell r="B6" t="str">
            <v>1GCEC19X05Z148249</v>
          </cell>
          <cell r="C6" t="str">
            <v>GBG248</v>
          </cell>
          <cell r="D6">
            <v>2005</v>
          </cell>
          <cell r="E6" t="str">
            <v>Chevrolet</v>
          </cell>
          <cell r="F6" t="str">
            <v>Silverado</v>
          </cell>
          <cell r="G6">
            <v>6200</v>
          </cell>
          <cell r="H6" t="str">
            <v>PR460</v>
          </cell>
          <cell r="K6" t="str">
            <v>Pickup</v>
          </cell>
          <cell r="L6" t="str">
            <v>V8-G, Ext. Cab</v>
          </cell>
          <cell r="N6" t="str">
            <v>OP460</v>
          </cell>
          <cell r="O6" t="str">
            <v>Jeff Pretty</v>
          </cell>
          <cell r="P6" t="str">
            <v>YES</v>
          </cell>
        </row>
        <row r="7">
          <cell r="A7">
            <v>204</v>
          </cell>
          <cell r="B7" t="str">
            <v>1GCGG25V341154972</v>
          </cell>
          <cell r="C7" t="str">
            <v>GBG254</v>
          </cell>
          <cell r="D7">
            <v>2004</v>
          </cell>
          <cell r="E7" t="str">
            <v>Chevrolet</v>
          </cell>
          <cell r="F7" t="str">
            <v>Express 2500</v>
          </cell>
          <cell r="G7">
            <v>8600</v>
          </cell>
          <cell r="H7" t="str">
            <v>SV430</v>
          </cell>
          <cell r="K7" t="str">
            <v>Van</v>
          </cell>
          <cell r="L7" t="str">
            <v>6.0L V8-G, old CFG OT-0481</v>
          </cell>
          <cell r="M7" t="str">
            <v>Service</v>
          </cell>
          <cell r="N7" t="str">
            <v>SV430</v>
          </cell>
          <cell r="O7" t="str">
            <v>Service</v>
          </cell>
          <cell r="P7" t="str">
            <v>No</v>
          </cell>
        </row>
        <row r="8">
          <cell r="A8">
            <v>615</v>
          </cell>
          <cell r="B8" t="str">
            <v>1GCHK24U42E238297</v>
          </cell>
          <cell r="C8" t="str">
            <v>GBG255</v>
          </cell>
          <cell r="D8">
            <v>2002</v>
          </cell>
          <cell r="E8" t="str">
            <v>Chevrolet</v>
          </cell>
          <cell r="F8">
            <v>2500</v>
          </cell>
          <cell r="G8">
            <v>9200</v>
          </cell>
          <cell r="H8" t="str">
            <v>SV411</v>
          </cell>
          <cell r="K8" t="str">
            <v>Pickup</v>
          </cell>
          <cell r="L8" t="str">
            <v>6.0L V8-G, Std. Cab, 4WD, old CFG CT-0286</v>
          </cell>
          <cell r="M8" t="str">
            <v>Service</v>
          </cell>
          <cell r="N8" t="str">
            <v>SV411</v>
          </cell>
          <cell r="O8" t="str">
            <v>Jose Figueroa</v>
          </cell>
          <cell r="P8" t="str">
            <v>No</v>
          </cell>
        </row>
        <row r="9">
          <cell r="A9">
            <v>805</v>
          </cell>
          <cell r="B9" t="str">
            <v>C200D13C3007052</v>
          </cell>
          <cell r="C9" t="str">
            <v>GBC966</v>
          </cell>
          <cell r="D9">
            <v>1982</v>
          </cell>
          <cell r="E9" t="str">
            <v>Wells</v>
          </cell>
          <cell r="H9" t="str">
            <v>PR431</v>
          </cell>
          <cell r="I9">
            <v>29952</v>
          </cell>
          <cell r="J9">
            <v>2797.63</v>
          </cell>
          <cell r="K9" t="str">
            <v>Trailer</v>
          </cell>
          <cell r="L9" t="str">
            <v>10' Enclosed - Small Trencher, Old SF 0</v>
          </cell>
          <cell r="M9" t="str">
            <v>Equipment Trailer</v>
          </cell>
          <cell r="N9" t="str">
            <v>PR431</v>
          </cell>
          <cell r="O9" t="str">
            <v>Equipment Trailer</v>
          </cell>
          <cell r="P9" t="str">
            <v>n/a</v>
          </cell>
        </row>
        <row r="10">
          <cell r="A10">
            <v>100</v>
          </cell>
          <cell r="B10" t="str">
            <v>NOVIN000081901562</v>
          </cell>
          <cell r="C10" t="str">
            <v>GBC919</v>
          </cell>
          <cell r="D10">
            <v>1990</v>
          </cell>
          <cell r="E10" t="str">
            <v>Custom Made</v>
          </cell>
          <cell r="H10" t="str">
            <v>NO</v>
          </cell>
          <cell r="I10">
            <v>33055</v>
          </cell>
          <cell r="J10">
            <v>1575</v>
          </cell>
          <cell r="K10" t="str">
            <v>Tank Trailer</v>
          </cell>
          <cell r="M10" t="str">
            <v>Tank Haul Trailer</v>
          </cell>
          <cell r="N10" t="str">
            <v>OP460</v>
          </cell>
          <cell r="O10" t="str">
            <v>n/a</v>
          </cell>
          <cell r="P10" t="str">
            <v>n/a</v>
          </cell>
        </row>
        <row r="11">
          <cell r="A11">
            <v>860</v>
          </cell>
          <cell r="B11" t="str">
            <v>1A9AB2002MB006021</v>
          </cell>
          <cell r="C11" t="str">
            <v>GBC878</v>
          </cell>
          <cell r="D11">
            <v>1991</v>
          </cell>
          <cell r="E11" t="str">
            <v>Altec</v>
          </cell>
          <cell r="H11" t="str">
            <v>EL442</v>
          </cell>
          <cell r="I11">
            <v>33239</v>
          </cell>
          <cell r="J11">
            <v>5774</v>
          </cell>
          <cell r="K11" t="str">
            <v>Pole Trailer</v>
          </cell>
          <cell r="M11" t="str">
            <v>Pole Trailer</v>
          </cell>
          <cell r="N11" t="str">
            <v>EL442</v>
          </cell>
          <cell r="O11" t="str">
            <v>Pole Trailer</v>
          </cell>
          <cell r="P11" t="str">
            <v>n/a</v>
          </cell>
        </row>
        <row r="12">
          <cell r="A12" t="str">
            <v>705A</v>
          </cell>
          <cell r="B12" t="str">
            <v>4CZTB3021N122G248</v>
          </cell>
          <cell r="C12" t="str">
            <v>GBP174</v>
          </cell>
          <cell r="D12">
            <v>1992</v>
          </cell>
          <cell r="E12" t="str">
            <v>CZ</v>
          </cell>
          <cell r="G12" t="str">
            <v>n/a</v>
          </cell>
          <cell r="H12" t="str">
            <v>EL452</v>
          </cell>
          <cell r="I12">
            <v>33786</v>
          </cell>
          <cell r="J12">
            <v>6105.11</v>
          </cell>
          <cell r="K12" t="str">
            <v>Trailer</v>
          </cell>
          <cell r="M12" t="str">
            <v>Equipment Trailer</v>
          </cell>
          <cell r="N12" t="str">
            <v> EL452</v>
          </cell>
          <cell r="O12" t="str">
            <v>Equipment Trailer</v>
          </cell>
          <cell r="P12" t="str">
            <v>n/a</v>
          </cell>
        </row>
        <row r="13">
          <cell r="A13">
            <v>859</v>
          </cell>
          <cell r="B13" t="str">
            <v>1BUP20106E1002126</v>
          </cell>
          <cell r="C13" t="str">
            <v>GBC867</v>
          </cell>
          <cell r="D13">
            <v>1984</v>
          </cell>
          <cell r="H13" t="str">
            <v>EL442</v>
          </cell>
          <cell r="I13">
            <v>33970</v>
          </cell>
          <cell r="J13">
            <v>744.11</v>
          </cell>
          <cell r="K13" t="str">
            <v>Pole Trailer</v>
          </cell>
          <cell r="M13" t="str">
            <v>Pole Trailer</v>
          </cell>
          <cell r="N13" t="str">
            <v>EL442</v>
          </cell>
          <cell r="O13" t="str">
            <v>Pole Trailer</v>
          </cell>
          <cell r="P13" t="str">
            <v>n/a</v>
          </cell>
        </row>
        <row r="14">
          <cell r="A14">
            <v>92</v>
          </cell>
          <cell r="B14" t="str">
            <v>4FPFB1016PG002804</v>
          </cell>
          <cell r="C14" t="str">
            <v>GBC965</v>
          </cell>
          <cell r="D14">
            <v>1993</v>
          </cell>
          <cell r="H14" t="str">
            <v>IM430</v>
          </cell>
          <cell r="I14">
            <v>34090</v>
          </cell>
          <cell r="J14">
            <v>2837.89</v>
          </cell>
          <cell r="K14" t="str">
            <v>Trailer</v>
          </cell>
          <cell r="L14" t="str">
            <v>Emergency Trailer - Enclosed</v>
          </cell>
          <cell r="M14" t="str">
            <v>Equipment Trailer</v>
          </cell>
          <cell r="N14" t="str">
            <v>IM430</v>
          </cell>
          <cell r="O14" t="str">
            <v>Emergency Trailer</v>
          </cell>
          <cell r="P14" t="str">
            <v>n/a</v>
          </cell>
        </row>
        <row r="15">
          <cell r="A15">
            <v>861</v>
          </cell>
          <cell r="B15" t="str">
            <v>1BUC20209R1003360</v>
          </cell>
          <cell r="C15" t="str">
            <v>GBZ950</v>
          </cell>
          <cell r="D15">
            <v>1994</v>
          </cell>
          <cell r="E15" t="str">
            <v>Butler</v>
          </cell>
          <cell r="H15" t="str">
            <v>EL442</v>
          </cell>
          <cell r="I15">
            <v>34335</v>
          </cell>
          <cell r="J15">
            <v>9315.2800000000007</v>
          </cell>
          <cell r="K15" t="str">
            <v>Pole Trailer</v>
          </cell>
          <cell r="L15" t="str">
            <v>Combination</v>
          </cell>
          <cell r="M15" t="str">
            <v>Pole Trailer</v>
          </cell>
          <cell r="N15" t="str">
            <v>EL442</v>
          </cell>
          <cell r="O15" t="str">
            <v>Pole Trailer</v>
          </cell>
          <cell r="P15" t="str">
            <v>n/a</v>
          </cell>
        </row>
        <row r="16">
          <cell r="A16">
            <v>134</v>
          </cell>
          <cell r="B16" t="str">
            <v>1YB321536R1B1T467</v>
          </cell>
          <cell r="C16" t="str">
            <v>GBC984</v>
          </cell>
          <cell r="D16">
            <v>1994</v>
          </cell>
          <cell r="E16" t="str">
            <v>Custom</v>
          </cell>
          <cell r="G16">
            <v>12375</v>
          </cell>
          <cell r="H16" t="str">
            <v>PR460</v>
          </cell>
          <cell r="I16">
            <v>34335</v>
          </cell>
          <cell r="J16">
            <v>10384.24</v>
          </cell>
          <cell r="K16" t="str">
            <v>Trailer</v>
          </cell>
          <cell r="L16" t="str">
            <v>Case Trencher</v>
          </cell>
          <cell r="M16" t="str">
            <v>Equipment Trailer</v>
          </cell>
          <cell r="N16" t="str">
            <v>OP460</v>
          </cell>
          <cell r="O16" t="str">
            <v>Equipment Trailer</v>
          </cell>
          <cell r="P16" t="str">
            <v>n/a</v>
          </cell>
        </row>
        <row r="17">
          <cell r="A17">
            <v>740</v>
          </cell>
          <cell r="B17" t="str">
            <v>1HTSCAAN2SH204127</v>
          </cell>
          <cell r="C17" t="str">
            <v>GBP672</v>
          </cell>
          <cell r="D17">
            <v>1995</v>
          </cell>
          <cell r="E17" t="str">
            <v>International</v>
          </cell>
          <cell r="F17">
            <v>4700</v>
          </cell>
          <cell r="G17">
            <v>31000</v>
          </cell>
          <cell r="H17" t="str">
            <v>EL452</v>
          </cell>
          <cell r="I17">
            <v>34881</v>
          </cell>
          <cell r="J17">
            <v>119480.02</v>
          </cell>
          <cell r="K17" t="str">
            <v>Bucket</v>
          </cell>
          <cell r="L17" t="str">
            <v>Altec AM550</v>
          </cell>
          <cell r="M17" t="str">
            <v>Bucket Truck</v>
          </cell>
          <cell r="N17" t="str">
            <v> EL452</v>
          </cell>
          <cell r="O17" t="str">
            <v>Parrish Kildow</v>
          </cell>
          <cell r="P17" t="str">
            <v>No</v>
          </cell>
        </row>
        <row r="18">
          <cell r="A18">
            <v>946</v>
          </cell>
          <cell r="B18" t="str">
            <v>1FTDF17W5VND12731</v>
          </cell>
          <cell r="C18" t="str">
            <v>GBC937</v>
          </cell>
          <cell r="D18">
            <v>1997</v>
          </cell>
          <cell r="E18" t="str">
            <v>Ford</v>
          </cell>
          <cell r="F18" t="str">
            <v>F150</v>
          </cell>
          <cell r="G18">
            <v>5550</v>
          </cell>
          <cell r="H18" t="str">
            <v>EN440</v>
          </cell>
          <cell r="I18">
            <v>35431</v>
          </cell>
          <cell r="J18">
            <v>17487.439999999999</v>
          </cell>
          <cell r="K18" t="str">
            <v>Pickup</v>
          </cell>
          <cell r="L18" t="str">
            <v>V8-G, Std. Cab</v>
          </cell>
          <cell r="M18" t="str">
            <v>Transformer Shop</v>
          </cell>
          <cell r="N18" t="str">
            <v>EN440</v>
          </cell>
          <cell r="O18" t="str">
            <v>John Griffin</v>
          </cell>
          <cell r="P18" t="str">
            <v>No</v>
          </cell>
        </row>
        <row r="19">
          <cell r="A19">
            <v>520</v>
          </cell>
          <cell r="B19" t="str">
            <v>4TANL42N1WZ142936</v>
          </cell>
          <cell r="C19" t="str">
            <v>GBC948</v>
          </cell>
          <cell r="D19">
            <v>1998</v>
          </cell>
          <cell r="E19" t="str">
            <v>Toyota</v>
          </cell>
          <cell r="F19" t="str">
            <v>Tacoma</v>
          </cell>
          <cell r="H19" t="str">
            <v>IM410</v>
          </cell>
          <cell r="I19">
            <v>35796</v>
          </cell>
          <cell r="J19">
            <v>14057.6</v>
          </cell>
          <cell r="K19" t="str">
            <v>Comp. P/U</v>
          </cell>
          <cell r="L19" t="str">
            <v>I4-G, Std. Cab</v>
          </cell>
          <cell r="M19" t="str">
            <v>Parts Dept</v>
          </cell>
          <cell r="N19" t="str">
            <v>IM410</v>
          </cell>
          <cell r="O19" t="str">
            <v>I&amp;M</v>
          </cell>
          <cell r="P19" t="str">
            <v>No</v>
          </cell>
        </row>
        <row r="20">
          <cell r="A20">
            <v>465</v>
          </cell>
          <cell r="B20" t="str">
            <v>1FTYR14U7WPB02956</v>
          </cell>
          <cell r="C20" t="str">
            <v>GBC947</v>
          </cell>
          <cell r="D20">
            <v>1998</v>
          </cell>
          <cell r="E20" t="str">
            <v>Ford</v>
          </cell>
          <cell r="F20" t="str">
            <v>Ranger</v>
          </cell>
          <cell r="H20" t="str">
            <v>SY410</v>
          </cell>
          <cell r="I20">
            <v>35908</v>
          </cell>
          <cell r="J20">
            <v>16266.88</v>
          </cell>
          <cell r="K20" t="str">
            <v>Comp. P/U</v>
          </cell>
          <cell r="L20" t="str">
            <v>Ext. Cab</v>
          </cell>
          <cell r="M20" t="str">
            <v>Sys Ops</v>
          </cell>
          <cell r="N20" t="str">
            <v>SY410</v>
          </cell>
          <cell r="O20" t="str">
            <v>Spare</v>
          </cell>
          <cell r="P20" t="str">
            <v>No</v>
          </cell>
        </row>
        <row r="21">
          <cell r="A21">
            <v>747</v>
          </cell>
          <cell r="B21" t="str">
            <v>1HTSEAAR4WH557861</v>
          </cell>
          <cell r="C21" t="str">
            <v>GBP673</v>
          </cell>
          <cell r="D21">
            <v>1998</v>
          </cell>
          <cell r="E21" t="str">
            <v>International</v>
          </cell>
          <cell r="F21">
            <v>4800</v>
          </cell>
          <cell r="G21">
            <v>36220</v>
          </cell>
          <cell r="H21" t="str">
            <v>EL451</v>
          </cell>
          <cell r="I21">
            <v>36039</v>
          </cell>
          <cell r="J21">
            <v>159643.38</v>
          </cell>
          <cell r="K21" t="str">
            <v>Bucket</v>
          </cell>
          <cell r="L21" t="str">
            <v>Altec AM550</v>
          </cell>
          <cell r="M21" t="str">
            <v>Bucket Truck</v>
          </cell>
          <cell r="N21" t="str">
            <v> EL451</v>
          </cell>
          <cell r="O21" t="str">
            <v>Donnie Maxwell</v>
          </cell>
          <cell r="P21" t="str">
            <v>No</v>
          </cell>
        </row>
        <row r="22">
          <cell r="A22">
            <v>749</v>
          </cell>
          <cell r="B22" t="str">
            <v>1HTSDAAROXH575987</v>
          </cell>
          <cell r="C22" t="str">
            <v>GBP674</v>
          </cell>
          <cell r="D22">
            <v>1999</v>
          </cell>
          <cell r="E22" t="str">
            <v>International</v>
          </cell>
          <cell r="F22">
            <v>4900</v>
          </cell>
          <cell r="G22">
            <v>36220</v>
          </cell>
          <cell r="H22" t="str">
            <v>EL451</v>
          </cell>
          <cell r="I22">
            <v>36161</v>
          </cell>
          <cell r="J22">
            <v>132508.92000000001</v>
          </cell>
          <cell r="K22" t="str">
            <v>Digger Derrick</v>
          </cell>
          <cell r="M22" t="str">
            <v>Digger Derrick</v>
          </cell>
          <cell r="N22" t="str">
            <v> EL451</v>
          </cell>
          <cell r="O22" t="str">
            <v>Poles and transformers</v>
          </cell>
          <cell r="P22" t="str">
            <v>No</v>
          </cell>
        </row>
        <row r="23">
          <cell r="A23">
            <v>473</v>
          </cell>
          <cell r="B23" t="str">
            <v>1FTZF1722XNB99391</v>
          </cell>
          <cell r="C23" t="str">
            <v>GBC969</v>
          </cell>
          <cell r="D23">
            <v>1999</v>
          </cell>
          <cell r="E23" t="str">
            <v>Ford</v>
          </cell>
          <cell r="F23" t="str">
            <v>F150</v>
          </cell>
          <cell r="G23">
            <v>6000</v>
          </cell>
          <cell r="H23" t="str">
            <v>PR410</v>
          </cell>
          <cell r="I23">
            <v>36334</v>
          </cell>
          <cell r="J23">
            <v>16283.19</v>
          </cell>
          <cell r="K23" t="str">
            <v>Pickup</v>
          </cell>
          <cell r="L23" t="str">
            <v>4.2L V6-G, Std. Cab</v>
          </cell>
          <cell r="M23" t="str">
            <v>Propane</v>
          </cell>
          <cell r="N23" t="str">
            <v>PR410</v>
          </cell>
          <cell r="O23" t="str">
            <v>Henry Mitchell</v>
          </cell>
          <cell r="P23" t="str">
            <v>No</v>
          </cell>
        </row>
        <row r="24">
          <cell r="A24">
            <v>748</v>
          </cell>
          <cell r="B24" t="str">
            <v>1FDWF36L4XEC39975</v>
          </cell>
          <cell r="C24" t="str">
            <v>GBF936</v>
          </cell>
          <cell r="D24">
            <v>1999</v>
          </cell>
          <cell r="E24" t="str">
            <v>Ford</v>
          </cell>
          <cell r="F24" t="str">
            <v>F-350</v>
          </cell>
          <cell r="G24">
            <v>11200</v>
          </cell>
          <cell r="H24" t="str">
            <v>NO</v>
          </cell>
          <cell r="I24">
            <v>36342</v>
          </cell>
          <cell r="J24">
            <v>39592.959999999999</v>
          </cell>
          <cell r="K24" t="str">
            <v>Utility</v>
          </cell>
          <cell r="L24" t="str">
            <v>5.4L V8-G, Crane</v>
          </cell>
          <cell r="M24" t="str">
            <v>I&amp;M</v>
          </cell>
          <cell r="N24" t="str">
            <v> EL452</v>
          </cell>
          <cell r="O24" t="str">
            <v>Spare</v>
          </cell>
          <cell r="P24" t="str">
            <v>No</v>
          </cell>
        </row>
        <row r="25">
          <cell r="A25">
            <v>112</v>
          </cell>
          <cell r="B25" t="str">
            <v>1BUD1420XX1009695</v>
          </cell>
          <cell r="C25" t="str">
            <v>GBC961</v>
          </cell>
          <cell r="D25">
            <v>1999</v>
          </cell>
          <cell r="E25" t="str">
            <v>Butler</v>
          </cell>
          <cell r="H25" t="str">
            <v>IM430</v>
          </cell>
          <cell r="I25">
            <v>36495</v>
          </cell>
          <cell r="J25">
            <v>3949.85</v>
          </cell>
          <cell r="K25" t="str">
            <v>Trailer</v>
          </cell>
          <cell r="L25" t="str">
            <v>Vermeer Ditch Witch</v>
          </cell>
          <cell r="M25" t="str">
            <v>Equipment Trailer</v>
          </cell>
          <cell r="N25" t="str">
            <v>IM430</v>
          </cell>
          <cell r="O25" t="str">
            <v>Vermeer Trailer</v>
          </cell>
          <cell r="P25" t="str">
            <v>n/a</v>
          </cell>
        </row>
        <row r="26">
          <cell r="A26">
            <v>954</v>
          </cell>
          <cell r="B26" t="str">
            <v>1FV6HJBB1XHF40404</v>
          </cell>
          <cell r="C26" t="str">
            <v>GBQ210</v>
          </cell>
          <cell r="D26">
            <v>1999</v>
          </cell>
          <cell r="E26" t="str">
            <v>Freightliner</v>
          </cell>
          <cell r="F26" t="str">
            <v>FL70</v>
          </cell>
          <cell r="G26">
            <v>35000</v>
          </cell>
          <cell r="H26" t="str">
            <v>EL441</v>
          </cell>
          <cell r="I26">
            <v>36495</v>
          </cell>
          <cell r="J26">
            <v>125012.24</v>
          </cell>
          <cell r="K26" t="str">
            <v>Altec</v>
          </cell>
          <cell r="L26" t="str">
            <v>AA755 Bucket</v>
          </cell>
          <cell r="M26" t="str">
            <v>Bucket Truck</v>
          </cell>
          <cell r="N26" t="str">
            <v>EL441</v>
          </cell>
          <cell r="O26" t="str">
            <v>Danny Mathis</v>
          </cell>
          <cell r="P26" t="str">
            <v>No</v>
          </cell>
        </row>
        <row r="27">
          <cell r="A27">
            <v>114</v>
          </cell>
          <cell r="B27" t="str">
            <v>1HTSCAAN9YH694123</v>
          </cell>
          <cell r="C27" t="str">
            <v>N4521Q</v>
          </cell>
          <cell r="D27">
            <v>2000</v>
          </cell>
          <cell r="E27" t="str">
            <v>International</v>
          </cell>
          <cell r="F27">
            <v>4300</v>
          </cell>
          <cell r="G27">
            <v>33000</v>
          </cell>
          <cell r="H27" t="str">
            <v>PR431</v>
          </cell>
          <cell r="I27">
            <v>36526</v>
          </cell>
          <cell r="J27">
            <v>77196.56</v>
          </cell>
          <cell r="K27" t="str">
            <v>Bobtail</v>
          </cell>
          <cell r="L27" t="str">
            <v>Trinity (1983) 3000 s/n 115050</v>
          </cell>
          <cell r="M27" t="str">
            <v>Bobtail</v>
          </cell>
          <cell r="N27" t="str">
            <v>PR431</v>
          </cell>
          <cell r="O27" t="str">
            <v>Spare - used during winters as third truck</v>
          </cell>
          <cell r="P27" t="str">
            <v>No</v>
          </cell>
        </row>
        <row r="28">
          <cell r="A28">
            <v>754</v>
          </cell>
          <cell r="B28" t="str">
            <v>123WM1217X1T24076</v>
          </cell>
          <cell r="C28" t="str">
            <v>GBP383</v>
          </cell>
          <cell r="D28">
            <v>1999</v>
          </cell>
          <cell r="E28" t="str">
            <v>Sherman</v>
          </cell>
          <cell r="G28" t="str">
            <v>n/a</v>
          </cell>
          <cell r="H28" t="str">
            <v>EL451</v>
          </cell>
          <cell r="I28">
            <v>36708</v>
          </cell>
          <cell r="J28">
            <v>8384.9</v>
          </cell>
          <cell r="K28" t="str">
            <v>Trailer</v>
          </cell>
          <cell r="L28" t="str">
            <v>Reel</v>
          </cell>
          <cell r="M28" t="str">
            <v>Reel Trailer</v>
          </cell>
          <cell r="N28" t="str">
            <v> EL451</v>
          </cell>
          <cell r="O28" t="str">
            <v>Reel Trailer</v>
          </cell>
          <cell r="P28" t="str">
            <v>n/a</v>
          </cell>
        </row>
        <row r="29">
          <cell r="A29">
            <v>755</v>
          </cell>
          <cell r="B29" t="str">
            <v>123WM1219X1T24077</v>
          </cell>
          <cell r="C29" t="str">
            <v>GBP444</v>
          </cell>
          <cell r="D29">
            <v>1999</v>
          </cell>
          <cell r="E29" t="str">
            <v>Sherman</v>
          </cell>
          <cell r="G29" t="str">
            <v>n/a</v>
          </cell>
          <cell r="H29" t="str">
            <v>EL451</v>
          </cell>
          <cell r="I29">
            <v>36708</v>
          </cell>
          <cell r="J29">
            <v>8384.9</v>
          </cell>
          <cell r="K29" t="str">
            <v>Trailer</v>
          </cell>
          <cell r="L29" t="str">
            <v>Reel</v>
          </cell>
          <cell r="M29" t="str">
            <v>Reel Trailer</v>
          </cell>
          <cell r="N29" t="str">
            <v> EL451</v>
          </cell>
          <cell r="O29" t="str">
            <v>Reel Trailer</v>
          </cell>
          <cell r="P29" t="str">
            <v>n/a</v>
          </cell>
        </row>
        <row r="30">
          <cell r="A30">
            <v>757</v>
          </cell>
          <cell r="B30" t="str">
            <v>1FDWF37L6YED05846</v>
          </cell>
          <cell r="C30" t="str">
            <v>GBF912</v>
          </cell>
          <cell r="D30">
            <v>2000</v>
          </cell>
          <cell r="E30" t="str">
            <v>Ford</v>
          </cell>
          <cell r="F30" t="str">
            <v>F-350</v>
          </cell>
          <cell r="G30">
            <v>11200</v>
          </cell>
          <cell r="H30" t="str">
            <v>NO</v>
          </cell>
          <cell r="I30">
            <v>36708</v>
          </cell>
          <cell r="J30">
            <v>37256.589999999997</v>
          </cell>
          <cell r="K30" t="str">
            <v>Utility</v>
          </cell>
          <cell r="L30" t="str">
            <v>V8-G</v>
          </cell>
          <cell r="M30" t="str">
            <v>I&amp;M</v>
          </cell>
          <cell r="N30" t="str">
            <v> EL451</v>
          </cell>
          <cell r="O30" t="str">
            <v>Spare</v>
          </cell>
          <cell r="P30" t="str">
            <v>No</v>
          </cell>
        </row>
        <row r="31">
          <cell r="A31">
            <v>762</v>
          </cell>
          <cell r="B31" t="str">
            <v>1GBGC34R2YR210966</v>
          </cell>
          <cell r="C31" t="str">
            <v>GBF919</v>
          </cell>
          <cell r="D31">
            <v>2000</v>
          </cell>
          <cell r="E31" t="str">
            <v>Chevrolet</v>
          </cell>
          <cell r="F31">
            <v>3500</v>
          </cell>
          <cell r="G31">
            <v>9000</v>
          </cell>
          <cell r="H31" t="str">
            <v>EL452</v>
          </cell>
          <cell r="I31">
            <v>36708</v>
          </cell>
          <cell r="J31">
            <v>28341.01</v>
          </cell>
          <cell r="K31" t="str">
            <v>Utility</v>
          </cell>
          <cell r="L31" t="str">
            <v>V8-G</v>
          </cell>
          <cell r="M31" t="str">
            <v>Meter Shop</v>
          </cell>
          <cell r="N31" t="str">
            <v> EL452</v>
          </cell>
          <cell r="O31" t="str">
            <v>Don Scandaliato</v>
          </cell>
          <cell r="P31" t="str">
            <v>No</v>
          </cell>
        </row>
        <row r="32">
          <cell r="A32">
            <v>32</v>
          </cell>
          <cell r="B32" t="str">
            <v>1HTSCAAN41H366937</v>
          </cell>
          <cell r="C32" t="str">
            <v>N4529H</v>
          </cell>
          <cell r="D32">
            <v>2001</v>
          </cell>
          <cell r="E32" t="str">
            <v>International</v>
          </cell>
          <cell r="F32">
            <v>4700</v>
          </cell>
          <cell r="G32">
            <v>33000</v>
          </cell>
          <cell r="H32" t="str">
            <v>PR410</v>
          </cell>
          <cell r="I32">
            <v>36784</v>
          </cell>
          <cell r="J32">
            <v>88064.91</v>
          </cell>
          <cell r="K32" t="str">
            <v>Bobtail</v>
          </cell>
          <cell r="L32" t="str">
            <v>BT&amp;T 3499 s/n 639</v>
          </cell>
          <cell r="M32" t="str">
            <v>Bobtail</v>
          </cell>
          <cell r="N32" t="str">
            <v>PR410</v>
          </cell>
          <cell r="O32" t="str">
            <v>Jeff Fleischman</v>
          </cell>
          <cell r="P32" t="str">
            <v>No</v>
          </cell>
        </row>
        <row r="33">
          <cell r="A33">
            <v>481</v>
          </cell>
          <cell r="B33" t="str">
            <v>112AAH2061L055858</v>
          </cell>
          <cell r="C33" t="str">
            <v>GBC975</v>
          </cell>
          <cell r="D33">
            <v>2000</v>
          </cell>
          <cell r="E33" t="str">
            <v>EAGB</v>
          </cell>
          <cell r="F33" t="str">
            <v>AP10</v>
          </cell>
          <cell r="H33" t="str">
            <v>IM410</v>
          </cell>
          <cell r="I33">
            <v>36830</v>
          </cell>
          <cell r="J33">
            <v>4097</v>
          </cell>
          <cell r="K33" t="str">
            <v>Trailer</v>
          </cell>
          <cell r="L33" t="str">
            <v>Trencher - Case 460   Water Trailer for tank purging</v>
          </cell>
          <cell r="M33" t="str">
            <v>Equipment Trailer</v>
          </cell>
          <cell r="N33" t="str">
            <v>IM410</v>
          </cell>
          <cell r="O33" t="str">
            <v>Equipment Trailer</v>
          </cell>
          <cell r="P33" t="str">
            <v>n/a</v>
          </cell>
        </row>
        <row r="34">
          <cell r="A34">
            <v>595</v>
          </cell>
          <cell r="B34" t="str">
            <v>1G1ND52J116101729</v>
          </cell>
          <cell r="C34" t="str">
            <v>GBC893</v>
          </cell>
          <cell r="D34">
            <v>2001</v>
          </cell>
          <cell r="E34" t="str">
            <v>Chevrolet</v>
          </cell>
          <cell r="F34" t="str">
            <v>Malibu</v>
          </cell>
          <cell r="H34" t="str">
            <v>EN410</v>
          </cell>
          <cell r="I34">
            <v>36892</v>
          </cell>
          <cell r="J34">
            <v>17745.05</v>
          </cell>
          <cell r="K34" t="str">
            <v>Automobile</v>
          </cell>
          <cell r="L34" t="str">
            <v>Sedan, Old NW 958</v>
          </cell>
          <cell r="M34" t="str">
            <v>Engineering</v>
          </cell>
          <cell r="N34" t="str">
            <v>EN410</v>
          </cell>
          <cell r="O34" t="str">
            <v>Nani Santiago</v>
          </cell>
          <cell r="P34" t="str">
            <v>No</v>
          </cell>
        </row>
        <row r="35">
          <cell r="A35">
            <v>957</v>
          </cell>
          <cell r="B35" t="str">
            <v>5TESN92N0YZ716058</v>
          </cell>
          <cell r="C35" t="str">
            <v>GBC909</v>
          </cell>
          <cell r="D35">
            <v>2000</v>
          </cell>
          <cell r="E35" t="str">
            <v>Toyota</v>
          </cell>
          <cell r="F35" t="str">
            <v>Tacoma</v>
          </cell>
          <cell r="G35">
            <v>5100</v>
          </cell>
          <cell r="H35" t="str">
            <v>EN440</v>
          </cell>
          <cell r="I35">
            <v>36892</v>
          </cell>
          <cell r="J35">
            <v>19134.28</v>
          </cell>
          <cell r="K35" t="str">
            <v>Pickup</v>
          </cell>
          <cell r="L35" t="str">
            <v>Pre-Runner Std. Cab</v>
          </cell>
          <cell r="M35" t="str">
            <v>Engineering</v>
          </cell>
          <cell r="N35" t="str">
            <v>EN440</v>
          </cell>
          <cell r="O35" t="str">
            <v>Donnie Tew</v>
          </cell>
          <cell r="P35" t="str">
            <v>No</v>
          </cell>
        </row>
        <row r="36">
          <cell r="A36">
            <v>486</v>
          </cell>
          <cell r="B36" t="str">
            <v>1FTYR10D01PB17992</v>
          </cell>
          <cell r="C36" t="str">
            <v>GBC904</v>
          </cell>
          <cell r="D36">
            <v>2001</v>
          </cell>
          <cell r="E36" t="str">
            <v>Ford</v>
          </cell>
          <cell r="F36" t="str">
            <v>Ranger</v>
          </cell>
          <cell r="H36" t="str">
            <v>WH410</v>
          </cell>
          <cell r="I36">
            <v>36999</v>
          </cell>
          <cell r="J36">
            <v>12863.64</v>
          </cell>
          <cell r="K36" t="str">
            <v>Comp. P/U</v>
          </cell>
          <cell r="L36" t="str">
            <v>Std. Cab</v>
          </cell>
          <cell r="M36" t="str">
            <v>Warehouse</v>
          </cell>
          <cell r="N36" t="str">
            <v>WH410</v>
          </cell>
          <cell r="O36" t="str">
            <v>Robert Police</v>
          </cell>
          <cell r="P36" t="str">
            <v>No</v>
          </cell>
        </row>
        <row r="37">
          <cell r="A37">
            <v>34</v>
          </cell>
          <cell r="B37" t="str">
            <v>1HTSCAAN21H400440</v>
          </cell>
          <cell r="C37" t="str">
            <v>GBP656</v>
          </cell>
          <cell r="D37">
            <v>2001</v>
          </cell>
          <cell r="E37" t="str">
            <v>International</v>
          </cell>
          <cell r="F37">
            <v>4700</v>
          </cell>
          <cell r="G37">
            <v>33000</v>
          </cell>
          <cell r="H37" t="str">
            <v>PR410</v>
          </cell>
          <cell r="I37">
            <v>37001</v>
          </cell>
          <cell r="J37">
            <v>91568.93</v>
          </cell>
          <cell r="K37" t="str">
            <v>Bobtail</v>
          </cell>
          <cell r="L37" t="str">
            <v>BT&amp;T 3499 s/n 687</v>
          </cell>
          <cell r="M37" t="str">
            <v>Bobtail</v>
          </cell>
          <cell r="N37" t="str">
            <v>PR410</v>
          </cell>
          <cell r="O37" t="str">
            <v>Ollie Sheppard</v>
          </cell>
          <cell r="P37" t="str">
            <v>No</v>
          </cell>
        </row>
        <row r="38">
          <cell r="A38">
            <v>488</v>
          </cell>
          <cell r="B38" t="str">
            <v>1FDAF56S31EC74625</v>
          </cell>
          <cell r="C38" t="str">
            <v>GBF939</v>
          </cell>
          <cell r="D38">
            <v>2001</v>
          </cell>
          <cell r="E38" t="str">
            <v>Ford</v>
          </cell>
          <cell r="F38" t="str">
            <v>F550</v>
          </cell>
          <cell r="G38">
            <v>17500</v>
          </cell>
          <cell r="H38" t="str">
            <v>PR410</v>
          </cell>
          <cell r="I38">
            <v>37043</v>
          </cell>
          <cell r="J38">
            <v>50962.2</v>
          </cell>
          <cell r="K38" t="str">
            <v>I&amp;M</v>
          </cell>
          <cell r="L38" t="str">
            <v>EH5005 1,600 lb</v>
          </cell>
          <cell r="M38" t="str">
            <v>Flo-Gas I&amp;M</v>
          </cell>
          <cell r="N38" t="str">
            <v>PR410</v>
          </cell>
          <cell r="O38" t="str">
            <v>Sam Gilchriest</v>
          </cell>
          <cell r="P38" t="str">
            <v>No</v>
          </cell>
        </row>
        <row r="39">
          <cell r="A39">
            <v>774</v>
          </cell>
          <cell r="B39" t="str">
            <v>1FTYR10D41PB24363</v>
          </cell>
          <cell r="C39" t="str">
            <v>GBP445</v>
          </cell>
          <cell r="D39">
            <v>2001</v>
          </cell>
          <cell r="E39" t="str">
            <v>Ford</v>
          </cell>
          <cell r="F39" t="str">
            <v>Ranger</v>
          </cell>
          <cell r="G39">
            <v>4340</v>
          </cell>
          <cell r="H39" t="str">
            <v>WH450</v>
          </cell>
          <cell r="I39">
            <v>37073</v>
          </cell>
          <cell r="J39">
            <v>13450</v>
          </cell>
          <cell r="K39" t="str">
            <v>Comp. P/U</v>
          </cell>
          <cell r="L39" t="str">
            <v>I4-G</v>
          </cell>
          <cell r="M39" t="str">
            <v>Warehouse</v>
          </cell>
          <cell r="N39" t="str">
            <v>WH450</v>
          </cell>
          <cell r="O39" t="str">
            <v>Roger Reed</v>
          </cell>
          <cell r="P39" t="str">
            <v>No</v>
          </cell>
        </row>
        <row r="40">
          <cell r="A40" t="str">
            <v>763A</v>
          </cell>
          <cell r="B40" t="str">
            <v>1M9FA1628Y1319493</v>
          </cell>
          <cell r="C40" t="str">
            <v>GBC971</v>
          </cell>
          <cell r="D40">
            <v>2000</v>
          </cell>
          <cell r="E40" t="str">
            <v>Mobile</v>
          </cell>
          <cell r="G40" t="str">
            <v>n/a</v>
          </cell>
          <cell r="H40" t="str">
            <v>EL452</v>
          </cell>
          <cell r="I40">
            <v>37073</v>
          </cell>
          <cell r="J40">
            <v>3581.61</v>
          </cell>
          <cell r="K40" t="str">
            <v>Trailer</v>
          </cell>
          <cell r="L40" t="str">
            <v>Trackhoe</v>
          </cell>
          <cell r="M40" t="str">
            <v>Equipment Trailer</v>
          </cell>
          <cell r="N40" t="str">
            <v> EL452</v>
          </cell>
          <cell r="O40" t="str">
            <v>Equipment Trailer</v>
          </cell>
          <cell r="P40" t="str">
            <v>n/a</v>
          </cell>
        </row>
        <row r="41">
          <cell r="A41">
            <v>768</v>
          </cell>
          <cell r="B41" t="str">
            <v>2FTZX17201CA24521</v>
          </cell>
          <cell r="C41" t="str">
            <v>GBC907</v>
          </cell>
          <cell r="D41">
            <v>2001</v>
          </cell>
          <cell r="E41" t="str">
            <v>Ford</v>
          </cell>
          <cell r="F41" t="str">
            <v>F-150</v>
          </cell>
          <cell r="G41">
            <v>6000</v>
          </cell>
          <cell r="H41" t="str">
            <v>EL451</v>
          </cell>
          <cell r="I41">
            <v>37073</v>
          </cell>
          <cell r="J41">
            <v>19580.09</v>
          </cell>
          <cell r="K41" t="str">
            <v>Pickup</v>
          </cell>
          <cell r="L41" t="str">
            <v>V8-G</v>
          </cell>
          <cell r="M41" t="str">
            <v>Spare</v>
          </cell>
          <cell r="N41" t="str">
            <v>EL451</v>
          </cell>
          <cell r="O41" t="str">
            <v>On-Call Truck</v>
          </cell>
          <cell r="P41" t="str">
            <v>No</v>
          </cell>
        </row>
        <row r="42">
          <cell r="A42">
            <v>767</v>
          </cell>
          <cell r="B42" t="str">
            <v>2FTZX17221CA24522</v>
          </cell>
          <cell r="C42" t="str">
            <v>GBC912</v>
          </cell>
          <cell r="D42">
            <v>2001</v>
          </cell>
          <cell r="E42" t="str">
            <v>Ford</v>
          </cell>
          <cell r="F42" t="str">
            <v>F-150</v>
          </cell>
          <cell r="G42">
            <v>6000</v>
          </cell>
          <cell r="H42" t="str">
            <v>EL452</v>
          </cell>
          <cell r="I42">
            <v>37073</v>
          </cell>
          <cell r="J42">
            <v>19580.09</v>
          </cell>
          <cell r="K42" t="str">
            <v>Pickup</v>
          </cell>
          <cell r="L42" t="str">
            <v>V8-G</v>
          </cell>
          <cell r="M42" t="str">
            <v>Service Supv</v>
          </cell>
          <cell r="N42" t="str">
            <v> EL452</v>
          </cell>
          <cell r="O42" t="str">
            <v>Charles Wilkes</v>
          </cell>
          <cell r="P42" t="str">
            <v>YES</v>
          </cell>
        </row>
        <row r="43">
          <cell r="A43">
            <v>498</v>
          </cell>
          <cell r="B43" t="str">
            <v>1FDAF56S71ED15306</v>
          </cell>
          <cell r="C43" t="str">
            <v>GBF942</v>
          </cell>
          <cell r="D43">
            <v>2001</v>
          </cell>
          <cell r="E43" t="str">
            <v>Ford</v>
          </cell>
          <cell r="F43" t="str">
            <v>F550</v>
          </cell>
          <cell r="G43">
            <v>17500</v>
          </cell>
          <cell r="H43" t="str">
            <v>IM410</v>
          </cell>
          <cell r="I43">
            <v>37104</v>
          </cell>
          <cell r="J43">
            <v>37202.400000000001</v>
          </cell>
          <cell r="K43" t="str">
            <v>Utility</v>
          </cell>
          <cell r="L43" t="str">
            <v>I&amp;M</v>
          </cell>
          <cell r="M43" t="str">
            <v>I&amp;M</v>
          </cell>
          <cell r="N43" t="str">
            <v>IM410</v>
          </cell>
          <cell r="O43" t="str">
            <v>Jose Hernandez</v>
          </cell>
          <cell r="P43" t="str">
            <v>No</v>
          </cell>
        </row>
        <row r="44">
          <cell r="A44">
            <v>807</v>
          </cell>
          <cell r="B44" t="str">
            <v>1FDAF56S01ED15308</v>
          </cell>
          <cell r="C44" t="str">
            <v>GBF941</v>
          </cell>
          <cell r="D44">
            <v>2001</v>
          </cell>
          <cell r="E44" t="str">
            <v>Ford</v>
          </cell>
          <cell r="F44" t="str">
            <v>F550</v>
          </cell>
          <cell r="G44">
            <v>17500</v>
          </cell>
          <cell r="H44" t="str">
            <v>PR431</v>
          </cell>
          <cell r="I44">
            <v>37196</v>
          </cell>
          <cell r="J44">
            <v>37202.400000000001</v>
          </cell>
          <cell r="K44" t="str">
            <v>Utility</v>
          </cell>
          <cell r="L44" t="str">
            <v>I&amp;M, 5005EH Crane, Formerly SF 497</v>
          </cell>
          <cell r="M44" t="str">
            <v>I&amp;M</v>
          </cell>
          <cell r="N44" t="str">
            <v>PR431</v>
          </cell>
          <cell r="O44" t="str">
            <v>On-Call Truck</v>
          </cell>
          <cell r="P44" t="str">
            <v>No</v>
          </cell>
        </row>
        <row r="45">
          <cell r="A45">
            <v>120</v>
          </cell>
          <cell r="B45" t="str">
            <v>1FDAF56S71EC74627</v>
          </cell>
          <cell r="C45" t="str">
            <v>GBF940</v>
          </cell>
          <cell r="D45">
            <v>2001</v>
          </cell>
          <cell r="E45" t="str">
            <v>Ford</v>
          </cell>
          <cell r="F45" t="str">
            <v>F550</v>
          </cell>
          <cell r="G45">
            <v>17500</v>
          </cell>
          <cell r="H45" t="str">
            <v>NO</v>
          </cell>
          <cell r="I45">
            <v>37196</v>
          </cell>
          <cell r="J45">
            <v>47729.55</v>
          </cell>
          <cell r="L45" t="str">
            <v>V10-G</v>
          </cell>
          <cell r="M45" t="str">
            <v>Spare I&amp;M</v>
          </cell>
          <cell r="N45" t="str">
            <v>IM430</v>
          </cell>
          <cell r="O45" t="str">
            <v>Spare I&amp;M</v>
          </cell>
          <cell r="P45" t="str">
            <v>No</v>
          </cell>
        </row>
        <row r="46">
          <cell r="A46">
            <v>182</v>
          </cell>
          <cell r="B46" t="str">
            <v>1FDNF20L5YED51507</v>
          </cell>
          <cell r="C46" t="str">
            <v>GBF948</v>
          </cell>
          <cell r="D46">
            <v>2000</v>
          </cell>
          <cell r="E46" t="str">
            <v>Ford</v>
          </cell>
          <cell r="F46" t="str">
            <v>F250</v>
          </cell>
          <cell r="G46">
            <v>8800</v>
          </cell>
          <cell r="H46" t="str">
            <v>NO</v>
          </cell>
          <cell r="I46">
            <v>37288</v>
          </cell>
          <cell r="J46">
            <v>22075.55</v>
          </cell>
          <cell r="K46" t="str">
            <v>Pickup</v>
          </cell>
          <cell r="L46" t="str">
            <v>V8-G, Renumbered - formerly 125      ***CURRENTLY IN WH***</v>
          </cell>
          <cell r="M46" t="str">
            <v>Service</v>
          </cell>
          <cell r="N46" t="str">
            <v>OP460</v>
          </cell>
          <cell r="O46" t="str">
            <v>Spare</v>
          </cell>
          <cell r="P46" t="str">
            <v>No</v>
          </cell>
        </row>
        <row r="47">
          <cell r="A47">
            <v>791</v>
          </cell>
          <cell r="B47" t="str">
            <v>1FTNF20L2YED96621</v>
          </cell>
          <cell r="C47" t="str">
            <v>GBP906</v>
          </cell>
          <cell r="D47">
            <v>2000</v>
          </cell>
          <cell r="E47" t="str">
            <v>Ford</v>
          </cell>
          <cell r="F47" t="str">
            <v>F250</v>
          </cell>
          <cell r="G47">
            <v>8800</v>
          </cell>
          <cell r="H47" t="str">
            <v>NO</v>
          </cell>
          <cell r="I47">
            <v>37288</v>
          </cell>
          <cell r="J47">
            <v>21843.200000000001</v>
          </cell>
          <cell r="K47" t="str">
            <v>Utility Body</v>
          </cell>
          <cell r="L47" t="str">
            <v>Trans from SF</v>
          </cell>
          <cell r="M47" t="str">
            <v>On-Call Truck</v>
          </cell>
          <cell r="N47" t="str">
            <v>PR431</v>
          </cell>
          <cell r="O47" t="str">
            <v>Various Employees</v>
          </cell>
          <cell r="P47" t="str">
            <v>No</v>
          </cell>
        </row>
        <row r="48">
          <cell r="A48">
            <v>177</v>
          </cell>
          <cell r="B48" t="str">
            <v>1HTSCAAM2VH490783</v>
          </cell>
          <cell r="C48" t="str">
            <v>GBF963</v>
          </cell>
          <cell r="D48">
            <v>1997</v>
          </cell>
          <cell r="E48" t="str">
            <v>International</v>
          </cell>
          <cell r="F48">
            <v>4300</v>
          </cell>
          <cell r="G48">
            <v>25500</v>
          </cell>
          <cell r="H48" t="str">
            <v>PR431</v>
          </cell>
          <cell r="I48">
            <v>37347</v>
          </cell>
          <cell r="J48">
            <v>52238.61</v>
          </cell>
          <cell r="K48" t="str">
            <v>Cyl Trk</v>
          </cell>
          <cell r="L48" t="str">
            <v>2,500 lb Liftgate, Old NE 1789</v>
          </cell>
          <cell r="M48" t="str">
            <v>Cylinder Truck</v>
          </cell>
          <cell r="N48" t="str">
            <v>PR431</v>
          </cell>
          <cell r="O48" t="str">
            <v>Forklift cylinder truck - runs 1-2 days per week</v>
          </cell>
          <cell r="P48" t="str">
            <v>No</v>
          </cell>
        </row>
        <row r="49">
          <cell r="A49">
            <v>505</v>
          </cell>
          <cell r="B49" t="str">
            <v>1GTEC14W12Z335252</v>
          </cell>
          <cell r="C49" t="str">
            <v>GBC992</v>
          </cell>
          <cell r="D49">
            <v>2002</v>
          </cell>
          <cell r="E49" t="str">
            <v>GMC</v>
          </cell>
          <cell r="F49">
            <v>1500</v>
          </cell>
          <cell r="G49">
            <v>6100</v>
          </cell>
          <cell r="H49" t="str">
            <v>IM410</v>
          </cell>
          <cell r="I49">
            <v>37419</v>
          </cell>
          <cell r="J49">
            <v>16497.5</v>
          </cell>
          <cell r="K49" t="str">
            <v>Pickup</v>
          </cell>
          <cell r="L49" t="str">
            <v>Std. Cab</v>
          </cell>
          <cell r="M49" t="str">
            <v>Field Coordinator</v>
          </cell>
          <cell r="N49" t="str">
            <v>IM410</v>
          </cell>
          <cell r="O49" t="str">
            <v>Rob Shatzer</v>
          </cell>
          <cell r="P49" t="str">
            <v>YES</v>
          </cell>
        </row>
        <row r="50">
          <cell r="A50">
            <v>504</v>
          </cell>
          <cell r="B50" t="str">
            <v>1GTEC14W92Z336357</v>
          </cell>
          <cell r="C50" t="str">
            <v>GBC993</v>
          </cell>
          <cell r="D50">
            <v>2002</v>
          </cell>
          <cell r="E50" t="str">
            <v>GMC</v>
          </cell>
          <cell r="F50">
            <v>1500</v>
          </cell>
          <cell r="G50">
            <v>6100</v>
          </cell>
          <cell r="H50" t="str">
            <v>IM410</v>
          </cell>
          <cell r="I50">
            <v>37419</v>
          </cell>
          <cell r="J50">
            <v>16497.5</v>
          </cell>
          <cell r="K50" t="str">
            <v>Pickup</v>
          </cell>
          <cell r="L50" t="str">
            <v>Std. Cab</v>
          </cell>
          <cell r="M50" t="str">
            <v>I&amp;M Inspector</v>
          </cell>
          <cell r="N50" t="str">
            <v>IM410</v>
          </cell>
          <cell r="O50" t="str">
            <v>Andy Weitz</v>
          </cell>
          <cell r="P50" t="str">
            <v>YES</v>
          </cell>
        </row>
        <row r="51">
          <cell r="A51">
            <v>613</v>
          </cell>
          <cell r="B51" t="str">
            <v>1GTGG29RX21221948</v>
          </cell>
          <cell r="C51" t="str">
            <v>GBF953</v>
          </cell>
          <cell r="D51">
            <v>2002</v>
          </cell>
          <cell r="E51" t="str">
            <v>GMC</v>
          </cell>
          <cell r="F51">
            <v>2500</v>
          </cell>
          <cell r="G51">
            <v>8600</v>
          </cell>
          <cell r="H51" t="str">
            <v>PR400</v>
          </cell>
          <cell r="I51">
            <v>37437</v>
          </cell>
          <cell r="J51">
            <v>22116.29</v>
          </cell>
          <cell r="K51" t="str">
            <v>Van</v>
          </cell>
          <cell r="L51" t="str">
            <v>V8-G</v>
          </cell>
          <cell r="M51" t="str">
            <v>M&amp;J</v>
          </cell>
          <cell r="N51" t="str">
            <v>PR400</v>
          </cell>
          <cell r="O51" t="str">
            <v>Greg Bedell</v>
          </cell>
          <cell r="P51" t="str">
            <v>No</v>
          </cell>
        </row>
        <row r="52">
          <cell r="A52">
            <v>623</v>
          </cell>
          <cell r="B52" t="str">
            <v>1FMEU6EE0AUA92203</v>
          </cell>
          <cell r="C52" t="str">
            <v>886NWP</v>
          </cell>
          <cell r="D52">
            <v>2010</v>
          </cell>
          <cell r="E52" t="str">
            <v>Ford</v>
          </cell>
          <cell r="F52" t="str">
            <v>Explorer</v>
          </cell>
          <cell r="G52">
            <v>6020</v>
          </cell>
          <cell r="H52" t="str">
            <v>GM410</v>
          </cell>
          <cell r="I52">
            <v>40466</v>
          </cell>
          <cell r="J52">
            <v>30889.5</v>
          </cell>
          <cell r="K52" t="str">
            <v>SUV</v>
          </cell>
          <cell r="L52" t="str">
            <v>V6-G</v>
          </cell>
          <cell r="M52" t="str">
            <v>Gas Ops Director</v>
          </cell>
          <cell r="N52" t="str">
            <v>GM410</v>
          </cell>
          <cell r="O52" t="str">
            <v>Barry Kennedy</v>
          </cell>
          <cell r="P52" t="str">
            <v>YES</v>
          </cell>
        </row>
        <row r="53">
          <cell r="A53">
            <v>512</v>
          </cell>
          <cell r="B53" t="str">
            <v>1GTHC29U02E288149</v>
          </cell>
          <cell r="C53" t="str">
            <v>GBF954</v>
          </cell>
          <cell r="D53">
            <v>2002</v>
          </cell>
          <cell r="E53" t="str">
            <v>GMC</v>
          </cell>
          <cell r="F53">
            <v>2500</v>
          </cell>
          <cell r="G53">
            <v>9200</v>
          </cell>
          <cell r="H53" t="str">
            <v>SY410</v>
          </cell>
          <cell r="I53">
            <v>37500</v>
          </cell>
          <cell r="J53">
            <v>30289.48</v>
          </cell>
          <cell r="K53" t="str">
            <v>Utility</v>
          </cell>
          <cell r="L53" t="str">
            <v>6.0L V8-G, Ext. Cab, SysOp Sniffer Truck</v>
          </cell>
          <cell r="M53" t="str">
            <v>Sys Ops</v>
          </cell>
          <cell r="N53" t="str">
            <v>SY410</v>
          </cell>
          <cell r="O53" t="str">
            <v>Rudy Numa</v>
          </cell>
          <cell r="P53" t="str">
            <v>No</v>
          </cell>
        </row>
        <row r="54">
          <cell r="A54">
            <v>511</v>
          </cell>
          <cell r="B54" t="str">
            <v>1GTHC29U42E291314</v>
          </cell>
          <cell r="C54" t="str">
            <v>GBF951</v>
          </cell>
          <cell r="D54">
            <v>2002</v>
          </cell>
          <cell r="E54" t="str">
            <v>GMC</v>
          </cell>
          <cell r="F54">
            <v>2500</v>
          </cell>
          <cell r="G54">
            <v>9200</v>
          </cell>
          <cell r="H54" t="str">
            <v>SY410</v>
          </cell>
          <cell r="I54">
            <v>37500</v>
          </cell>
          <cell r="J54">
            <v>30289.48</v>
          </cell>
          <cell r="K54" t="str">
            <v>Utility</v>
          </cell>
          <cell r="L54" t="str">
            <v>6.0L V8-G, Ext. Cab, SysOp</v>
          </cell>
          <cell r="M54" t="str">
            <v>Sys Ops</v>
          </cell>
          <cell r="N54" t="str">
            <v>SY410</v>
          </cell>
          <cell r="O54" t="str">
            <v>Spare</v>
          </cell>
          <cell r="P54" t="str">
            <v>No</v>
          </cell>
        </row>
        <row r="55">
          <cell r="A55">
            <v>507</v>
          </cell>
          <cell r="B55" t="str">
            <v>1GTHC29U82E289355</v>
          </cell>
          <cell r="C55" t="str">
            <v>GBF958</v>
          </cell>
          <cell r="D55">
            <v>2002</v>
          </cell>
          <cell r="E55" t="str">
            <v>GMC</v>
          </cell>
          <cell r="F55">
            <v>2500</v>
          </cell>
          <cell r="G55">
            <v>9200</v>
          </cell>
          <cell r="H55" t="str">
            <v>PR410</v>
          </cell>
          <cell r="I55">
            <v>37500</v>
          </cell>
          <cell r="J55">
            <v>30128.37</v>
          </cell>
          <cell r="K55" t="str">
            <v>Utility</v>
          </cell>
          <cell r="L55" t="str">
            <v>6.0L V8-G, Ext. Cab</v>
          </cell>
          <cell r="M55" t="str">
            <v>M&amp;J</v>
          </cell>
          <cell r="N55" t="str">
            <v>PR410</v>
          </cell>
          <cell r="O55" t="str">
            <v>Joseph Deyounks</v>
          </cell>
          <cell r="P55" t="str">
            <v>No</v>
          </cell>
        </row>
        <row r="56">
          <cell r="A56">
            <v>513</v>
          </cell>
          <cell r="B56" t="str">
            <v>1FDAF56SX3EA32353</v>
          </cell>
          <cell r="C56" t="str">
            <v>GBF962</v>
          </cell>
          <cell r="D56">
            <v>2003</v>
          </cell>
          <cell r="E56" t="str">
            <v>Ford</v>
          </cell>
          <cell r="F56" t="str">
            <v>F550</v>
          </cell>
          <cell r="G56">
            <v>17500</v>
          </cell>
          <cell r="H56" t="str">
            <v>IM410</v>
          </cell>
          <cell r="I56">
            <v>37529</v>
          </cell>
          <cell r="J56">
            <v>38231.78</v>
          </cell>
          <cell r="K56" t="str">
            <v>Utility</v>
          </cell>
          <cell r="L56" t="str">
            <v>V10-G, I&amp;M, Welder</v>
          </cell>
          <cell r="M56" t="str">
            <v>I&amp;M Welder</v>
          </cell>
          <cell r="N56" t="str">
            <v>IM410</v>
          </cell>
          <cell r="O56" t="str">
            <v>Mike Ilnisky</v>
          </cell>
          <cell r="P56" t="str">
            <v>No</v>
          </cell>
        </row>
        <row r="57">
          <cell r="A57">
            <v>862</v>
          </cell>
          <cell r="B57" t="str">
            <v>1F9UZ14192V048098</v>
          </cell>
          <cell r="C57" t="str">
            <v>GBC997</v>
          </cell>
          <cell r="D57">
            <v>2002</v>
          </cell>
          <cell r="E57" t="str">
            <v>Sauber</v>
          </cell>
          <cell r="H57" t="str">
            <v>NO</v>
          </cell>
          <cell r="I57">
            <v>37561</v>
          </cell>
          <cell r="J57">
            <v>12277.25</v>
          </cell>
          <cell r="K57" t="str">
            <v>Trailer</v>
          </cell>
          <cell r="L57" t="str">
            <v>Wire Retriever</v>
          </cell>
          <cell r="M57" t="str">
            <v>Reel Trailer</v>
          </cell>
          <cell r="N57" t="str">
            <v>EL442</v>
          </cell>
          <cell r="O57" t="str">
            <v>Reel Trailer</v>
          </cell>
          <cell r="P57" t="str">
            <v>n/a</v>
          </cell>
        </row>
        <row r="58">
          <cell r="A58">
            <v>962</v>
          </cell>
          <cell r="B58" t="str">
            <v>IGTGG25R821220335</v>
          </cell>
          <cell r="C58" t="str">
            <v>GBF960</v>
          </cell>
          <cell r="D58">
            <v>2002</v>
          </cell>
          <cell r="E58" t="str">
            <v>GMC</v>
          </cell>
          <cell r="F58">
            <v>2500</v>
          </cell>
          <cell r="G58">
            <v>8600</v>
          </cell>
          <cell r="H58" t="str">
            <v>EN440</v>
          </cell>
          <cell r="I58">
            <v>37561</v>
          </cell>
          <cell r="J58">
            <v>21157.1</v>
          </cell>
          <cell r="K58" t="str">
            <v>Van</v>
          </cell>
          <cell r="L58" t="str">
            <v>V8-G</v>
          </cell>
          <cell r="M58" t="str">
            <v>Meter Shop</v>
          </cell>
          <cell r="N58" t="str">
            <v>EN440</v>
          </cell>
          <cell r="O58" t="str">
            <v>Robert See</v>
          </cell>
          <cell r="P58" t="str">
            <v>No</v>
          </cell>
        </row>
        <row r="59">
          <cell r="A59">
            <v>517</v>
          </cell>
          <cell r="B59" t="str">
            <v>1FAFP55S63A113033</v>
          </cell>
          <cell r="C59" t="str">
            <v>739LZE</v>
          </cell>
          <cell r="D59">
            <v>2003</v>
          </cell>
          <cell r="E59" t="str">
            <v>Ford</v>
          </cell>
          <cell r="F59" t="str">
            <v>Taurus</v>
          </cell>
          <cell r="H59" t="str">
            <v>GR410</v>
          </cell>
          <cell r="I59">
            <v>37622</v>
          </cell>
          <cell r="J59">
            <v>20916.3</v>
          </cell>
          <cell r="K59" t="str">
            <v>Automobile</v>
          </cell>
          <cell r="L59" t="str">
            <v>Sedan</v>
          </cell>
          <cell r="M59" t="str">
            <v>Pool Spare</v>
          </cell>
          <cell r="N59" t="str">
            <v>GR410</v>
          </cell>
          <cell r="O59" t="str">
            <v>Pool Spare</v>
          </cell>
          <cell r="P59" t="str">
            <v>No</v>
          </cell>
        </row>
        <row r="60">
          <cell r="A60">
            <v>516</v>
          </cell>
          <cell r="B60" t="str">
            <v>4MNDB182X21002405</v>
          </cell>
          <cell r="C60" t="str">
            <v>GCP638</v>
          </cell>
          <cell r="D60">
            <v>2003</v>
          </cell>
          <cell r="E60" t="str">
            <v>Better Built</v>
          </cell>
          <cell r="F60" t="str">
            <v>1822DT</v>
          </cell>
          <cell r="G60">
            <v>12000</v>
          </cell>
          <cell r="H60" t="str">
            <v>PR410</v>
          </cell>
          <cell r="I60">
            <v>37622</v>
          </cell>
          <cell r="J60">
            <v>3881.22</v>
          </cell>
          <cell r="K60" t="str">
            <v>Trailer</v>
          </cell>
          <cell r="L60" t="str">
            <v>Ingersoll Rand Backhoe</v>
          </cell>
          <cell r="M60" t="str">
            <v>Equipment Trailer</v>
          </cell>
          <cell r="N60" t="str">
            <v>PR410</v>
          </cell>
          <cell r="O60" t="str">
            <v>Equipment Trailer</v>
          </cell>
          <cell r="P60" t="str">
            <v>n/a</v>
          </cell>
        </row>
        <row r="61">
          <cell r="A61">
            <v>523</v>
          </cell>
          <cell r="B61" t="str">
            <v>1HTSCAAMOVH490796</v>
          </cell>
          <cell r="C61" t="str">
            <v>GBF964</v>
          </cell>
          <cell r="D61">
            <v>1997</v>
          </cell>
          <cell r="E61" t="str">
            <v>International</v>
          </cell>
          <cell r="F61">
            <v>4700</v>
          </cell>
          <cell r="G61">
            <v>25500</v>
          </cell>
          <cell r="H61" t="str">
            <v>PR410</v>
          </cell>
          <cell r="I61">
            <v>37726</v>
          </cell>
          <cell r="J61">
            <v>57209.19</v>
          </cell>
          <cell r="K61" t="str">
            <v>Maintenance</v>
          </cell>
          <cell r="L61" t="str">
            <v>Knuckle Boom</v>
          </cell>
          <cell r="M61" t="str">
            <v>Tank Delivery</v>
          </cell>
          <cell r="N61" t="str">
            <v>PR410</v>
          </cell>
          <cell r="O61" t="str">
            <v>Garfield Morgan</v>
          </cell>
          <cell r="P61" t="str">
            <v>No</v>
          </cell>
        </row>
        <row r="62">
          <cell r="A62">
            <v>787</v>
          </cell>
          <cell r="B62" t="str">
            <v>1HTMMAAN12H524433</v>
          </cell>
          <cell r="C62" t="str">
            <v>GA4431</v>
          </cell>
          <cell r="D62">
            <v>2002</v>
          </cell>
          <cell r="E62" t="str">
            <v>International</v>
          </cell>
          <cell r="F62">
            <v>4300</v>
          </cell>
          <cell r="G62">
            <v>33000</v>
          </cell>
          <cell r="H62" t="str">
            <v>PR431</v>
          </cell>
          <cell r="I62">
            <v>37742</v>
          </cell>
          <cell r="J62">
            <v>73740.22</v>
          </cell>
          <cell r="K62" t="str">
            <v>Bobtail</v>
          </cell>
          <cell r="L62" t="str">
            <v>Barrel off 28, Trans W. Ent (1989) 3000 s/n A2569</v>
          </cell>
          <cell r="M62" t="str">
            <v>Bobtail</v>
          </cell>
          <cell r="N62" t="str">
            <v>PR431</v>
          </cell>
          <cell r="O62" t="str">
            <v>Spare</v>
          </cell>
          <cell r="P62" t="str">
            <v>No</v>
          </cell>
        </row>
        <row r="63">
          <cell r="A63">
            <v>519</v>
          </cell>
          <cell r="B63" t="str">
            <v>1GTCS14H938259959</v>
          </cell>
          <cell r="C63" t="str">
            <v>GBD004</v>
          </cell>
          <cell r="D63">
            <v>2003</v>
          </cell>
          <cell r="E63" t="str">
            <v>GMC</v>
          </cell>
          <cell r="F63" t="str">
            <v>Sonoma</v>
          </cell>
          <cell r="H63" t="str">
            <v>SV411</v>
          </cell>
          <cell r="I63">
            <v>37785</v>
          </cell>
          <cell r="J63">
            <v>13042.27</v>
          </cell>
          <cell r="K63" t="str">
            <v>Comp. P/U</v>
          </cell>
          <cell r="L63" t="str">
            <v>I4-G</v>
          </cell>
          <cell r="M63" t="str">
            <v>Service</v>
          </cell>
          <cell r="N63" t="str">
            <v>SV411</v>
          </cell>
          <cell r="O63" t="str">
            <v>Spare</v>
          </cell>
          <cell r="P63" t="str">
            <v>No</v>
          </cell>
        </row>
        <row r="64">
          <cell r="A64">
            <v>143</v>
          </cell>
          <cell r="B64" t="str">
            <v>1FDAF56S13EA32354</v>
          </cell>
          <cell r="C64" t="str">
            <v>GBX316</v>
          </cell>
          <cell r="D64">
            <v>2002</v>
          </cell>
          <cell r="E64" t="str">
            <v>Ford</v>
          </cell>
          <cell r="F64" t="str">
            <v>F550</v>
          </cell>
          <cell r="G64">
            <v>17500</v>
          </cell>
          <cell r="H64" t="str">
            <v>NO</v>
          </cell>
          <cell r="I64">
            <v>37803</v>
          </cell>
          <cell r="J64">
            <v>51148.18</v>
          </cell>
          <cell r="L64" t="str">
            <v>V10-G</v>
          </cell>
          <cell r="M64" t="str">
            <v>I&amp;M</v>
          </cell>
          <cell r="N64" t="str">
            <v>IM430</v>
          </cell>
          <cell r="O64" t="str">
            <v>Unassigned</v>
          </cell>
          <cell r="P64" t="str">
            <v>No</v>
          </cell>
        </row>
        <row r="65">
          <cell r="A65">
            <v>965</v>
          </cell>
          <cell r="B65" t="str">
            <v>1FVABXAK83HK86567</v>
          </cell>
          <cell r="C65" t="str">
            <v>GBP669</v>
          </cell>
          <cell r="D65">
            <v>2003</v>
          </cell>
          <cell r="E65" t="str">
            <v>Freightliner</v>
          </cell>
          <cell r="F65" t="str">
            <v>FL80</v>
          </cell>
          <cell r="G65">
            <v>37000</v>
          </cell>
          <cell r="H65" t="str">
            <v>EL441</v>
          </cell>
          <cell r="I65">
            <v>37803</v>
          </cell>
          <cell r="J65">
            <v>142865.60999999999</v>
          </cell>
          <cell r="K65" t="str">
            <v>Altec</v>
          </cell>
          <cell r="L65" t="str">
            <v>AA755 Bucket</v>
          </cell>
          <cell r="M65" t="str">
            <v>Bucket Truck</v>
          </cell>
          <cell r="N65" t="str">
            <v>EL441</v>
          </cell>
          <cell r="O65" t="str">
            <v>Charles Hall</v>
          </cell>
          <cell r="P65" t="str">
            <v>No</v>
          </cell>
        </row>
        <row r="66">
          <cell r="A66">
            <v>790</v>
          </cell>
          <cell r="B66" t="str">
            <v>4CZPA27103124F009</v>
          </cell>
          <cell r="C66" t="str">
            <v>GBP173</v>
          </cell>
          <cell r="D66">
            <v>2003</v>
          </cell>
          <cell r="E66" t="str">
            <v>CZ</v>
          </cell>
          <cell r="F66" t="str">
            <v>CZ12KP</v>
          </cell>
          <cell r="G66" t="str">
            <v>n/a</v>
          </cell>
          <cell r="H66" t="str">
            <v>EL451</v>
          </cell>
          <cell r="I66">
            <v>37834</v>
          </cell>
          <cell r="J66">
            <v>8070.44</v>
          </cell>
          <cell r="K66" t="str">
            <v>Trailer</v>
          </cell>
          <cell r="M66" t="str">
            <v>Pole Trailer</v>
          </cell>
          <cell r="N66" t="str">
            <v> EL451</v>
          </cell>
          <cell r="O66" t="str">
            <v>Pole Trailer</v>
          </cell>
          <cell r="P66" t="str">
            <v>n/a</v>
          </cell>
        </row>
        <row r="67">
          <cell r="A67">
            <v>39</v>
          </cell>
          <cell r="B67" t="str">
            <v>1HTMMAAN94H615193</v>
          </cell>
          <cell r="C67" t="str">
            <v>GBP658</v>
          </cell>
          <cell r="D67">
            <v>2003</v>
          </cell>
          <cell r="E67" t="str">
            <v>International</v>
          </cell>
          <cell r="F67">
            <v>4300</v>
          </cell>
          <cell r="G67">
            <v>32900</v>
          </cell>
          <cell r="H67" t="str">
            <v>PR410</v>
          </cell>
          <cell r="I67">
            <v>37872</v>
          </cell>
          <cell r="J67">
            <v>80344.070000000007</v>
          </cell>
          <cell r="K67" t="str">
            <v>Bobtail</v>
          </cell>
          <cell r="L67" t="str">
            <v>Ntl Butane (7/91) 3499 s/n B03934</v>
          </cell>
          <cell r="M67" t="str">
            <v>Bobtail</v>
          </cell>
          <cell r="N67" t="str">
            <v>PR410</v>
          </cell>
          <cell r="O67" t="str">
            <v>Ray Esparza</v>
          </cell>
          <cell r="P67" t="str">
            <v>No</v>
          </cell>
        </row>
        <row r="68">
          <cell r="A68">
            <v>968</v>
          </cell>
          <cell r="B68" t="str">
            <v>1FVABXAK64DM18623</v>
          </cell>
          <cell r="C68" t="str">
            <v>GBP630</v>
          </cell>
          <cell r="D68">
            <v>2004</v>
          </cell>
          <cell r="E68" t="str">
            <v>Freightliner</v>
          </cell>
          <cell r="G68">
            <v>37600</v>
          </cell>
          <cell r="H68" t="str">
            <v>EL442</v>
          </cell>
          <cell r="I68">
            <v>37895</v>
          </cell>
          <cell r="J68">
            <v>128325</v>
          </cell>
          <cell r="K68" t="str">
            <v>Altec</v>
          </cell>
          <cell r="L68" t="str">
            <v>AA500</v>
          </cell>
          <cell r="M68" t="str">
            <v>Bucket Truck</v>
          </cell>
          <cell r="N68" t="str">
            <v>EL442</v>
          </cell>
          <cell r="O68" t="str">
            <v>Alvin Foran</v>
          </cell>
          <cell r="P68" t="str">
            <v>No</v>
          </cell>
        </row>
        <row r="69">
          <cell r="A69">
            <v>967</v>
          </cell>
          <cell r="B69" t="str">
            <v>1GTEC14X93Z231148</v>
          </cell>
          <cell r="C69" t="str">
            <v>GBD007</v>
          </cell>
          <cell r="D69">
            <v>2003</v>
          </cell>
          <cell r="E69" t="str">
            <v>GMC</v>
          </cell>
          <cell r="F69">
            <v>1500</v>
          </cell>
          <cell r="G69">
            <v>6100</v>
          </cell>
          <cell r="H69" t="str">
            <v>EL442</v>
          </cell>
          <cell r="I69">
            <v>37895</v>
          </cell>
          <cell r="J69">
            <v>17823.330000000002</v>
          </cell>
          <cell r="K69" t="str">
            <v>Pickup</v>
          </cell>
          <cell r="M69" t="str">
            <v>Service</v>
          </cell>
          <cell r="N69" t="str">
            <v>EL442</v>
          </cell>
          <cell r="O69" t="str">
            <v>Claude Holden</v>
          </cell>
          <cell r="P69" t="str">
            <v>No</v>
          </cell>
        </row>
        <row r="70">
          <cell r="A70">
            <v>966</v>
          </cell>
          <cell r="B70" t="str">
            <v>1GTEC14XX3Z307833</v>
          </cell>
          <cell r="C70" t="str">
            <v>GBD008</v>
          </cell>
          <cell r="D70">
            <v>2003</v>
          </cell>
          <cell r="E70" t="str">
            <v>GMC</v>
          </cell>
          <cell r="F70">
            <v>1500</v>
          </cell>
          <cell r="G70">
            <v>6100</v>
          </cell>
          <cell r="H70" t="str">
            <v>EL442</v>
          </cell>
          <cell r="I70">
            <v>37895</v>
          </cell>
          <cell r="J70">
            <v>17823.34</v>
          </cell>
          <cell r="K70" t="str">
            <v>Pickup</v>
          </cell>
          <cell r="M70" t="str">
            <v>Service</v>
          </cell>
          <cell r="N70" t="str">
            <v>EL442</v>
          </cell>
          <cell r="O70" t="str">
            <v>Jeremy Hill</v>
          </cell>
          <cell r="P70" t="str">
            <v>No</v>
          </cell>
        </row>
        <row r="71">
          <cell r="A71">
            <v>522</v>
          </cell>
          <cell r="B71" t="str">
            <v>1GDE5C1E84F501445</v>
          </cell>
          <cell r="C71" t="str">
            <v>GBF910</v>
          </cell>
          <cell r="D71">
            <v>2004</v>
          </cell>
          <cell r="E71" t="str">
            <v>GMC</v>
          </cell>
          <cell r="F71">
            <v>5500</v>
          </cell>
          <cell r="G71">
            <v>19500</v>
          </cell>
          <cell r="H71" t="str">
            <v>IM410</v>
          </cell>
          <cell r="I71">
            <v>37915</v>
          </cell>
          <cell r="J71">
            <v>38793.17</v>
          </cell>
          <cell r="K71" t="str">
            <v>Utility</v>
          </cell>
          <cell r="L71" t="str">
            <v>8.1L V8-G, Meter Shop</v>
          </cell>
          <cell r="M71" t="str">
            <v>Large Meter Set</v>
          </cell>
          <cell r="N71" t="str">
            <v>IM410</v>
          </cell>
          <cell r="O71" t="str">
            <v>I&amp;M</v>
          </cell>
          <cell r="P71" t="str">
            <v>No</v>
          </cell>
        </row>
        <row r="72">
          <cell r="A72">
            <v>525</v>
          </cell>
          <cell r="B72" t="str">
            <v>1GDHC29U44E178686</v>
          </cell>
          <cell r="C72" t="str">
            <v>GBC903</v>
          </cell>
          <cell r="D72">
            <v>2004</v>
          </cell>
          <cell r="E72" t="str">
            <v>GMC</v>
          </cell>
          <cell r="F72">
            <v>2500</v>
          </cell>
          <cell r="G72">
            <v>9200</v>
          </cell>
          <cell r="H72" t="str">
            <v>SY410</v>
          </cell>
          <cell r="I72">
            <v>37949</v>
          </cell>
          <cell r="J72">
            <v>27139.13</v>
          </cell>
          <cell r="K72" t="str">
            <v>Utility</v>
          </cell>
          <cell r="L72" t="str">
            <v>6.0L V8-G, Ext. Cab, SysOp</v>
          </cell>
          <cell r="M72" t="str">
            <v>Sys Ops</v>
          </cell>
          <cell r="N72" t="str">
            <v>SY410</v>
          </cell>
          <cell r="O72" t="str">
            <v>James Laub</v>
          </cell>
          <cell r="P72" t="str">
            <v>No</v>
          </cell>
        </row>
        <row r="73">
          <cell r="A73">
            <v>524</v>
          </cell>
          <cell r="B73" t="str">
            <v>1GDHC29U84E176407</v>
          </cell>
          <cell r="C73" t="str">
            <v>GBC931</v>
          </cell>
          <cell r="D73">
            <v>2004</v>
          </cell>
          <cell r="E73" t="str">
            <v>GMC</v>
          </cell>
          <cell r="F73">
            <v>2500</v>
          </cell>
          <cell r="G73">
            <v>9200</v>
          </cell>
          <cell r="H73" t="str">
            <v>SY410</v>
          </cell>
          <cell r="I73">
            <v>37949</v>
          </cell>
          <cell r="J73">
            <v>27139.13</v>
          </cell>
          <cell r="K73" t="str">
            <v>Utility</v>
          </cell>
          <cell r="L73" t="str">
            <v>6.0L V8-G, Ext. Cab, SysOp</v>
          </cell>
          <cell r="M73" t="str">
            <v>Sys Ops</v>
          </cell>
          <cell r="N73" t="str">
            <v>SY410</v>
          </cell>
          <cell r="O73" t="str">
            <v>Jose Rosales</v>
          </cell>
          <cell r="P73" t="str">
            <v>No</v>
          </cell>
        </row>
        <row r="74">
          <cell r="A74">
            <v>527</v>
          </cell>
          <cell r="B74" t="str">
            <v>1GDHC29U84E225900</v>
          </cell>
          <cell r="C74" t="str">
            <v>GBF967</v>
          </cell>
          <cell r="D74">
            <v>2004</v>
          </cell>
          <cell r="E74" t="str">
            <v>GMC</v>
          </cell>
          <cell r="F74">
            <v>2500</v>
          </cell>
          <cell r="G74">
            <v>9200</v>
          </cell>
          <cell r="H74" t="str">
            <v>NO</v>
          </cell>
          <cell r="I74">
            <v>37949</v>
          </cell>
          <cell r="J74">
            <v>28106.79</v>
          </cell>
          <cell r="K74" t="str">
            <v>Utility</v>
          </cell>
          <cell r="L74" t="str">
            <v>6.0L V8-G, Ext. Cab</v>
          </cell>
          <cell r="M74" t="str">
            <v>Service</v>
          </cell>
          <cell r="N74" t="str">
            <v>SV411</v>
          </cell>
          <cell r="O74" t="str">
            <v>Rick Castellanos</v>
          </cell>
          <cell r="P74" t="str">
            <v>No</v>
          </cell>
        </row>
        <row r="75">
          <cell r="A75">
            <v>148</v>
          </cell>
          <cell r="B75" t="str">
            <v>1DSB071A3317X0017</v>
          </cell>
          <cell r="C75" t="str">
            <v>GBF905</v>
          </cell>
          <cell r="D75">
            <v>2003</v>
          </cell>
          <cell r="H75" t="str">
            <v>IM430</v>
          </cell>
          <cell r="I75">
            <v>37956</v>
          </cell>
          <cell r="J75">
            <v>1673.76</v>
          </cell>
          <cell r="K75" t="str">
            <v>Trailer</v>
          </cell>
          <cell r="L75" t="str">
            <v>Open, Ditch Witch</v>
          </cell>
          <cell r="M75" t="str">
            <v>Equipment Trailer</v>
          </cell>
          <cell r="N75" t="str">
            <v>IM430</v>
          </cell>
          <cell r="O75" t="str">
            <v>Ditch Witch Trailer</v>
          </cell>
          <cell r="P75" t="str">
            <v>n/a</v>
          </cell>
        </row>
        <row r="76">
          <cell r="A76">
            <v>969</v>
          </cell>
          <cell r="B76" t="str">
            <v>1FVHCYAK34HM63447</v>
          </cell>
          <cell r="C76" t="str">
            <v>GBP666</v>
          </cell>
          <cell r="D76">
            <v>2004</v>
          </cell>
          <cell r="E76" t="str">
            <v>Freightliner</v>
          </cell>
          <cell r="F76" t="str">
            <v>BCM2</v>
          </cell>
          <cell r="G76">
            <v>58000</v>
          </cell>
          <cell r="H76" t="str">
            <v>EL441</v>
          </cell>
          <cell r="I76">
            <v>37956</v>
          </cell>
          <cell r="J76">
            <v>195455.98</v>
          </cell>
          <cell r="K76" t="str">
            <v>Altec</v>
          </cell>
          <cell r="L76" t="str">
            <v>Derrick Digger, Altec D4050TR s/n 0803CK0343</v>
          </cell>
          <cell r="M76" t="str">
            <v>Digger Derrick</v>
          </cell>
          <cell r="N76" t="str">
            <v>EL441</v>
          </cell>
          <cell r="O76" t="str">
            <v>John Sims</v>
          </cell>
          <cell r="P76" t="str">
            <v>No</v>
          </cell>
        </row>
        <row r="77">
          <cell r="A77">
            <v>531</v>
          </cell>
          <cell r="B77" t="str">
            <v>1GTEC19T04Z180436</v>
          </cell>
          <cell r="C77" t="str">
            <v>H798KK</v>
          </cell>
          <cell r="D77">
            <v>2004</v>
          </cell>
          <cell r="E77" t="str">
            <v>GMC</v>
          </cell>
          <cell r="F77">
            <v>1500</v>
          </cell>
          <cell r="G77">
            <v>6200</v>
          </cell>
          <cell r="H77" t="str">
            <v>IM410</v>
          </cell>
          <cell r="I77">
            <v>37970</v>
          </cell>
          <cell r="J77">
            <v>19407.310000000001</v>
          </cell>
          <cell r="K77" t="str">
            <v>Pickup</v>
          </cell>
          <cell r="L77" t="str">
            <v>5.3L V8-G, Ext. Cab</v>
          </cell>
          <cell r="M77" t="str">
            <v>I&amp;M Mgr</v>
          </cell>
          <cell r="N77" t="str">
            <v>IM410</v>
          </cell>
          <cell r="O77" t="str">
            <v>Walter Rossetto</v>
          </cell>
          <cell r="P77" t="str">
            <v>YES</v>
          </cell>
        </row>
        <row r="78">
          <cell r="A78">
            <v>530</v>
          </cell>
          <cell r="B78" t="str">
            <v>1GTEC19T44Z179452</v>
          </cell>
          <cell r="C78" t="str">
            <v>H797KK</v>
          </cell>
          <cell r="D78">
            <v>2004</v>
          </cell>
          <cell r="E78" t="str">
            <v>GMC</v>
          </cell>
          <cell r="F78">
            <v>1500</v>
          </cell>
          <cell r="G78">
            <v>6200</v>
          </cell>
          <cell r="H78" t="str">
            <v>SV410</v>
          </cell>
          <cell r="I78">
            <v>37970</v>
          </cell>
          <cell r="J78">
            <v>19392.16</v>
          </cell>
          <cell r="K78" t="str">
            <v>Pickup</v>
          </cell>
          <cell r="L78" t="str">
            <v>5.3L V8-G, Ext. Cab</v>
          </cell>
          <cell r="M78" t="str">
            <v>Ops Mgr</v>
          </cell>
          <cell r="N78" t="str">
            <v>SV410</v>
          </cell>
          <cell r="O78" t="str">
            <v>Doug Moreland</v>
          </cell>
          <cell r="P78" t="str">
            <v>YES</v>
          </cell>
        </row>
        <row r="79">
          <cell r="A79">
            <v>145</v>
          </cell>
          <cell r="B79" t="str">
            <v>1HTMMAAN74H615192</v>
          </cell>
          <cell r="C79" t="str">
            <v>GBP664</v>
          </cell>
          <cell r="D79">
            <v>2003</v>
          </cell>
          <cell r="E79" t="str">
            <v>International</v>
          </cell>
          <cell r="F79">
            <v>4300</v>
          </cell>
          <cell r="G79">
            <v>32900</v>
          </cell>
          <cell r="H79" t="str">
            <v>PR431</v>
          </cell>
          <cell r="I79">
            <v>38018</v>
          </cell>
          <cell r="J79">
            <v>84707.839999999997</v>
          </cell>
          <cell r="K79" t="str">
            <v>Bobtail</v>
          </cell>
          <cell r="L79" t="str">
            <v>Trinity (1990) 3000 s/n 118003</v>
          </cell>
          <cell r="M79" t="str">
            <v>Bobtail</v>
          </cell>
          <cell r="N79" t="str">
            <v>PR431</v>
          </cell>
          <cell r="O79" t="str">
            <v>Keith Hall</v>
          </cell>
          <cell r="P79" t="str">
            <v>No</v>
          </cell>
        </row>
        <row r="80">
          <cell r="A80">
            <v>151</v>
          </cell>
          <cell r="B80" t="str">
            <v>1FDAF56P43ED34605</v>
          </cell>
          <cell r="C80" t="str">
            <v>GBX317</v>
          </cell>
          <cell r="D80">
            <v>2003</v>
          </cell>
          <cell r="E80" t="str">
            <v>Ford</v>
          </cell>
          <cell r="F80" t="str">
            <v>F550</v>
          </cell>
          <cell r="G80">
            <v>17500</v>
          </cell>
          <cell r="H80" t="str">
            <v>IM430</v>
          </cell>
          <cell r="I80">
            <v>38078</v>
          </cell>
          <cell r="J80">
            <v>59855.79</v>
          </cell>
          <cell r="L80" t="str">
            <v>V8-D</v>
          </cell>
          <cell r="M80" t="str">
            <v>I&amp;M</v>
          </cell>
          <cell r="N80" t="str">
            <v>IM430</v>
          </cell>
          <cell r="O80" t="str">
            <v>Ron Stafford</v>
          </cell>
          <cell r="P80" t="str">
            <v>No</v>
          </cell>
        </row>
        <row r="81">
          <cell r="A81">
            <v>533</v>
          </cell>
          <cell r="B81" t="str">
            <v>16JF0162031038518</v>
          </cell>
          <cell r="C81" t="str">
            <v>GCP639</v>
          </cell>
          <cell r="D81">
            <v>2003</v>
          </cell>
          <cell r="E81" t="str">
            <v>BEHL</v>
          </cell>
          <cell r="H81" t="str">
            <v>IM410</v>
          </cell>
          <cell r="I81">
            <v>38097</v>
          </cell>
          <cell r="J81">
            <v>3274.77</v>
          </cell>
          <cell r="K81" t="str">
            <v>Trailer</v>
          </cell>
          <cell r="L81" t="str">
            <v>Trencher - Case 460</v>
          </cell>
          <cell r="M81" t="str">
            <v>Equipment Trailer</v>
          </cell>
          <cell r="N81" t="str">
            <v>IM410</v>
          </cell>
          <cell r="O81" t="str">
            <v>Equipment Trailer</v>
          </cell>
          <cell r="P81" t="str">
            <v>n/a</v>
          </cell>
        </row>
        <row r="82">
          <cell r="A82">
            <v>792</v>
          </cell>
          <cell r="B82" t="str">
            <v>1HTWBAAN44J023630</v>
          </cell>
          <cell r="C82" t="str">
            <v>GBP902</v>
          </cell>
          <cell r="D82">
            <v>2004</v>
          </cell>
          <cell r="E82" t="str">
            <v>International</v>
          </cell>
          <cell r="F82">
            <v>4300</v>
          </cell>
          <cell r="G82">
            <v>33000</v>
          </cell>
          <cell r="H82" t="str">
            <v>EL452</v>
          </cell>
          <cell r="I82">
            <v>38108</v>
          </cell>
          <cell r="J82">
            <v>136513.35</v>
          </cell>
          <cell r="K82" t="str">
            <v>Bucket</v>
          </cell>
          <cell r="L82" t="str">
            <v>Altec L42M</v>
          </cell>
          <cell r="M82" t="str">
            <v>Bucket Truck</v>
          </cell>
          <cell r="N82" t="str">
            <v> EL452</v>
          </cell>
          <cell r="O82" t="str">
            <v>Steve Taylor</v>
          </cell>
          <cell r="P82" t="str">
            <v>No</v>
          </cell>
        </row>
        <row r="83">
          <cell r="A83">
            <v>534</v>
          </cell>
          <cell r="B83" t="str">
            <v>1GDHC29U44E319787</v>
          </cell>
          <cell r="C83" t="str">
            <v>GBC899</v>
          </cell>
          <cell r="D83">
            <v>2004</v>
          </cell>
          <cell r="E83" t="str">
            <v>GMC</v>
          </cell>
          <cell r="F83">
            <v>2500</v>
          </cell>
          <cell r="G83">
            <v>9200</v>
          </cell>
          <cell r="H83" t="str">
            <v>SY410</v>
          </cell>
          <cell r="I83">
            <v>38169</v>
          </cell>
          <cell r="J83">
            <v>28038.53</v>
          </cell>
          <cell r="K83" t="str">
            <v>Utility</v>
          </cell>
          <cell r="L83" t="str">
            <v>6.0L V8-G, Ext. Cab, SysOp</v>
          </cell>
          <cell r="M83" t="str">
            <v>Sys Ops</v>
          </cell>
          <cell r="N83" t="str">
            <v>SY410</v>
          </cell>
          <cell r="O83" t="str">
            <v>Brad Collins</v>
          </cell>
          <cell r="P83" t="str">
            <v>No</v>
          </cell>
        </row>
        <row r="84">
          <cell r="A84">
            <v>541</v>
          </cell>
          <cell r="B84" t="str">
            <v>1GTCS148048205936</v>
          </cell>
          <cell r="C84" t="str">
            <v>GBC901</v>
          </cell>
          <cell r="D84">
            <v>2004</v>
          </cell>
          <cell r="E84" t="str">
            <v>GMC</v>
          </cell>
          <cell r="F84" t="str">
            <v>Canyon</v>
          </cell>
          <cell r="H84" t="str">
            <v>SV411</v>
          </cell>
          <cell r="I84">
            <v>38169</v>
          </cell>
          <cell r="J84">
            <v>13524.39</v>
          </cell>
          <cell r="K84" t="str">
            <v>Comp. P/U</v>
          </cell>
          <cell r="L84" t="str">
            <v>Std. Cab</v>
          </cell>
          <cell r="M84" t="str">
            <v>Collector</v>
          </cell>
          <cell r="N84" t="str">
            <v>SV411</v>
          </cell>
          <cell r="O84" t="str">
            <v>David Montgomery</v>
          </cell>
          <cell r="P84" t="str">
            <v>No</v>
          </cell>
        </row>
        <row r="85">
          <cell r="A85">
            <v>540</v>
          </cell>
          <cell r="B85" t="str">
            <v>1GTCS148248200821</v>
          </cell>
          <cell r="C85" t="str">
            <v>GBC898</v>
          </cell>
          <cell r="D85">
            <v>2004</v>
          </cell>
          <cell r="E85" t="str">
            <v>GMC</v>
          </cell>
          <cell r="F85" t="str">
            <v>Canyon</v>
          </cell>
          <cell r="H85" t="str">
            <v>SV411</v>
          </cell>
          <cell r="I85">
            <v>38169</v>
          </cell>
          <cell r="J85">
            <v>13524.4</v>
          </cell>
          <cell r="K85" t="str">
            <v>Comp. P/U</v>
          </cell>
          <cell r="L85" t="str">
            <v>Std. Cab</v>
          </cell>
          <cell r="M85" t="str">
            <v>Collector</v>
          </cell>
          <cell r="N85" t="str">
            <v>SV411</v>
          </cell>
          <cell r="O85" t="str">
            <v>Marilyn Parrish</v>
          </cell>
          <cell r="P85" t="str">
            <v>No</v>
          </cell>
        </row>
        <row r="86">
          <cell r="A86">
            <v>538</v>
          </cell>
          <cell r="B86" t="str">
            <v>1GTEC19T34Z316994</v>
          </cell>
          <cell r="C86" t="str">
            <v>GBP941</v>
          </cell>
          <cell r="D86">
            <v>2004</v>
          </cell>
          <cell r="E86" t="str">
            <v>GMC</v>
          </cell>
          <cell r="F86">
            <v>1500</v>
          </cell>
          <cell r="G86">
            <v>6200</v>
          </cell>
          <cell r="H86" t="str">
            <v>SY410</v>
          </cell>
          <cell r="I86">
            <v>38169</v>
          </cell>
          <cell r="J86">
            <v>19031.080000000002</v>
          </cell>
          <cell r="K86" t="str">
            <v>Pickup</v>
          </cell>
          <cell r="L86" t="str">
            <v>5.3L V8-G, Ext. Cab</v>
          </cell>
          <cell r="M86" t="str">
            <v>Sys Ops Supv</v>
          </cell>
          <cell r="N86" t="str">
            <v>SY410</v>
          </cell>
          <cell r="O86" t="str">
            <v>James Rolle</v>
          </cell>
          <cell r="P86" t="str">
            <v>YES</v>
          </cell>
        </row>
        <row r="87">
          <cell r="A87">
            <v>536</v>
          </cell>
          <cell r="B87" t="str">
            <v>1GTEC19T84Z313671</v>
          </cell>
          <cell r="C87" t="str">
            <v>GBC884</v>
          </cell>
          <cell r="D87">
            <v>2004</v>
          </cell>
          <cell r="E87" t="str">
            <v>GMC</v>
          </cell>
          <cell r="F87">
            <v>1500</v>
          </cell>
          <cell r="G87">
            <v>6200</v>
          </cell>
          <cell r="H87" t="str">
            <v>SV410</v>
          </cell>
          <cell r="I87">
            <v>38169</v>
          </cell>
          <cell r="J87">
            <v>18913.97</v>
          </cell>
          <cell r="K87" t="str">
            <v>Pickup</v>
          </cell>
          <cell r="L87" t="str">
            <v>5.3L V8-G, Ext. Cab</v>
          </cell>
          <cell r="M87" t="str">
            <v>Asst Ops Mgr</v>
          </cell>
          <cell r="N87" t="str">
            <v>SV410</v>
          </cell>
          <cell r="O87" t="str">
            <v>Duane Lewis</v>
          </cell>
          <cell r="P87" t="str">
            <v>YES</v>
          </cell>
        </row>
        <row r="88">
          <cell r="A88">
            <v>544</v>
          </cell>
          <cell r="B88" t="str">
            <v>1GTGG29V541215295</v>
          </cell>
          <cell r="C88" t="str">
            <v>GBP949</v>
          </cell>
          <cell r="D88">
            <v>2004</v>
          </cell>
          <cell r="E88" t="str">
            <v>GMC</v>
          </cell>
          <cell r="F88" t="str">
            <v>Savana 2500</v>
          </cell>
          <cell r="G88">
            <v>8600</v>
          </cell>
          <cell r="H88" t="str">
            <v>IM410</v>
          </cell>
          <cell r="I88">
            <v>38219</v>
          </cell>
          <cell r="J88">
            <v>20351.98</v>
          </cell>
          <cell r="K88" t="str">
            <v>Van</v>
          </cell>
          <cell r="L88" t="str">
            <v>Emergency</v>
          </cell>
          <cell r="M88" t="str">
            <v>I&amp;M On-Call</v>
          </cell>
          <cell r="N88" t="str">
            <v>IM410</v>
          </cell>
          <cell r="O88" t="str">
            <v>I&amp;M Emergency Van</v>
          </cell>
          <cell r="P88" t="str">
            <v>No</v>
          </cell>
        </row>
        <row r="89">
          <cell r="A89">
            <v>545</v>
          </cell>
          <cell r="B89" t="str">
            <v>1GDHC29U44E389032</v>
          </cell>
          <cell r="C89" t="str">
            <v>GBP953</v>
          </cell>
          <cell r="D89">
            <v>2004</v>
          </cell>
          <cell r="E89" t="str">
            <v>GMC</v>
          </cell>
          <cell r="F89">
            <v>2500</v>
          </cell>
          <cell r="G89">
            <v>9200</v>
          </cell>
          <cell r="H89" t="str">
            <v>SV411</v>
          </cell>
          <cell r="I89">
            <v>38225</v>
          </cell>
          <cell r="J89">
            <v>28470.49</v>
          </cell>
          <cell r="K89" t="str">
            <v>Utility</v>
          </cell>
          <cell r="L89" t="str">
            <v>6.0L V8-G, Ext. Cab</v>
          </cell>
          <cell r="M89" t="str">
            <v>Service</v>
          </cell>
          <cell r="N89" t="str">
            <v>SV411</v>
          </cell>
          <cell r="O89" t="str">
            <v>Fred Russel</v>
          </cell>
          <cell r="P89" t="str">
            <v>No</v>
          </cell>
        </row>
        <row r="90">
          <cell r="A90">
            <v>546</v>
          </cell>
          <cell r="B90" t="str">
            <v>1GDHC29U64E390778</v>
          </cell>
          <cell r="C90" t="str">
            <v>GBP952</v>
          </cell>
          <cell r="D90">
            <v>2004</v>
          </cell>
          <cell r="E90" t="str">
            <v>GMC</v>
          </cell>
          <cell r="F90">
            <v>2500</v>
          </cell>
          <cell r="G90">
            <v>9200</v>
          </cell>
          <cell r="H90" t="str">
            <v>SV411</v>
          </cell>
          <cell r="I90">
            <v>38225</v>
          </cell>
          <cell r="J90">
            <v>28470.49</v>
          </cell>
          <cell r="K90" t="str">
            <v>Utility</v>
          </cell>
          <cell r="L90" t="str">
            <v>6.0L V8-G, Ext. Cab</v>
          </cell>
          <cell r="M90" t="str">
            <v>Service</v>
          </cell>
          <cell r="N90" t="str">
            <v>SV411</v>
          </cell>
          <cell r="O90" t="str">
            <v>Joe Erdek</v>
          </cell>
          <cell r="P90" t="str">
            <v>No</v>
          </cell>
        </row>
        <row r="91">
          <cell r="A91">
            <v>547</v>
          </cell>
          <cell r="B91" t="str">
            <v>1GDHC29U14E387187</v>
          </cell>
          <cell r="C91" t="str">
            <v>GBP955</v>
          </cell>
          <cell r="D91">
            <v>2004</v>
          </cell>
          <cell r="E91" t="str">
            <v>GMC</v>
          </cell>
          <cell r="F91">
            <v>2500</v>
          </cell>
          <cell r="G91">
            <v>9200</v>
          </cell>
          <cell r="H91" t="str">
            <v>SV411</v>
          </cell>
          <cell r="I91">
            <v>38243</v>
          </cell>
          <cell r="J91">
            <v>28470.49</v>
          </cell>
          <cell r="K91" t="str">
            <v>Utility</v>
          </cell>
          <cell r="L91" t="str">
            <v>6.0L V8-G, Ext. Cab</v>
          </cell>
          <cell r="M91" t="str">
            <v>Service</v>
          </cell>
          <cell r="N91" t="str">
            <v>SV411</v>
          </cell>
          <cell r="O91" t="str">
            <v>Rocco Tamayo</v>
          </cell>
          <cell r="P91" t="str">
            <v>No</v>
          </cell>
        </row>
        <row r="92">
          <cell r="A92">
            <v>579</v>
          </cell>
          <cell r="B92" t="str">
            <v>1GDHC29U34E387210</v>
          </cell>
          <cell r="C92" t="str">
            <v>GBP950</v>
          </cell>
          <cell r="D92">
            <v>2004</v>
          </cell>
          <cell r="E92" t="str">
            <v>GMC</v>
          </cell>
          <cell r="F92">
            <v>2500</v>
          </cell>
          <cell r="G92">
            <v>9200</v>
          </cell>
          <cell r="H92" t="str">
            <v>SV411</v>
          </cell>
          <cell r="I92">
            <v>38243</v>
          </cell>
          <cell r="J92">
            <v>28470.49</v>
          </cell>
          <cell r="K92" t="str">
            <v>Utility</v>
          </cell>
          <cell r="L92" t="str">
            <v>6.0L V8-G, Ext. Cab</v>
          </cell>
          <cell r="M92" t="str">
            <v>Service</v>
          </cell>
          <cell r="N92" t="str">
            <v>SV411</v>
          </cell>
          <cell r="O92" t="str">
            <v>Spare</v>
          </cell>
          <cell r="P92" t="str">
            <v>No</v>
          </cell>
        </row>
        <row r="93">
          <cell r="A93">
            <v>607</v>
          </cell>
          <cell r="B93" t="str">
            <v>1FDAF56S14ED20960</v>
          </cell>
          <cell r="C93" t="str">
            <v>GBF918</v>
          </cell>
          <cell r="D93">
            <v>2004</v>
          </cell>
          <cell r="E93" t="str">
            <v>Ford</v>
          </cell>
          <cell r="F93" t="str">
            <v>F550</v>
          </cell>
          <cell r="G93">
            <v>19000</v>
          </cell>
          <cell r="H93" t="str">
            <v>PR410</v>
          </cell>
          <cell r="I93">
            <v>38322</v>
          </cell>
          <cell r="J93">
            <v>31122.84</v>
          </cell>
          <cell r="K93" t="str">
            <v>Flatbed</v>
          </cell>
          <cell r="L93" t="str">
            <v>Cylinder Truck, 6006EH Crane, Liftgate, Old CF 152 / NE 799</v>
          </cell>
          <cell r="M93" t="str">
            <v>Tank Delivery</v>
          </cell>
          <cell r="N93" t="str">
            <v>PR410</v>
          </cell>
          <cell r="O93" t="str">
            <v>Mike Douglas</v>
          </cell>
          <cell r="P93" t="str">
            <v>No</v>
          </cell>
        </row>
        <row r="94">
          <cell r="A94">
            <v>552</v>
          </cell>
          <cell r="B94" t="str">
            <v>1GDE5C1E05F507340</v>
          </cell>
          <cell r="C94" t="str">
            <v>GBU410</v>
          </cell>
          <cell r="D94">
            <v>2005</v>
          </cell>
          <cell r="E94" t="str">
            <v>GMC</v>
          </cell>
          <cell r="F94">
            <v>5500</v>
          </cell>
          <cell r="G94">
            <v>19500</v>
          </cell>
          <cell r="H94" t="str">
            <v>IM410</v>
          </cell>
          <cell r="I94">
            <v>38328</v>
          </cell>
          <cell r="J94">
            <v>40133.839999999997</v>
          </cell>
          <cell r="K94" t="str">
            <v>Utility</v>
          </cell>
          <cell r="L94" t="str">
            <v>8.1L V8-G, I&amp;M</v>
          </cell>
          <cell r="M94" t="str">
            <v>I&amp;M</v>
          </cell>
          <cell r="N94" t="str">
            <v>IM410</v>
          </cell>
          <cell r="O94" t="str">
            <v>Andre Williams</v>
          </cell>
          <cell r="P94" t="str">
            <v>No</v>
          </cell>
        </row>
        <row r="95">
          <cell r="A95">
            <v>551</v>
          </cell>
          <cell r="B95" t="str">
            <v>1GDE5C1E75F506654</v>
          </cell>
          <cell r="C95" t="str">
            <v>GBU408</v>
          </cell>
          <cell r="D95">
            <v>2005</v>
          </cell>
          <cell r="E95" t="str">
            <v>GMC</v>
          </cell>
          <cell r="F95">
            <v>5500</v>
          </cell>
          <cell r="G95">
            <v>19500</v>
          </cell>
          <cell r="H95" t="str">
            <v>IM410</v>
          </cell>
          <cell r="I95">
            <v>38328</v>
          </cell>
          <cell r="J95">
            <v>40155.21</v>
          </cell>
          <cell r="K95" t="str">
            <v>Utility</v>
          </cell>
          <cell r="L95" t="str">
            <v>8.1L V8-G, I&amp;M</v>
          </cell>
          <cell r="M95" t="str">
            <v>I&amp;M</v>
          </cell>
          <cell r="N95" t="str">
            <v>IM410</v>
          </cell>
          <cell r="O95" t="str">
            <v>Spare</v>
          </cell>
          <cell r="P95" t="str">
            <v>No</v>
          </cell>
        </row>
        <row r="96">
          <cell r="A96">
            <v>553</v>
          </cell>
          <cell r="B96" t="str">
            <v>1GDE5C1E75F507514</v>
          </cell>
          <cell r="C96" t="str">
            <v>GBU409</v>
          </cell>
          <cell r="D96">
            <v>2005</v>
          </cell>
          <cell r="E96" t="str">
            <v>GMC</v>
          </cell>
          <cell r="F96">
            <v>5500</v>
          </cell>
          <cell r="G96">
            <v>19500</v>
          </cell>
          <cell r="H96" t="str">
            <v>IM410</v>
          </cell>
          <cell r="I96">
            <v>38328</v>
          </cell>
          <cell r="J96">
            <v>40133.85</v>
          </cell>
          <cell r="K96" t="str">
            <v>Utility</v>
          </cell>
          <cell r="L96" t="str">
            <v>8.1L V8-G, I&amp;M</v>
          </cell>
          <cell r="M96" t="str">
            <v>I&amp;M</v>
          </cell>
          <cell r="N96" t="str">
            <v>IM410</v>
          </cell>
          <cell r="O96" t="str">
            <v>Pablo Castro</v>
          </cell>
          <cell r="P96" t="str">
            <v>No</v>
          </cell>
        </row>
        <row r="97">
          <cell r="A97">
            <v>156</v>
          </cell>
          <cell r="B97" t="str">
            <v>1FDAF56S84ED64356</v>
          </cell>
          <cell r="C97" t="str">
            <v>GBC881</v>
          </cell>
          <cell r="D97">
            <v>2004</v>
          </cell>
          <cell r="E97" t="str">
            <v>Ford</v>
          </cell>
          <cell r="F97" t="str">
            <v>F550</v>
          </cell>
          <cell r="G97">
            <v>19000</v>
          </cell>
          <cell r="H97" t="str">
            <v>IM430</v>
          </cell>
          <cell r="I97">
            <v>38353</v>
          </cell>
          <cell r="J97">
            <v>44304.95</v>
          </cell>
          <cell r="K97" t="str">
            <v>Covered Utility</v>
          </cell>
          <cell r="L97" t="str">
            <v>V10-G</v>
          </cell>
          <cell r="M97" t="str">
            <v>Spare I&amp;M</v>
          </cell>
          <cell r="N97" t="str">
            <v>IM430</v>
          </cell>
          <cell r="O97" t="str">
            <v>Mike Bradley</v>
          </cell>
          <cell r="P97" t="str">
            <v>No</v>
          </cell>
        </row>
        <row r="98">
          <cell r="A98">
            <v>154</v>
          </cell>
          <cell r="B98" t="str">
            <v>1GTCS198948181127</v>
          </cell>
          <cell r="C98" t="str">
            <v>GBC902</v>
          </cell>
          <cell r="D98">
            <v>2004</v>
          </cell>
          <cell r="E98" t="str">
            <v>GMC</v>
          </cell>
          <cell r="F98" t="str">
            <v>Canyon</v>
          </cell>
          <cell r="G98">
            <v>5000</v>
          </cell>
          <cell r="H98" t="str">
            <v>SY430</v>
          </cell>
          <cell r="I98">
            <v>38353</v>
          </cell>
          <cell r="J98">
            <v>15924.26</v>
          </cell>
          <cell r="K98" t="str">
            <v>Comp. P/U</v>
          </cell>
          <cell r="L98" t="str">
            <v>I4-G</v>
          </cell>
          <cell r="M98" t="str">
            <v>Sys Ops Spare</v>
          </cell>
          <cell r="N98" t="str">
            <v>SY430</v>
          </cell>
          <cell r="O98" t="str">
            <v>Suzy Sandstrom</v>
          </cell>
          <cell r="P98" t="str">
            <v>No</v>
          </cell>
        </row>
        <row r="99">
          <cell r="A99">
            <v>793</v>
          </cell>
          <cell r="B99" t="str">
            <v>1FVACXDC25HU61092</v>
          </cell>
          <cell r="C99" t="str">
            <v>GBQ063</v>
          </cell>
          <cell r="D99">
            <v>2005</v>
          </cell>
          <cell r="E99" t="str">
            <v>Freightliner</v>
          </cell>
          <cell r="F99" t="str">
            <v>BC/M2</v>
          </cell>
          <cell r="G99">
            <v>33000</v>
          </cell>
          <cell r="H99" t="str">
            <v>PR431</v>
          </cell>
          <cell r="I99">
            <v>38433</v>
          </cell>
          <cell r="J99">
            <v>94015.4</v>
          </cell>
          <cell r="K99" t="str">
            <v>Bobtail</v>
          </cell>
          <cell r="L99" t="str">
            <v>Krutsinger 3499</v>
          </cell>
          <cell r="M99" t="str">
            <v>Bobtail</v>
          </cell>
          <cell r="N99" t="str">
            <v>PR431</v>
          </cell>
          <cell r="O99" t="str">
            <v>James Moore</v>
          </cell>
          <cell r="P99" t="str">
            <v>No</v>
          </cell>
        </row>
        <row r="100">
          <cell r="A100">
            <v>153</v>
          </cell>
          <cell r="B100" t="str">
            <v>1GTCS198248183754</v>
          </cell>
          <cell r="C100" t="str">
            <v>GBC921</v>
          </cell>
          <cell r="D100">
            <v>2004</v>
          </cell>
          <cell r="E100" t="str">
            <v>GMC</v>
          </cell>
          <cell r="F100" t="str">
            <v>Canyon</v>
          </cell>
          <cell r="G100">
            <v>5000</v>
          </cell>
          <cell r="H100" t="str">
            <v>EN430</v>
          </cell>
          <cell r="I100">
            <v>38443</v>
          </cell>
          <cell r="J100">
            <v>15038.95</v>
          </cell>
          <cell r="K100" t="str">
            <v>Comp. P/U</v>
          </cell>
          <cell r="L100" t="str">
            <v>I4-G</v>
          </cell>
          <cell r="M100" t="str">
            <v>Eng Asst</v>
          </cell>
          <cell r="N100" t="str">
            <v>EN430</v>
          </cell>
          <cell r="O100" t="str">
            <v>Dave Johnson</v>
          </cell>
          <cell r="P100" t="str">
            <v>No</v>
          </cell>
        </row>
        <row r="101">
          <cell r="A101">
            <v>971</v>
          </cell>
          <cell r="B101" t="str">
            <v>1GTCS148048203507</v>
          </cell>
          <cell r="C101" t="str">
            <v>GBP948</v>
          </cell>
          <cell r="D101">
            <v>2004</v>
          </cell>
          <cell r="E101" t="str">
            <v>GMC</v>
          </cell>
          <cell r="F101" t="str">
            <v>Canyon</v>
          </cell>
          <cell r="G101">
            <v>4850</v>
          </cell>
          <cell r="H101" t="str">
            <v>EL442</v>
          </cell>
          <cell r="I101">
            <v>38504</v>
          </cell>
          <cell r="J101">
            <v>13581.21</v>
          </cell>
          <cell r="K101" t="str">
            <v>Comp. P/U</v>
          </cell>
          <cell r="L101" t="str">
            <v>Std. Cab</v>
          </cell>
          <cell r="M101" t="str">
            <v>Meter Reader</v>
          </cell>
          <cell r="N101" t="str">
            <v>EL442</v>
          </cell>
          <cell r="O101" t="str">
            <v>Kate Jones</v>
          </cell>
          <cell r="P101" t="str">
            <v>No</v>
          </cell>
        </row>
        <row r="102">
          <cell r="A102">
            <v>972</v>
          </cell>
          <cell r="B102" t="str">
            <v>1GTCS148548200747</v>
          </cell>
          <cell r="C102" t="str">
            <v>GBP942</v>
          </cell>
          <cell r="D102">
            <v>2004</v>
          </cell>
          <cell r="E102" t="str">
            <v>GMC</v>
          </cell>
          <cell r="F102" t="str">
            <v>Canyon</v>
          </cell>
          <cell r="G102">
            <v>4850</v>
          </cell>
          <cell r="H102" t="str">
            <v>EL442</v>
          </cell>
          <cell r="I102">
            <v>38504</v>
          </cell>
          <cell r="J102">
            <v>13581.22</v>
          </cell>
          <cell r="K102" t="str">
            <v>Comp. P/U</v>
          </cell>
          <cell r="L102" t="str">
            <v>Std. Cab</v>
          </cell>
          <cell r="M102" t="str">
            <v>Meter Reader</v>
          </cell>
          <cell r="N102" t="str">
            <v>EL442</v>
          </cell>
          <cell r="O102" t="str">
            <v>Chris Allen</v>
          </cell>
          <cell r="P102" t="str">
            <v>No</v>
          </cell>
        </row>
        <row r="103">
          <cell r="A103">
            <v>970</v>
          </cell>
          <cell r="B103" t="str">
            <v>1GTCS148748201866</v>
          </cell>
          <cell r="C103" t="str">
            <v>GBP939</v>
          </cell>
          <cell r="D103">
            <v>2004</v>
          </cell>
          <cell r="E103" t="str">
            <v>GMC</v>
          </cell>
          <cell r="F103" t="str">
            <v>Canyon</v>
          </cell>
          <cell r="G103">
            <v>4850</v>
          </cell>
          <cell r="H103" t="str">
            <v>EL442</v>
          </cell>
          <cell r="I103">
            <v>38504</v>
          </cell>
          <cell r="J103">
            <v>13581.21</v>
          </cell>
          <cell r="K103" t="str">
            <v>Comp. P/U</v>
          </cell>
          <cell r="L103" t="str">
            <v>Std. Cab</v>
          </cell>
          <cell r="M103" t="str">
            <v>Meter Reader</v>
          </cell>
          <cell r="N103" t="str">
            <v>EL442</v>
          </cell>
          <cell r="O103" t="str">
            <v>Virginia Nail</v>
          </cell>
          <cell r="P103" t="str">
            <v>No</v>
          </cell>
        </row>
        <row r="104">
          <cell r="A104">
            <v>155</v>
          </cell>
          <cell r="B104" t="str">
            <v>1FDAF56S34ED20961</v>
          </cell>
          <cell r="C104" t="str">
            <v>GBU483</v>
          </cell>
          <cell r="D104">
            <v>2004</v>
          </cell>
          <cell r="E104" t="str">
            <v>Ford</v>
          </cell>
          <cell r="F104" t="str">
            <v>F550</v>
          </cell>
          <cell r="G104">
            <v>19000</v>
          </cell>
          <cell r="H104" t="str">
            <v>IM430</v>
          </cell>
          <cell r="I104">
            <v>38534</v>
          </cell>
          <cell r="J104">
            <v>51081.1</v>
          </cell>
          <cell r="K104" t="str">
            <v>Utility Welder</v>
          </cell>
          <cell r="L104" t="str">
            <v>V10-G</v>
          </cell>
          <cell r="M104" t="str">
            <v>I&amp;M Welder</v>
          </cell>
          <cell r="N104" t="str">
            <v>IM430</v>
          </cell>
          <cell r="O104" t="str">
            <v>Jose Hernandez</v>
          </cell>
          <cell r="P104" t="str">
            <v>No</v>
          </cell>
        </row>
        <row r="105">
          <cell r="A105" t="str">
            <v>314 / CT-0587</v>
          </cell>
          <cell r="B105" t="str">
            <v>1GBJ6C1E15F533904</v>
          </cell>
          <cell r="C105" t="str">
            <v>D813UD</v>
          </cell>
          <cell r="D105">
            <v>2005</v>
          </cell>
          <cell r="E105" t="str">
            <v>Chevrolet</v>
          </cell>
          <cell r="F105">
            <v>6500</v>
          </cell>
          <cell r="G105">
            <v>11700</v>
          </cell>
          <cell r="H105" t="str">
            <v>OP460</v>
          </cell>
          <cell r="K105" t="str">
            <v>Dump Trk</v>
          </cell>
          <cell r="L105" t="str">
            <v>V10-G</v>
          </cell>
          <cell r="M105" t="str">
            <v>Ops</v>
          </cell>
          <cell r="N105" t="str">
            <v>PR460</v>
          </cell>
          <cell r="O105" t="str">
            <v>DUMPTRUCK</v>
          </cell>
          <cell r="P105" t="str">
            <v>No</v>
          </cell>
        </row>
        <row r="106">
          <cell r="A106">
            <v>558</v>
          </cell>
          <cell r="B106" t="str">
            <v>1GDG5C1G16F407467</v>
          </cell>
          <cell r="C106" t="str">
            <v>GCS199</v>
          </cell>
          <cell r="D106">
            <v>2006</v>
          </cell>
          <cell r="E106" t="str">
            <v>GMC</v>
          </cell>
          <cell r="F106">
            <v>5500</v>
          </cell>
          <cell r="G106">
            <v>22000</v>
          </cell>
          <cell r="H106" t="str">
            <v>PR410</v>
          </cell>
          <cell r="I106">
            <v>38645</v>
          </cell>
          <cell r="J106">
            <v>52132.74</v>
          </cell>
          <cell r="K106" t="str">
            <v>Dry Freight</v>
          </cell>
          <cell r="L106" t="str">
            <v>M&amp;J, Liftgate</v>
          </cell>
          <cell r="M106" t="str">
            <v>M&amp;J</v>
          </cell>
          <cell r="N106" t="str">
            <v>PR410</v>
          </cell>
          <cell r="O106" t="str">
            <v>Vacant Position</v>
          </cell>
          <cell r="P106" t="str">
            <v>No</v>
          </cell>
        </row>
        <row r="107">
          <cell r="A107">
            <v>557</v>
          </cell>
          <cell r="B107" t="str">
            <v>1GDG5C1G56F406936</v>
          </cell>
          <cell r="C107" t="str">
            <v>GBX298</v>
          </cell>
          <cell r="D107">
            <v>2006</v>
          </cell>
          <cell r="E107" t="str">
            <v>GMC</v>
          </cell>
          <cell r="F107">
            <v>5500</v>
          </cell>
          <cell r="G107">
            <v>22000</v>
          </cell>
          <cell r="H107" t="str">
            <v>IM410</v>
          </cell>
          <cell r="I107">
            <v>38645</v>
          </cell>
          <cell r="J107">
            <v>49295.37</v>
          </cell>
          <cell r="K107" t="str">
            <v>Utility</v>
          </cell>
          <cell r="L107" t="str">
            <v>8.1L V8-G, I&amp;M</v>
          </cell>
          <cell r="M107" t="str">
            <v>I&amp;M</v>
          </cell>
          <cell r="N107" t="str">
            <v>IM410</v>
          </cell>
          <cell r="O107" t="str">
            <v>Darren Coney</v>
          </cell>
          <cell r="P107" t="str">
            <v>No</v>
          </cell>
        </row>
        <row r="108">
          <cell r="A108">
            <v>556</v>
          </cell>
          <cell r="B108" t="str">
            <v>1GDG5C1G96F407717</v>
          </cell>
          <cell r="C108" t="str">
            <v>GBX306</v>
          </cell>
          <cell r="D108">
            <v>2006</v>
          </cell>
          <cell r="E108" t="str">
            <v>GMC</v>
          </cell>
          <cell r="F108">
            <v>5500</v>
          </cell>
          <cell r="G108">
            <v>22000</v>
          </cell>
          <cell r="H108" t="str">
            <v>IM410</v>
          </cell>
          <cell r="I108">
            <v>38645</v>
          </cell>
          <cell r="J108">
            <v>49295.38</v>
          </cell>
          <cell r="K108" t="str">
            <v>Utility</v>
          </cell>
          <cell r="L108" t="str">
            <v>8.1L V8-G, I&amp;M</v>
          </cell>
          <cell r="M108" t="str">
            <v>I&amp;M</v>
          </cell>
          <cell r="N108" t="str">
            <v>IM410</v>
          </cell>
          <cell r="O108" t="str">
            <v>Steve Webster</v>
          </cell>
          <cell r="P108" t="str">
            <v>No</v>
          </cell>
        </row>
        <row r="109">
          <cell r="A109">
            <v>559</v>
          </cell>
          <cell r="B109" t="str">
            <v>1GDG5C1G26F407235</v>
          </cell>
          <cell r="C109" t="str">
            <v>GBX326</v>
          </cell>
          <cell r="D109">
            <v>2006</v>
          </cell>
          <cell r="E109" t="str">
            <v>GMC</v>
          </cell>
          <cell r="F109">
            <v>5500</v>
          </cell>
          <cell r="G109">
            <v>22000</v>
          </cell>
          <cell r="H109" t="str">
            <v>PR410</v>
          </cell>
          <cell r="I109">
            <v>38671</v>
          </cell>
          <cell r="J109">
            <v>67776.960000000006</v>
          </cell>
          <cell r="K109" t="str">
            <v>Utility</v>
          </cell>
          <cell r="L109" t="str">
            <v>I&amp;M, Crane, Liftgate</v>
          </cell>
          <cell r="M109" t="str">
            <v>Flo-Gas I&amp;M</v>
          </cell>
          <cell r="N109" t="str">
            <v>PR410</v>
          </cell>
          <cell r="O109" t="str">
            <v>Phil Mooney</v>
          </cell>
          <cell r="P109" t="str">
            <v>No</v>
          </cell>
        </row>
        <row r="110">
          <cell r="A110">
            <v>41</v>
          </cell>
          <cell r="B110" t="str">
            <v>1HTMMAAN56H307330</v>
          </cell>
          <cell r="C110" t="str">
            <v>GBQ237</v>
          </cell>
          <cell r="D110">
            <v>2006</v>
          </cell>
          <cell r="E110" t="str">
            <v>International</v>
          </cell>
          <cell r="F110">
            <v>4300</v>
          </cell>
          <cell r="G110">
            <v>32900</v>
          </cell>
          <cell r="H110" t="str">
            <v>PR410</v>
          </cell>
          <cell r="I110">
            <v>38709</v>
          </cell>
          <cell r="J110">
            <v>102894.04</v>
          </cell>
          <cell r="K110" t="str">
            <v>Bobtail</v>
          </cell>
          <cell r="L110" t="str">
            <v>Arrow 3499, s/n 39176</v>
          </cell>
          <cell r="M110" t="str">
            <v>Bobtail</v>
          </cell>
          <cell r="N110" t="str">
            <v>PR410</v>
          </cell>
          <cell r="O110" t="str">
            <v>George Cross</v>
          </cell>
          <cell r="P110" t="str">
            <v>No</v>
          </cell>
        </row>
        <row r="111">
          <cell r="A111">
            <v>40</v>
          </cell>
          <cell r="B111" t="str">
            <v>1HTMMAAN96H307329</v>
          </cell>
          <cell r="C111" t="str">
            <v>GBQ238</v>
          </cell>
          <cell r="D111">
            <v>2006</v>
          </cell>
          <cell r="E111" t="str">
            <v>International</v>
          </cell>
          <cell r="F111">
            <v>4300</v>
          </cell>
          <cell r="G111">
            <v>32900</v>
          </cell>
          <cell r="H111" t="str">
            <v>PR410</v>
          </cell>
          <cell r="I111">
            <v>38719</v>
          </cell>
          <cell r="J111">
            <v>99367.77</v>
          </cell>
          <cell r="K111" t="str">
            <v>Bobtail</v>
          </cell>
          <cell r="L111" t="str">
            <v>Arrow 3499, s/n 39175</v>
          </cell>
          <cell r="M111" t="str">
            <v>Bobtail</v>
          </cell>
          <cell r="N111" t="str">
            <v>PR410</v>
          </cell>
          <cell r="O111" t="str">
            <v>Joel Ruderman</v>
          </cell>
          <cell r="P111" t="str">
            <v>No</v>
          </cell>
        </row>
        <row r="112">
          <cell r="A112">
            <v>165</v>
          </cell>
          <cell r="B112" t="str">
            <v>1GTEC19Z06Z212177</v>
          </cell>
          <cell r="C112" t="str">
            <v>GBC933</v>
          </cell>
          <cell r="D112">
            <v>2006</v>
          </cell>
          <cell r="E112" t="str">
            <v>GMC</v>
          </cell>
          <cell r="F112" t="str">
            <v>Sierra</v>
          </cell>
          <cell r="G112">
            <v>6200</v>
          </cell>
          <cell r="H112" t="str">
            <v>SY430</v>
          </cell>
          <cell r="I112">
            <v>38740</v>
          </cell>
          <cell r="J112">
            <v>22473.02</v>
          </cell>
          <cell r="K112" t="str">
            <v>Pickup</v>
          </cell>
          <cell r="L112" t="str">
            <v>5.3L V8-G, Ext. Cab</v>
          </cell>
          <cell r="M112" t="str">
            <v>Sys Ops</v>
          </cell>
          <cell r="N112" t="str">
            <v>SY430</v>
          </cell>
          <cell r="O112" t="str">
            <v>Leak Survey / Lackey</v>
          </cell>
          <cell r="P112" t="str">
            <v>No</v>
          </cell>
        </row>
        <row r="113">
          <cell r="A113">
            <v>164</v>
          </cell>
          <cell r="B113" t="str">
            <v>1GTEC19ZX6Z211974</v>
          </cell>
          <cell r="C113" t="str">
            <v>GBC930</v>
          </cell>
          <cell r="D113">
            <v>2006</v>
          </cell>
          <cell r="E113" t="str">
            <v>GMC</v>
          </cell>
          <cell r="F113" t="str">
            <v>Sierra</v>
          </cell>
          <cell r="G113">
            <v>6200</v>
          </cell>
          <cell r="H113" t="str">
            <v>IM430</v>
          </cell>
          <cell r="I113">
            <v>38740</v>
          </cell>
          <cell r="J113">
            <v>22473.02</v>
          </cell>
          <cell r="K113" t="str">
            <v>Pickup</v>
          </cell>
          <cell r="L113" t="str">
            <v>5.3L V8-G, Ext. Cab</v>
          </cell>
          <cell r="M113" t="str">
            <v>I&amp;M Supv</v>
          </cell>
          <cell r="N113" t="str">
            <v>IM430</v>
          </cell>
          <cell r="O113" t="str">
            <v>Fred Bland</v>
          </cell>
          <cell r="P113" t="str">
            <v>No</v>
          </cell>
        </row>
        <row r="114">
          <cell r="A114">
            <v>170</v>
          </cell>
          <cell r="B114" t="str">
            <v>1GTCS198X68227857</v>
          </cell>
          <cell r="C114" t="str">
            <v>GBC958</v>
          </cell>
          <cell r="D114">
            <v>2006</v>
          </cell>
          <cell r="E114" t="str">
            <v>GMC</v>
          </cell>
          <cell r="F114" t="str">
            <v>Canyon</v>
          </cell>
          <cell r="G114">
            <v>5000</v>
          </cell>
          <cell r="H114" t="str">
            <v>SY430</v>
          </cell>
          <cell r="I114">
            <v>38747</v>
          </cell>
          <cell r="J114">
            <v>16129.59</v>
          </cell>
          <cell r="K114" t="str">
            <v>Comp. P/U</v>
          </cell>
          <cell r="L114" t="str">
            <v>I4-G, Ext. Cab</v>
          </cell>
          <cell r="M114" t="str">
            <v>Sys Ops Line Locate</v>
          </cell>
          <cell r="N114" t="str">
            <v>SY430</v>
          </cell>
          <cell r="O114" t="str">
            <v>Ken Kennedy</v>
          </cell>
          <cell r="P114" t="str">
            <v>No</v>
          </cell>
        </row>
        <row r="115">
          <cell r="A115">
            <v>168</v>
          </cell>
          <cell r="B115" t="str">
            <v>1GTGG29U161186081</v>
          </cell>
          <cell r="C115" t="str">
            <v>GBC939</v>
          </cell>
          <cell r="D115">
            <v>2006</v>
          </cell>
          <cell r="E115" t="str">
            <v>GMC</v>
          </cell>
          <cell r="F115" t="str">
            <v>Savana</v>
          </cell>
          <cell r="G115">
            <v>8600</v>
          </cell>
          <cell r="H115" t="str">
            <v>SV430</v>
          </cell>
          <cell r="I115">
            <v>38747</v>
          </cell>
          <cell r="J115">
            <v>25524.41</v>
          </cell>
          <cell r="K115" t="str">
            <v>Van</v>
          </cell>
          <cell r="L115" t="str">
            <v>6.0L V8-G, Service</v>
          </cell>
          <cell r="M115" t="str">
            <v>Service</v>
          </cell>
          <cell r="N115" t="str">
            <v>SV430</v>
          </cell>
          <cell r="O115" t="str">
            <v>Bill McDaniel</v>
          </cell>
          <cell r="P115" t="str">
            <v>No</v>
          </cell>
        </row>
        <row r="116">
          <cell r="A116">
            <v>167</v>
          </cell>
          <cell r="B116" t="str">
            <v>1GTGG29U161186677</v>
          </cell>
          <cell r="C116" t="str">
            <v>GBC936</v>
          </cell>
          <cell r="D116">
            <v>2006</v>
          </cell>
          <cell r="E116" t="str">
            <v>GMC</v>
          </cell>
          <cell r="F116" t="str">
            <v>Savana</v>
          </cell>
          <cell r="G116">
            <v>8600</v>
          </cell>
          <cell r="H116" t="str">
            <v>SV430</v>
          </cell>
          <cell r="I116">
            <v>38747</v>
          </cell>
          <cell r="J116">
            <v>25524.41</v>
          </cell>
          <cell r="K116" t="str">
            <v>Van</v>
          </cell>
          <cell r="L116" t="str">
            <v>6.0L V8-G, Service</v>
          </cell>
          <cell r="M116" t="str">
            <v>Service</v>
          </cell>
          <cell r="N116" t="str">
            <v>SV430</v>
          </cell>
          <cell r="O116" t="str">
            <v>Curtis Page</v>
          </cell>
          <cell r="P116" t="str">
            <v>No</v>
          </cell>
        </row>
        <row r="117">
          <cell r="A117">
            <v>169</v>
          </cell>
          <cell r="B117" t="str">
            <v>1GTGG29U461186771</v>
          </cell>
          <cell r="C117" t="str">
            <v>GBC941</v>
          </cell>
          <cell r="D117">
            <v>2006</v>
          </cell>
          <cell r="E117" t="str">
            <v>GMC</v>
          </cell>
          <cell r="F117" t="str">
            <v>Savana</v>
          </cell>
          <cell r="G117">
            <v>8600</v>
          </cell>
          <cell r="H117" t="str">
            <v>SV430</v>
          </cell>
          <cell r="I117">
            <v>38747</v>
          </cell>
          <cell r="J117">
            <v>25524.42</v>
          </cell>
          <cell r="K117" t="str">
            <v>Van</v>
          </cell>
          <cell r="L117" t="str">
            <v>6.0L V8-G, Service</v>
          </cell>
          <cell r="M117" t="str">
            <v>Service</v>
          </cell>
          <cell r="N117" t="str">
            <v>SV430</v>
          </cell>
          <cell r="O117" t="str">
            <v>Chris Williams</v>
          </cell>
          <cell r="P117" t="str">
            <v>No</v>
          </cell>
        </row>
        <row r="118">
          <cell r="A118">
            <v>166</v>
          </cell>
          <cell r="B118" t="str">
            <v>1GTEC19Z66Z211938</v>
          </cell>
          <cell r="C118" t="str">
            <v>GBC934</v>
          </cell>
          <cell r="D118">
            <v>2006</v>
          </cell>
          <cell r="E118" t="str">
            <v>GMC</v>
          </cell>
          <cell r="F118" t="str">
            <v>Sierra</v>
          </cell>
          <cell r="G118">
            <v>6200</v>
          </cell>
          <cell r="H118" t="str">
            <v>EN430</v>
          </cell>
          <cell r="I118">
            <v>38748</v>
          </cell>
          <cell r="J118">
            <v>22473.02</v>
          </cell>
          <cell r="K118" t="str">
            <v>Pickup</v>
          </cell>
          <cell r="L118" t="str">
            <v>5.3L V8-G, Ext. Cab</v>
          </cell>
          <cell r="M118" t="str">
            <v>Eng Mgr</v>
          </cell>
          <cell r="N118" t="str">
            <v>EN430</v>
          </cell>
          <cell r="O118" t="str">
            <v>Dan Scribben</v>
          </cell>
          <cell r="P118" t="str">
            <v>YES</v>
          </cell>
        </row>
        <row r="119">
          <cell r="A119">
            <v>563</v>
          </cell>
          <cell r="B119" t="str">
            <v>1GTEC19Z76Z214704</v>
          </cell>
          <cell r="C119" t="str">
            <v>GBC889</v>
          </cell>
          <cell r="D119">
            <v>2006</v>
          </cell>
          <cell r="E119" t="str">
            <v>GMC</v>
          </cell>
          <cell r="F119" t="str">
            <v>Sierra</v>
          </cell>
          <cell r="G119">
            <v>6200</v>
          </cell>
          <cell r="H119" t="str">
            <v>EN401</v>
          </cell>
          <cell r="I119">
            <v>38748</v>
          </cell>
          <cell r="J119">
            <v>21465.17</v>
          </cell>
          <cell r="K119" t="str">
            <v>Pickup</v>
          </cell>
          <cell r="L119" t="str">
            <v>5.3L V8-G, Ext. Cab</v>
          </cell>
          <cell r="M119" t="str">
            <v>I&amp;M Supv</v>
          </cell>
          <cell r="N119" t="str">
            <v>IM410</v>
          </cell>
          <cell r="O119" t="str">
            <v>John Burke</v>
          </cell>
          <cell r="P119" t="str">
            <v>YES</v>
          </cell>
        </row>
        <row r="120">
          <cell r="A120">
            <v>572</v>
          </cell>
          <cell r="B120" t="str">
            <v>1GTCS148768223529</v>
          </cell>
          <cell r="C120" t="str">
            <v>GBC896</v>
          </cell>
          <cell r="D120">
            <v>2006</v>
          </cell>
          <cell r="E120" t="str">
            <v>GMC</v>
          </cell>
          <cell r="F120" t="str">
            <v>Canyon</v>
          </cell>
          <cell r="G120">
            <v>4850</v>
          </cell>
          <cell r="H120" t="str">
            <v>SV411</v>
          </cell>
          <cell r="I120">
            <v>38749</v>
          </cell>
          <cell r="J120">
            <v>13473.5</v>
          </cell>
          <cell r="K120" t="str">
            <v>Comp. P/U</v>
          </cell>
          <cell r="L120" t="str">
            <v>Std. Cab</v>
          </cell>
          <cell r="M120" t="str">
            <v>Pool Spare</v>
          </cell>
          <cell r="N120" t="str">
            <v>SV411</v>
          </cell>
          <cell r="O120" t="str">
            <v>Open Collector</v>
          </cell>
          <cell r="P120" t="str">
            <v>No</v>
          </cell>
        </row>
        <row r="121">
          <cell r="A121">
            <v>571</v>
          </cell>
          <cell r="B121" t="str">
            <v>1GTCS148668225109</v>
          </cell>
          <cell r="C121" t="str">
            <v>GBC877</v>
          </cell>
          <cell r="D121">
            <v>2006</v>
          </cell>
          <cell r="E121" t="str">
            <v>GMC</v>
          </cell>
          <cell r="F121" t="str">
            <v>Canyon</v>
          </cell>
          <cell r="G121">
            <v>4850</v>
          </cell>
          <cell r="H121" t="str">
            <v>SV411</v>
          </cell>
          <cell r="I121">
            <v>38756</v>
          </cell>
          <cell r="J121">
            <v>12723.5</v>
          </cell>
          <cell r="K121" t="str">
            <v>Comp. P/U</v>
          </cell>
          <cell r="L121" t="str">
            <v>Std. Cab</v>
          </cell>
          <cell r="M121" t="str">
            <v>Collector</v>
          </cell>
          <cell r="N121" t="str">
            <v>SV411</v>
          </cell>
          <cell r="O121" t="str">
            <v>Tommy Pouncey</v>
          </cell>
          <cell r="P121" t="str">
            <v>No</v>
          </cell>
        </row>
        <row r="122">
          <cell r="A122">
            <v>317</v>
          </cell>
          <cell r="B122" t="str">
            <v>1G1ZT51866F217065</v>
          </cell>
          <cell r="C122" t="str">
            <v>C209TW</v>
          </cell>
          <cell r="D122">
            <v>2006</v>
          </cell>
          <cell r="E122" t="str">
            <v>Chevrolet</v>
          </cell>
          <cell r="F122" t="str">
            <v>Malibu</v>
          </cell>
          <cell r="G122">
            <v>4233</v>
          </cell>
          <cell r="H122" t="str">
            <v>MK412</v>
          </cell>
          <cell r="K122" t="str">
            <v>Sedan</v>
          </cell>
          <cell r="L122" t="str">
            <v>V6-G</v>
          </cell>
          <cell r="M122" t="str">
            <v>Energy Plus Rep / Office</v>
          </cell>
          <cell r="N122" t="str">
            <v>MK412</v>
          </cell>
          <cell r="O122" t="str">
            <v>Scott Ranck</v>
          </cell>
          <cell r="P122" t="str">
            <v>YES</v>
          </cell>
        </row>
        <row r="123">
          <cell r="A123">
            <v>318</v>
          </cell>
          <cell r="B123" t="str">
            <v>1GNDT13SX62302735</v>
          </cell>
          <cell r="C123" t="str">
            <v>E771LY</v>
          </cell>
          <cell r="D123">
            <v>2006</v>
          </cell>
          <cell r="E123" t="str">
            <v>Chevrolet</v>
          </cell>
          <cell r="F123" t="str">
            <v>TrailBlazer</v>
          </cell>
          <cell r="G123">
            <v>5750</v>
          </cell>
          <cell r="H123" t="str">
            <v>MS410</v>
          </cell>
          <cell r="K123" t="str">
            <v>SUV</v>
          </cell>
          <cell r="L123" t="str">
            <v>V6-G</v>
          </cell>
          <cell r="M123" t="str">
            <v>Eng Tech / Ops</v>
          </cell>
          <cell r="N123" t="str">
            <v>MS410</v>
          </cell>
          <cell r="O123" t="str">
            <v>Barbara Johns</v>
          </cell>
          <cell r="P123" t="str">
            <v>YES</v>
          </cell>
        </row>
        <row r="124">
          <cell r="A124">
            <v>562</v>
          </cell>
          <cell r="B124" t="str">
            <v>1GTEC19Z96Z212100</v>
          </cell>
          <cell r="C124" t="str">
            <v>GBC888</v>
          </cell>
          <cell r="D124">
            <v>2006</v>
          </cell>
          <cell r="E124" t="str">
            <v>GMC</v>
          </cell>
          <cell r="F124" t="str">
            <v>Sierra</v>
          </cell>
          <cell r="G124">
            <v>6200</v>
          </cell>
          <cell r="H124" t="str">
            <v>PR400</v>
          </cell>
          <cell r="I124">
            <v>38740</v>
          </cell>
          <cell r="J124">
            <v>21465.17</v>
          </cell>
          <cell r="K124" t="str">
            <v>Pickup</v>
          </cell>
          <cell r="L124" t="str">
            <v>5.3L V8-G, Ext. Cab</v>
          </cell>
          <cell r="M124" t="str">
            <v>Eng Project Mgr</v>
          </cell>
          <cell r="N124" t="str">
            <v>PR400</v>
          </cell>
          <cell r="O124" t="str">
            <v>Roland Parker</v>
          </cell>
          <cell r="P124" t="str">
            <v>YES</v>
          </cell>
        </row>
        <row r="125">
          <cell r="A125">
            <v>567</v>
          </cell>
          <cell r="B125" t="str">
            <v>1GDHC29U06E204512</v>
          </cell>
          <cell r="C125" t="str">
            <v>GBC905</v>
          </cell>
          <cell r="D125">
            <v>2006</v>
          </cell>
          <cell r="E125" t="str">
            <v>GMC</v>
          </cell>
          <cell r="F125">
            <v>2500</v>
          </cell>
          <cell r="G125">
            <v>9200</v>
          </cell>
          <cell r="H125" t="str">
            <v>SV411</v>
          </cell>
          <cell r="I125">
            <v>38818</v>
          </cell>
          <cell r="J125">
            <v>34303.279999999999</v>
          </cell>
          <cell r="K125" t="str">
            <v>Utility</v>
          </cell>
          <cell r="L125" t="str">
            <v>6.0L V8-G, Ext. Cab</v>
          </cell>
          <cell r="M125" t="str">
            <v>Service</v>
          </cell>
          <cell r="N125" t="str">
            <v>SV411</v>
          </cell>
          <cell r="O125" t="str">
            <v>Leo Moron</v>
          </cell>
          <cell r="P125" t="str">
            <v>No</v>
          </cell>
        </row>
        <row r="126">
          <cell r="A126">
            <v>568</v>
          </cell>
          <cell r="B126" t="str">
            <v>1GDHC29U16E204518</v>
          </cell>
          <cell r="C126" t="str">
            <v>GBC906</v>
          </cell>
          <cell r="D126">
            <v>2006</v>
          </cell>
          <cell r="E126" t="str">
            <v>GMC</v>
          </cell>
          <cell r="F126">
            <v>2500</v>
          </cell>
          <cell r="G126">
            <v>9200</v>
          </cell>
          <cell r="H126" t="str">
            <v>SV411</v>
          </cell>
          <cell r="I126">
            <v>38818</v>
          </cell>
          <cell r="J126">
            <v>34303.279999999999</v>
          </cell>
          <cell r="K126" t="str">
            <v>Utility</v>
          </cell>
          <cell r="L126" t="str">
            <v>6.0L V8-G, Ext. Cab</v>
          </cell>
          <cell r="M126" t="str">
            <v>M&amp;J</v>
          </cell>
          <cell r="N126" t="str">
            <v>SV411</v>
          </cell>
          <cell r="O126" t="str">
            <v>Spare</v>
          </cell>
          <cell r="P126" t="str">
            <v>No</v>
          </cell>
        </row>
        <row r="127">
          <cell r="A127">
            <v>566</v>
          </cell>
          <cell r="B127" t="str">
            <v>1GDHC29U56E204506</v>
          </cell>
          <cell r="C127" t="str">
            <v>GBC869</v>
          </cell>
          <cell r="D127">
            <v>2006</v>
          </cell>
          <cell r="E127" t="str">
            <v>GMC</v>
          </cell>
          <cell r="F127">
            <v>2500</v>
          </cell>
          <cell r="G127">
            <v>9200</v>
          </cell>
          <cell r="H127" t="str">
            <v>SV411</v>
          </cell>
          <cell r="I127">
            <v>38818</v>
          </cell>
          <cell r="J127">
            <v>34303.279999999999</v>
          </cell>
          <cell r="K127" t="str">
            <v>Utility</v>
          </cell>
          <cell r="L127" t="str">
            <v>6.0L V8-G, Ext. Cab</v>
          </cell>
          <cell r="M127" t="str">
            <v>Service</v>
          </cell>
          <cell r="N127" t="str">
            <v>SV411</v>
          </cell>
          <cell r="O127" t="str">
            <v>Bob Wallace</v>
          </cell>
          <cell r="P127" t="str">
            <v>No</v>
          </cell>
        </row>
        <row r="128">
          <cell r="A128">
            <v>569</v>
          </cell>
          <cell r="B128" t="str">
            <v>1GDHC29UX6E204825</v>
          </cell>
          <cell r="C128" t="str">
            <v>GBC910</v>
          </cell>
          <cell r="D128">
            <v>2006</v>
          </cell>
          <cell r="E128" t="str">
            <v>GMC</v>
          </cell>
          <cell r="F128">
            <v>2500</v>
          </cell>
          <cell r="G128">
            <v>9200</v>
          </cell>
          <cell r="H128" t="str">
            <v>SV411</v>
          </cell>
          <cell r="I128">
            <v>38818</v>
          </cell>
          <cell r="J128">
            <v>34303.279999999999</v>
          </cell>
          <cell r="K128" t="str">
            <v>Utility</v>
          </cell>
          <cell r="L128" t="str">
            <v>6.0L V8-G, Ext. Cab</v>
          </cell>
          <cell r="M128" t="str">
            <v>Service</v>
          </cell>
          <cell r="N128" t="str">
            <v>SV411</v>
          </cell>
          <cell r="O128" t="str">
            <v>Joseph Deyounks</v>
          </cell>
          <cell r="P128" t="str">
            <v>No</v>
          </cell>
        </row>
        <row r="129">
          <cell r="A129">
            <v>564</v>
          </cell>
          <cell r="B129" t="str">
            <v>1GCEC19Z46Z248504</v>
          </cell>
          <cell r="C129" t="str">
            <v>K411CK</v>
          </cell>
          <cell r="D129">
            <v>2006</v>
          </cell>
          <cell r="E129" t="str">
            <v>Chevrolet</v>
          </cell>
          <cell r="F129" t="str">
            <v>Silverado</v>
          </cell>
          <cell r="G129">
            <v>6200</v>
          </cell>
          <cell r="H129" t="str">
            <v>PR410</v>
          </cell>
          <cell r="I129">
            <v>38842</v>
          </cell>
          <cell r="J129">
            <v>24437.8</v>
          </cell>
          <cell r="K129" t="str">
            <v>Pickup</v>
          </cell>
          <cell r="L129" t="str">
            <v>5.3L V8-G, Ext. Cab</v>
          </cell>
          <cell r="M129" t="str">
            <v>Flo-Gas Mgr</v>
          </cell>
          <cell r="N129" t="str">
            <v>PR410</v>
          </cell>
          <cell r="O129" t="str">
            <v>Skip Knight</v>
          </cell>
          <cell r="P129" t="str">
            <v>YES</v>
          </cell>
        </row>
        <row r="130">
          <cell r="A130">
            <v>173</v>
          </cell>
          <cell r="B130" t="str">
            <v>1GTCS148268296808</v>
          </cell>
          <cell r="C130" t="str">
            <v>GBY565</v>
          </cell>
          <cell r="D130">
            <v>2006</v>
          </cell>
          <cell r="E130" t="str">
            <v>GMC</v>
          </cell>
          <cell r="F130" t="str">
            <v>Canyon</v>
          </cell>
          <cell r="G130">
            <v>4850</v>
          </cell>
          <cell r="H130" t="str">
            <v>SY430</v>
          </cell>
          <cell r="I130">
            <v>38862</v>
          </cell>
          <cell r="J130">
            <v>15805.28</v>
          </cell>
          <cell r="K130" t="str">
            <v>Comp. P/U</v>
          </cell>
          <cell r="L130" t="str">
            <v>I4-G, Std. Cab</v>
          </cell>
          <cell r="M130" t="str">
            <v>Sys Ops Line Locate</v>
          </cell>
          <cell r="N130" t="str">
            <v>SY430</v>
          </cell>
          <cell r="O130" t="str">
            <v>Dawn DeCosta</v>
          </cell>
          <cell r="P130" t="str">
            <v>No</v>
          </cell>
        </row>
        <row r="131">
          <cell r="A131">
            <v>172</v>
          </cell>
          <cell r="B131" t="str">
            <v>1GTCS148768294813</v>
          </cell>
          <cell r="C131" t="str">
            <v>GBY566</v>
          </cell>
          <cell r="D131">
            <v>2006</v>
          </cell>
          <cell r="E131" t="str">
            <v>GMC</v>
          </cell>
          <cell r="F131" t="str">
            <v>Canyon</v>
          </cell>
          <cell r="G131">
            <v>4850</v>
          </cell>
          <cell r="H131" t="str">
            <v>IM430</v>
          </cell>
          <cell r="I131">
            <v>38862</v>
          </cell>
          <cell r="J131">
            <v>15263.19</v>
          </cell>
          <cell r="K131" t="str">
            <v>Comp. P/U</v>
          </cell>
          <cell r="L131" t="str">
            <v>I4-G, Std. Cab</v>
          </cell>
          <cell r="M131" t="str">
            <v>Spare I&amp;M</v>
          </cell>
          <cell r="N131" t="str">
            <v>IM430</v>
          </cell>
          <cell r="O131" t="str">
            <v>Unassigned</v>
          </cell>
          <cell r="P131" t="str">
            <v>No</v>
          </cell>
        </row>
        <row r="132">
          <cell r="A132">
            <v>174</v>
          </cell>
          <cell r="B132" t="str">
            <v>1GTGG29U261243548</v>
          </cell>
          <cell r="C132" t="str">
            <v>GBC927</v>
          </cell>
          <cell r="D132">
            <v>2006</v>
          </cell>
          <cell r="E132" t="str">
            <v>GMC</v>
          </cell>
          <cell r="F132" t="str">
            <v>Savana</v>
          </cell>
          <cell r="G132">
            <v>8600</v>
          </cell>
          <cell r="H132" t="str">
            <v>SV430</v>
          </cell>
          <cell r="I132">
            <v>38868</v>
          </cell>
          <cell r="J132">
            <v>24288.32</v>
          </cell>
          <cell r="K132" t="str">
            <v>Van</v>
          </cell>
          <cell r="L132" t="str">
            <v>6.0L V8-G, Service</v>
          </cell>
          <cell r="M132" t="str">
            <v>Service</v>
          </cell>
          <cell r="N132" t="str">
            <v>SV430</v>
          </cell>
          <cell r="O132" t="str">
            <v>Frank Sluka</v>
          </cell>
          <cell r="P132" t="str">
            <v>No</v>
          </cell>
        </row>
        <row r="133">
          <cell r="A133">
            <v>974</v>
          </cell>
          <cell r="B133" t="str">
            <v>1FVACYDC46HW51144</v>
          </cell>
          <cell r="C133" t="str">
            <v>GBP665</v>
          </cell>
          <cell r="D133">
            <v>2006</v>
          </cell>
          <cell r="E133" t="str">
            <v>Freightliner</v>
          </cell>
          <cell r="F133" t="str">
            <v>BCM2</v>
          </cell>
          <cell r="G133">
            <v>37600</v>
          </cell>
          <cell r="H133" t="str">
            <v>EL441</v>
          </cell>
          <cell r="I133">
            <v>2006</v>
          </cell>
          <cell r="J133">
            <v>155148.28</v>
          </cell>
          <cell r="K133" t="str">
            <v>Altec</v>
          </cell>
          <cell r="L133" t="str">
            <v>AA755L Bucket S/N 1105 BZ 3996</v>
          </cell>
          <cell r="M133" t="str">
            <v>Bucket Truck</v>
          </cell>
          <cell r="N133" t="str">
            <v>EL441</v>
          </cell>
          <cell r="O133" t="str">
            <v>James Ussery Jr.</v>
          </cell>
          <cell r="P133" t="str">
            <v>No</v>
          </cell>
        </row>
        <row r="134">
          <cell r="A134">
            <v>796</v>
          </cell>
          <cell r="B134" t="str">
            <v>1GCEC19ZX6Z286447</v>
          </cell>
          <cell r="C134" t="str">
            <v>T004DR</v>
          </cell>
          <cell r="D134">
            <v>2006</v>
          </cell>
          <cell r="E134" t="str">
            <v>Chevrolet</v>
          </cell>
          <cell r="F134" t="str">
            <v>Silverado</v>
          </cell>
          <cell r="G134">
            <v>6200</v>
          </cell>
          <cell r="H134" t="str">
            <v>EN450</v>
          </cell>
          <cell r="I134">
            <v>38869</v>
          </cell>
          <cell r="J134">
            <v>22079.279999999999</v>
          </cell>
          <cell r="K134" t="str">
            <v>Pickup</v>
          </cell>
          <cell r="L134" t="str">
            <v>5.3L V8-G, Ext. Cab</v>
          </cell>
          <cell r="M134" t="str">
            <v>Engineering</v>
          </cell>
          <cell r="N134" t="str">
            <v>EN450</v>
          </cell>
          <cell r="O134" t="str">
            <v>Chris Hebert</v>
          </cell>
          <cell r="P134" t="str">
            <v>No</v>
          </cell>
        </row>
        <row r="135">
          <cell r="A135">
            <v>795</v>
          </cell>
          <cell r="B135" t="str">
            <v>1GNDS13S762322783</v>
          </cell>
          <cell r="C135" t="str">
            <v>K413CK</v>
          </cell>
          <cell r="D135">
            <v>2006</v>
          </cell>
          <cell r="E135" t="str">
            <v>Chevrolet</v>
          </cell>
          <cell r="F135" t="str">
            <v>TrailBlazer</v>
          </cell>
          <cell r="H135" t="str">
            <v>GM450</v>
          </cell>
          <cell r="I135">
            <v>38869</v>
          </cell>
          <cell r="J135">
            <v>22731.3</v>
          </cell>
          <cell r="K135" t="str">
            <v>SUV</v>
          </cell>
          <cell r="L135" t="str">
            <v>V6-G</v>
          </cell>
          <cell r="M135" t="str">
            <v>Gen Mgr</v>
          </cell>
          <cell r="N135" t="str">
            <v> GM450</v>
          </cell>
          <cell r="O135" t="str">
            <v>Mark Cutshaw</v>
          </cell>
          <cell r="P135" t="str">
            <v>YES</v>
          </cell>
        </row>
        <row r="136">
          <cell r="A136">
            <v>570</v>
          </cell>
          <cell r="B136" t="str">
            <v>1GDHC29U26E251136</v>
          </cell>
          <cell r="C136" t="str">
            <v>GBC929</v>
          </cell>
          <cell r="D136">
            <v>2006</v>
          </cell>
          <cell r="E136" t="str">
            <v>GMC</v>
          </cell>
          <cell r="F136">
            <v>2500</v>
          </cell>
          <cell r="G136">
            <v>9200</v>
          </cell>
          <cell r="H136" t="str">
            <v>SV411</v>
          </cell>
          <cell r="I136">
            <v>38875</v>
          </cell>
          <cell r="J136">
            <v>34303.279999999999</v>
          </cell>
          <cell r="K136" t="str">
            <v>Utility</v>
          </cell>
          <cell r="L136" t="str">
            <v>6.0L V8-G, Ext. Cab, Lift Gate</v>
          </cell>
          <cell r="M136" t="str">
            <v>Service</v>
          </cell>
          <cell r="N136" t="str">
            <v>SV411</v>
          </cell>
          <cell r="O136" t="str">
            <v>Mario Ocampo</v>
          </cell>
          <cell r="P136" t="str">
            <v>No</v>
          </cell>
        </row>
        <row r="137">
          <cell r="A137">
            <v>581</v>
          </cell>
          <cell r="B137" t="str">
            <v>1GTCS198168295562</v>
          </cell>
          <cell r="C137" t="str">
            <v>GBZ770</v>
          </cell>
          <cell r="D137">
            <v>2006</v>
          </cell>
          <cell r="E137" t="str">
            <v>GMC</v>
          </cell>
          <cell r="F137" t="str">
            <v>Canyon</v>
          </cell>
          <cell r="G137">
            <v>5000</v>
          </cell>
          <cell r="H137" t="str">
            <v>EN401</v>
          </cell>
          <cell r="I137">
            <v>38876</v>
          </cell>
          <cell r="J137">
            <v>16575.84</v>
          </cell>
          <cell r="K137" t="str">
            <v>Comp. P/U</v>
          </cell>
          <cell r="L137" t="str">
            <v>Ext. Cab</v>
          </cell>
          <cell r="M137" t="str">
            <v>Gas Stds Engineer</v>
          </cell>
          <cell r="N137" t="str">
            <v>EN401</v>
          </cell>
          <cell r="O137" t="str">
            <v>Fernando VanLeeuwen</v>
          </cell>
          <cell r="P137" t="str">
            <v>YES</v>
          </cell>
        </row>
        <row r="138">
          <cell r="A138">
            <v>582</v>
          </cell>
          <cell r="B138" t="str">
            <v>1GTCS198468293711</v>
          </cell>
          <cell r="C138" t="str">
            <v>GBY567</v>
          </cell>
          <cell r="D138">
            <v>2006</v>
          </cell>
          <cell r="E138" t="str">
            <v>GMC</v>
          </cell>
          <cell r="F138" t="str">
            <v>Canyon</v>
          </cell>
          <cell r="G138">
            <v>5000</v>
          </cell>
          <cell r="H138" t="str">
            <v>EN410</v>
          </cell>
          <cell r="I138">
            <v>38876</v>
          </cell>
          <cell r="J138">
            <v>16310.46</v>
          </cell>
          <cell r="K138" t="str">
            <v>Comp. P/U</v>
          </cell>
          <cell r="L138" t="str">
            <v>Ext. Cab</v>
          </cell>
          <cell r="M138" t="str">
            <v>Eng Tech</v>
          </cell>
          <cell r="N138" t="str">
            <v>EN410</v>
          </cell>
          <cell r="O138" t="str">
            <v>Vince Krepps</v>
          </cell>
          <cell r="P138" t="str">
            <v>No</v>
          </cell>
        </row>
        <row r="139">
          <cell r="A139">
            <v>565</v>
          </cell>
          <cell r="B139" t="str">
            <v>1GTCS198568223473</v>
          </cell>
          <cell r="C139" t="str">
            <v>GBF921</v>
          </cell>
          <cell r="D139">
            <v>2006</v>
          </cell>
          <cell r="E139" t="str">
            <v>GMC</v>
          </cell>
          <cell r="F139" t="str">
            <v>Canyon</v>
          </cell>
          <cell r="G139">
            <v>5000</v>
          </cell>
          <cell r="H139" t="str">
            <v>EN410</v>
          </cell>
          <cell r="I139">
            <v>38876</v>
          </cell>
          <cell r="J139">
            <v>15980.23</v>
          </cell>
          <cell r="K139" t="str">
            <v>Pickup</v>
          </cell>
          <cell r="L139" t="str">
            <v>Ext. Cab</v>
          </cell>
          <cell r="M139" t="str">
            <v>Eng Tech</v>
          </cell>
          <cell r="N139" t="str">
            <v>EN410</v>
          </cell>
          <cell r="O139" t="str">
            <v>Ivan Gibbs</v>
          </cell>
          <cell r="P139" t="str">
            <v>No</v>
          </cell>
        </row>
        <row r="140">
          <cell r="A140">
            <v>580</v>
          </cell>
          <cell r="B140" t="str">
            <v>1GTCS198568297296</v>
          </cell>
          <cell r="C140" t="str">
            <v>GBF928</v>
          </cell>
          <cell r="D140">
            <v>2006</v>
          </cell>
          <cell r="E140" t="str">
            <v>GMC</v>
          </cell>
          <cell r="F140" t="str">
            <v>Canyon</v>
          </cell>
          <cell r="G140">
            <v>5000</v>
          </cell>
          <cell r="H140" t="str">
            <v>EN410</v>
          </cell>
          <cell r="I140">
            <v>38876</v>
          </cell>
          <cell r="J140">
            <v>16446.96</v>
          </cell>
          <cell r="K140" t="str">
            <v>Comp. P/U</v>
          </cell>
          <cell r="L140" t="str">
            <v>Ext. Cab</v>
          </cell>
          <cell r="M140" t="str">
            <v>Eng Tech</v>
          </cell>
          <cell r="N140" t="str">
            <v>EN410</v>
          </cell>
          <cell r="O140" t="str">
            <v>Billy Rodriguez</v>
          </cell>
          <cell r="P140" t="str">
            <v>No</v>
          </cell>
        </row>
        <row r="141">
          <cell r="A141">
            <v>586</v>
          </cell>
          <cell r="B141" t="str">
            <v>1GCEC19Z86Z285538</v>
          </cell>
          <cell r="C141" t="str">
            <v>F260FT</v>
          </cell>
          <cell r="D141">
            <v>2006</v>
          </cell>
          <cell r="E141" t="str">
            <v>Chevrolet</v>
          </cell>
          <cell r="F141" t="str">
            <v>Silverado</v>
          </cell>
          <cell r="G141">
            <v>6200</v>
          </cell>
          <cell r="H141" t="str">
            <v>EN410</v>
          </cell>
          <cell r="I141">
            <v>38881</v>
          </cell>
          <cell r="J141">
            <v>21019.279999999999</v>
          </cell>
          <cell r="K141" t="str">
            <v>Pickup</v>
          </cell>
          <cell r="L141" t="str">
            <v>5.3L V8-G, Ext. Cab</v>
          </cell>
          <cell r="M141" t="str">
            <v>Senior Engineer</v>
          </cell>
          <cell r="N141" t="str">
            <v>EN410</v>
          </cell>
          <cell r="O141" t="str">
            <v>Chris Canino</v>
          </cell>
          <cell r="P141" t="str">
            <v>YES</v>
          </cell>
        </row>
        <row r="142">
          <cell r="A142">
            <v>583</v>
          </cell>
          <cell r="B142" t="str">
            <v>1W4200D1063055995</v>
          </cell>
          <cell r="C142" t="str">
            <v>GBZ806</v>
          </cell>
          <cell r="D142">
            <v>2006</v>
          </cell>
          <cell r="E142" t="str">
            <v>Wells Cargo</v>
          </cell>
          <cell r="F142" t="str">
            <v>RF6101</v>
          </cell>
          <cell r="G142">
            <v>2990</v>
          </cell>
          <cell r="H142" t="str">
            <v>MS410</v>
          </cell>
          <cell r="I142">
            <v>38889</v>
          </cell>
          <cell r="J142">
            <v>3382.52</v>
          </cell>
          <cell r="K142" t="str">
            <v>Trailer</v>
          </cell>
          <cell r="L142" t="str">
            <v>Enclosed Equipment Trailer</v>
          </cell>
          <cell r="M142" t="str">
            <v>Measurement</v>
          </cell>
          <cell r="N142" t="str">
            <v>MS410</v>
          </cell>
          <cell r="O142" t="str">
            <v>Measurement</v>
          </cell>
          <cell r="P142" t="str">
            <v>n/a</v>
          </cell>
        </row>
        <row r="143">
          <cell r="A143">
            <v>585</v>
          </cell>
          <cell r="B143" t="str">
            <v>1W4200D1863055999</v>
          </cell>
          <cell r="C143" t="str">
            <v>GBZ808</v>
          </cell>
          <cell r="D143">
            <v>2006</v>
          </cell>
          <cell r="E143" t="str">
            <v>Wells Cargo</v>
          </cell>
          <cell r="F143" t="str">
            <v>RF6101</v>
          </cell>
          <cell r="G143">
            <v>2990</v>
          </cell>
          <cell r="H143" t="str">
            <v>IM410</v>
          </cell>
          <cell r="I143">
            <v>38889</v>
          </cell>
          <cell r="J143">
            <v>3591.1</v>
          </cell>
          <cell r="K143" t="str">
            <v>Trailer</v>
          </cell>
          <cell r="L143" t="str">
            <v>Enclosed - I&amp;M</v>
          </cell>
          <cell r="M143" t="str">
            <v>Equipment Trailer</v>
          </cell>
          <cell r="N143" t="str">
            <v>IM410</v>
          </cell>
          <cell r="O143" t="str">
            <v>Equipment Trailer</v>
          </cell>
          <cell r="P143" t="str">
            <v>n/a</v>
          </cell>
        </row>
        <row r="144">
          <cell r="A144">
            <v>216</v>
          </cell>
          <cell r="B144" t="str">
            <v>1GBHC24U16E203532</v>
          </cell>
          <cell r="C144" t="str">
            <v>E510ZE</v>
          </cell>
          <cell r="D144">
            <v>2006</v>
          </cell>
          <cell r="E144" t="str">
            <v>Chevrolet</v>
          </cell>
          <cell r="F144" t="str">
            <v>Silverado</v>
          </cell>
          <cell r="G144">
            <v>9200</v>
          </cell>
          <cell r="H144" t="str">
            <v>PR460</v>
          </cell>
          <cell r="K144" t="str">
            <v>Utility</v>
          </cell>
          <cell r="L144" t="str">
            <v>V8-G</v>
          </cell>
          <cell r="M144" t="str">
            <v>SV103</v>
          </cell>
          <cell r="N144" t="str">
            <v>OP460</v>
          </cell>
          <cell r="O144" t="str">
            <v>Vicki Weaver Martin</v>
          </cell>
          <cell r="P144" t="str">
            <v>YES</v>
          </cell>
        </row>
        <row r="145">
          <cell r="A145">
            <v>316</v>
          </cell>
          <cell r="B145" t="str">
            <v>1GCDT196068295164</v>
          </cell>
          <cell r="C145" t="str">
            <v>E558ZE</v>
          </cell>
          <cell r="D145">
            <v>2006</v>
          </cell>
          <cell r="E145" t="str">
            <v>Chevrolet</v>
          </cell>
          <cell r="F145" t="str">
            <v>Colorado</v>
          </cell>
          <cell r="G145">
            <v>5300</v>
          </cell>
          <cell r="H145" t="str">
            <v>OP460</v>
          </cell>
          <cell r="K145" t="str">
            <v>Comp. P/U</v>
          </cell>
          <cell r="L145" t="str">
            <v>I5-G</v>
          </cell>
          <cell r="M145" t="str">
            <v>Ops</v>
          </cell>
          <cell r="N145" t="str">
            <v>PR460</v>
          </cell>
          <cell r="O145" t="str">
            <v>Spare</v>
          </cell>
          <cell r="P145" t="str">
            <v>No</v>
          </cell>
        </row>
        <row r="146">
          <cell r="A146">
            <v>588</v>
          </cell>
          <cell r="B146" t="str">
            <v>1GDE4C1G66F429037</v>
          </cell>
          <cell r="C146" t="str">
            <v>GBZ810</v>
          </cell>
          <cell r="D146">
            <v>2006</v>
          </cell>
          <cell r="E146" t="str">
            <v>GMC</v>
          </cell>
          <cell r="F146">
            <v>4500</v>
          </cell>
          <cell r="G146">
            <v>16000</v>
          </cell>
          <cell r="H146" t="str">
            <v>SV411</v>
          </cell>
          <cell r="I146">
            <v>38925</v>
          </cell>
          <cell r="J146">
            <v>46881.45</v>
          </cell>
          <cell r="K146" t="str">
            <v>Utility</v>
          </cell>
          <cell r="L146" t="str">
            <v>8.1L V8-G</v>
          </cell>
          <cell r="M146" t="str">
            <v>Service</v>
          </cell>
          <cell r="N146" t="str">
            <v>SV411</v>
          </cell>
          <cell r="O146" t="str">
            <v>Large Meters</v>
          </cell>
          <cell r="P146" t="str">
            <v>No</v>
          </cell>
        </row>
        <row r="147">
          <cell r="A147">
            <v>176</v>
          </cell>
          <cell r="B147" t="str">
            <v>1FDAF56P46EB93524</v>
          </cell>
          <cell r="C147" t="str">
            <v>GBZ809</v>
          </cell>
          <cell r="D147">
            <v>2006</v>
          </cell>
          <cell r="E147" t="str">
            <v>Ford</v>
          </cell>
          <cell r="F147" t="str">
            <v>F550</v>
          </cell>
          <cell r="G147">
            <v>19000</v>
          </cell>
          <cell r="H147" t="str">
            <v>OP460</v>
          </cell>
          <cell r="I147">
            <v>38929</v>
          </cell>
          <cell r="J147">
            <v>72467.72</v>
          </cell>
          <cell r="K147" t="str">
            <v>Utility</v>
          </cell>
          <cell r="L147" t="str">
            <v>V8-D, I&amp;M, Crane, Liftgate</v>
          </cell>
          <cell r="M147" t="str">
            <v>I&amp;M (Winter Haven)</v>
          </cell>
          <cell r="N147" t="str">
            <v>PR460</v>
          </cell>
          <cell r="P147" t="str">
            <v>No</v>
          </cell>
        </row>
        <row r="148">
          <cell r="A148">
            <v>175</v>
          </cell>
          <cell r="B148" t="str">
            <v>1FDAF56P06EC95340</v>
          </cell>
          <cell r="C148" t="str">
            <v>GBZ816</v>
          </cell>
          <cell r="D148">
            <v>2006</v>
          </cell>
          <cell r="E148" t="str">
            <v>Ford</v>
          </cell>
          <cell r="F148" t="str">
            <v>F550</v>
          </cell>
          <cell r="G148">
            <v>19000</v>
          </cell>
          <cell r="H148" t="str">
            <v>IM430</v>
          </cell>
          <cell r="I148">
            <v>38968</v>
          </cell>
          <cell r="J148">
            <v>75053.070000000007</v>
          </cell>
          <cell r="K148" t="str">
            <v>Utility</v>
          </cell>
          <cell r="L148" t="str">
            <v>V8-D, I&amp;M, Crane, Liftgate</v>
          </cell>
          <cell r="M148" t="str">
            <v>I&amp;M</v>
          </cell>
          <cell r="N148" t="str">
            <v>IM430</v>
          </cell>
          <cell r="O148" t="str">
            <v>Steve Tracey</v>
          </cell>
          <cell r="P148" t="str">
            <v>No</v>
          </cell>
        </row>
        <row r="149">
          <cell r="A149">
            <v>797</v>
          </cell>
          <cell r="B149" t="str">
            <v>1FDAF56P66EB93525</v>
          </cell>
          <cell r="C149" t="str">
            <v>GBZ814</v>
          </cell>
          <cell r="D149">
            <v>2006</v>
          </cell>
          <cell r="E149" t="str">
            <v>Ford</v>
          </cell>
          <cell r="F149" t="str">
            <v>F550</v>
          </cell>
          <cell r="G149">
            <v>19000</v>
          </cell>
          <cell r="H149" t="str">
            <v>PR431</v>
          </cell>
          <cell r="I149">
            <v>39022</v>
          </cell>
          <cell r="J149">
            <v>72465.84</v>
          </cell>
          <cell r="K149" t="str">
            <v>Utility</v>
          </cell>
          <cell r="L149" t="str">
            <v>I&amp;M, Crane, Liftgate</v>
          </cell>
          <cell r="M149" t="str">
            <v>I&amp;M</v>
          </cell>
          <cell r="N149" t="str">
            <v>PR431</v>
          </cell>
          <cell r="O149" t="str">
            <v>Dave Pluta</v>
          </cell>
          <cell r="P149" t="str">
            <v>No</v>
          </cell>
        </row>
        <row r="150">
          <cell r="A150">
            <v>975</v>
          </cell>
          <cell r="B150" t="str">
            <v>1GCEC19Z36Z285382</v>
          </cell>
          <cell r="C150" t="str">
            <v>T005DR</v>
          </cell>
          <cell r="D150">
            <v>2006</v>
          </cell>
          <cell r="E150" t="str">
            <v>Chevrolet</v>
          </cell>
          <cell r="F150" t="str">
            <v>Silverado</v>
          </cell>
          <cell r="G150">
            <v>6200</v>
          </cell>
          <cell r="H150" t="str">
            <v>EL441</v>
          </cell>
          <cell r="I150">
            <v>39022</v>
          </cell>
          <cell r="J150">
            <v>21019.67</v>
          </cell>
          <cell r="K150" t="str">
            <v>Pickup</v>
          </cell>
          <cell r="L150" t="str">
            <v>5.3L V8-G, Ext. Cab</v>
          </cell>
          <cell r="M150" t="str">
            <v>Flag Truck</v>
          </cell>
          <cell r="N150" t="str">
            <v>EL441</v>
          </cell>
          <cell r="O150" t="str">
            <v>Steve Toole</v>
          </cell>
          <cell r="P150" t="str">
            <v>No</v>
          </cell>
        </row>
        <row r="151">
          <cell r="A151">
            <v>587</v>
          </cell>
          <cell r="B151" t="str">
            <v>1GCEC19Z26Z286278</v>
          </cell>
          <cell r="C151" t="str">
            <v>F259FT</v>
          </cell>
          <cell r="D151">
            <v>2006</v>
          </cell>
          <cell r="E151" t="str">
            <v>Chevrolet</v>
          </cell>
          <cell r="F151" t="str">
            <v>Silverado</v>
          </cell>
          <cell r="G151">
            <v>6200</v>
          </cell>
          <cell r="H151" t="str">
            <v>GR410</v>
          </cell>
          <cell r="I151">
            <v>38881</v>
          </cell>
          <cell r="J151">
            <v>21019.279999999999</v>
          </cell>
          <cell r="K151" t="str">
            <v>Pickup</v>
          </cell>
          <cell r="L151" t="str">
            <v>5.3L V8-G, Ext. Cab</v>
          </cell>
          <cell r="M151" t="str">
            <v>Corp Fleet Mgr</v>
          </cell>
          <cell r="N151" t="str">
            <v>GR410</v>
          </cell>
          <cell r="O151" t="str">
            <v>Don Stottsberry</v>
          </cell>
          <cell r="P151" t="str">
            <v>YES</v>
          </cell>
        </row>
        <row r="152">
          <cell r="A152">
            <v>798</v>
          </cell>
          <cell r="B152" t="str">
            <v>1HTWGAAT55J168189</v>
          </cell>
          <cell r="C152" t="str">
            <v>GA4363</v>
          </cell>
          <cell r="D152">
            <v>2005</v>
          </cell>
          <cell r="E152" t="str">
            <v>International</v>
          </cell>
          <cell r="F152">
            <v>7400</v>
          </cell>
          <cell r="G152">
            <v>56000</v>
          </cell>
          <cell r="H152" t="str">
            <v>EL452</v>
          </cell>
          <cell r="I152">
            <v>39052</v>
          </cell>
          <cell r="J152">
            <v>199914.35</v>
          </cell>
          <cell r="K152" t="str">
            <v>Digger Derrick</v>
          </cell>
          <cell r="L152" t="str">
            <v>Altec D4050</v>
          </cell>
          <cell r="M152" t="str">
            <v>Digger Derrick</v>
          </cell>
          <cell r="N152" t="str">
            <v> EL452</v>
          </cell>
          <cell r="O152" t="str">
            <v xml:space="preserve"> Poles and transformers </v>
          </cell>
          <cell r="P152" t="str">
            <v>No</v>
          </cell>
        </row>
        <row r="153">
          <cell r="A153">
            <v>866</v>
          </cell>
          <cell r="B153" t="str">
            <v>1R9PD25286M356430</v>
          </cell>
          <cell r="C153" t="str">
            <v>GBX370</v>
          </cell>
          <cell r="D153">
            <v>2006</v>
          </cell>
          <cell r="E153" t="str">
            <v>RollsRite</v>
          </cell>
          <cell r="F153" t="str">
            <v>25KP25HDLP</v>
          </cell>
          <cell r="H153" t="str">
            <v>EL442</v>
          </cell>
          <cell r="I153">
            <v>39052</v>
          </cell>
          <cell r="J153">
            <v>8107.75</v>
          </cell>
          <cell r="K153" t="str">
            <v>Trailer</v>
          </cell>
          <cell r="L153" t="str">
            <v>25-foot</v>
          </cell>
          <cell r="M153" t="str">
            <v>Equipment Trailer</v>
          </cell>
          <cell r="N153" t="str">
            <v>EL442</v>
          </cell>
          <cell r="O153" t="str">
            <v>Equipment Trailer</v>
          </cell>
          <cell r="P153" t="str">
            <v>n/a</v>
          </cell>
        </row>
        <row r="154">
          <cell r="A154">
            <v>178</v>
          </cell>
          <cell r="B154" t="str">
            <v>1FVACXDC97HY14978</v>
          </cell>
          <cell r="C154" t="str">
            <v>GA4354</v>
          </cell>
          <cell r="D154">
            <v>2007</v>
          </cell>
          <cell r="E154" t="str">
            <v>Freightliner</v>
          </cell>
          <cell r="F154" t="str">
            <v>M2106</v>
          </cell>
          <cell r="G154">
            <v>33000</v>
          </cell>
          <cell r="H154" t="str">
            <v>PR460</v>
          </cell>
          <cell r="I154">
            <v>39114</v>
          </cell>
          <cell r="J154">
            <v>96616.24</v>
          </cell>
          <cell r="K154" t="str">
            <v>Bobtail</v>
          </cell>
          <cell r="L154" t="str">
            <v>Texas Weld (1981) 3000 s/n 79002 re-chassis'd from CF's old 31</v>
          </cell>
          <cell r="M154" t="str">
            <v>Bobtail</v>
          </cell>
          <cell r="N154" t="str">
            <v>OP460</v>
          </cell>
          <cell r="P154" t="str">
            <v>No</v>
          </cell>
        </row>
        <row r="155">
          <cell r="A155">
            <v>179</v>
          </cell>
          <cell r="B155" t="str">
            <v>1FVACXDCO7HY14979</v>
          </cell>
          <cell r="C155" t="str">
            <v>GBP662</v>
          </cell>
          <cell r="D155">
            <v>2007</v>
          </cell>
          <cell r="E155" t="str">
            <v>Freightliner</v>
          </cell>
          <cell r="F155" t="str">
            <v>M2106</v>
          </cell>
          <cell r="G155">
            <v>33000</v>
          </cell>
          <cell r="H155" t="str">
            <v>PR431</v>
          </cell>
          <cell r="I155">
            <v>39122</v>
          </cell>
          <cell r="J155">
            <v>103963.6</v>
          </cell>
          <cell r="K155" t="str">
            <v>Bobtail</v>
          </cell>
          <cell r="L155" t="str">
            <v>Arrow 3499</v>
          </cell>
          <cell r="M155" t="str">
            <v>Bobtail</v>
          </cell>
          <cell r="N155" t="str">
            <v>PR431</v>
          </cell>
          <cell r="O155" t="str">
            <v>David Flowers</v>
          </cell>
          <cell r="P155" t="str">
            <v>No</v>
          </cell>
        </row>
        <row r="156">
          <cell r="A156">
            <v>324</v>
          </cell>
          <cell r="B156" t="str">
            <v>1G1ZT58N37F197127</v>
          </cell>
          <cell r="C156" t="str">
            <v>I150DE</v>
          </cell>
          <cell r="D156">
            <v>2007</v>
          </cell>
          <cell r="E156" t="str">
            <v>Chevrolet</v>
          </cell>
          <cell r="F156" t="str">
            <v>Malibu</v>
          </cell>
          <cell r="G156">
            <v>4233</v>
          </cell>
          <cell r="H156" t="str">
            <v>MK411</v>
          </cell>
          <cell r="K156" t="str">
            <v>Sedan</v>
          </cell>
          <cell r="L156" t="str">
            <v>V6-G</v>
          </cell>
          <cell r="M156" t="str">
            <v>Builder Rep / Office</v>
          </cell>
          <cell r="N156" t="str">
            <v>MK411</v>
          </cell>
          <cell r="O156" t="str">
            <v>Patricia Spalding</v>
          </cell>
          <cell r="P156" t="str">
            <v>YES</v>
          </cell>
        </row>
        <row r="157">
          <cell r="A157">
            <v>321</v>
          </cell>
          <cell r="B157" t="str">
            <v>1GCDT19E378186383</v>
          </cell>
          <cell r="C157" t="str">
            <v>I711DE</v>
          </cell>
          <cell r="D157">
            <v>2007</v>
          </cell>
          <cell r="E157" t="str">
            <v>Chevrolet</v>
          </cell>
          <cell r="F157" t="str">
            <v>Colorado</v>
          </cell>
          <cell r="G157">
            <v>5300</v>
          </cell>
          <cell r="H157" t="str">
            <v>OP460</v>
          </cell>
          <cell r="K157" t="str">
            <v>Comp. P/U</v>
          </cell>
          <cell r="L157" t="str">
            <v>I5-G, Leak Survey</v>
          </cell>
          <cell r="M157" t="str">
            <v>Ops</v>
          </cell>
          <cell r="N157" t="str">
            <v>PR460</v>
          </cell>
          <cell r="O157" t="str">
            <v>Leak Survey</v>
          </cell>
          <cell r="P157" t="str">
            <v>No</v>
          </cell>
        </row>
        <row r="158">
          <cell r="A158">
            <v>325</v>
          </cell>
          <cell r="B158" t="str">
            <v>1GCEC19X67Z181226</v>
          </cell>
          <cell r="C158" t="str">
            <v>I149DE</v>
          </cell>
          <cell r="D158">
            <v>2007</v>
          </cell>
          <cell r="E158" t="str">
            <v>Chevrolet</v>
          </cell>
          <cell r="F158" t="str">
            <v>Silverado</v>
          </cell>
          <cell r="G158">
            <v>6200</v>
          </cell>
          <cell r="H158" t="str">
            <v>OP460</v>
          </cell>
          <cell r="K158" t="str">
            <v>Pickup</v>
          </cell>
          <cell r="L158" t="str">
            <v>V6-G</v>
          </cell>
          <cell r="M158" t="str">
            <v>Ops Tech II / Ops</v>
          </cell>
          <cell r="N158" t="str">
            <v>PR460</v>
          </cell>
          <cell r="O158" t="str">
            <v>Greg Tharp</v>
          </cell>
          <cell r="P158" t="str">
            <v>YES</v>
          </cell>
        </row>
        <row r="159">
          <cell r="A159">
            <v>322</v>
          </cell>
          <cell r="B159" t="str">
            <v>2G1WT58K979223635</v>
          </cell>
          <cell r="C159" t="str">
            <v>HO35IG</v>
          </cell>
          <cell r="D159">
            <v>2007</v>
          </cell>
          <cell r="E159" t="str">
            <v>Chevrolet</v>
          </cell>
          <cell r="F159" t="str">
            <v>Impala</v>
          </cell>
          <cell r="G159">
            <v>4571</v>
          </cell>
          <cell r="H159" t="str">
            <v>OP460</v>
          </cell>
          <cell r="K159" t="str">
            <v>Sedan</v>
          </cell>
          <cell r="L159" t="str">
            <v>V6-G</v>
          </cell>
          <cell r="M159" t="str">
            <v>Sales Mgr / Office</v>
          </cell>
          <cell r="N159" t="str">
            <v>PR460</v>
          </cell>
          <cell r="O159" t="str">
            <v>Ben Semchuck</v>
          </cell>
          <cell r="P159" t="str">
            <v>No</v>
          </cell>
        </row>
        <row r="160">
          <cell r="A160">
            <v>183</v>
          </cell>
          <cell r="B160" t="str">
            <v>43ZDG22B870002475</v>
          </cell>
          <cell r="C160" t="str">
            <v>GCP618</v>
          </cell>
          <cell r="D160">
            <v>2007</v>
          </cell>
          <cell r="E160" t="str">
            <v>U-Dump</v>
          </cell>
          <cell r="G160">
            <v>7000</v>
          </cell>
          <cell r="H160" t="str">
            <v>PR460</v>
          </cell>
          <cell r="I160">
            <v>39175</v>
          </cell>
          <cell r="J160">
            <v>5323.12</v>
          </cell>
          <cell r="K160" t="str">
            <v>Trailer</v>
          </cell>
          <cell r="L160" t="str">
            <v>Dump Trailer</v>
          </cell>
          <cell r="M160" t="str">
            <v>Dump Trailer</v>
          </cell>
          <cell r="N160" t="str">
            <v>OP460</v>
          </cell>
          <cell r="O160" t="str">
            <v>N/A</v>
          </cell>
          <cell r="P160" t="str">
            <v>n/a</v>
          </cell>
        </row>
        <row r="161">
          <cell r="A161">
            <v>591</v>
          </cell>
          <cell r="B161" t="str">
            <v>1W4200D1373057533</v>
          </cell>
          <cell r="C161" t="str">
            <v>GBC885</v>
          </cell>
          <cell r="D161">
            <v>2007</v>
          </cell>
          <cell r="E161" t="str">
            <v>Wells Cargo</v>
          </cell>
          <cell r="F161" t="str">
            <v>RF6101</v>
          </cell>
          <cell r="G161">
            <v>2990</v>
          </cell>
          <cell r="H161" t="str">
            <v>SY410</v>
          </cell>
          <cell r="I161">
            <v>39190</v>
          </cell>
          <cell r="J161">
            <v>3568.24</v>
          </cell>
          <cell r="K161" t="str">
            <v>Trailer</v>
          </cell>
          <cell r="L161" t="str">
            <v>Enclosed - Honda ATV</v>
          </cell>
          <cell r="M161" t="str">
            <v>Equipment Trailer</v>
          </cell>
          <cell r="N161" t="str">
            <v>SY410</v>
          </cell>
          <cell r="O161" t="str">
            <v>Equipment Trailer</v>
          </cell>
          <cell r="P161" t="str">
            <v>n/a</v>
          </cell>
        </row>
        <row r="162">
          <cell r="A162">
            <v>184</v>
          </cell>
          <cell r="B162" t="str">
            <v>1GTCS149578234989</v>
          </cell>
          <cell r="C162" t="str">
            <v>GBC914</v>
          </cell>
          <cell r="D162">
            <v>2007</v>
          </cell>
          <cell r="E162" t="str">
            <v>GMC</v>
          </cell>
          <cell r="F162" t="str">
            <v>Canyon</v>
          </cell>
          <cell r="G162">
            <v>4850</v>
          </cell>
          <cell r="H162" t="str">
            <v>SV430</v>
          </cell>
          <cell r="I162">
            <v>39252</v>
          </cell>
          <cell r="J162">
            <v>13974.42</v>
          </cell>
          <cell r="K162" t="str">
            <v>Comp. P/U</v>
          </cell>
          <cell r="L162" t="str">
            <v>I4-G, Std. Cab</v>
          </cell>
          <cell r="M162" t="str">
            <v>Meter Reader</v>
          </cell>
          <cell r="N162" t="str">
            <v>SV430</v>
          </cell>
          <cell r="O162" t="str">
            <v>Chris Chapman</v>
          </cell>
          <cell r="P162" t="str">
            <v>No</v>
          </cell>
        </row>
        <row r="163">
          <cell r="A163">
            <v>977</v>
          </cell>
          <cell r="B163" t="str">
            <v>1GTCS199378237091</v>
          </cell>
          <cell r="C163" t="str">
            <v>GBC887</v>
          </cell>
          <cell r="D163">
            <v>2007</v>
          </cell>
          <cell r="E163" t="str">
            <v>GMC</v>
          </cell>
          <cell r="F163" t="str">
            <v>Canyon</v>
          </cell>
          <cell r="G163">
            <v>5000</v>
          </cell>
          <cell r="H163" t="str">
            <v>EN440</v>
          </cell>
          <cell r="I163">
            <v>39252</v>
          </cell>
          <cell r="J163">
            <v>17049.689999999999</v>
          </cell>
          <cell r="K163" t="str">
            <v>Comp. P/U</v>
          </cell>
          <cell r="L163" t="str">
            <v>I4-G, Ext. Cab</v>
          </cell>
          <cell r="M163" t="str">
            <v>Eng Tech</v>
          </cell>
          <cell r="N163" t="str">
            <v>EN440</v>
          </cell>
          <cell r="O163" t="str">
            <v>Shane Magnus</v>
          </cell>
          <cell r="P163" t="str">
            <v>YES</v>
          </cell>
        </row>
        <row r="164">
          <cell r="A164">
            <v>593</v>
          </cell>
          <cell r="B164" t="str">
            <v>1GTEC19J77Z609476</v>
          </cell>
          <cell r="C164" t="str">
            <v>GBC923</v>
          </cell>
          <cell r="D164">
            <v>2007</v>
          </cell>
          <cell r="E164" t="str">
            <v>GMC</v>
          </cell>
          <cell r="F164" t="str">
            <v>Sierra</v>
          </cell>
          <cell r="G164">
            <v>6800</v>
          </cell>
          <cell r="H164" t="str">
            <v>IM410</v>
          </cell>
          <cell r="I164">
            <v>39258</v>
          </cell>
          <cell r="J164">
            <v>22434.32</v>
          </cell>
          <cell r="K164" t="str">
            <v>Pickup</v>
          </cell>
          <cell r="L164" t="str">
            <v>5.3L V8-G, Ext. Cab</v>
          </cell>
          <cell r="M164" t="str">
            <v>Field Coordinator</v>
          </cell>
          <cell r="N164" t="str">
            <v>IM410</v>
          </cell>
          <cell r="O164" t="str">
            <v>Danielle Manuel</v>
          </cell>
          <cell r="P164" t="str">
            <v>YES</v>
          </cell>
        </row>
        <row r="165">
          <cell r="A165">
            <v>594</v>
          </cell>
          <cell r="B165" t="str">
            <v>1GTEC19J87Z609521</v>
          </cell>
          <cell r="C165" t="str">
            <v>GBC924</v>
          </cell>
          <cell r="D165">
            <v>2007</v>
          </cell>
          <cell r="E165" t="str">
            <v>GMC</v>
          </cell>
          <cell r="F165" t="str">
            <v>Sierra</v>
          </cell>
          <cell r="G165">
            <v>6800</v>
          </cell>
          <cell r="H165" t="str">
            <v>IM410</v>
          </cell>
          <cell r="I165">
            <v>39258</v>
          </cell>
          <cell r="J165">
            <v>22434.32</v>
          </cell>
          <cell r="K165" t="str">
            <v>Pickup</v>
          </cell>
          <cell r="L165" t="str">
            <v>5.3L V8-G, Ext. Cab</v>
          </cell>
          <cell r="M165" t="str">
            <v>I&amp;M Supv</v>
          </cell>
          <cell r="N165" t="str">
            <v>IM410</v>
          </cell>
          <cell r="O165" t="str">
            <v>Frankie Huggins</v>
          </cell>
          <cell r="P165" t="str">
            <v>YES</v>
          </cell>
        </row>
        <row r="166">
          <cell r="A166">
            <v>978</v>
          </cell>
          <cell r="B166" t="str">
            <v>1GTEC19J87Z621099</v>
          </cell>
          <cell r="C166" t="str">
            <v>147IGX</v>
          </cell>
          <cell r="D166">
            <v>2007</v>
          </cell>
          <cell r="E166" t="str">
            <v>GMC</v>
          </cell>
          <cell r="F166" t="str">
            <v>Sierra</v>
          </cell>
          <cell r="G166">
            <v>6800</v>
          </cell>
          <cell r="H166" t="str">
            <v>EN440</v>
          </cell>
          <cell r="I166">
            <v>39258</v>
          </cell>
          <cell r="J166">
            <v>23206.45</v>
          </cell>
          <cell r="K166" t="str">
            <v>Pickup</v>
          </cell>
          <cell r="L166" t="str">
            <v>5.3L V8-G, Ext. Cab</v>
          </cell>
          <cell r="M166" t="str">
            <v>Eng Mgr</v>
          </cell>
          <cell r="N166" t="str">
            <v>EN440</v>
          </cell>
          <cell r="O166" t="str">
            <v>Steve Toole</v>
          </cell>
          <cell r="P166" t="str">
            <v>YES</v>
          </cell>
        </row>
        <row r="167">
          <cell r="A167">
            <v>185</v>
          </cell>
          <cell r="B167" t="str">
            <v>1FDAF56P77EB01355</v>
          </cell>
          <cell r="C167" t="str">
            <v>GBC935</v>
          </cell>
          <cell r="D167">
            <v>2007</v>
          </cell>
          <cell r="E167" t="str">
            <v>Ford</v>
          </cell>
          <cell r="F167" t="str">
            <v>F550</v>
          </cell>
          <cell r="G167">
            <v>19000</v>
          </cell>
          <cell r="H167" t="str">
            <v>PR460</v>
          </cell>
          <cell r="I167">
            <v>39265</v>
          </cell>
          <cell r="J167">
            <v>71284.990000000005</v>
          </cell>
          <cell r="K167" t="str">
            <v>Utility</v>
          </cell>
          <cell r="L167" t="str">
            <v>V8-D, I&amp;M, Crane, Liftgate</v>
          </cell>
          <cell r="M167" t="str">
            <v>I&amp;M</v>
          </cell>
          <cell r="N167" t="str">
            <v>OP460</v>
          </cell>
          <cell r="P167" t="str">
            <v>No</v>
          </cell>
        </row>
        <row r="168">
          <cell r="A168">
            <v>597</v>
          </cell>
          <cell r="B168" t="str">
            <v>1GDHC29K07E586685</v>
          </cell>
          <cell r="C168" t="str">
            <v>GBC938</v>
          </cell>
          <cell r="D168">
            <v>2007</v>
          </cell>
          <cell r="E168" t="str">
            <v>GMC</v>
          </cell>
          <cell r="F168">
            <v>2500</v>
          </cell>
          <cell r="G168">
            <v>9200</v>
          </cell>
          <cell r="H168" t="str">
            <v>SY410</v>
          </cell>
          <cell r="I168">
            <v>39314</v>
          </cell>
          <cell r="J168">
            <v>35244.78</v>
          </cell>
          <cell r="K168" t="str">
            <v>Utility</v>
          </cell>
          <cell r="L168" t="str">
            <v>6.0L V8-G, Ext. Cab</v>
          </cell>
          <cell r="M168" t="str">
            <v>Sys Ops</v>
          </cell>
          <cell r="N168" t="str">
            <v>SY410</v>
          </cell>
          <cell r="O168" t="str">
            <v>Joe Flores</v>
          </cell>
          <cell r="P168" t="str">
            <v>No</v>
          </cell>
        </row>
        <row r="169">
          <cell r="A169">
            <v>598</v>
          </cell>
          <cell r="B169" t="str">
            <v>1GDHC29K27E587661</v>
          </cell>
          <cell r="C169" t="str">
            <v>GBC915</v>
          </cell>
          <cell r="D169">
            <v>2007</v>
          </cell>
          <cell r="E169" t="str">
            <v>GMC</v>
          </cell>
          <cell r="F169">
            <v>2500</v>
          </cell>
          <cell r="G169">
            <v>9200</v>
          </cell>
          <cell r="H169" t="str">
            <v>SV411</v>
          </cell>
          <cell r="I169">
            <v>39314</v>
          </cell>
          <cell r="J169">
            <v>36246.65</v>
          </cell>
          <cell r="K169" t="str">
            <v>Utility</v>
          </cell>
          <cell r="L169" t="str">
            <v>6.0L V8-G, Ext. Cab</v>
          </cell>
          <cell r="M169" t="str">
            <v>Service</v>
          </cell>
          <cell r="N169" t="str">
            <v>SV411</v>
          </cell>
          <cell r="O169" t="str">
            <v>Todd Jezewski</v>
          </cell>
          <cell r="P169" t="str">
            <v>No</v>
          </cell>
        </row>
        <row r="170">
          <cell r="A170">
            <v>186</v>
          </cell>
          <cell r="B170" t="str">
            <v>1GDHC29K87E588409</v>
          </cell>
          <cell r="C170" t="str">
            <v>GBD005</v>
          </cell>
          <cell r="D170">
            <v>2007</v>
          </cell>
          <cell r="E170" t="str">
            <v>GMC</v>
          </cell>
          <cell r="F170">
            <v>2500</v>
          </cell>
          <cell r="G170">
            <v>9200</v>
          </cell>
          <cell r="H170" t="str">
            <v>IM430</v>
          </cell>
          <cell r="I170">
            <v>39314</v>
          </cell>
          <cell r="J170">
            <v>36325.54</v>
          </cell>
          <cell r="K170" t="str">
            <v>Utility</v>
          </cell>
          <cell r="L170" t="str">
            <v>6.0L V8-G, Ext. Cab</v>
          </cell>
          <cell r="M170" t="str">
            <v>I&amp;M</v>
          </cell>
          <cell r="N170" t="str">
            <v>IM430</v>
          </cell>
          <cell r="O170" t="str">
            <v>Ron Carlton</v>
          </cell>
          <cell r="P170" t="str">
            <v>No</v>
          </cell>
        </row>
        <row r="171">
          <cell r="A171">
            <v>187</v>
          </cell>
          <cell r="B171" t="str">
            <v>1GDHC29K97E589746</v>
          </cell>
          <cell r="C171" t="str">
            <v>GBD001</v>
          </cell>
          <cell r="D171">
            <v>2007</v>
          </cell>
          <cell r="E171" t="str">
            <v>GMC</v>
          </cell>
          <cell r="F171">
            <v>2500</v>
          </cell>
          <cell r="G171">
            <v>9200</v>
          </cell>
          <cell r="H171" t="str">
            <v>SV430</v>
          </cell>
          <cell r="I171">
            <v>39314</v>
          </cell>
          <cell r="J171">
            <v>36325.53</v>
          </cell>
          <cell r="K171" t="str">
            <v>Utility</v>
          </cell>
          <cell r="L171" t="str">
            <v>6.0L V8-G, Ext. Cab</v>
          </cell>
          <cell r="M171" t="str">
            <v>Service</v>
          </cell>
          <cell r="N171" t="str">
            <v>SV430</v>
          </cell>
          <cell r="O171" t="str">
            <v>Mike Ponder</v>
          </cell>
          <cell r="P171" t="str">
            <v>No</v>
          </cell>
        </row>
        <row r="172">
          <cell r="A172">
            <v>599</v>
          </cell>
          <cell r="B172" t="str">
            <v>1GDHC29KX7E590369</v>
          </cell>
          <cell r="C172" t="str">
            <v>GBF946</v>
          </cell>
          <cell r="D172">
            <v>2007</v>
          </cell>
          <cell r="E172" t="str">
            <v>GMC</v>
          </cell>
          <cell r="F172">
            <v>2500</v>
          </cell>
          <cell r="G172">
            <v>9200</v>
          </cell>
          <cell r="H172" t="str">
            <v>SV411</v>
          </cell>
          <cell r="I172">
            <v>39314</v>
          </cell>
          <cell r="J172">
            <v>36246.660000000003</v>
          </cell>
          <cell r="K172" t="str">
            <v>Utility</v>
          </cell>
          <cell r="L172" t="str">
            <v>6.0L V8-G, Ext. Cab</v>
          </cell>
          <cell r="M172" t="str">
            <v>Service</v>
          </cell>
          <cell r="N172" t="str">
            <v>SV411</v>
          </cell>
          <cell r="O172" t="str">
            <v>Scott Connley</v>
          </cell>
          <cell r="P172" t="str">
            <v>No</v>
          </cell>
        </row>
        <row r="173">
          <cell r="A173">
            <v>596</v>
          </cell>
          <cell r="B173" t="str">
            <v>1FDXF46P74ED48892</v>
          </cell>
          <cell r="C173" t="str">
            <v>GBP007</v>
          </cell>
          <cell r="D173">
            <v>2004</v>
          </cell>
          <cell r="E173" t="str">
            <v>Ford</v>
          </cell>
          <cell r="F173" t="str">
            <v>F450</v>
          </cell>
          <cell r="G173">
            <v>15000</v>
          </cell>
          <cell r="H173" t="str">
            <v>SV411</v>
          </cell>
          <cell r="I173">
            <v>39325</v>
          </cell>
          <cell r="J173">
            <v>42264.09</v>
          </cell>
          <cell r="K173" t="str">
            <v>Utility</v>
          </cell>
          <cell r="L173" t="str">
            <v>Altec AT200-A Bucket</v>
          </cell>
          <cell r="M173" t="str">
            <v>Gas Light</v>
          </cell>
          <cell r="N173" t="str">
            <v>SV411</v>
          </cell>
          <cell r="O173" t="str">
            <v>Gas Light</v>
          </cell>
          <cell r="P173" t="str">
            <v>No</v>
          </cell>
        </row>
        <row r="174">
          <cell r="A174">
            <v>600</v>
          </cell>
          <cell r="B174" t="str">
            <v>1GTGG29U971252121</v>
          </cell>
          <cell r="C174" t="str">
            <v>GBF915</v>
          </cell>
          <cell r="D174">
            <v>2007</v>
          </cell>
          <cell r="E174" t="str">
            <v>GMC</v>
          </cell>
          <cell r="F174" t="str">
            <v>Savana 2500</v>
          </cell>
          <cell r="G174">
            <v>8600</v>
          </cell>
          <cell r="H174" t="str">
            <v>MS410</v>
          </cell>
          <cell r="I174">
            <v>39333</v>
          </cell>
          <cell r="J174">
            <v>28569.82</v>
          </cell>
          <cell r="K174" t="str">
            <v>Van</v>
          </cell>
          <cell r="L174" t="str">
            <v>Meter Shop</v>
          </cell>
          <cell r="M174" t="str">
            <v>Measurement Tech</v>
          </cell>
          <cell r="N174" t="str">
            <v>MS410</v>
          </cell>
          <cell r="O174" t="str">
            <v>Joe Gray</v>
          </cell>
          <cell r="P174" t="str">
            <v>No</v>
          </cell>
        </row>
        <row r="175">
          <cell r="A175">
            <v>803</v>
          </cell>
          <cell r="B175" t="str">
            <v>1HTMMAAN08H563216</v>
          </cell>
          <cell r="C175" t="str">
            <v>GA0302</v>
          </cell>
          <cell r="D175">
            <v>2008</v>
          </cell>
          <cell r="E175" t="str">
            <v>International</v>
          </cell>
          <cell r="F175">
            <v>4300</v>
          </cell>
          <cell r="G175">
            <v>33000</v>
          </cell>
          <cell r="H175" t="str">
            <v>PR431</v>
          </cell>
          <cell r="I175">
            <v>39339</v>
          </cell>
          <cell r="J175">
            <v>110865.54</v>
          </cell>
          <cell r="K175" t="str">
            <v>Bobtail</v>
          </cell>
          <cell r="L175" t="str">
            <v>Arrow 3499, s/n 40898</v>
          </cell>
          <cell r="M175" t="str">
            <v>Bobtail</v>
          </cell>
          <cell r="N175" t="str">
            <v>PR431</v>
          </cell>
          <cell r="O175" t="str">
            <v>Terry Simmons</v>
          </cell>
          <cell r="P175" t="str">
            <v>No</v>
          </cell>
        </row>
        <row r="176">
          <cell r="A176">
            <v>601</v>
          </cell>
          <cell r="B176" t="str">
            <v>1GDC4C1G38F400573</v>
          </cell>
          <cell r="C176" t="str">
            <v>GCP675</v>
          </cell>
          <cell r="D176">
            <v>2007</v>
          </cell>
          <cell r="E176" t="str">
            <v>GMC</v>
          </cell>
          <cell r="F176">
            <v>4500</v>
          </cell>
          <cell r="G176">
            <v>16000</v>
          </cell>
          <cell r="H176" t="str">
            <v>PR410</v>
          </cell>
          <cell r="I176">
            <v>39343</v>
          </cell>
          <cell r="J176">
            <v>45948.75</v>
          </cell>
          <cell r="K176" t="str">
            <v>Utility</v>
          </cell>
          <cell r="L176" t="str">
            <v>8.1L V8-G</v>
          </cell>
          <cell r="M176" t="str">
            <v>M&amp;J</v>
          </cell>
          <cell r="N176" t="str">
            <v>PR410</v>
          </cell>
          <cell r="O176" t="str">
            <v>Spare</v>
          </cell>
          <cell r="P176" t="str">
            <v>No</v>
          </cell>
        </row>
        <row r="177">
          <cell r="A177">
            <v>602</v>
          </cell>
          <cell r="B177" t="str">
            <v>1GDC4C1G78F400771</v>
          </cell>
          <cell r="C177" t="str">
            <v>GCP676</v>
          </cell>
          <cell r="D177">
            <v>2007</v>
          </cell>
          <cell r="E177" t="str">
            <v>GMC</v>
          </cell>
          <cell r="F177">
            <v>4500</v>
          </cell>
          <cell r="G177">
            <v>16000</v>
          </cell>
          <cell r="H177" t="str">
            <v>PR410</v>
          </cell>
          <cell r="I177">
            <v>39343</v>
          </cell>
          <cell r="J177">
            <v>45948.76</v>
          </cell>
          <cell r="K177" t="str">
            <v>Utility</v>
          </cell>
          <cell r="L177" t="str">
            <v>8.1L V8-G</v>
          </cell>
          <cell r="M177" t="str">
            <v>M&amp;J</v>
          </cell>
          <cell r="N177" t="str">
            <v>PR410</v>
          </cell>
          <cell r="O177" t="str">
            <v>Sam Medina</v>
          </cell>
          <cell r="P177" t="str">
            <v>No</v>
          </cell>
        </row>
        <row r="178">
          <cell r="A178">
            <v>804</v>
          </cell>
          <cell r="B178" t="str">
            <v>3HTMMAAN88N647032</v>
          </cell>
          <cell r="C178" t="str">
            <v>GBP667</v>
          </cell>
          <cell r="D178">
            <v>2008</v>
          </cell>
          <cell r="E178" t="str">
            <v>International</v>
          </cell>
          <cell r="F178">
            <v>4300</v>
          </cell>
          <cell r="G178">
            <v>33000</v>
          </cell>
          <cell r="H178" t="str">
            <v>EL451</v>
          </cell>
          <cell r="I178">
            <v>39442</v>
          </cell>
          <cell r="J178">
            <v>157319.85</v>
          </cell>
          <cell r="K178" t="str">
            <v>Bucket</v>
          </cell>
          <cell r="L178" t="str">
            <v>TA60</v>
          </cell>
          <cell r="M178" t="str">
            <v>Bucket Truck</v>
          </cell>
          <cell r="N178" t="str">
            <v> EL451</v>
          </cell>
          <cell r="O178" t="str">
            <v>Billy Clardy</v>
          </cell>
          <cell r="P178" t="str">
            <v>No</v>
          </cell>
        </row>
        <row r="179">
          <cell r="A179">
            <v>806</v>
          </cell>
          <cell r="B179" t="str">
            <v>I0HHSE16741000242</v>
          </cell>
          <cell r="C179" t="str">
            <v>GBC897</v>
          </cell>
          <cell r="D179">
            <v>2000</v>
          </cell>
          <cell r="E179" t="str">
            <v>Hudson</v>
          </cell>
          <cell r="F179" t="str">
            <v>HSE16</v>
          </cell>
          <cell r="G179">
            <v>9900</v>
          </cell>
          <cell r="H179" t="str">
            <v>PR431</v>
          </cell>
          <cell r="I179">
            <v>39471</v>
          </cell>
          <cell r="J179">
            <v>1612</v>
          </cell>
          <cell r="K179" t="str">
            <v>Trailer</v>
          </cell>
          <cell r="L179" t="str">
            <v>16' Equipment</v>
          </cell>
          <cell r="M179" t="str">
            <v>Equipment Trailer</v>
          </cell>
          <cell r="N179" t="str">
            <v>PR431</v>
          </cell>
          <cell r="O179" t="str">
            <v>Equipment Trailer</v>
          </cell>
          <cell r="P179" t="str">
            <v>n/a</v>
          </cell>
        </row>
        <row r="180">
          <cell r="A180">
            <v>326</v>
          </cell>
          <cell r="B180" t="str">
            <v>1GCEC19XX8Z206016</v>
          </cell>
          <cell r="C180" t="str">
            <v>620JUT</v>
          </cell>
          <cell r="D180">
            <v>2008</v>
          </cell>
          <cell r="E180" t="str">
            <v>Chevrolet</v>
          </cell>
          <cell r="F180" t="str">
            <v>Silverado</v>
          </cell>
          <cell r="G180">
            <v>6400</v>
          </cell>
          <cell r="H180" t="str">
            <v>OP460</v>
          </cell>
          <cell r="K180" t="str">
            <v>Pickup</v>
          </cell>
          <cell r="L180" t="str">
            <v>V6-G</v>
          </cell>
          <cell r="M180" t="str">
            <v>Meter Tech II / Ops</v>
          </cell>
          <cell r="N180" t="str">
            <v>PR460</v>
          </cell>
          <cell r="O180" t="str">
            <v>Brian Fisher</v>
          </cell>
          <cell r="P180" t="str">
            <v>YES</v>
          </cell>
        </row>
        <row r="181">
          <cell r="A181">
            <v>979</v>
          </cell>
          <cell r="B181" t="str">
            <v>3HTMMAAN18N675318</v>
          </cell>
          <cell r="C181" t="str">
            <v>GA5081</v>
          </cell>
          <cell r="D181">
            <v>2008</v>
          </cell>
          <cell r="E181" t="str">
            <v>International</v>
          </cell>
          <cell r="F181">
            <v>4300</v>
          </cell>
          <cell r="G181">
            <v>33000</v>
          </cell>
          <cell r="H181" t="str">
            <v>EL441</v>
          </cell>
          <cell r="I181">
            <v>39508</v>
          </cell>
          <cell r="J181">
            <v>158044.9</v>
          </cell>
          <cell r="K181" t="str">
            <v>Altec</v>
          </cell>
          <cell r="L181" t="str">
            <v>Digger Derrick, Altec DM45-TR</v>
          </cell>
          <cell r="M181" t="str">
            <v>Digger Derrick</v>
          </cell>
          <cell r="N181" t="str">
            <v>EL441</v>
          </cell>
          <cell r="O181" t="str">
            <v>Andy Bevis</v>
          </cell>
          <cell r="P181" t="str">
            <v>No</v>
          </cell>
        </row>
        <row r="182">
          <cell r="A182">
            <v>327</v>
          </cell>
          <cell r="B182" t="str">
            <v>1GCEK19C28Z101065</v>
          </cell>
          <cell r="C182" t="str">
            <v>631JUT</v>
          </cell>
          <cell r="D182">
            <v>2008</v>
          </cell>
          <cell r="E182" t="str">
            <v>Chevrolet</v>
          </cell>
          <cell r="F182" t="str">
            <v>Silverado</v>
          </cell>
          <cell r="G182">
            <v>7000</v>
          </cell>
          <cell r="H182" t="str">
            <v>OP460</v>
          </cell>
          <cell r="K182" t="str">
            <v>Pickup</v>
          </cell>
          <cell r="L182" t="str">
            <v>V8-G, 4WD</v>
          </cell>
          <cell r="M182" t="str">
            <v>Project Supv / Ops</v>
          </cell>
          <cell r="N182" t="str">
            <v>PR460</v>
          </cell>
          <cell r="O182" t="str">
            <v>Roger Freeze</v>
          </cell>
          <cell r="P182" t="str">
            <v>YES</v>
          </cell>
        </row>
        <row r="183">
          <cell r="A183">
            <v>328</v>
          </cell>
          <cell r="B183" t="str">
            <v>1GCEK19CX8Z207246</v>
          </cell>
          <cell r="C183" t="str">
            <v>632JUT</v>
          </cell>
          <cell r="D183">
            <v>2008</v>
          </cell>
          <cell r="E183" t="str">
            <v>Chevrolet</v>
          </cell>
          <cell r="F183" t="str">
            <v>Silverado</v>
          </cell>
          <cell r="G183">
            <v>7000</v>
          </cell>
          <cell r="H183" t="str">
            <v>OP460</v>
          </cell>
          <cell r="K183" t="str">
            <v>Pickup</v>
          </cell>
          <cell r="L183" t="str">
            <v>V8-G, 4WD</v>
          </cell>
          <cell r="M183" t="str">
            <v>Ops Tech III / Ops</v>
          </cell>
          <cell r="N183" t="str">
            <v>PR460</v>
          </cell>
          <cell r="O183" t="str">
            <v>Denzil Wilson</v>
          </cell>
          <cell r="P183" t="str">
            <v>YES</v>
          </cell>
        </row>
        <row r="184">
          <cell r="A184">
            <v>329</v>
          </cell>
          <cell r="B184" t="str">
            <v>2GCEK13C481196391</v>
          </cell>
          <cell r="C184" t="str">
            <v>619JUT</v>
          </cell>
          <cell r="D184">
            <v>2008</v>
          </cell>
          <cell r="E184" t="str">
            <v>Chevrolet</v>
          </cell>
          <cell r="F184" t="str">
            <v>Silverado</v>
          </cell>
          <cell r="G184">
            <v>7000</v>
          </cell>
          <cell r="H184" t="str">
            <v>MG460</v>
          </cell>
          <cell r="K184" t="str">
            <v>Pickup</v>
          </cell>
          <cell r="L184" t="str">
            <v>V8-G, 4WD</v>
          </cell>
          <cell r="M184" t="str">
            <v>Ops Mgr / Ops</v>
          </cell>
          <cell r="N184" t="str">
            <v>MG460</v>
          </cell>
          <cell r="O184" t="str">
            <v>Jeff Miles</v>
          </cell>
          <cell r="P184" t="str">
            <v>YES</v>
          </cell>
        </row>
        <row r="185">
          <cell r="A185">
            <v>606</v>
          </cell>
          <cell r="B185" t="str">
            <v>4T1BE46K68U782072</v>
          </cell>
          <cell r="C185" t="str">
            <v>068KPF</v>
          </cell>
          <cell r="D185">
            <v>2008</v>
          </cell>
          <cell r="E185" t="str">
            <v>Toyota</v>
          </cell>
          <cell r="F185" t="str">
            <v>Camry</v>
          </cell>
          <cell r="H185" t="str">
            <v>MK411</v>
          </cell>
          <cell r="I185">
            <v>39548</v>
          </cell>
          <cell r="J185">
            <v>25000</v>
          </cell>
          <cell r="K185" t="str">
            <v>Sedan</v>
          </cell>
          <cell r="M185" t="str">
            <v>Sales Mgr</v>
          </cell>
          <cell r="N185" t="str">
            <v>MK411</v>
          </cell>
          <cell r="O185" t="str">
            <v>Dan Lynch</v>
          </cell>
          <cell r="P185" t="str">
            <v>YES</v>
          </cell>
        </row>
        <row r="186">
          <cell r="A186">
            <v>42</v>
          </cell>
          <cell r="B186" t="str">
            <v>1HTMMAANX7H362101</v>
          </cell>
          <cell r="C186" t="str">
            <v>GBP657</v>
          </cell>
          <cell r="D186">
            <v>2007</v>
          </cell>
          <cell r="E186" t="str">
            <v>International</v>
          </cell>
          <cell r="F186">
            <v>4300</v>
          </cell>
          <cell r="G186">
            <v>33000</v>
          </cell>
          <cell r="H186" t="str">
            <v>PR410</v>
          </cell>
          <cell r="I186">
            <v>39570</v>
          </cell>
          <cell r="J186">
            <v>107699.64</v>
          </cell>
          <cell r="K186" t="str">
            <v>Bobtail</v>
          </cell>
          <cell r="L186" t="str">
            <v>KSI w/Arrow 3200 s/n 37192</v>
          </cell>
          <cell r="M186" t="str">
            <v>Bobtail</v>
          </cell>
          <cell r="N186" t="str">
            <v>PR410</v>
          </cell>
          <cell r="O186" t="str">
            <v>Adiel Portales</v>
          </cell>
          <cell r="P186" t="str">
            <v>No</v>
          </cell>
        </row>
        <row r="187">
          <cell r="A187">
            <v>188</v>
          </cell>
          <cell r="B187" t="str">
            <v>1FTYR10D48PB04124</v>
          </cell>
          <cell r="C187" t="str">
            <v>GBC913</v>
          </cell>
          <cell r="D187">
            <v>2008</v>
          </cell>
          <cell r="E187" t="str">
            <v>Ford</v>
          </cell>
          <cell r="F187" t="str">
            <v>Ranger</v>
          </cell>
          <cell r="G187">
            <v>4380</v>
          </cell>
          <cell r="H187" t="str">
            <v>SV430</v>
          </cell>
          <cell r="I187">
            <v>39631</v>
          </cell>
          <cell r="J187">
            <v>13639.11</v>
          </cell>
          <cell r="K187" t="str">
            <v>Comp. P/U</v>
          </cell>
          <cell r="L187" t="str">
            <v>I4-G, Std. Cab</v>
          </cell>
          <cell r="M187" t="str">
            <v>Meter Reader</v>
          </cell>
          <cell r="N187" t="str">
            <v>SV430</v>
          </cell>
          <cell r="O187" t="str">
            <v>Cyndi Cruz</v>
          </cell>
          <cell r="P187" t="str">
            <v>No</v>
          </cell>
        </row>
        <row r="188">
          <cell r="A188">
            <v>189</v>
          </cell>
          <cell r="B188" t="str">
            <v>1FTYR10D68PB04125</v>
          </cell>
          <cell r="C188" t="str">
            <v>GBC918</v>
          </cell>
          <cell r="D188">
            <v>2008</v>
          </cell>
          <cell r="E188" t="str">
            <v>Ford</v>
          </cell>
          <cell r="F188" t="str">
            <v>Ranger</v>
          </cell>
          <cell r="G188">
            <v>4380</v>
          </cell>
          <cell r="H188" t="str">
            <v>NG430</v>
          </cell>
          <cell r="I188">
            <v>39631</v>
          </cell>
          <cell r="J188">
            <v>13639.11</v>
          </cell>
          <cell r="K188" t="str">
            <v>Comp. P/U</v>
          </cell>
          <cell r="L188" t="str">
            <v>I4-G, Std. Cab</v>
          </cell>
          <cell r="M188" t="str">
            <v>Meter Reader</v>
          </cell>
          <cell r="N188" t="str">
            <v>NG430</v>
          </cell>
          <cell r="O188" t="str">
            <v>Ron LeBron</v>
          </cell>
          <cell r="P188" t="str">
            <v>No</v>
          </cell>
        </row>
        <row r="189">
          <cell r="A189">
            <v>190</v>
          </cell>
          <cell r="B189" t="str">
            <v>1GTGG29K681234885</v>
          </cell>
          <cell r="C189" t="str">
            <v>GBC932</v>
          </cell>
          <cell r="D189">
            <v>2008</v>
          </cell>
          <cell r="E189" t="str">
            <v>GMC</v>
          </cell>
          <cell r="F189" t="str">
            <v>Savana 2500</v>
          </cell>
          <cell r="G189">
            <v>8600</v>
          </cell>
          <cell r="H189" t="str">
            <v>SV430</v>
          </cell>
          <cell r="I189">
            <v>39722</v>
          </cell>
          <cell r="J189">
            <v>27008.13</v>
          </cell>
          <cell r="K189" t="str">
            <v>Van</v>
          </cell>
          <cell r="L189" t="str">
            <v>6.0L V8-G</v>
          </cell>
          <cell r="M189" t="str">
            <v>Service</v>
          </cell>
          <cell r="N189" t="str">
            <v>SV430</v>
          </cell>
          <cell r="O189" t="str">
            <v>Jim Whitaker</v>
          </cell>
          <cell r="P189" t="str">
            <v>No</v>
          </cell>
        </row>
        <row r="190">
          <cell r="A190">
            <v>608</v>
          </cell>
          <cell r="B190" t="str">
            <v>1GDJ5C1929F404833</v>
          </cell>
          <cell r="C190" t="str">
            <v>GCW062</v>
          </cell>
          <cell r="D190">
            <v>2009</v>
          </cell>
          <cell r="E190" t="str">
            <v>GMC</v>
          </cell>
          <cell r="F190">
            <v>5500</v>
          </cell>
          <cell r="G190">
            <v>26000</v>
          </cell>
          <cell r="H190" t="str">
            <v>IM410</v>
          </cell>
          <cell r="I190">
            <v>39748</v>
          </cell>
          <cell r="J190">
            <v>56960.78</v>
          </cell>
          <cell r="K190" t="str">
            <v>Dump Trk</v>
          </cell>
          <cell r="L190" t="str">
            <v>V8-D, I&amp;M</v>
          </cell>
          <cell r="M190" t="str">
            <v>I&amp;M</v>
          </cell>
          <cell r="N190" t="str">
            <v>IM410</v>
          </cell>
          <cell r="O190" t="str">
            <v>I&amp;M Dump Truck</v>
          </cell>
          <cell r="P190" t="str">
            <v>No</v>
          </cell>
        </row>
        <row r="191">
          <cell r="A191">
            <v>609</v>
          </cell>
          <cell r="B191" t="str">
            <v>1GDG5C1G89F404036</v>
          </cell>
          <cell r="C191" t="str">
            <v>GCW061</v>
          </cell>
          <cell r="D191">
            <v>2009</v>
          </cell>
          <cell r="E191" t="str">
            <v>GMC</v>
          </cell>
          <cell r="F191">
            <v>5500</v>
          </cell>
          <cell r="G191">
            <v>22000</v>
          </cell>
          <cell r="H191" t="str">
            <v>PR410</v>
          </cell>
          <cell r="I191">
            <v>39756</v>
          </cell>
          <cell r="J191">
            <v>46442.92</v>
          </cell>
          <cell r="K191" t="str">
            <v>Dry Freight</v>
          </cell>
          <cell r="L191" t="str">
            <v>8.1L V8-G, M&amp;J, Liftgate</v>
          </cell>
          <cell r="M191" t="str">
            <v>M&amp;J</v>
          </cell>
          <cell r="N191" t="str">
            <v>PR410</v>
          </cell>
          <cell r="O191" t="str">
            <v>Vacant Position</v>
          </cell>
          <cell r="P191" t="str">
            <v>No</v>
          </cell>
        </row>
        <row r="192">
          <cell r="A192">
            <v>610</v>
          </cell>
          <cell r="B192" t="str">
            <v>1GTGG25K881234960</v>
          </cell>
          <cell r="C192" t="str">
            <v>GBC942</v>
          </cell>
          <cell r="D192">
            <v>2008</v>
          </cell>
          <cell r="E192" t="str">
            <v>GMC</v>
          </cell>
          <cell r="F192" t="str">
            <v>Savana 2500</v>
          </cell>
          <cell r="G192">
            <v>8600</v>
          </cell>
          <cell r="H192" t="str">
            <v>SV411</v>
          </cell>
          <cell r="I192">
            <v>39757</v>
          </cell>
          <cell r="J192">
            <v>26985.040000000001</v>
          </cell>
          <cell r="K192" t="str">
            <v>Van</v>
          </cell>
          <cell r="L192" t="str">
            <v>6.0L V8-G, Service</v>
          </cell>
          <cell r="M192" t="str">
            <v>Service</v>
          </cell>
          <cell r="N192" t="str">
            <v>SV411</v>
          </cell>
          <cell r="O192" t="str">
            <v>Sean Jackson</v>
          </cell>
          <cell r="P192" t="str">
            <v>Yes</v>
          </cell>
        </row>
        <row r="193">
          <cell r="A193">
            <v>611</v>
          </cell>
          <cell r="B193" t="str">
            <v>1GTGG25K981235471</v>
          </cell>
          <cell r="C193" t="str">
            <v>GBC943</v>
          </cell>
          <cell r="D193">
            <v>2008</v>
          </cell>
          <cell r="E193" t="str">
            <v>GMC</v>
          </cell>
          <cell r="F193" t="str">
            <v>Savana 2500</v>
          </cell>
          <cell r="G193">
            <v>8600</v>
          </cell>
          <cell r="H193" t="str">
            <v>SV411</v>
          </cell>
          <cell r="I193">
            <v>39757</v>
          </cell>
          <cell r="J193">
            <v>26985.040000000001</v>
          </cell>
          <cell r="K193" t="str">
            <v>Van</v>
          </cell>
          <cell r="L193" t="str">
            <v>6.0L V8-G, Service</v>
          </cell>
          <cell r="M193" t="str">
            <v>Service</v>
          </cell>
          <cell r="N193" t="str">
            <v>SV411</v>
          </cell>
          <cell r="O193" t="str">
            <v>Bryan Gaugler</v>
          </cell>
          <cell r="P193" t="str">
            <v>Yes</v>
          </cell>
        </row>
        <row r="194">
          <cell r="A194">
            <v>612</v>
          </cell>
          <cell r="B194" t="str">
            <v>1GTGG25K681235623</v>
          </cell>
          <cell r="C194" t="str">
            <v>GBC944</v>
          </cell>
          <cell r="D194">
            <v>2008</v>
          </cell>
          <cell r="E194" t="str">
            <v>GMC</v>
          </cell>
          <cell r="F194" t="str">
            <v>Savana 2500</v>
          </cell>
          <cell r="G194">
            <v>8600</v>
          </cell>
          <cell r="H194" t="str">
            <v>SV411</v>
          </cell>
          <cell r="I194">
            <v>39759</v>
          </cell>
          <cell r="J194">
            <v>26985.040000000001</v>
          </cell>
          <cell r="K194" t="str">
            <v>Van</v>
          </cell>
          <cell r="L194" t="str">
            <v>6.0L V8-G, Service</v>
          </cell>
          <cell r="M194" t="str">
            <v>Service</v>
          </cell>
          <cell r="N194" t="str">
            <v>SV411</v>
          </cell>
          <cell r="O194" t="str">
            <v>Claude Larmonie</v>
          </cell>
          <cell r="P194" t="str">
            <v>Yes</v>
          </cell>
        </row>
        <row r="195">
          <cell r="A195">
            <v>336</v>
          </cell>
          <cell r="B195" t="str">
            <v>1FTRX14WX9KA68637</v>
          </cell>
          <cell r="C195" t="str">
            <v>214VQF</v>
          </cell>
          <cell r="D195">
            <v>2009</v>
          </cell>
          <cell r="E195" t="str">
            <v>Ford</v>
          </cell>
          <cell r="F195" t="str">
            <v>F-150</v>
          </cell>
          <cell r="G195">
            <v>6850</v>
          </cell>
          <cell r="H195" t="str">
            <v>MS410</v>
          </cell>
          <cell r="K195" t="str">
            <v>Pickup</v>
          </cell>
          <cell r="L195" t="str">
            <v>V6-G, 4WD</v>
          </cell>
          <cell r="M195" t="str">
            <v>Meas Tech / Ops</v>
          </cell>
          <cell r="N195" t="str">
            <v>MS410</v>
          </cell>
          <cell r="O195" t="str">
            <v>Alan Hall</v>
          </cell>
          <cell r="P195" t="str">
            <v>YES</v>
          </cell>
        </row>
        <row r="196">
          <cell r="A196">
            <v>337</v>
          </cell>
          <cell r="B196" t="str">
            <v>1FTZR15EX9PA02124</v>
          </cell>
          <cell r="C196" t="str">
            <v>212VQF</v>
          </cell>
          <cell r="D196">
            <v>2009</v>
          </cell>
          <cell r="E196" t="str">
            <v>Ford</v>
          </cell>
          <cell r="F196" t="str">
            <v>Ranger</v>
          </cell>
          <cell r="G196">
            <v>5150</v>
          </cell>
          <cell r="H196" t="str">
            <v>OP460</v>
          </cell>
          <cell r="K196" t="str">
            <v>Comp. P/U</v>
          </cell>
          <cell r="L196" t="str">
            <v>V6-G, 4WD</v>
          </cell>
          <cell r="M196" t="str">
            <v>Ops Tech I / Ops</v>
          </cell>
          <cell r="N196" t="str">
            <v>PR460</v>
          </cell>
          <cell r="O196" t="str">
            <v>Gary Hardy</v>
          </cell>
          <cell r="P196" t="str">
            <v>YES</v>
          </cell>
        </row>
        <row r="197">
          <cell r="A197">
            <v>334</v>
          </cell>
          <cell r="B197" t="str">
            <v>1GCEC19XX9Z158955</v>
          </cell>
          <cell r="C197" t="str">
            <v>768VNB</v>
          </cell>
          <cell r="D197">
            <v>2009</v>
          </cell>
          <cell r="E197" t="str">
            <v>Chevrolet</v>
          </cell>
          <cell r="F197" t="str">
            <v>Silverado</v>
          </cell>
          <cell r="G197">
            <v>6400</v>
          </cell>
          <cell r="H197" t="str">
            <v>OP460</v>
          </cell>
          <cell r="K197" t="str">
            <v>Pickup</v>
          </cell>
          <cell r="L197" t="str">
            <v>V6-G, Ext Cab</v>
          </cell>
          <cell r="M197" t="str">
            <v>Propane Delivery / Ops</v>
          </cell>
          <cell r="N197" t="str">
            <v>PR460</v>
          </cell>
          <cell r="O197" t="str">
            <v>Rich Brabson</v>
          </cell>
          <cell r="P197" t="str">
            <v>YES</v>
          </cell>
        </row>
        <row r="198">
          <cell r="A198">
            <v>335</v>
          </cell>
          <cell r="B198" t="str">
            <v>1GNDT33S592131618</v>
          </cell>
          <cell r="C198" t="str">
            <v>770VNB</v>
          </cell>
          <cell r="D198">
            <v>2009</v>
          </cell>
          <cell r="E198" t="str">
            <v>Chevrolet</v>
          </cell>
          <cell r="F198" t="str">
            <v>TrailBlazer</v>
          </cell>
          <cell r="G198">
            <v>5750</v>
          </cell>
          <cell r="H198" t="str">
            <v>EN400</v>
          </cell>
          <cell r="K198" t="str">
            <v>SUV</v>
          </cell>
          <cell r="L198" t="str">
            <v>V6-G, 4WD</v>
          </cell>
          <cell r="M198" t="str">
            <v>Eng Mgr / Office</v>
          </cell>
          <cell r="N198" t="str">
            <v>EN400</v>
          </cell>
          <cell r="O198" t="str">
            <v>Randy Taylor</v>
          </cell>
          <cell r="P198" t="str">
            <v>YES</v>
          </cell>
        </row>
        <row r="199">
          <cell r="A199">
            <v>333</v>
          </cell>
          <cell r="B199" t="str">
            <v>2GCEC19C991123457</v>
          </cell>
          <cell r="C199" t="str">
            <v>776VNB</v>
          </cell>
          <cell r="D199">
            <v>2009</v>
          </cell>
          <cell r="E199" t="str">
            <v>Chevrolet</v>
          </cell>
          <cell r="F199" t="str">
            <v>Silverado</v>
          </cell>
          <cell r="G199">
            <v>6400</v>
          </cell>
          <cell r="H199" t="str">
            <v>PR460</v>
          </cell>
          <cell r="K199" t="str">
            <v>Pickup</v>
          </cell>
          <cell r="L199" t="str">
            <v>V8-G, Ext Cab</v>
          </cell>
          <cell r="M199" t="str">
            <v>Propane Mgr / Ops</v>
          </cell>
          <cell r="N199" t="str">
            <v>OP460</v>
          </cell>
          <cell r="O199" t="str">
            <v>Steve Hetland</v>
          </cell>
          <cell r="P199" t="str">
            <v>YES</v>
          </cell>
        </row>
        <row r="200">
          <cell r="A200">
            <v>332</v>
          </cell>
          <cell r="B200" t="str">
            <v>3GCEK13C39G194009</v>
          </cell>
          <cell r="C200" t="str">
            <v>767VNB</v>
          </cell>
          <cell r="D200">
            <v>2009</v>
          </cell>
          <cell r="E200" t="str">
            <v>Chevrolet</v>
          </cell>
          <cell r="F200" t="str">
            <v>Silverado</v>
          </cell>
          <cell r="G200">
            <v>7000</v>
          </cell>
          <cell r="H200" t="str">
            <v>SM711</v>
          </cell>
          <cell r="K200" t="str">
            <v>Pickup</v>
          </cell>
          <cell r="L200" t="str">
            <v>V8-G, 4WD</v>
          </cell>
          <cell r="M200" t="str">
            <v>Safety Mgr / Office</v>
          </cell>
          <cell r="N200" t="str">
            <v>SM711</v>
          </cell>
          <cell r="O200" t="str">
            <v>Mike McCarty</v>
          </cell>
          <cell r="P200" t="str">
            <v>YES</v>
          </cell>
        </row>
        <row r="201">
          <cell r="A201">
            <v>980</v>
          </cell>
          <cell r="B201" t="str">
            <v>1FVACYBS89HAE5813</v>
          </cell>
          <cell r="C201" t="str">
            <v>GBQ203</v>
          </cell>
          <cell r="D201">
            <v>2009</v>
          </cell>
          <cell r="E201" t="str">
            <v>Freightliner</v>
          </cell>
          <cell r="F201" t="str">
            <v>BCM2</v>
          </cell>
          <cell r="G201">
            <v>35000</v>
          </cell>
          <cell r="H201" t="str">
            <v>EL442</v>
          </cell>
          <cell r="I201">
            <v>2008</v>
          </cell>
          <cell r="J201">
            <v>133054.60999999999</v>
          </cell>
          <cell r="K201" t="str">
            <v>Altec</v>
          </cell>
          <cell r="L201" t="str">
            <v>TA41M Bucket s/n 0708CL1342</v>
          </cell>
          <cell r="M201" t="str">
            <v>Bucket Truck</v>
          </cell>
          <cell r="N201" t="str">
            <v>EL442</v>
          </cell>
          <cell r="O201" t="str">
            <v>Line Ops</v>
          </cell>
          <cell r="P201" t="str">
            <v>No</v>
          </cell>
        </row>
        <row r="202">
          <cell r="A202">
            <v>340</v>
          </cell>
          <cell r="B202" t="str">
            <v>1GCSKPE39AZ149888</v>
          </cell>
          <cell r="C202" t="str">
            <v>ABVN61</v>
          </cell>
          <cell r="D202">
            <v>2010</v>
          </cell>
          <cell r="E202" t="str">
            <v>Chevrolet</v>
          </cell>
          <cell r="F202" t="str">
            <v>Silverado</v>
          </cell>
          <cell r="G202">
            <v>7000</v>
          </cell>
          <cell r="H202" t="str">
            <v>MS410</v>
          </cell>
          <cell r="K202" t="str">
            <v>Pickup</v>
          </cell>
          <cell r="L202" t="str">
            <v>Ext Cab</v>
          </cell>
          <cell r="M202" t="str">
            <v>Meas Tech / Ops</v>
          </cell>
          <cell r="N202" t="str">
            <v>MS410</v>
          </cell>
          <cell r="O202" t="str">
            <v>David Bradshaw</v>
          </cell>
          <cell r="P202" t="str">
            <v>YES</v>
          </cell>
        </row>
        <row r="203">
          <cell r="A203">
            <v>339</v>
          </cell>
          <cell r="B203" t="str">
            <v>2G1WB5EKXA1188603</v>
          </cell>
          <cell r="C203" t="str">
            <v>ABVN60</v>
          </cell>
          <cell r="D203">
            <v>2010</v>
          </cell>
          <cell r="E203" t="str">
            <v>Chevrolet</v>
          </cell>
          <cell r="F203" t="str">
            <v>Impala</v>
          </cell>
          <cell r="G203">
            <v>4571</v>
          </cell>
          <cell r="H203" t="str">
            <v>MK414</v>
          </cell>
          <cell r="K203" t="str">
            <v>Sedan</v>
          </cell>
          <cell r="L203" t="str">
            <v>V6-G</v>
          </cell>
          <cell r="M203" t="str">
            <v>Bus Dev Drctr / Office</v>
          </cell>
          <cell r="N203" t="str">
            <v>MK414</v>
          </cell>
          <cell r="O203" t="str">
            <v>John McLelland</v>
          </cell>
          <cell r="P203" t="str">
            <v>YES</v>
          </cell>
        </row>
        <row r="204">
          <cell r="A204">
            <v>209</v>
          </cell>
          <cell r="B204" t="str">
            <v>1FTFX1CV5AFC85750</v>
          </cell>
          <cell r="C204" t="str">
            <v>GBP339</v>
          </cell>
          <cell r="D204">
            <v>2010</v>
          </cell>
          <cell r="E204" t="str">
            <v>Ford</v>
          </cell>
          <cell r="F204" t="str">
            <v>F-150</v>
          </cell>
          <cell r="G204">
            <v>7050</v>
          </cell>
          <cell r="H204" t="str">
            <v>PR431</v>
          </cell>
          <cell r="I204">
            <v>40391</v>
          </cell>
          <cell r="J204">
            <v>25059.82</v>
          </cell>
          <cell r="K204" t="str">
            <v>Pickup</v>
          </cell>
          <cell r="L204" t="str">
            <v>5.4L V8-G, Ext. Cab</v>
          </cell>
          <cell r="M204" t="str">
            <v>Flo-Gas Supv</v>
          </cell>
          <cell r="N204" t="str">
            <v>PR431</v>
          </cell>
          <cell r="O204" t="str">
            <v>Greg Blazina</v>
          </cell>
          <cell r="P204" t="str">
            <v>YES</v>
          </cell>
        </row>
        <row r="205">
          <cell r="A205">
            <v>208</v>
          </cell>
          <cell r="B205" t="str">
            <v>1FTFX1CV7AFC85748</v>
          </cell>
          <cell r="C205" t="str">
            <v>GBP134</v>
          </cell>
          <cell r="D205">
            <v>2010</v>
          </cell>
          <cell r="E205" t="str">
            <v>Ford</v>
          </cell>
          <cell r="F205" t="str">
            <v>F-150</v>
          </cell>
          <cell r="G205">
            <v>7050</v>
          </cell>
          <cell r="H205" t="str">
            <v>SY430</v>
          </cell>
          <cell r="I205">
            <v>40391</v>
          </cell>
          <cell r="J205">
            <v>25059.82</v>
          </cell>
          <cell r="K205" t="str">
            <v>Pickup</v>
          </cell>
          <cell r="L205" t="str">
            <v>5.4L V8-G, Ext. Cab</v>
          </cell>
          <cell r="M205" t="str">
            <v>Sys Ops Supv</v>
          </cell>
          <cell r="N205" t="str">
            <v>SY430</v>
          </cell>
          <cell r="O205" t="str">
            <v>Glenn Pendleton</v>
          </cell>
          <cell r="P205" t="str">
            <v>YES</v>
          </cell>
        </row>
        <row r="206">
          <cell r="A206">
            <v>811</v>
          </cell>
          <cell r="B206" t="str">
            <v>1FTFX1CV7AFC85751</v>
          </cell>
          <cell r="C206" t="str">
            <v>GBC917</v>
          </cell>
          <cell r="D206">
            <v>2010</v>
          </cell>
          <cell r="E206" t="str">
            <v>Ford</v>
          </cell>
          <cell r="F206" t="str">
            <v>F-150</v>
          </cell>
          <cell r="G206">
            <v>7050</v>
          </cell>
          <cell r="H206" t="str">
            <v>SM711</v>
          </cell>
          <cell r="I206">
            <v>40391</v>
          </cell>
          <cell r="J206">
            <v>25271.82</v>
          </cell>
          <cell r="K206" t="str">
            <v>Pickup</v>
          </cell>
          <cell r="L206" t="str">
            <v>5.4L V8-G, Ext. Cab</v>
          </cell>
          <cell r="M206" t="str">
            <v>Safety Coordinator</v>
          </cell>
          <cell r="N206" t="str">
            <v> SM711</v>
          </cell>
          <cell r="O206" t="str">
            <v>Tom Moen</v>
          </cell>
          <cell r="P206" t="str">
            <v>YES</v>
          </cell>
        </row>
        <row r="207">
          <cell r="A207">
            <v>982</v>
          </cell>
          <cell r="B207" t="str">
            <v>1FTFX1CV9AFC85749</v>
          </cell>
          <cell r="C207" t="str">
            <v>GBC925</v>
          </cell>
          <cell r="D207">
            <v>2010</v>
          </cell>
          <cell r="E207" t="str">
            <v>Ford</v>
          </cell>
          <cell r="F207" t="str">
            <v>F-150</v>
          </cell>
          <cell r="G207">
            <v>7050</v>
          </cell>
          <cell r="H207" t="str">
            <v>SM711</v>
          </cell>
          <cell r="I207">
            <v>40391</v>
          </cell>
          <cell r="J207">
            <v>25271.82</v>
          </cell>
          <cell r="K207" t="str">
            <v>Pickup</v>
          </cell>
          <cell r="L207" t="str">
            <v>5.4L V8-G, Ext. Cab</v>
          </cell>
          <cell r="M207" t="str">
            <v>Safety Coordinator</v>
          </cell>
          <cell r="N207" t="str">
            <v>SM711</v>
          </cell>
          <cell r="O207" t="str">
            <v>Rhondon Gray</v>
          </cell>
          <cell r="P207" t="str">
            <v>YES</v>
          </cell>
        </row>
        <row r="208">
          <cell r="A208">
            <v>207</v>
          </cell>
          <cell r="B208" t="str">
            <v>1FTKR1EDXAPA40451</v>
          </cell>
          <cell r="C208" t="str">
            <v>GBD003</v>
          </cell>
          <cell r="D208">
            <v>2010</v>
          </cell>
          <cell r="E208" t="str">
            <v>Ford</v>
          </cell>
          <cell r="F208" t="str">
            <v>Ranger</v>
          </cell>
          <cell r="H208" t="str">
            <v>SV430</v>
          </cell>
          <cell r="I208">
            <v>40400</v>
          </cell>
          <cell r="J208">
            <v>16575.84</v>
          </cell>
          <cell r="K208" t="str">
            <v>Comp. P/U</v>
          </cell>
          <cell r="L208" t="str">
            <v>2.3L I4-G, 2-DR Ext Cab</v>
          </cell>
          <cell r="M208" t="str">
            <v>Meter Reader</v>
          </cell>
          <cell r="N208" t="str">
            <v>SV430</v>
          </cell>
          <cell r="O208" t="str">
            <v>Gary Pierce</v>
          </cell>
          <cell r="P208" t="str">
            <v>No</v>
          </cell>
        </row>
        <row r="209">
          <cell r="A209">
            <v>210</v>
          </cell>
          <cell r="B209" t="str">
            <v>1FT7X2A6XBEA79515</v>
          </cell>
          <cell r="C209" t="str">
            <v>GBC950</v>
          </cell>
          <cell r="D209">
            <v>2011</v>
          </cell>
          <cell r="E209" t="str">
            <v>Ford</v>
          </cell>
          <cell r="F209" t="str">
            <v>F-250</v>
          </cell>
          <cell r="G209">
            <v>9400</v>
          </cell>
          <cell r="H209" t="str">
            <v>SY430</v>
          </cell>
          <cell r="I209">
            <v>40402</v>
          </cell>
          <cell r="J209">
            <v>38206</v>
          </cell>
          <cell r="K209" t="str">
            <v>Utility</v>
          </cell>
          <cell r="L209" t="str">
            <v>6.2L V8-G, Ext. Cab</v>
          </cell>
          <cell r="M209" t="str">
            <v>Sys Ops</v>
          </cell>
          <cell r="N209" t="str">
            <v>SY430</v>
          </cell>
          <cell r="O209" t="str">
            <v>Craig O'Brien</v>
          </cell>
          <cell r="P209" t="str">
            <v>No</v>
          </cell>
        </row>
        <row r="210">
          <cell r="A210">
            <v>211</v>
          </cell>
          <cell r="B210" t="str">
            <v>1FT7X2A66BEA79513</v>
          </cell>
          <cell r="C210" t="str">
            <v>GBC951</v>
          </cell>
          <cell r="D210">
            <v>2011</v>
          </cell>
          <cell r="E210" t="str">
            <v>Ford</v>
          </cell>
          <cell r="F210" t="str">
            <v>F-250</v>
          </cell>
          <cell r="G210">
            <v>9400</v>
          </cell>
          <cell r="H210" t="str">
            <v>PR460</v>
          </cell>
          <cell r="I210">
            <v>40408</v>
          </cell>
          <cell r="J210">
            <v>37003.160000000003</v>
          </cell>
          <cell r="K210" t="str">
            <v>Utility</v>
          </cell>
          <cell r="L210" t="str">
            <v>6.2L V8-G, Ext. Cab</v>
          </cell>
          <cell r="M210" t="str">
            <v>Service</v>
          </cell>
          <cell r="N210" t="str">
            <v>OP460</v>
          </cell>
          <cell r="O210" t="str">
            <v>Phil Zimmer</v>
          </cell>
          <cell r="P210" t="str">
            <v>YES</v>
          </cell>
        </row>
        <row r="211">
          <cell r="A211">
            <v>212</v>
          </cell>
          <cell r="B211" t="str">
            <v>1FT7X2A68BEA79514</v>
          </cell>
          <cell r="C211" t="str">
            <v>GBC952</v>
          </cell>
          <cell r="D211">
            <v>2011</v>
          </cell>
          <cell r="E211" t="str">
            <v>Ford</v>
          </cell>
          <cell r="F211" t="str">
            <v>F-250</v>
          </cell>
          <cell r="G211">
            <v>9400</v>
          </cell>
          <cell r="H211" t="str">
            <v>PR460</v>
          </cell>
          <cell r="I211">
            <v>40408</v>
          </cell>
          <cell r="J211">
            <v>37003.18</v>
          </cell>
          <cell r="K211" t="str">
            <v>Utility</v>
          </cell>
          <cell r="L211" t="str">
            <v>6.2L V8-G, Ext. Cab</v>
          </cell>
          <cell r="M211" t="str">
            <v>Service</v>
          </cell>
          <cell r="N211" t="str">
            <v>OP460</v>
          </cell>
          <cell r="O211" t="str">
            <v>Dave Shreckengost</v>
          </cell>
          <cell r="P211" t="str">
            <v>YES</v>
          </cell>
        </row>
        <row r="212">
          <cell r="A212">
            <v>812</v>
          </cell>
          <cell r="B212" t="str">
            <v>1FTKR4EE7APA74194</v>
          </cell>
          <cell r="C212" t="str">
            <v>GBC945</v>
          </cell>
          <cell r="D212">
            <v>2010</v>
          </cell>
          <cell r="E212" t="str">
            <v>Ford</v>
          </cell>
          <cell r="F212" t="str">
            <v>Ranger</v>
          </cell>
          <cell r="H212" t="str">
            <v>EN450</v>
          </cell>
          <cell r="I212">
            <v>40408</v>
          </cell>
          <cell r="J212">
            <v>22294.54</v>
          </cell>
          <cell r="K212" t="str">
            <v>Comp. P/U</v>
          </cell>
          <cell r="L212" t="str">
            <v>4.0L V6-G, 4-dr Super Cab</v>
          </cell>
          <cell r="M212" t="str">
            <v>Sr. Engineer</v>
          </cell>
          <cell r="N212" t="str">
            <v> EN450</v>
          </cell>
          <cell r="O212" t="str">
            <v>Curtis Boatright</v>
          </cell>
          <cell r="P212" t="str">
            <v>No</v>
          </cell>
        </row>
        <row r="213">
          <cell r="A213">
            <v>616</v>
          </cell>
          <cell r="B213" t="str">
            <v>1GKLRMED0AJ238050</v>
          </cell>
          <cell r="C213" t="str">
            <v>ADCZ86</v>
          </cell>
          <cell r="D213">
            <v>2010</v>
          </cell>
          <cell r="E213" t="str">
            <v>GMC</v>
          </cell>
          <cell r="F213" t="str">
            <v>Acadia</v>
          </cell>
          <cell r="H213" t="str">
            <v>CS400</v>
          </cell>
          <cell r="I213">
            <v>40354</v>
          </cell>
          <cell r="J213">
            <v>38600</v>
          </cell>
          <cell r="K213" t="str">
            <v>SUV</v>
          </cell>
          <cell r="L213" t="str">
            <v>3.6L V6-G</v>
          </cell>
          <cell r="M213" t="str">
            <v>VP Customer Care</v>
          </cell>
          <cell r="N213" t="str">
            <v>CS400</v>
          </cell>
          <cell r="O213" t="str">
            <v>Jeff Sylvester</v>
          </cell>
          <cell r="P213" t="str">
            <v>YES</v>
          </cell>
        </row>
        <row r="214">
          <cell r="A214">
            <v>618</v>
          </cell>
          <cell r="B214" t="str">
            <v>5GALRBED8AJ252814</v>
          </cell>
          <cell r="C214" t="str">
            <v>ADYD49</v>
          </cell>
          <cell r="D214">
            <v>2010</v>
          </cell>
          <cell r="E214" t="str">
            <v>Buick</v>
          </cell>
          <cell r="F214" t="str">
            <v>Enclave</v>
          </cell>
          <cell r="H214" t="str">
            <v>MK400</v>
          </cell>
          <cell r="I214">
            <v>40390</v>
          </cell>
          <cell r="J214">
            <v>38600</v>
          </cell>
          <cell r="K214" t="str">
            <v>SUV</v>
          </cell>
          <cell r="L214" t="str">
            <v>3.6L V6-G</v>
          </cell>
          <cell r="M214" t="str">
            <v>Vice President</v>
          </cell>
          <cell r="N214" t="str">
            <v>MK400</v>
          </cell>
          <cell r="O214" t="str">
            <v>Kevin Webber</v>
          </cell>
          <cell r="P214" t="str">
            <v>YES</v>
          </cell>
        </row>
        <row r="215">
          <cell r="A215">
            <v>813</v>
          </cell>
          <cell r="B215" t="str">
            <v>1FTFX1CV7AFD34060</v>
          </cell>
          <cell r="C215" t="str">
            <v>693NVX</v>
          </cell>
          <cell r="D215">
            <v>2010</v>
          </cell>
          <cell r="E215" t="str">
            <v>Ford</v>
          </cell>
          <cell r="F215" t="str">
            <v>F-150</v>
          </cell>
          <cell r="G215">
            <v>7050</v>
          </cell>
          <cell r="H215" t="str">
            <v>EL450</v>
          </cell>
          <cell r="I215">
            <v>40452</v>
          </cell>
          <cell r="J215">
            <v>26615.1</v>
          </cell>
          <cell r="K215" t="str">
            <v>Pickup</v>
          </cell>
          <cell r="L215" t="str">
            <v>5.4L V8-G, Ext. Cab</v>
          </cell>
          <cell r="M215" t="str">
            <v>Ops Mgr</v>
          </cell>
          <cell r="N215" t="str">
            <v> EL450</v>
          </cell>
          <cell r="O215" t="str">
            <v>Jorge Puentes</v>
          </cell>
          <cell r="P215" t="str">
            <v>YES</v>
          </cell>
        </row>
        <row r="216">
          <cell r="A216">
            <v>814</v>
          </cell>
          <cell r="B216" t="str">
            <v>1FTFX1CV9AFD34061</v>
          </cell>
          <cell r="C216" t="str">
            <v>694NVX</v>
          </cell>
          <cell r="D216">
            <v>2010</v>
          </cell>
          <cell r="E216" t="str">
            <v>Ford</v>
          </cell>
          <cell r="F216" t="str">
            <v>F-150</v>
          </cell>
          <cell r="G216">
            <v>7050</v>
          </cell>
          <cell r="H216" t="str">
            <v>EN450</v>
          </cell>
          <cell r="I216">
            <v>40452</v>
          </cell>
          <cell r="J216">
            <v>26615.1</v>
          </cell>
          <cell r="K216" t="str">
            <v>Pickup</v>
          </cell>
          <cell r="L216" t="str">
            <v>5.4L V8-G, Ext. Cab</v>
          </cell>
          <cell r="M216" t="str">
            <v>Eng Mgr</v>
          </cell>
          <cell r="N216" t="str">
            <v> EN450</v>
          </cell>
          <cell r="O216" t="str">
            <v>William Grant</v>
          </cell>
          <cell r="P216" t="str">
            <v>YES</v>
          </cell>
        </row>
        <row r="217">
          <cell r="A217">
            <v>213</v>
          </cell>
          <cell r="B217" t="str">
            <v>1GCZGGBG1A1177335</v>
          </cell>
          <cell r="C217" t="str">
            <v>GBC953</v>
          </cell>
          <cell r="D217">
            <v>2010</v>
          </cell>
          <cell r="E217" t="str">
            <v>Chevrolet</v>
          </cell>
          <cell r="F217" t="str">
            <v>Express 2500</v>
          </cell>
          <cell r="G217">
            <v>8600</v>
          </cell>
          <cell r="H217" t="str">
            <v>SV430</v>
          </cell>
          <cell r="I217">
            <v>40484</v>
          </cell>
          <cell r="J217">
            <v>31002.87</v>
          </cell>
          <cell r="K217" t="str">
            <v>Van</v>
          </cell>
          <cell r="L217" t="str">
            <v>6.0L V8-G</v>
          </cell>
          <cell r="M217" t="str">
            <v>Service</v>
          </cell>
          <cell r="N217" t="str">
            <v>SV430</v>
          </cell>
          <cell r="O217" t="str">
            <v>George Speerin</v>
          </cell>
          <cell r="P217" t="str">
            <v>No</v>
          </cell>
        </row>
        <row r="218">
          <cell r="A218">
            <v>214</v>
          </cell>
          <cell r="B218" t="str">
            <v>1GCZGGBG9A1177339</v>
          </cell>
          <cell r="C218" t="str">
            <v>GBC954</v>
          </cell>
          <cell r="D218">
            <v>2010</v>
          </cell>
          <cell r="E218" t="str">
            <v>Chevrolet</v>
          </cell>
          <cell r="F218" t="str">
            <v>Express 2500</v>
          </cell>
          <cell r="G218">
            <v>8600</v>
          </cell>
          <cell r="H218" t="str">
            <v>SV430</v>
          </cell>
          <cell r="I218">
            <v>40484</v>
          </cell>
          <cell r="J218">
            <v>31002.87</v>
          </cell>
          <cell r="K218" t="str">
            <v>Van</v>
          </cell>
          <cell r="L218" t="str">
            <v>6.0L V8-G</v>
          </cell>
          <cell r="M218" t="str">
            <v>Service</v>
          </cell>
          <cell r="N218" t="str">
            <v>SV430</v>
          </cell>
          <cell r="O218" t="str">
            <v>Tim Love</v>
          </cell>
          <cell r="P218" t="str">
            <v>No</v>
          </cell>
        </row>
        <row r="219">
          <cell r="A219">
            <v>626</v>
          </cell>
          <cell r="B219" t="str">
            <v>HHTD1D2B1000023</v>
          </cell>
          <cell r="C219" t="str">
            <v>GBC916</v>
          </cell>
          <cell r="D219">
            <v>2010</v>
          </cell>
          <cell r="E219" t="str">
            <v>Hudson</v>
          </cell>
          <cell r="F219" t="str">
            <v>HTD18D</v>
          </cell>
          <cell r="G219">
            <v>25740</v>
          </cell>
          <cell r="H219" t="str">
            <v>IM410</v>
          </cell>
          <cell r="I219">
            <v>40532</v>
          </cell>
          <cell r="J219">
            <v>9559.7000000000007</v>
          </cell>
          <cell r="K219" t="str">
            <v>Trailer</v>
          </cell>
          <cell r="M219" t="str">
            <v>Equipment Trailer</v>
          </cell>
          <cell r="N219" t="str">
            <v>IM410</v>
          </cell>
          <cell r="O219" t="str">
            <v>Equipment Trailer</v>
          </cell>
          <cell r="P219" t="str">
            <v>n/a</v>
          </cell>
        </row>
        <row r="220">
          <cell r="A220">
            <v>624</v>
          </cell>
          <cell r="B220" t="str">
            <v>1GNKRFED1BJ129740</v>
          </cell>
          <cell r="C220" t="str">
            <v>AJKJ68</v>
          </cell>
          <cell r="D220">
            <v>2011</v>
          </cell>
          <cell r="E220" t="str">
            <v>Chevrolet</v>
          </cell>
          <cell r="F220" t="str">
            <v>Traverse</v>
          </cell>
          <cell r="H220" t="str">
            <v>HR940</v>
          </cell>
          <cell r="I220">
            <v>40514</v>
          </cell>
          <cell r="J220">
            <v>31103.38</v>
          </cell>
          <cell r="K220" t="str">
            <v>SUV</v>
          </cell>
          <cell r="L220" t="str">
            <v>3.6L V6-G</v>
          </cell>
          <cell r="M220" t="str">
            <v>HR Director</v>
          </cell>
          <cell r="N220" t="str">
            <v>HR940</v>
          </cell>
          <cell r="O220" t="str">
            <v>Devon Rudloff</v>
          </cell>
          <cell r="P220" t="str">
            <v>YES</v>
          </cell>
        </row>
        <row r="221">
          <cell r="A221">
            <v>983</v>
          </cell>
          <cell r="B221" t="str">
            <v>1HTMKAAR2BH369867</v>
          </cell>
          <cell r="C221" t="str">
            <v>GBP668</v>
          </cell>
          <cell r="D221">
            <v>2011</v>
          </cell>
          <cell r="E221" t="str">
            <v>International</v>
          </cell>
          <cell r="F221">
            <v>4300</v>
          </cell>
          <cell r="G221">
            <v>43999</v>
          </cell>
          <cell r="H221" t="str">
            <v>EL442</v>
          </cell>
          <cell r="I221">
            <v>40543</v>
          </cell>
          <cell r="J221">
            <v>165412.64000000001</v>
          </cell>
          <cell r="K221" t="str">
            <v>Altec</v>
          </cell>
          <cell r="L221" t="str">
            <v>TA41M Bucket</v>
          </cell>
          <cell r="M221" t="str">
            <v>Bucket Truck</v>
          </cell>
          <cell r="N221" t="str">
            <v>EL442</v>
          </cell>
          <cell r="O221" t="str">
            <v>Brady Foran</v>
          </cell>
          <cell r="P221" t="str">
            <v>No</v>
          </cell>
        </row>
        <row r="222">
          <cell r="A222">
            <v>627</v>
          </cell>
          <cell r="B222" t="str">
            <v>2FMDK3GC9BBA04817</v>
          </cell>
          <cell r="C222" t="str">
            <v>076NWS</v>
          </cell>
          <cell r="D222">
            <v>2011</v>
          </cell>
          <cell r="E222" t="str">
            <v>Ford</v>
          </cell>
          <cell r="F222" t="str">
            <v>Edge</v>
          </cell>
          <cell r="H222" t="str">
            <v>MK410</v>
          </cell>
          <cell r="I222">
            <v>40561</v>
          </cell>
          <cell r="J222">
            <v>27293.53</v>
          </cell>
          <cell r="K222" t="str">
            <v>SUV</v>
          </cell>
          <cell r="L222" t="str">
            <v>3.5L V6-G</v>
          </cell>
          <cell r="M222" t="str">
            <v>Mktg Mgr SF</v>
          </cell>
          <cell r="N222" t="str">
            <v>MK410</v>
          </cell>
          <cell r="O222" t="str">
            <v>Ramiro Sicre</v>
          </cell>
          <cell r="P222" t="str">
            <v>YES</v>
          </cell>
        </row>
        <row r="223">
          <cell r="A223">
            <v>984</v>
          </cell>
          <cell r="B223" t="str">
            <v>2T3ZK4DV7BW011185</v>
          </cell>
          <cell r="C223" t="str">
            <v>F060TI</v>
          </cell>
          <cell r="D223">
            <v>2011</v>
          </cell>
          <cell r="E223" t="str">
            <v>Toyota</v>
          </cell>
          <cell r="F223" t="str">
            <v>Rav4</v>
          </cell>
          <cell r="H223" t="str">
            <v>MK412</v>
          </cell>
          <cell r="I223">
            <v>40577</v>
          </cell>
          <cell r="J223">
            <v>26531.63</v>
          </cell>
          <cell r="K223" t="str">
            <v>SUV</v>
          </cell>
          <cell r="L223" t="str">
            <v>3.5L V6-G</v>
          </cell>
          <cell r="M223" t="str">
            <v>Conservation Rep</v>
          </cell>
          <cell r="N223" t="str">
            <v>MK412</v>
          </cell>
          <cell r="O223" t="str">
            <v>Mason Brock</v>
          </cell>
          <cell r="P223" t="str">
            <v>No</v>
          </cell>
        </row>
        <row r="224">
          <cell r="A224">
            <v>629</v>
          </cell>
          <cell r="B224" t="str">
            <v>4T1BF3EK5BU674316</v>
          </cell>
          <cell r="C224" t="str">
            <v>K412CK</v>
          </cell>
          <cell r="D224">
            <v>2011</v>
          </cell>
          <cell r="E224" t="str">
            <v>Toyota</v>
          </cell>
          <cell r="F224" t="str">
            <v>Camry</v>
          </cell>
          <cell r="H224" t="str">
            <v>MK410</v>
          </cell>
          <cell r="I224">
            <v>40606</v>
          </cell>
          <cell r="J224">
            <v>27389.06</v>
          </cell>
          <cell r="K224" t="str">
            <v>Sedan</v>
          </cell>
          <cell r="L224" t="str">
            <v>I4-G</v>
          </cell>
          <cell r="M224" t="str">
            <v>Mktg Director</v>
          </cell>
          <cell r="N224" t="str">
            <v>MK410</v>
          </cell>
          <cell r="O224" t="str">
            <v>Alieda Socarras</v>
          </cell>
          <cell r="P224" t="str">
            <v>YES</v>
          </cell>
        </row>
        <row r="225">
          <cell r="A225">
            <v>630</v>
          </cell>
          <cell r="B225" t="str">
            <v>4T1BF3EK7BU712533</v>
          </cell>
          <cell r="C225" t="str">
            <v>K410CK</v>
          </cell>
          <cell r="D225">
            <v>2011</v>
          </cell>
          <cell r="E225" t="str">
            <v>Toyota</v>
          </cell>
          <cell r="F225" t="str">
            <v>Camry</v>
          </cell>
          <cell r="H225" t="str">
            <v>CR710</v>
          </cell>
          <cell r="I225">
            <v>40606</v>
          </cell>
          <cell r="J225">
            <v>27389.06</v>
          </cell>
          <cell r="K225" t="str">
            <v>Sedan</v>
          </cell>
          <cell r="L225" t="str">
            <v>I4-G</v>
          </cell>
          <cell r="M225" t="str">
            <v>CC Director</v>
          </cell>
          <cell r="N225" t="str">
            <v>CR710</v>
          </cell>
          <cell r="O225" t="str">
            <v>Mariana Perea</v>
          </cell>
          <cell r="P225" t="str">
            <v>YES</v>
          </cell>
        </row>
        <row r="226">
          <cell r="A226">
            <v>820</v>
          </cell>
          <cell r="B226" t="str">
            <v>1FTKR1AD1BPA72101</v>
          </cell>
          <cell r="C226" t="str">
            <v>GBC973</v>
          </cell>
          <cell r="D226">
            <v>2011</v>
          </cell>
          <cell r="E226" t="str">
            <v>Ford</v>
          </cell>
          <cell r="F226" t="str">
            <v>Ranger</v>
          </cell>
          <cell r="H226" t="str">
            <v>EL452</v>
          </cell>
          <cell r="I226">
            <v>40739</v>
          </cell>
          <cell r="J226">
            <v>17660</v>
          </cell>
          <cell r="K226" t="str">
            <v>Comp. P/U</v>
          </cell>
          <cell r="L226" t="str">
            <v>I4-G, Std. Cab</v>
          </cell>
          <cell r="M226" t="str">
            <v>Meter Reader</v>
          </cell>
          <cell r="N226" t="str">
            <v> EL452</v>
          </cell>
          <cell r="O226" t="str">
            <v>Jevon Brown</v>
          </cell>
          <cell r="P226" t="str">
            <v>No</v>
          </cell>
        </row>
        <row r="227">
          <cell r="A227">
            <v>818</v>
          </cell>
          <cell r="B227" t="str">
            <v>1FTKR1AD5BPA72098</v>
          </cell>
          <cell r="C227" t="str">
            <v>GBC974</v>
          </cell>
          <cell r="D227">
            <v>2011</v>
          </cell>
          <cell r="E227" t="str">
            <v>Ford</v>
          </cell>
          <cell r="F227" t="str">
            <v>Ranger</v>
          </cell>
          <cell r="H227" t="str">
            <v>EL452</v>
          </cell>
          <cell r="I227">
            <v>40739</v>
          </cell>
          <cell r="J227">
            <v>17660</v>
          </cell>
          <cell r="K227" t="str">
            <v>Comp. P/U</v>
          </cell>
          <cell r="L227" t="str">
            <v>I4-G, Std. Cab</v>
          </cell>
          <cell r="M227" t="str">
            <v>Meter Reader</v>
          </cell>
          <cell r="N227" t="str">
            <v> EL452</v>
          </cell>
          <cell r="O227" t="str">
            <v>Mia Goins</v>
          </cell>
          <cell r="P227" t="str">
            <v>No</v>
          </cell>
        </row>
        <row r="228">
          <cell r="A228">
            <v>819</v>
          </cell>
          <cell r="B228" t="str">
            <v>1FTKR1AD7BPA72099</v>
          </cell>
          <cell r="C228" t="str">
            <v>GBC980</v>
          </cell>
          <cell r="D228">
            <v>2011</v>
          </cell>
          <cell r="E228" t="str">
            <v>Ford</v>
          </cell>
          <cell r="F228" t="str">
            <v>Ranger</v>
          </cell>
          <cell r="H228" t="str">
            <v>EL452</v>
          </cell>
          <cell r="I228">
            <v>40739</v>
          </cell>
          <cell r="J228">
            <v>17660</v>
          </cell>
          <cell r="K228" t="str">
            <v>Comp. P/U</v>
          </cell>
          <cell r="L228" t="str">
            <v>I4-G, Std. Cab</v>
          </cell>
          <cell r="M228" t="str">
            <v>Collector</v>
          </cell>
          <cell r="N228" t="str">
            <v> EL452</v>
          </cell>
          <cell r="O228" t="str">
            <v>Sarah Davis</v>
          </cell>
          <cell r="P228" t="str">
            <v>No</v>
          </cell>
        </row>
        <row r="229">
          <cell r="A229">
            <v>817</v>
          </cell>
          <cell r="B229" t="str">
            <v>1FTKR1ADXBPA72100</v>
          </cell>
          <cell r="C229" t="str">
            <v>GBC883</v>
          </cell>
          <cell r="D229">
            <v>2011</v>
          </cell>
          <cell r="E229" t="str">
            <v>Ford</v>
          </cell>
          <cell r="F229" t="str">
            <v>Ranger</v>
          </cell>
          <cell r="H229" t="str">
            <v>EL452</v>
          </cell>
          <cell r="I229">
            <v>40739</v>
          </cell>
          <cell r="J229">
            <v>17660</v>
          </cell>
          <cell r="K229" t="str">
            <v>Comp. P/U</v>
          </cell>
          <cell r="L229" t="str">
            <v>I4-G, Std. Cab</v>
          </cell>
          <cell r="M229" t="str">
            <v>Collector</v>
          </cell>
          <cell r="N229" t="str">
            <v> EL452</v>
          </cell>
          <cell r="O229" t="str">
            <v>Lewis Peacock</v>
          </cell>
          <cell r="P229" t="str">
            <v>No</v>
          </cell>
        </row>
        <row r="230">
          <cell r="A230">
            <v>986</v>
          </cell>
          <cell r="B230" t="str">
            <v>1FTFW1EF0BFC15292</v>
          </cell>
          <cell r="C230" t="str">
            <v>GBC956</v>
          </cell>
          <cell r="D230">
            <v>2011</v>
          </cell>
          <cell r="E230" t="str">
            <v>Ford</v>
          </cell>
          <cell r="F230" t="str">
            <v>F-150</v>
          </cell>
          <cell r="H230" t="str">
            <v>EL441</v>
          </cell>
          <cell r="I230">
            <v>40752</v>
          </cell>
          <cell r="J230">
            <v>31830.25</v>
          </cell>
          <cell r="K230" t="str">
            <v>Pickup</v>
          </cell>
          <cell r="L230" t="str">
            <v>5.0L V8-G, Crew Cab</v>
          </cell>
          <cell r="M230" t="str">
            <v>Line Supv</v>
          </cell>
          <cell r="N230" t="str">
            <v>EL441</v>
          </cell>
          <cell r="O230" t="str">
            <v>Jerry Lewis</v>
          </cell>
          <cell r="P230" t="str">
            <v>YES</v>
          </cell>
        </row>
        <row r="231">
          <cell r="A231">
            <v>985</v>
          </cell>
          <cell r="B231" t="str">
            <v>1FTFW1EF9BFC15291</v>
          </cell>
          <cell r="C231" t="str">
            <v>GBC955</v>
          </cell>
          <cell r="D231">
            <v>2011</v>
          </cell>
          <cell r="E231" t="str">
            <v>Ford</v>
          </cell>
          <cell r="F231" t="str">
            <v>F-150</v>
          </cell>
          <cell r="H231" t="str">
            <v>EL442</v>
          </cell>
          <cell r="I231">
            <v>40752</v>
          </cell>
          <cell r="J231">
            <v>34374.25</v>
          </cell>
          <cell r="K231" t="str">
            <v>Pickup</v>
          </cell>
          <cell r="L231" t="str">
            <v>5.0L V8-G, Crew Cab</v>
          </cell>
          <cell r="M231" t="str">
            <v>Service Supv</v>
          </cell>
          <cell r="N231" t="str">
            <v>EL442</v>
          </cell>
          <cell r="O231" t="str">
            <v>Lynwood Tanner</v>
          </cell>
          <cell r="P231" t="str">
            <v>YES</v>
          </cell>
        </row>
        <row r="232">
          <cell r="A232">
            <v>341</v>
          </cell>
          <cell r="B232" t="str">
            <v>1GTR1TE04BZ408711</v>
          </cell>
          <cell r="C232" t="str">
            <v>GBC890</v>
          </cell>
          <cell r="D232">
            <v>2011</v>
          </cell>
          <cell r="E232" t="str">
            <v>GMC</v>
          </cell>
          <cell r="F232" t="str">
            <v>Sierra</v>
          </cell>
          <cell r="G232">
            <v>6400</v>
          </cell>
          <cell r="H232" t="str">
            <v>SM711</v>
          </cell>
          <cell r="I232">
            <v>40729</v>
          </cell>
          <cell r="J232">
            <v>28445.79</v>
          </cell>
          <cell r="K232" t="str">
            <v>Pickup</v>
          </cell>
          <cell r="L232" t="str">
            <v>5.3L V8-G, Ext Cab</v>
          </cell>
          <cell r="M232" t="str">
            <v>Safety Coordinator / Ops</v>
          </cell>
          <cell r="N232" t="str">
            <v>SM711</v>
          </cell>
          <cell r="O232" t="str">
            <v>Terrance Mike</v>
          </cell>
          <cell r="P232" t="str">
            <v>YES</v>
          </cell>
        </row>
        <row r="233">
          <cell r="A233">
            <v>343</v>
          </cell>
          <cell r="B233" t="str">
            <v>1GTR2TE33BZ409341</v>
          </cell>
          <cell r="C233" t="str">
            <v>GBC946</v>
          </cell>
          <cell r="D233">
            <v>2011</v>
          </cell>
          <cell r="E233" t="str">
            <v>GMC</v>
          </cell>
          <cell r="F233" t="str">
            <v>Sierra</v>
          </cell>
          <cell r="G233">
            <v>7000</v>
          </cell>
          <cell r="H233" t="str">
            <v>MS410</v>
          </cell>
          <cell r="I233">
            <v>40729</v>
          </cell>
          <cell r="J233">
            <v>31673.49</v>
          </cell>
          <cell r="K233" t="str">
            <v>Pickup</v>
          </cell>
          <cell r="L233" t="str">
            <v>5.3L V8-G, Ext Cab, 4WD</v>
          </cell>
          <cell r="M233" t="str">
            <v>Meter Shop</v>
          </cell>
          <cell r="N233" t="str">
            <v>MS410</v>
          </cell>
          <cell r="O233" t="str">
            <v>Ernest Washington</v>
          </cell>
          <cell r="P233" t="str">
            <v>YES</v>
          </cell>
        </row>
        <row r="234">
          <cell r="A234">
            <v>344</v>
          </cell>
          <cell r="B234" t="str">
            <v>1GD21ZCG4BZ414489</v>
          </cell>
          <cell r="C234" t="str">
            <v>GBC928</v>
          </cell>
          <cell r="D234">
            <v>2011</v>
          </cell>
          <cell r="E234" t="str">
            <v>GMC</v>
          </cell>
          <cell r="F234">
            <v>2500</v>
          </cell>
          <cell r="H234" t="str">
            <v>PR460</v>
          </cell>
          <cell r="I234">
            <v>40777</v>
          </cell>
          <cell r="J234">
            <v>40882.300000000003</v>
          </cell>
          <cell r="K234" t="str">
            <v>Utility</v>
          </cell>
          <cell r="L234" t="str">
            <v>6.0L V8-G, Ext Cab</v>
          </cell>
          <cell r="M234" t="str">
            <v>Service</v>
          </cell>
          <cell r="N234" t="str">
            <v>OP460</v>
          </cell>
          <cell r="O234" t="str">
            <v>Gary Bryant</v>
          </cell>
          <cell r="P234" t="str">
            <v>YES</v>
          </cell>
        </row>
        <row r="235">
          <cell r="A235">
            <v>631</v>
          </cell>
          <cell r="B235" t="str">
            <v>1GTW7FCG5B1182955</v>
          </cell>
          <cell r="C235" t="str">
            <v>GBP312</v>
          </cell>
          <cell r="D235">
            <v>2011</v>
          </cell>
          <cell r="E235" t="str">
            <v>GMC</v>
          </cell>
          <cell r="F235" t="str">
            <v>Savana 2500</v>
          </cell>
          <cell r="G235">
            <v>8600</v>
          </cell>
          <cell r="H235" t="str">
            <v>SV411</v>
          </cell>
          <cell r="I235">
            <v>40809</v>
          </cell>
          <cell r="J235">
            <v>35829.53</v>
          </cell>
          <cell r="K235" t="str">
            <v>Van</v>
          </cell>
          <cell r="L235" t="str">
            <v>6.0L V8-G, Service</v>
          </cell>
          <cell r="M235" t="str">
            <v>Service</v>
          </cell>
          <cell r="N235" t="str">
            <v>SV411</v>
          </cell>
          <cell r="O235" t="str">
            <v>Jeff Reitz</v>
          </cell>
        </row>
        <row r="236">
          <cell r="A236">
            <v>632</v>
          </cell>
          <cell r="B236" t="str">
            <v>1GTW7FCG7B1184206</v>
          </cell>
          <cell r="C236" t="str">
            <v>GBC977</v>
          </cell>
          <cell r="D236">
            <v>2011</v>
          </cell>
          <cell r="E236" t="str">
            <v>GMC</v>
          </cell>
          <cell r="F236" t="str">
            <v>Savana 2500</v>
          </cell>
          <cell r="G236">
            <v>8600</v>
          </cell>
          <cell r="H236" t="str">
            <v>SV411</v>
          </cell>
          <cell r="I236">
            <v>40809</v>
          </cell>
          <cell r="J236">
            <v>35829.53</v>
          </cell>
          <cell r="K236" t="str">
            <v>Van</v>
          </cell>
          <cell r="L236" t="str">
            <v>6.0L V8-G, Service</v>
          </cell>
          <cell r="M236" t="str">
            <v>Service</v>
          </cell>
          <cell r="N236" t="str">
            <v>SV411</v>
          </cell>
          <cell r="O236" t="str">
            <v>Cedric Mitchell</v>
          </cell>
        </row>
        <row r="237">
          <cell r="A237">
            <v>987</v>
          </cell>
          <cell r="B237" t="str">
            <v>1FMHK8D85CGA35037</v>
          </cell>
          <cell r="C237" t="str">
            <v>965NKZ</v>
          </cell>
          <cell r="D237">
            <v>2012</v>
          </cell>
          <cell r="E237" t="str">
            <v>Ford</v>
          </cell>
          <cell r="F237" t="str">
            <v>Explorer</v>
          </cell>
          <cell r="H237" t="str">
            <v>GM440</v>
          </cell>
          <cell r="I237">
            <v>40823</v>
          </cell>
          <cell r="J237">
            <v>37781.310000000005</v>
          </cell>
          <cell r="K237" t="str">
            <v>SUV</v>
          </cell>
          <cell r="L237" t="str">
            <v>V6-G, 4WD</v>
          </cell>
          <cell r="M237" t="str">
            <v>Gen Mgr</v>
          </cell>
          <cell r="N237" t="str">
            <v>GM440</v>
          </cell>
          <cell r="O237" t="str">
            <v>Drane Shelley</v>
          </cell>
          <cell r="P237" t="str">
            <v>YES</v>
          </cell>
        </row>
        <row r="238">
          <cell r="A238">
            <v>44</v>
          </cell>
          <cell r="B238" t="str">
            <v>3HTMMAAN8CL611712</v>
          </cell>
          <cell r="C238" t="str">
            <v>GBP655</v>
          </cell>
          <cell r="D238">
            <v>2012</v>
          </cell>
          <cell r="E238" t="str">
            <v>International</v>
          </cell>
          <cell r="F238">
            <v>4300</v>
          </cell>
          <cell r="G238">
            <v>32900</v>
          </cell>
          <cell r="H238" t="str">
            <v>PR410</v>
          </cell>
          <cell r="I238">
            <v>40830</v>
          </cell>
          <cell r="J238">
            <v>110903.41</v>
          </cell>
          <cell r="K238" t="str">
            <v>Bobtail</v>
          </cell>
          <cell r="L238" t="str">
            <v>BT&amp;T 3499 s/n 686</v>
          </cell>
          <cell r="M238" t="str">
            <v>Bobtail</v>
          </cell>
          <cell r="N238" t="str">
            <v>PR410</v>
          </cell>
          <cell r="O238" t="str">
            <v>Unassigned</v>
          </cell>
          <cell r="P238" t="str">
            <v>No</v>
          </cell>
        </row>
        <row r="239">
          <cell r="A239">
            <v>821</v>
          </cell>
          <cell r="B239" t="str">
            <v>1FDRF3G65BED06162</v>
          </cell>
          <cell r="C239" t="str">
            <v>GBC988</v>
          </cell>
          <cell r="D239">
            <v>2011</v>
          </cell>
          <cell r="E239" t="str">
            <v>Ford</v>
          </cell>
          <cell r="F239" t="str">
            <v>F-350</v>
          </cell>
          <cell r="G239">
            <v>13300</v>
          </cell>
          <cell r="H239" t="str">
            <v>EL452</v>
          </cell>
          <cell r="I239">
            <v>40840</v>
          </cell>
          <cell r="J239">
            <v>40706.480000000003</v>
          </cell>
          <cell r="K239" t="str">
            <v>Utility</v>
          </cell>
          <cell r="N239" t="str">
            <v>EL452</v>
          </cell>
          <cell r="O239" t="str">
            <v>Shannon Wagner</v>
          </cell>
          <cell r="P239" t="str">
            <v>No</v>
          </cell>
        </row>
        <row r="240">
          <cell r="A240">
            <v>822</v>
          </cell>
          <cell r="B240" t="str">
            <v>1FDUF5GT0CEA58268</v>
          </cell>
          <cell r="C240" t="str">
            <v>GBC957</v>
          </cell>
          <cell r="D240">
            <v>2012</v>
          </cell>
          <cell r="E240" t="str">
            <v>Ford</v>
          </cell>
          <cell r="F240" t="str">
            <v>F-550</v>
          </cell>
          <cell r="G240">
            <v>19500</v>
          </cell>
          <cell r="H240" t="str">
            <v>EL452</v>
          </cell>
          <cell r="I240">
            <v>40884</v>
          </cell>
          <cell r="J240">
            <v>75457</v>
          </cell>
          <cell r="K240" t="str">
            <v>Utility</v>
          </cell>
          <cell r="L240" t="str">
            <v>6.7L V8-D, Std. Cab / Utility, 5005EH Crane</v>
          </cell>
          <cell r="M240" t="str">
            <v>I&amp;M</v>
          </cell>
          <cell r="N240" t="str">
            <v>EL452</v>
          </cell>
          <cell r="O240" t="str">
            <v>Jeff Hindsley</v>
          </cell>
          <cell r="P240" t="str">
            <v>No</v>
          </cell>
        </row>
        <row r="241">
          <cell r="A241">
            <v>823</v>
          </cell>
          <cell r="B241" t="str">
            <v>1FDUF5GT9CEA58270</v>
          </cell>
          <cell r="C241" t="str">
            <v>GBC883</v>
          </cell>
          <cell r="D241">
            <v>2012</v>
          </cell>
          <cell r="E241" t="str">
            <v>Ford</v>
          </cell>
          <cell r="F241" t="str">
            <v>F-550</v>
          </cell>
          <cell r="G241">
            <v>19500</v>
          </cell>
          <cell r="H241" t="str">
            <v>PR431</v>
          </cell>
          <cell r="I241">
            <v>40884</v>
          </cell>
          <cell r="J241">
            <v>80172</v>
          </cell>
          <cell r="K241" t="str">
            <v>Utility</v>
          </cell>
          <cell r="L241" t="str">
            <v>6.7L V8-D, Std. Cab / Utility, 5005EH Crane</v>
          </cell>
          <cell r="M241" t="str">
            <v>I&amp;M</v>
          </cell>
          <cell r="N241" t="str">
            <v>PR431</v>
          </cell>
          <cell r="O241" t="str">
            <v>Rod Calhoun</v>
          </cell>
          <cell r="P241" t="str">
            <v>No</v>
          </cell>
        </row>
        <row r="242">
          <cell r="A242">
            <v>221</v>
          </cell>
          <cell r="B242" t="str">
            <v>1FDXF7085TVA04673</v>
          </cell>
          <cell r="D242">
            <v>1996</v>
          </cell>
          <cell r="E242" t="str">
            <v>Ford</v>
          </cell>
          <cell r="F242" t="str">
            <v>F Series</v>
          </cell>
          <cell r="G242">
            <v>28000</v>
          </cell>
          <cell r="H242" t="str">
            <v>PR460</v>
          </cell>
          <cell r="I242">
            <v>40909</v>
          </cell>
          <cell r="K242" t="str">
            <v>Bobtail</v>
          </cell>
          <cell r="L242" t="str">
            <v>7.0L V8-LP, East Fabricators (EFABCO)     Newberry</v>
          </cell>
          <cell r="M242" t="str">
            <v>Bobtail</v>
          </cell>
          <cell r="N242" t="str">
            <v>OP460</v>
          </cell>
          <cell r="P242" t="str">
            <v>No</v>
          </cell>
        </row>
        <row r="243">
          <cell r="A243">
            <v>222</v>
          </cell>
          <cell r="B243" t="str">
            <v>1GDM7H1B6YJ504839</v>
          </cell>
          <cell r="D243">
            <v>2000</v>
          </cell>
          <cell r="E243" t="str">
            <v>GMC</v>
          </cell>
          <cell r="F243" t="str">
            <v>C7500</v>
          </cell>
          <cell r="G243">
            <v>32000</v>
          </cell>
          <cell r="H243" t="str">
            <v>PR460</v>
          </cell>
          <cell r="I243">
            <v>40909</v>
          </cell>
          <cell r="K243" t="str">
            <v>Bobtail</v>
          </cell>
          <cell r="L243" t="str">
            <v>7.4L V8-LP, East Fabricators (EFABCO)     Newberry</v>
          </cell>
          <cell r="M243" t="str">
            <v>Bobtail</v>
          </cell>
          <cell r="N243" t="str">
            <v>OP460</v>
          </cell>
          <cell r="P243" t="str">
            <v>No</v>
          </cell>
        </row>
        <row r="244">
          <cell r="A244">
            <v>634</v>
          </cell>
          <cell r="B244" t="str">
            <v>1FMHK7D86CGA50995</v>
          </cell>
          <cell r="C244" t="str">
            <v>F061TI</v>
          </cell>
          <cell r="D244">
            <v>2012</v>
          </cell>
          <cell r="E244" t="str">
            <v>Ford</v>
          </cell>
          <cell r="F244" t="str">
            <v>Explorer</v>
          </cell>
          <cell r="H244" t="str">
            <v>PR400</v>
          </cell>
          <cell r="I244">
            <v>40925</v>
          </cell>
          <cell r="J244">
            <v>33661.99</v>
          </cell>
          <cell r="K244" t="str">
            <v>SUV</v>
          </cell>
          <cell r="L244" t="str">
            <v>V6-G</v>
          </cell>
          <cell r="M244" t="str">
            <v>Propane Director</v>
          </cell>
          <cell r="N244" t="str">
            <v>PR400</v>
          </cell>
          <cell r="O244" t="str">
            <v>Robert Hill</v>
          </cell>
          <cell r="P244" t="str">
            <v>YES</v>
          </cell>
        </row>
        <row r="245">
          <cell r="A245">
            <v>988</v>
          </cell>
          <cell r="B245" t="str">
            <v>1FVHC3BS0CHBN3548</v>
          </cell>
          <cell r="C245" t="str">
            <v>GA1942</v>
          </cell>
          <cell r="D245">
            <v>2012</v>
          </cell>
          <cell r="E245" t="str">
            <v>Freightliner</v>
          </cell>
          <cell r="F245" t="str">
            <v>M2 106</v>
          </cell>
          <cell r="G245">
            <v>56000</v>
          </cell>
          <cell r="H245" t="str">
            <v>EL441</v>
          </cell>
          <cell r="I245">
            <v>40940</v>
          </cell>
          <cell r="J245">
            <v>233799.99</v>
          </cell>
          <cell r="K245" t="str">
            <v>Altec</v>
          </cell>
          <cell r="L245" t="str">
            <v>AA60E Bucket</v>
          </cell>
          <cell r="M245" t="str">
            <v>Bucket Truck</v>
          </cell>
          <cell r="N245" t="str">
            <v>EL441</v>
          </cell>
          <cell r="O245" t="str">
            <v>Darryl Grooms</v>
          </cell>
          <cell r="P245" t="str">
            <v>No</v>
          </cell>
        </row>
        <row r="246">
          <cell r="A246">
            <v>824</v>
          </cell>
          <cell r="B246" t="str">
            <v>1FMCU4K38CKA72858</v>
          </cell>
          <cell r="C246" t="str">
            <v>W396YD</v>
          </cell>
          <cell r="D246">
            <v>2012</v>
          </cell>
          <cell r="E246" t="str">
            <v>Ford</v>
          </cell>
          <cell r="F246" t="str">
            <v>Escape Hybrid</v>
          </cell>
          <cell r="G246">
            <v>4720</v>
          </cell>
          <cell r="H246" t="str">
            <v>MK412</v>
          </cell>
          <cell r="I246">
            <v>40956</v>
          </cell>
          <cell r="J246">
            <v>34226.18</v>
          </cell>
          <cell r="K246" t="str">
            <v>SUV</v>
          </cell>
          <cell r="L246" t="str">
            <v>Electric Hybrid</v>
          </cell>
          <cell r="M246" t="str">
            <v>Conservation Rep</v>
          </cell>
          <cell r="N246" t="str">
            <v>MK412</v>
          </cell>
          <cell r="O246" t="str">
            <v>David Richardson</v>
          </cell>
          <cell r="P246" t="str">
            <v>Yes</v>
          </cell>
        </row>
        <row r="247">
          <cell r="A247">
            <v>122</v>
          </cell>
          <cell r="B247" t="str">
            <v>1FDWF36SXXEF05927</v>
          </cell>
          <cell r="C247" t="str">
            <v>GBF945</v>
          </cell>
          <cell r="D247">
            <v>1999</v>
          </cell>
          <cell r="E247" t="str">
            <v>Ford</v>
          </cell>
          <cell r="F247" t="str">
            <v>F350</v>
          </cell>
          <cell r="G247">
            <v>11200</v>
          </cell>
          <cell r="H247" t="str">
            <v>PR460</v>
          </cell>
          <cell r="I247">
            <v>37288</v>
          </cell>
          <cell r="J247">
            <v>22412.32</v>
          </cell>
          <cell r="K247" t="str">
            <v>Utility body</v>
          </cell>
          <cell r="L247" t="str">
            <v>V8-G, Crane</v>
          </cell>
          <cell r="M247" t="str">
            <v>I&amp;M</v>
          </cell>
          <cell r="N247" t="str">
            <v>OP460</v>
          </cell>
          <cell r="O247" t="str">
            <v>Spare</v>
          </cell>
          <cell r="P247" t="str">
            <v>No</v>
          </cell>
        </row>
        <row r="248">
          <cell r="A248">
            <v>863</v>
          </cell>
          <cell r="B248" t="str">
            <v>1F9UZ13132V048098</v>
          </cell>
          <cell r="C248" t="str">
            <v>GBC998</v>
          </cell>
          <cell r="D248">
            <v>2002</v>
          </cell>
          <cell r="E248" t="str">
            <v>Sauber</v>
          </cell>
          <cell r="H248" t="str">
            <v>EL442</v>
          </cell>
          <cell r="I248">
            <v>2002</v>
          </cell>
          <cell r="J248">
            <v>40265.43</v>
          </cell>
          <cell r="K248" t="str">
            <v>Trailer</v>
          </cell>
          <cell r="L248" t="str">
            <v>Wire Puller</v>
          </cell>
          <cell r="M248" t="str">
            <v>Reel Trailer</v>
          </cell>
          <cell r="N248" t="str">
            <v>EL442</v>
          </cell>
          <cell r="O248" t="str">
            <v>Reel Trailer</v>
          </cell>
          <cell r="P248" t="str">
            <v>n/a</v>
          </cell>
        </row>
        <row r="249">
          <cell r="A249">
            <v>191</v>
          </cell>
          <cell r="B249" t="str">
            <v>1GCEC19C19Z184809</v>
          </cell>
          <cell r="C249" t="str">
            <v>AAYF35</v>
          </cell>
          <cell r="D249">
            <v>2009</v>
          </cell>
          <cell r="E249" t="str">
            <v>Chevrolet</v>
          </cell>
          <cell r="F249" t="str">
            <v>Silverado</v>
          </cell>
          <cell r="G249">
            <v>6800</v>
          </cell>
          <cell r="H249" t="str">
            <v>SM711</v>
          </cell>
          <cell r="K249" t="str">
            <v>Pickup</v>
          </cell>
          <cell r="L249" t="str">
            <v>V8-G, Ext. Cab</v>
          </cell>
          <cell r="M249" t="str">
            <v>Safety Coordinator</v>
          </cell>
          <cell r="N249" t="str">
            <v>SM711</v>
          </cell>
          <cell r="O249" t="str">
            <v>Keith Pomeroy</v>
          </cell>
          <cell r="P249" t="str">
            <v>YES</v>
          </cell>
        </row>
        <row r="250">
          <cell r="A250">
            <v>200</v>
          </cell>
          <cell r="B250">
            <v>61409</v>
          </cell>
          <cell r="C250" t="str">
            <v>GAS898</v>
          </cell>
          <cell r="D250">
            <v>1961</v>
          </cell>
          <cell r="E250" t="str">
            <v>Bristol</v>
          </cell>
          <cell r="H250" t="str">
            <v>PR460</v>
          </cell>
          <cell r="K250" t="str">
            <v>Tank Trailer</v>
          </cell>
          <cell r="L250" t="str">
            <v>Tank Haul</v>
          </cell>
          <cell r="N250" t="str">
            <v>OP460</v>
          </cell>
          <cell r="O250" t="str">
            <v>N/A</v>
          </cell>
          <cell r="P250" t="str">
            <v>n/a</v>
          </cell>
        </row>
        <row r="251">
          <cell r="A251">
            <v>198</v>
          </cell>
          <cell r="B251" t="str">
            <v>10HHTD1D321000032</v>
          </cell>
          <cell r="C251" t="str">
            <v>GBG253</v>
          </cell>
          <cell r="D251">
            <v>2001</v>
          </cell>
          <cell r="E251" t="str">
            <v>Hudson</v>
          </cell>
          <cell r="G251">
            <v>23740</v>
          </cell>
          <cell r="H251" t="str">
            <v>PR460</v>
          </cell>
          <cell r="K251" t="str">
            <v>Trailer</v>
          </cell>
          <cell r="L251" t="str">
            <v>Back Hoe</v>
          </cell>
          <cell r="N251" t="str">
            <v>OP460</v>
          </cell>
          <cell r="O251" t="str">
            <v>N/A</v>
          </cell>
          <cell r="P251" t="str">
            <v>n/a</v>
          </cell>
        </row>
        <row r="252">
          <cell r="A252">
            <v>203</v>
          </cell>
          <cell r="B252" t="str">
            <v>1DSB181JX117V0900</v>
          </cell>
          <cell r="C252" t="str">
            <v>GAS896</v>
          </cell>
          <cell r="D252">
            <v>2001</v>
          </cell>
          <cell r="E252" t="str">
            <v>Ditch Witch</v>
          </cell>
          <cell r="H252" t="str">
            <v>PR460</v>
          </cell>
          <cell r="K252" t="str">
            <v>Trailer</v>
          </cell>
          <cell r="L252" t="str">
            <v>Track Trencher</v>
          </cell>
          <cell r="N252" t="str">
            <v>OP460</v>
          </cell>
          <cell r="O252" t="str">
            <v>N/A</v>
          </cell>
          <cell r="P252" t="str">
            <v>n/a</v>
          </cell>
        </row>
        <row r="253">
          <cell r="A253">
            <v>202</v>
          </cell>
          <cell r="B253" t="str">
            <v>1E9AL08147YL52806</v>
          </cell>
          <cell r="C253" t="str">
            <v>GAS897</v>
          </cell>
          <cell r="D253">
            <v>2000</v>
          </cell>
          <cell r="E253" t="str">
            <v>Emerson</v>
          </cell>
          <cell r="H253" t="str">
            <v>PR460</v>
          </cell>
          <cell r="K253" t="str">
            <v>Trailer</v>
          </cell>
          <cell r="L253" t="str">
            <v>Welder</v>
          </cell>
          <cell r="N253" t="str">
            <v>OP460</v>
          </cell>
          <cell r="O253" t="str">
            <v>N/A</v>
          </cell>
          <cell r="P253" t="str">
            <v>n/a</v>
          </cell>
        </row>
        <row r="254">
          <cell r="A254">
            <v>205</v>
          </cell>
          <cell r="B254" t="str">
            <v>1FV6HJAA3YHB79946</v>
          </cell>
          <cell r="C254" t="str">
            <v>GBP659</v>
          </cell>
          <cell r="D254">
            <v>2000</v>
          </cell>
          <cell r="E254" t="str">
            <v>Freightliner</v>
          </cell>
          <cell r="F254" t="str">
            <v>FL70</v>
          </cell>
          <cell r="G254">
            <v>33000</v>
          </cell>
          <cell r="H254" t="str">
            <v>OP460</v>
          </cell>
          <cell r="K254" t="str">
            <v>Bobtail</v>
          </cell>
          <cell r="L254" t="str">
            <v>V8-D, Krutsinger w/East Fab 3000, s/n 15609-1</v>
          </cell>
          <cell r="M254" t="str">
            <v>CN105 (PR460)</v>
          </cell>
          <cell r="N254" t="str">
            <v>PR460</v>
          </cell>
          <cell r="O254" t="str">
            <v>RICK BRABSON</v>
          </cell>
          <cell r="P254" t="str">
            <v>No</v>
          </cell>
        </row>
        <row r="255">
          <cell r="A255">
            <v>206</v>
          </cell>
          <cell r="B255" t="str">
            <v>1GDM7C1G96F429147</v>
          </cell>
          <cell r="C255" t="str">
            <v>GBP660</v>
          </cell>
          <cell r="D255">
            <v>2006</v>
          </cell>
          <cell r="E255" t="str">
            <v>GMC</v>
          </cell>
          <cell r="F255" t="str">
            <v>C7500</v>
          </cell>
          <cell r="G255">
            <v>33000</v>
          </cell>
          <cell r="H255" t="str">
            <v>OP460</v>
          </cell>
          <cell r="K255" t="str">
            <v>Bobtail</v>
          </cell>
          <cell r="L255" t="str">
            <v>V8-LP, Krutsinger w/Arrow 3000, s/n 39814</v>
          </cell>
          <cell r="M255" t="str">
            <v>SV106 (PR460)</v>
          </cell>
          <cell r="N255" t="str">
            <v>PR460</v>
          </cell>
          <cell r="O255" t="str">
            <v>Spare</v>
          </cell>
          <cell r="P255" t="str">
            <v>No</v>
          </cell>
        </row>
        <row r="256">
          <cell r="A256">
            <v>108</v>
          </cell>
          <cell r="B256" t="str">
            <v>1HTMMAAN65H112626</v>
          </cell>
          <cell r="C256" t="str">
            <v>GBQ202</v>
          </cell>
          <cell r="D256">
            <v>2005</v>
          </cell>
          <cell r="E256" t="str">
            <v>International</v>
          </cell>
          <cell r="G256">
            <v>32900</v>
          </cell>
          <cell r="H256" t="str">
            <v>PR460</v>
          </cell>
          <cell r="K256" t="str">
            <v>Bobtail</v>
          </cell>
          <cell r="L256" t="str">
            <v>Trinity (6/69) 3000 s/n P28359</v>
          </cell>
          <cell r="M256" t="str">
            <v>Bobtail</v>
          </cell>
          <cell r="N256" t="str">
            <v>OP460</v>
          </cell>
          <cell r="O256" t="str">
            <v>Spare</v>
          </cell>
          <cell r="P256" t="str">
            <v>No</v>
          </cell>
        </row>
        <row r="257">
          <cell r="A257">
            <v>43</v>
          </cell>
          <cell r="B257" t="str">
            <v>1HTSCAAN1WH518129</v>
          </cell>
          <cell r="C257" t="str">
            <v>GA1932</v>
          </cell>
          <cell r="D257">
            <v>1998</v>
          </cell>
          <cell r="E257" t="str">
            <v>International</v>
          </cell>
          <cell r="F257">
            <v>4700</v>
          </cell>
          <cell r="G257">
            <v>33000</v>
          </cell>
          <cell r="H257" t="str">
            <v>PR410</v>
          </cell>
          <cell r="K257" t="str">
            <v>Bobtail</v>
          </cell>
          <cell r="L257" t="str">
            <v>DW Camden w/Trinity 3000 s/n 116540</v>
          </cell>
          <cell r="M257" t="str">
            <v>Bobtail</v>
          </cell>
          <cell r="N257" t="str">
            <v>PR410</v>
          </cell>
          <cell r="O257" t="str">
            <v>Morris Rodriguez</v>
          </cell>
          <cell r="P257" t="str">
            <v>No</v>
          </cell>
        </row>
        <row r="258">
          <cell r="A258">
            <v>201</v>
          </cell>
          <cell r="B258" t="str">
            <v>1XNU616T661015524</v>
          </cell>
          <cell r="C258" t="str">
            <v>GAS899</v>
          </cell>
          <cell r="D258">
            <v>2006</v>
          </cell>
          <cell r="E258" t="str">
            <v>Triple Crown</v>
          </cell>
          <cell r="H258" t="str">
            <v>PR460</v>
          </cell>
          <cell r="K258" t="str">
            <v>Trailer</v>
          </cell>
          <cell r="L258" t="str">
            <v>6x16 Utility</v>
          </cell>
          <cell r="N258" t="str">
            <v>OP460</v>
          </cell>
          <cell r="O258" t="str">
            <v>N/A</v>
          </cell>
          <cell r="P258" t="str">
            <v>n/a</v>
          </cell>
        </row>
        <row r="259">
          <cell r="A259">
            <v>199</v>
          </cell>
          <cell r="B259" t="str">
            <v>5WKBE162291004674</v>
          </cell>
          <cell r="C259" t="str">
            <v>GAS900</v>
          </cell>
          <cell r="D259">
            <v>2009</v>
          </cell>
          <cell r="E259" t="str">
            <v>Freedom</v>
          </cell>
          <cell r="G259">
            <v>7000</v>
          </cell>
          <cell r="H259" t="str">
            <v>PR460</v>
          </cell>
          <cell r="K259" t="str">
            <v>Trailer</v>
          </cell>
          <cell r="L259" t="str">
            <v>Enclosed</v>
          </cell>
          <cell r="N259" t="str">
            <v>OP460</v>
          </cell>
          <cell r="O259" t="str">
            <v>N/A</v>
          </cell>
          <cell r="P259" t="str">
            <v>n/a</v>
          </cell>
        </row>
        <row r="260">
          <cell r="A260">
            <v>605</v>
          </cell>
          <cell r="B260">
            <v>28083</v>
          </cell>
          <cell r="C260" t="str">
            <v>GBC871</v>
          </cell>
          <cell r="D260">
            <v>2007</v>
          </cell>
          <cell r="E260" t="str">
            <v>Sullivan</v>
          </cell>
          <cell r="F260" t="str">
            <v>D210Q</v>
          </cell>
          <cell r="G260">
            <v>2367</v>
          </cell>
          <cell r="H260" t="e">
            <v>#N/A</v>
          </cell>
          <cell r="I260">
            <v>39437</v>
          </cell>
          <cell r="J260">
            <v>13755.66</v>
          </cell>
          <cell r="K260" t="str">
            <v>Trailer</v>
          </cell>
          <cell r="L260" t="str">
            <v>Air Compressor</v>
          </cell>
          <cell r="M260" t="str">
            <v>Air Compressor</v>
          </cell>
          <cell r="N260" t="str">
            <v>IM410</v>
          </cell>
          <cell r="O260" t="str">
            <v>Air Compressor</v>
          </cell>
          <cell r="P260" t="str">
            <v>n/a</v>
          </cell>
        </row>
        <row r="261">
          <cell r="A261">
            <v>197</v>
          </cell>
          <cell r="B261">
            <v>29521</v>
          </cell>
          <cell r="C261" t="str">
            <v>GBC876</v>
          </cell>
          <cell r="D261">
            <v>2010</v>
          </cell>
          <cell r="E261" t="str">
            <v>Sullivan</v>
          </cell>
          <cell r="F261" t="str">
            <v>D185PJD</v>
          </cell>
          <cell r="H261" t="e">
            <v>#N/A</v>
          </cell>
          <cell r="K261" t="str">
            <v>Trailer</v>
          </cell>
          <cell r="L261" t="str">
            <v>Air Compressor</v>
          </cell>
          <cell r="M261" t="str">
            <v>Air Compressor</v>
          </cell>
          <cell r="N261" t="str">
            <v>IM430</v>
          </cell>
          <cell r="O261" t="str">
            <v>Air Compressor</v>
          </cell>
          <cell r="P261" t="str">
            <v>n/a</v>
          </cell>
        </row>
        <row r="262">
          <cell r="A262">
            <v>865</v>
          </cell>
          <cell r="B262">
            <v>4034040</v>
          </cell>
          <cell r="C262" t="str">
            <v>GBZ815</v>
          </cell>
          <cell r="D262">
            <v>2003</v>
          </cell>
          <cell r="E262" t="str">
            <v>Solar</v>
          </cell>
          <cell r="H262" t="e">
            <v>#N/A</v>
          </cell>
          <cell r="K262" t="str">
            <v>Trailer</v>
          </cell>
          <cell r="L262" t="str">
            <v>Advance Warner, Asset #3656</v>
          </cell>
          <cell r="M262" t="str">
            <v>Traffic Arrow Trailer</v>
          </cell>
          <cell r="N262" t="str">
            <v>EL442</v>
          </cell>
          <cell r="O262" t="str">
            <v>Traffic Arrow Trailer</v>
          </cell>
          <cell r="P262" t="str">
            <v>n/a</v>
          </cell>
        </row>
        <row r="263">
          <cell r="A263">
            <v>492</v>
          </cell>
          <cell r="B263" t="str">
            <v>16934A</v>
          </cell>
          <cell r="C263" t="str">
            <v>GBC981</v>
          </cell>
          <cell r="E263" t="str">
            <v>Sullivan</v>
          </cell>
          <cell r="F263" t="str">
            <v>D210Q</v>
          </cell>
          <cell r="H263" t="e">
            <v>#N/A</v>
          </cell>
          <cell r="I263">
            <v>37073</v>
          </cell>
          <cell r="K263" t="str">
            <v>Trailer</v>
          </cell>
          <cell r="L263" t="str">
            <v>Air Compressor</v>
          </cell>
          <cell r="M263" t="str">
            <v>Air Compressor</v>
          </cell>
          <cell r="N263" t="str">
            <v>IM410</v>
          </cell>
          <cell r="O263" t="str">
            <v>Air Compressor</v>
          </cell>
          <cell r="P263" t="str">
            <v>n/a</v>
          </cell>
        </row>
        <row r="264">
          <cell r="A264">
            <v>303</v>
          </cell>
          <cell r="B264" t="str">
            <v>1BUD12204M1009255</v>
          </cell>
          <cell r="C264" t="str">
            <v>I131DI</v>
          </cell>
          <cell r="D264">
            <v>1991</v>
          </cell>
          <cell r="E264" t="str">
            <v>Butler</v>
          </cell>
          <cell r="H264" t="e">
            <v>#N/A</v>
          </cell>
          <cell r="K264" t="str">
            <v>Trailer</v>
          </cell>
          <cell r="L264" t="str">
            <v>CASE TRLR METAL DECK</v>
          </cell>
          <cell r="M264" t="str">
            <v>PR460</v>
          </cell>
          <cell r="N264" t="str">
            <v>PR460</v>
          </cell>
          <cell r="P264" t="str">
            <v>n/a</v>
          </cell>
        </row>
        <row r="265">
          <cell r="A265">
            <v>308</v>
          </cell>
          <cell r="B265" t="str">
            <v>1DS0000A7X17S0145</v>
          </cell>
          <cell r="C265" t="str">
            <v>N838DU</v>
          </cell>
          <cell r="D265">
            <v>1999</v>
          </cell>
          <cell r="E265" t="str">
            <v>Ditch Witch</v>
          </cell>
          <cell r="H265" t="e">
            <v>#N/A</v>
          </cell>
          <cell r="K265" t="str">
            <v>Trailer</v>
          </cell>
          <cell r="L265" t="str">
            <v>DW WALK BEHIND</v>
          </cell>
          <cell r="M265" t="str">
            <v>OP460</v>
          </cell>
          <cell r="N265" t="str">
            <v>PR460</v>
          </cell>
          <cell r="P265" t="str">
            <v>n/a</v>
          </cell>
        </row>
        <row r="266">
          <cell r="A266">
            <v>310</v>
          </cell>
          <cell r="B266" t="str">
            <v>1E9AL12131L252459</v>
          </cell>
          <cell r="C266" t="str">
            <v>E044ZI</v>
          </cell>
          <cell r="D266">
            <v>2001</v>
          </cell>
          <cell r="E266" t="str">
            <v>Emerson</v>
          </cell>
          <cell r="H266" t="e">
            <v>#N/A</v>
          </cell>
          <cell r="K266" t="str">
            <v>Trailer</v>
          </cell>
          <cell r="L266" t="str">
            <v>WELDER TRLR</v>
          </cell>
          <cell r="M266" t="str">
            <v>PR460</v>
          </cell>
          <cell r="N266" t="str">
            <v>PR460</v>
          </cell>
          <cell r="P266" t="str">
            <v>n/a</v>
          </cell>
        </row>
        <row r="267">
          <cell r="A267">
            <v>311</v>
          </cell>
          <cell r="B267" t="str">
            <v>1E9AL16252L252029</v>
          </cell>
          <cell r="C267" t="str">
            <v>K673DY</v>
          </cell>
          <cell r="D267">
            <v>2002</v>
          </cell>
          <cell r="E267" t="str">
            <v>Emerson</v>
          </cell>
          <cell r="H267" t="e">
            <v>#N/A</v>
          </cell>
          <cell r="K267" t="str">
            <v>Trailer</v>
          </cell>
          <cell r="L267" t="str">
            <v>CONSERVATION TRLR</v>
          </cell>
          <cell r="M267" t="str">
            <v>PR460</v>
          </cell>
          <cell r="N267" t="str">
            <v>PR460</v>
          </cell>
          <cell r="P267" t="str">
            <v>n/a</v>
          </cell>
        </row>
        <row r="269">
          <cell r="A269">
            <v>825</v>
          </cell>
          <cell r="C269" t="str">
            <v>pending</v>
          </cell>
          <cell r="D269">
            <v>2012</v>
          </cell>
          <cell r="E269" t="str">
            <v>Freightliner</v>
          </cell>
          <cell r="H269" t="e">
            <v>#N/A</v>
          </cell>
          <cell r="K269" t="str">
            <v>Bucket</v>
          </cell>
          <cell r="M269" t="str">
            <v>Bucket Truck</v>
          </cell>
          <cell r="N269" t="str">
            <v>EL451</v>
          </cell>
          <cell r="O269" t="str">
            <v>Al Harris</v>
          </cell>
          <cell r="P269" t="str">
            <v>No</v>
          </cell>
        </row>
        <row r="270">
          <cell r="A270">
            <v>346</v>
          </cell>
          <cell r="B270" t="str">
            <v>4T1BF1FK5CU523819</v>
          </cell>
          <cell r="C270" t="str">
            <v>U159UE</v>
          </cell>
          <cell r="D270">
            <v>2012</v>
          </cell>
          <cell r="E270" t="str">
            <v>Toyota</v>
          </cell>
          <cell r="F270" t="str">
            <v>Camry</v>
          </cell>
          <cell r="G270">
            <v>4630</v>
          </cell>
          <cell r="H270" t="str">
            <v>MK410</v>
          </cell>
          <cell r="I270">
            <v>40875</v>
          </cell>
          <cell r="J270">
            <v>24304.400000000001</v>
          </cell>
          <cell r="K270" t="str">
            <v>Sedan</v>
          </cell>
          <cell r="L270" t="str">
            <v>I4-G</v>
          </cell>
          <cell r="M270" t="str">
            <v>Sales Mgr / Office</v>
          </cell>
          <cell r="N270" t="str">
            <v>MK410</v>
          </cell>
          <cell r="O270" t="str">
            <v>Ben Semchuck</v>
          </cell>
          <cell r="P270" t="str">
            <v>YES</v>
          </cell>
        </row>
        <row r="271">
          <cell r="A271">
            <v>331</v>
          </cell>
          <cell r="B271" t="str">
            <v>3GCEC23019G132374</v>
          </cell>
          <cell r="C271" t="str">
            <v>N779EF</v>
          </cell>
          <cell r="D271">
            <v>2009</v>
          </cell>
          <cell r="E271" t="str">
            <v>Chevrolet</v>
          </cell>
          <cell r="F271" t="str">
            <v>Silverado</v>
          </cell>
          <cell r="G271">
            <v>7000</v>
          </cell>
          <cell r="H271" t="str">
            <v>PS300</v>
          </cell>
          <cell r="K271" t="str">
            <v>Pickup</v>
          </cell>
          <cell r="L271" t="str">
            <v>Skip Jack</v>
          </cell>
          <cell r="M271" t="str">
            <v>PESCO GM / Office</v>
          </cell>
          <cell r="N271" t="str">
            <v>PS300</v>
          </cell>
          <cell r="O271" t="str">
            <v>Bill Hancock</v>
          </cell>
          <cell r="P271" t="str">
            <v>YES</v>
          </cell>
        </row>
        <row r="272">
          <cell r="A272">
            <v>633</v>
          </cell>
          <cell r="B272" t="str">
            <v>1FTFW1ET6BFC66320</v>
          </cell>
          <cell r="C272" t="str">
            <v>K414CK</v>
          </cell>
          <cell r="D272">
            <v>2011</v>
          </cell>
          <cell r="E272" t="str">
            <v>Ford</v>
          </cell>
          <cell r="F272" t="str">
            <v>F-150</v>
          </cell>
          <cell r="H272" t="str">
            <v>NG410</v>
          </cell>
          <cell r="I272">
            <v>40830</v>
          </cell>
          <cell r="J272">
            <v>34816.339999999997</v>
          </cell>
          <cell r="K272" t="str">
            <v>Pickup</v>
          </cell>
          <cell r="L272" t="str">
            <v>Skip Jack</v>
          </cell>
          <cell r="M272" t="str">
            <v>Corporate Engineer</v>
          </cell>
          <cell r="N272" t="str">
            <v>EN401</v>
          </cell>
          <cell r="O272" t="str">
            <v>Calvin Favors</v>
          </cell>
          <cell r="P272" t="str">
            <v>YES</v>
          </cell>
        </row>
        <row r="273">
          <cell r="A273">
            <v>810</v>
          </cell>
          <cell r="B273" t="str">
            <v>1HTMMAAN4BH287727</v>
          </cell>
          <cell r="C273" t="str">
            <v>GBP661</v>
          </cell>
          <cell r="D273">
            <v>2011</v>
          </cell>
          <cell r="E273" t="str">
            <v>International</v>
          </cell>
          <cell r="F273">
            <v>4300</v>
          </cell>
          <cell r="G273">
            <v>33000</v>
          </cell>
          <cell r="H273" t="str">
            <v>EL451</v>
          </cell>
          <cell r="I273">
            <v>40389</v>
          </cell>
          <cell r="J273">
            <v>186943.54</v>
          </cell>
          <cell r="K273" t="str">
            <v>Bucket</v>
          </cell>
          <cell r="L273" t="str">
            <v>TA60</v>
          </cell>
          <cell r="M273" t="str">
            <v>Bucket Truck</v>
          </cell>
          <cell r="N273" t="str">
            <v> EL451</v>
          </cell>
          <cell r="O273" t="str">
            <v>Clint Brown</v>
          </cell>
          <cell r="P273" t="str">
            <v>No</v>
          </cell>
        </row>
        <row r="274">
          <cell r="A274">
            <v>320</v>
          </cell>
          <cell r="B274" t="str">
            <v>1GBJC34U87E166794</v>
          </cell>
          <cell r="C274" t="str">
            <v>M431HU</v>
          </cell>
          <cell r="D274">
            <v>2007</v>
          </cell>
          <cell r="E274" t="str">
            <v>Chevrolet</v>
          </cell>
          <cell r="F274">
            <v>3500</v>
          </cell>
          <cell r="G274">
            <v>11400</v>
          </cell>
          <cell r="H274" t="str">
            <v>OP460</v>
          </cell>
          <cell r="K274" t="str">
            <v>Utility</v>
          </cell>
          <cell r="L274" t="str">
            <v>V8-G</v>
          </cell>
          <cell r="M274" t="str">
            <v>Ops Tech II / Ops</v>
          </cell>
          <cell r="N274" t="str">
            <v>PR460</v>
          </cell>
          <cell r="O274" t="str">
            <v>Constantino Hernandez</v>
          </cell>
          <cell r="P274" t="str">
            <v>YES</v>
          </cell>
        </row>
        <row r="275">
          <cell r="A275">
            <v>319</v>
          </cell>
          <cell r="B275" t="str">
            <v>1GBJC34U67E167913</v>
          </cell>
          <cell r="C275" t="str">
            <v>T333QG</v>
          </cell>
          <cell r="D275">
            <v>2007</v>
          </cell>
          <cell r="E275" t="str">
            <v>Chevrolet</v>
          </cell>
          <cell r="F275">
            <v>3500</v>
          </cell>
          <cell r="G275">
            <v>11400</v>
          </cell>
          <cell r="H275" t="str">
            <v>OP460</v>
          </cell>
          <cell r="K275" t="str">
            <v>Utility</v>
          </cell>
          <cell r="L275" t="str">
            <v>V8-G</v>
          </cell>
          <cell r="M275" t="str">
            <v>Ops Tech II / Ops</v>
          </cell>
          <cell r="N275" t="str">
            <v>PR460</v>
          </cell>
          <cell r="O275" t="str">
            <v>Corey Gebhardt</v>
          </cell>
          <cell r="P275" t="str">
            <v>YES</v>
          </cell>
        </row>
        <row r="276">
          <cell r="A276">
            <v>620</v>
          </cell>
          <cell r="B276" t="str">
            <v>JTDKN3DU8A0190737</v>
          </cell>
          <cell r="C276" t="str">
            <v>X255HD</v>
          </cell>
          <cell r="D276">
            <v>2010</v>
          </cell>
          <cell r="E276" t="str">
            <v>Toyota</v>
          </cell>
          <cell r="F276" t="str">
            <v>Prius</v>
          </cell>
          <cell r="H276" t="str">
            <v>MK412</v>
          </cell>
          <cell r="I276">
            <v>40401</v>
          </cell>
          <cell r="J276" t="str">
            <v>LEASE</v>
          </cell>
          <cell r="K276" t="str">
            <v>Sedan</v>
          </cell>
          <cell r="L276" t="str">
            <v>Lease</v>
          </cell>
          <cell r="M276" t="str">
            <v>SF Conservation Rep</v>
          </cell>
          <cell r="N276" t="str">
            <v>MK412</v>
          </cell>
          <cell r="O276" t="str">
            <v>Danielle Boone</v>
          </cell>
          <cell r="P276" t="str">
            <v>YES</v>
          </cell>
        </row>
        <row r="277">
          <cell r="A277">
            <v>218</v>
          </cell>
          <cell r="B277" t="str">
            <v>1FTFX1ET0BFC21015</v>
          </cell>
          <cell r="C277" t="str">
            <v>D177II</v>
          </cell>
          <cell r="D277">
            <v>2011</v>
          </cell>
          <cell r="E277" t="str">
            <v>Ford</v>
          </cell>
          <cell r="F277" t="str">
            <v>F-150</v>
          </cell>
          <cell r="H277" t="str">
            <v>MS410</v>
          </cell>
          <cell r="I277">
            <v>40764</v>
          </cell>
          <cell r="J277">
            <v>32147.42</v>
          </cell>
          <cell r="K277" t="str">
            <v>Pickup</v>
          </cell>
          <cell r="L277" t="str">
            <v>3.5L V6-G EcoBoost, Ext. Cab, 4WD</v>
          </cell>
          <cell r="M277" t="str">
            <v>Measurement Mgr</v>
          </cell>
          <cell r="N277" t="str">
            <v>MS410</v>
          </cell>
          <cell r="O277" t="str">
            <v>Don Middleton</v>
          </cell>
          <cell r="P277" t="str">
            <v>YES</v>
          </cell>
        </row>
        <row r="278">
          <cell r="A278">
            <v>614</v>
          </cell>
          <cell r="B278" t="str">
            <v>1GDJ5C1908F416817</v>
          </cell>
          <cell r="C278" t="str">
            <v>GBC879</v>
          </cell>
          <cell r="D278">
            <v>2009</v>
          </cell>
          <cell r="E278" t="str">
            <v>GMC</v>
          </cell>
          <cell r="F278">
            <v>5500</v>
          </cell>
          <cell r="G278">
            <v>26000</v>
          </cell>
          <cell r="H278" t="str">
            <v>PR410</v>
          </cell>
          <cell r="I278">
            <v>40098</v>
          </cell>
          <cell r="K278" t="str">
            <v>Dump Trk</v>
          </cell>
          <cell r="L278" t="str">
            <v>V8-D, Flo-Gas</v>
          </cell>
          <cell r="M278" t="str">
            <v>Flo-Gas</v>
          </cell>
          <cell r="N278" t="str">
            <v>PR410</v>
          </cell>
          <cell r="O278" t="str">
            <v>Flo-Gas</v>
          </cell>
          <cell r="P278" t="str">
            <v>No</v>
          </cell>
        </row>
        <row r="279">
          <cell r="A279">
            <v>225</v>
          </cell>
          <cell r="B279" t="str">
            <v>1GCRCPE01CZ244109</v>
          </cell>
          <cell r="C279" t="str">
            <v>GBC940</v>
          </cell>
          <cell r="D279">
            <v>2012</v>
          </cell>
          <cell r="E279" t="str">
            <v>Chevrolet</v>
          </cell>
          <cell r="F279" t="str">
            <v>Silverado</v>
          </cell>
          <cell r="H279" t="str">
            <v>IM430</v>
          </cell>
          <cell r="I279">
            <v>41012</v>
          </cell>
          <cell r="J279">
            <v>32790.47</v>
          </cell>
          <cell r="K279" t="str">
            <v>Pickup</v>
          </cell>
          <cell r="L279" t="str">
            <v>5.3L V8-G, Ext. Cab</v>
          </cell>
          <cell r="M279" t="str">
            <v>I&amp;M Supv</v>
          </cell>
          <cell r="N279" t="str">
            <v>IM430</v>
          </cell>
          <cell r="O279" t="str">
            <v>Fred Bland</v>
          </cell>
          <cell r="P279" t="str">
            <v>YES</v>
          </cell>
        </row>
        <row r="280">
          <cell r="A280">
            <v>542</v>
          </cell>
          <cell r="B280" t="str">
            <v>1GTCS198848183628</v>
          </cell>
          <cell r="C280" t="str">
            <v>GBP943</v>
          </cell>
          <cell r="D280">
            <v>2004</v>
          </cell>
          <cell r="E280" t="str">
            <v>GMC</v>
          </cell>
          <cell r="F280" t="str">
            <v>Canyon</v>
          </cell>
          <cell r="H280" t="str">
            <v>SV411</v>
          </cell>
          <cell r="I280">
            <v>38170</v>
          </cell>
          <cell r="J280">
            <v>15174.74</v>
          </cell>
          <cell r="K280" t="str">
            <v>Comp. P/U</v>
          </cell>
          <cell r="L280" t="str">
            <v>Ext. Cab, Permitting</v>
          </cell>
          <cell r="M280" t="str">
            <v>Field Coordinator</v>
          </cell>
          <cell r="N280" t="str">
            <v>SV411</v>
          </cell>
          <cell r="O280" t="str">
            <v>Gene Camacho</v>
          </cell>
          <cell r="P280" t="str">
            <v>No</v>
          </cell>
        </row>
        <row r="281">
          <cell r="A281">
            <v>635</v>
          </cell>
          <cell r="B281" t="str">
            <v>1FMHK7F81CGA50674</v>
          </cell>
          <cell r="C281" t="str">
            <v>F258FT</v>
          </cell>
          <cell r="D281">
            <v>2012</v>
          </cell>
          <cell r="E281" t="str">
            <v>Ford</v>
          </cell>
          <cell r="F281" t="str">
            <v>Explorer</v>
          </cell>
          <cell r="H281" t="str">
            <v>MG713</v>
          </cell>
          <cell r="I281">
            <v>40927</v>
          </cell>
          <cell r="J281">
            <v>40983.03</v>
          </cell>
          <cell r="K281" t="str">
            <v>SUV</v>
          </cell>
          <cell r="L281" t="str">
            <v>Skip Jack</v>
          </cell>
          <cell r="M281" t="str">
            <v>President</v>
          </cell>
          <cell r="N281" t="str">
            <v>MG713</v>
          </cell>
          <cell r="O281" t="str">
            <v>Jeff Householder</v>
          </cell>
          <cell r="P281" t="str">
            <v>YES</v>
          </cell>
        </row>
        <row r="282">
          <cell r="A282">
            <v>220</v>
          </cell>
          <cell r="B282" t="str">
            <v>1FDUF5GT2CEA58269</v>
          </cell>
          <cell r="C282" t="str">
            <v>GBF940</v>
          </cell>
          <cell r="D282">
            <v>2012</v>
          </cell>
          <cell r="E282" t="str">
            <v>Ford</v>
          </cell>
          <cell r="F282" t="str">
            <v>F-550</v>
          </cell>
          <cell r="G282">
            <v>19500</v>
          </cell>
          <cell r="H282" t="str">
            <v>IM430</v>
          </cell>
          <cell r="I282">
            <v>40885</v>
          </cell>
          <cell r="J282">
            <v>80172</v>
          </cell>
          <cell r="K282" t="str">
            <v>Utility</v>
          </cell>
          <cell r="L282" t="str">
            <v>6.7L V8-D, Std. Cab / Utility, 5005EH Crane</v>
          </cell>
          <cell r="M282" t="str">
            <v>I&amp;M</v>
          </cell>
          <cell r="N282" t="str">
            <v>IM430</v>
          </cell>
          <cell r="O282" t="str">
            <v>Jim Ingalls</v>
          </cell>
          <cell r="P282" t="str">
            <v>No</v>
          </cell>
        </row>
        <row r="283">
          <cell r="A283">
            <v>217</v>
          </cell>
          <cell r="B283" t="str">
            <v>3GCPCPE00BG356745</v>
          </cell>
          <cell r="C283" t="str">
            <v>286YAT</v>
          </cell>
          <cell r="D283">
            <v>2011</v>
          </cell>
          <cell r="E283" t="str">
            <v>Chevrolet</v>
          </cell>
          <cell r="F283" t="str">
            <v>Silverado</v>
          </cell>
          <cell r="H283" t="str">
            <v>NG430</v>
          </cell>
          <cell r="I283">
            <v>40737</v>
          </cell>
          <cell r="J283">
            <v>33184.400000000001</v>
          </cell>
          <cell r="K283" t="str">
            <v>Pickup</v>
          </cell>
          <cell r="L283" t="str">
            <v>5.3L V8-G, Crew Cab</v>
          </cell>
          <cell r="M283" t="str">
            <v>Ops Mgr</v>
          </cell>
          <cell r="N283" t="str">
            <v>NG430</v>
          </cell>
          <cell r="O283" t="str">
            <v>Johnny Hill</v>
          </cell>
          <cell r="P283" t="str">
            <v>YES</v>
          </cell>
        </row>
        <row r="284">
          <cell r="A284">
            <v>628</v>
          </cell>
          <cell r="B284" t="str">
            <v>1GND5335392100306</v>
          </cell>
          <cell r="C284" t="str">
            <v>769VNB</v>
          </cell>
          <cell r="D284">
            <v>2009</v>
          </cell>
          <cell r="E284" t="str">
            <v>Chevrolet</v>
          </cell>
          <cell r="F284" t="str">
            <v>TrailBlazer</v>
          </cell>
          <cell r="G284">
            <v>5500</v>
          </cell>
          <cell r="H284" t="str">
            <v>NO</v>
          </cell>
          <cell r="I284">
            <v>40575</v>
          </cell>
          <cell r="K284" t="str">
            <v>SUV</v>
          </cell>
          <cell r="L284" t="str">
            <v>V6-G</v>
          </cell>
          <cell r="M284" t="str">
            <v>HR Generalist</v>
          </cell>
          <cell r="N284" t="str">
            <v>HR940</v>
          </cell>
          <cell r="O284" t="str">
            <v>Julie St. Clair</v>
          </cell>
          <cell r="P284" t="str">
            <v>YES</v>
          </cell>
        </row>
        <row r="285">
          <cell r="A285">
            <v>561</v>
          </cell>
          <cell r="B285" t="str">
            <v>1GTEC19Z96Z211979</v>
          </cell>
          <cell r="C285" t="str">
            <v>GBC926</v>
          </cell>
          <cell r="D285">
            <v>2006</v>
          </cell>
          <cell r="E285" t="str">
            <v>GMC</v>
          </cell>
          <cell r="F285" t="str">
            <v>Sierra</v>
          </cell>
          <cell r="G285">
            <v>6200</v>
          </cell>
          <cell r="H285" t="str">
            <v>IM410</v>
          </cell>
          <cell r="I285">
            <v>38740</v>
          </cell>
          <cell r="J285">
            <v>21468.05</v>
          </cell>
          <cell r="K285" t="str">
            <v>Pickup</v>
          </cell>
          <cell r="L285" t="str">
            <v>5.3L V8-G, Ext. Cab</v>
          </cell>
          <cell r="M285" t="str">
            <v>I&amp;M Inspector</v>
          </cell>
          <cell r="N285" t="str">
            <v>IM410</v>
          </cell>
          <cell r="O285" t="str">
            <v>Karl Forde</v>
          </cell>
          <cell r="P285" t="str">
            <v>No</v>
          </cell>
        </row>
        <row r="286">
          <cell r="A286">
            <v>345</v>
          </cell>
          <cell r="B286" t="str">
            <v>1FTKR4EE0BPA78153</v>
          </cell>
          <cell r="C286" t="str">
            <v>GBC962</v>
          </cell>
          <cell r="D286">
            <v>2011</v>
          </cell>
          <cell r="E286" t="str">
            <v>Ford</v>
          </cell>
          <cell r="F286" t="str">
            <v>Ranger</v>
          </cell>
          <cell r="H286" t="str">
            <v>OP460</v>
          </cell>
          <cell r="I286">
            <v>40764</v>
          </cell>
          <cell r="J286">
            <v>21095.75</v>
          </cell>
          <cell r="K286" t="str">
            <v>Comp. P/U</v>
          </cell>
          <cell r="L286" t="str">
            <v>4.0l V6-G, Ext. Cab</v>
          </cell>
          <cell r="M286" t="str">
            <v>Eng Tech / Ops</v>
          </cell>
          <cell r="N286" t="str">
            <v>PR460</v>
          </cell>
          <cell r="O286" t="str">
            <v>Kellie Norris</v>
          </cell>
          <cell r="P286" t="str">
            <v>YES</v>
          </cell>
        </row>
        <row r="287">
          <cell r="A287">
            <v>224</v>
          </cell>
          <cell r="B287" t="str">
            <v>3FAHP0HA4BR345648</v>
          </cell>
          <cell r="C287" t="str">
            <v>W397YD</v>
          </cell>
          <cell r="D287">
            <v>2011</v>
          </cell>
          <cell r="E287" t="str">
            <v>Ford</v>
          </cell>
          <cell r="F287" t="str">
            <v>Fusion</v>
          </cell>
          <cell r="G287">
            <v>4473</v>
          </cell>
          <cell r="H287" t="str">
            <v>MK412</v>
          </cell>
          <cell r="I287">
            <v>40953</v>
          </cell>
          <cell r="K287" t="str">
            <v>Sedan</v>
          </cell>
          <cell r="L287" t="str">
            <v>CNG Bi-Fuel</v>
          </cell>
          <cell r="M287" t="str">
            <v>Conservation Mgr</v>
          </cell>
          <cell r="N287" t="str">
            <v>MK412</v>
          </cell>
          <cell r="O287" t="str">
            <v>Kira Lake</v>
          </cell>
          <cell r="P287" t="str">
            <v>YES</v>
          </cell>
        </row>
        <row r="288">
          <cell r="A288">
            <v>215</v>
          </cell>
          <cell r="B288" t="str">
            <v>JTDKB20U997856922</v>
          </cell>
          <cell r="C288" t="str">
            <v>GDE199</v>
          </cell>
          <cell r="D288">
            <v>2009</v>
          </cell>
          <cell r="E288" t="str">
            <v>Toyota</v>
          </cell>
          <cell r="F288" t="str">
            <v>Prius</v>
          </cell>
          <cell r="H288" t="str">
            <v>NO</v>
          </cell>
          <cell r="J288" t="str">
            <v>LEASE</v>
          </cell>
          <cell r="K288" t="str">
            <v>Sedan</v>
          </cell>
          <cell r="L288" t="str">
            <v>Lease, old NW 981</v>
          </cell>
          <cell r="M288" t="str">
            <v>Conservation Rep</v>
          </cell>
          <cell r="N288" t="str">
            <v>MK412</v>
          </cell>
          <cell r="O288" t="str">
            <v>Kira Lake</v>
          </cell>
          <cell r="P288" t="str">
            <v>No</v>
          </cell>
        </row>
        <row r="289">
          <cell r="A289">
            <v>342</v>
          </cell>
          <cell r="B289" t="str">
            <v>1GTR2TE35BZ407512</v>
          </cell>
          <cell r="C289" t="str">
            <v>GBC882</v>
          </cell>
          <cell r="D289">
            <v>2011</v>
          </cell>
          <cell r="E289" t="str">
            <v>GMC</v>
          </cell>
          <cell r="F289" t="str">
            <v>Sierra</v>
          </cell>
          <cell r="G289">
            <v>7000</v>
          </cell>
          <cell r="H289" t="str">
            <v>EN401</v>
          </cell>
          <cell r="I289">
            <v>40729</v>
          </cell>
          <cell r="J289">
            <v>31673.49</v>
          </cell>
          <cell r="K289" t="str">
            <v>Pickup</v>
          </cell>
          <cell r="L289" t="str">
            <v>5.3L V8-G, Ext Cab, 4WD</v>
          </cell>
          <cell r="M289" t="str">
            <v>Project Supv / Ops</v>
          </cell>
          <cell r="N289" t="str">
            <v>PR460</v>
          </cell>
          <cell r="O289" t="str">
            <v>Matt Henderson</v>
          </cell>
          <cell r="P289" t="str">
            <v>YES</v>
          </cell>
        </row>
        <row r="290">
          <cell r="A290">
            <v>539</v>
          </cell>
          <cell r="B290" t="str">
            <v>1GTEC19T14Z332188</v>
          </cell>
          <cell r="C290" t="str">
            <v>GBP938</v>
          </cell>
          <cell r="D290">
            <v>2004</v>
          </cell>
          <cell r="E290" t="str">
            <v>GMC</v>
          </cell>
          <cell r="F290">
            <v>1500</v>
          </cell>
          <cell r="G290">
            <v>6200</v>
          </cell>
          <cell r="H290" t="str">
            <v>IM410</v>
          </cell>
          <cell r="I290">
            <v>38169</v>
          </cell>
          <cell r="J290">
            <v>19031.080000000002</v>
          </cell>
          <cell r="K290" t="str">
            <v>Pickup</v>
          </cell>
          <cell r="L290" t="str">
            <v>5.3L V8-G, Ext. Cab</v>
          </cell>
          <cell r="M290" t="str">
            <v>I&amp;M Inspector</v>
          </cell>
          <cell r="N290" t="str">
            <v>IM410</v>
          </cell>
          <cell r="O290" t="str">
            <v>Matt Ryan</v>
          </cell>
          <cell r="P290" t="str">
            <v>YES</v>
          </cell>
        </row>
        <row r="291">
          <cell r="A291">
            <v>219</v>
          </cell>
          <cell r="B291" t="str">
            <v>1GB2KVCG0BZ406212</v>
          </cell>
          <cell r="C291" t="str">
            <v>GBC972</v>
          </cell>
          <cell r="D291">
            <v>2011</v>
          </cell>
          <cell r="E291" t="str">
            <v>Chevrolet</v>
          </cell>
          <cell r="F291">
            <v>2500</v>
          </cell>
          <cell r="H291" t="str">
            <v>SY430</v>
          </cell>
          <cell r="I291">
            <v>40766</v>
          </cell>
          <cell r="J291">
            <v>42415.519999999997</v>
          </cell>
          <cell r="K291" t="str">
            <v>Utility</v>
          </cell>
          <cell r="L291" t="str">
            <v>6.0L V8-G, Ext. Cab / Utility</v>
          </cell>
          <cell r="M291" t="str">
            <v>Sys Ops</v>
          </cell>
          <cell r="N291" t="str">
            <v>SY430</v>
          </cell>
          <cell r="O291" t="str">
            <v>Mike Lackey</v>
          </cell>
          <cell r="P291" t="str">
            <v>No</v>
          </cell>
        </row>
        <row r="292">
          <cell r="A292">
            <v>617</v>
          </cell>
          <cell r="B292" t="str">
            <v>1FTRX17W13NA43238</v>
          </cell>
          <cell r="C292" t="str">
            <v>W400YD</v>
          </cell>
          <cell r="D292">
            <v>2003</v>
          </cell>
          <cell r="E292" t="str">
            <v>Ford</v>
          </cell>
          <cell r="F292" t="str">
            <v>F150</v>
          </cell>
          <cell r="G292">
            <v>6050</v>
          </cell>
          <cell r="H292" t="str">
            <v>SV411</v>
          </cell>
          <cell r="I292">
            <v>37956</v>
          </cell>
          <cell r="J292">
            <v>21998.73</v>
          </cell>
          <cell r="K292" t="str">
            <v>Pickup Truck</v>
          </cell>
          <cell r="L292" t="str">
            <v>Old WF 101, tonneau lid added 10/30/07 ($908.43)</v>
          </cell>
          <cell r="M292" t="str">
            <v>Service</v>
          </cell>
          <cell r="N292" t="str">
            <v>SV411</v>
          </cell>
          <cell r="O292" t="str">
            <v>Norman Anderson</v>
          </cell>
          <cell r="P292" t="str">
            <v>YES</v>
          </cell>
        </row>
        <row r="293">
          <cell r="A293">
            <v>816</v>
          </cell>
          <cell r="B293" t="str">
            <v>1G4HD57267U132173</v>
          </cell>
          <cell r="C293" t="str">
            <v>B923US</v>
          </cell>
          <cell r="D293">
            <v>2007</v>
          </cell>
          <cell r="E293" t="str">
            <v>Buick</v>
          </cell>
          <cell r="F293" t="str">
            <v>Lucerne</v>
          </cell>
          <cell r="G293">
            <v>4768</v>
          </cell>
          <cell r="H293" t="str">
            <v>CS411</v>
          </cell>
          <cell r="K293" t="str">
            <v>Sedan</v>
          </cell>
          <cell r="L293" t="str">
            <v>Transferred from CFG, was SF #621 til Dec-10</v>
          </cell>
          <cell r="M293" t="str">
            <v>Customer Service</v>
          </cell>
          <cell r="N293" t="str">
            <v>CS411</v>
          </cell>
          <cell r="O293" t="str">
            <v>Roger LaCharite</v>
          </cell>
          <cell r="P293" t="str">
            <v>YES</v>
          </cell>
        </row>
        <row r="294">
          <cell r="A294">
            <v>537</v>
          </cell>
          <cell r="B294" t="str">
            <v>1GTEC19T94Z312349</v>
          </cell>
          <cell r="C294" t="str">
            <v>H799KK</v>
          </cell>
          <cell r="D294">
            <v>2004</v>
          </cell>
          <cell r="E294" t="str">
            <v>GMC</v>
          </cell>
          <cell r="F294">
            <v>1500</v>
          </cell>
          <cell r="G294">
            <v>6200</v>
          </cell>
          <cell r="H294" t="str">
            <v>SM711</v>
          </cell>
          <cell r="I294">
            <v>38155</v>
          </cell>
          <cell r="J294">
            <v>18519.310000000001</v>
          </cell>
          <cell r="K294" t="str">
            <v>Pickup</v>
          </cell>
          <cell r="L294" t="str">
            <v>5.3L V8-G, Ext. Cab</v>
          </cell>
          <cell r="M294" t="str">
            <v>Safety Coordinator</v>
          </cell>
          <cell r="N294" t="str">
            <v>SM711</v>
          </cell>
          <cell r="O294" t="str">
            <v>Skip Flynn</v>
          </cell>
          <cell r="P294" t="str">
            <v>YES</v>
          </cell>
        </row>
        <row r="295">
          <cell r="A295">
            <v>770</v>
          </cell>
          <cell r="B295" t="str">
            <v>1FDJF37H7VEB76646</v>
          </cell>
          <cell r="C295" t="str">
            <v>GBC976</v>
          </cell>
          <cell r="D295">
            <v>1997</v>
          </cell>
          <cell r="E295" t="str">
            <v>Ford</v>
          </cell>
          <cell r="F295" t="str">
            <v>F-350</v>
          </cell>
          <cell r="G295">
            <v>10000</v>
          </cell>
          <cell r="H295" t="str">
            <v>NO</v>
          </cell>
          <cell r="I295">
            <v>36708</v>
          </cell>
          <cell r="J295">
            <v>16100</v>
          </cell>
          <cell r="K295" t="str">
            <v>Service</v>
          </cell>
          <cell r="L295" t="str">
            <v>Not listed on any rec or in access</v>
          </cell>
          <cell r="M295" t="str">
            <v>Spare Utility</v>
          </cell>
          <cell r="N295" t="str">
            <v> WH450</v>
          </cell>
          <cell r="O295" t="str">
            <v>Spare</v>
          </cell>
          <cell r="P295" t="str">
            <v>No</v>
          </cell>
        </row>
        <row r="296">
          <cell r="A296">
            <v>809</v>
          </cell>
          <cell r="B296" t="str">
            <v>1FTZF1724XNB99392</v>
          </cell>
          <cell r="C296" t="str">
            <v>GBC883</v>
          </cell>
          <cell r="D296">
            <v>1999</v>
          </cell>
          <cell r="E296" t="str">
            <v>Ford</v>
          </cell>
          <cell r="F296" t="str">
            <v>F-150</v>
          </cell>
          <cell r="G296">
            <v>6000</v>
          </cell>
          <cell r="H296" t="str">
            <v>NO</v>
          </cell>
          <cell r="I296">
            <v>36434</v>
          </cell>
          <cell r="J296">
            <v>16283.19</v>
          </cell>
          <cell r="K296" t="str">
            <v>Pickup</v>
          </cell>
          <cell r="L296" t="str">
            <v>4.2L V6-G, Std. Cab, Old SF 474</v>
          </cell>
          <cell r="M296" t="str">
            <v>Collector</v>
          </cell>
          <cell r="N296" t="str">
            <v>CS452</v>
          </cell>
          <cell r="O296" t="str">
            <v>Spare</v>
          </cell>
          <cell r="P296" t="str">
            <v>No</v>
          </cell>
        </row>
        <row r="297">
          <cell r="A297">
            <v>330</v>
          </cell>
          <cell r="B297" t="str">
            <v>1GCEK19C08Z141306</v>
          </cell>
          <cell r="C297" t="str">
            <v>630JUT</v>
          </cell>
          <cell r="D297">
            <v>2008</v>
          </cell>
          <cell r="E297" t="str">
            <v>Chevrolet</v>
          </cell>
          <cell r="F297" t="str">
            <v>Silverado</v>
          </cell>
          <cell r="G297">
            <v>7000</v>
          </cell>
          <cell r="H297" t="str">
            <v>OP460</v>
          </cell>
          <cell r="K297" t="str">
            <v>Pickup</v>
          </cell>
          <cell r="L297" t="str">
            <v>V8-G, 4WD</v>
          </cell>
          <cell r="M297" t="str">
            <v>Project Supv / Ops</v>
          </cell>
          <cell r="N297" t="str">
            <v>PR460</v>
          </cell>
          <cell r="O297" t="str">
            <v>Spare</v>
          </cell>
          <cell r="P297" t="str">
            <v>No</v>
          </cell>
        </row>
        <row r="298">
          <cell r="A298">
            <v>158</v>
          </cell>
          <cell r="B298" t="str">
            <v>1GTGG29VX41213641</v>
          </cell>
          <cell r="C298" t="str">
            <v>GBP936</v>
          </cell>
          <cell r="D298">
            <v>2004</v>
          </cell>
          <cell r="E298" t="str">
            <v>GMC</v>
          </cell>
          <cell r="F298">
            <v>2500</v>
          </cell>
          <cell r="G298">
            <v>8600</v>
          </cell>
          <cell r="H298" t="str">
            <v>SV430</v>
          </cell>
          <cell r="I298">
            <v>38353</v>
          </cell>
          <cell r="J298">
            <v>20391.05</v>
          </cell>
          <cell r="K298" t="str">
            <v>Van</v>
          </cell>
          <cell r="L298" t="str">
            <v>6.0L V8-G</v>
          </cell>
          <cell r="M298" t="str">
            <v>Service</v>
          </cell>
          <cell r="N298" t="str">
            <v>SV430</v>
          </cell>
          <cell r="O298" t="str">
            <v>Ted Wheaton</v>
          </cell>
          <cell r="P298" t="str">
            <v>No</v>
          </cell>
        </row>
        <row r="299">
          <cell r="A299">
            <v>619</v>
          </cell>
          <cell r="B299" t="str">
            <v>1GBHC24U06E212125</v>
          </cell>
          <cell r="C299" t="str">
            <v>GBG249</v>
          </cell>
          <cell r="D299">
            <v>2006</v>
          </cell>
          <cell r="E299" t="str">
            <v>Chevrolet</v>
          </cell>
          <cell r="F299">
            <v>2500</v>
          </cell>
          <cell r="G299">
            <v>9200</v>
          </cell>
          <cell r="H299" t="str">
            <v>IM410</v>
          </cell>
          <cell r="K299" t="str">
            <v>Utility</v>
          </cell>
          <cell r="L299" t="str">
            <v>Old WF 193, Transferred from CFG</v>
          </cell>
          <cell r="M299" t="str">
            <v>I&amp;M Inspector</v>
          </cell>
          <cell r="N299" t="str">
            <v>IM410</v>
          </cell>
          <cell r="O299" t="str">
            <v>Troy Bullington</v>
          </cell>
          <cell r="P299" t="str">
            <v>No</v>
          </cell>
        </row>
        <row r="300">
          <cell r="A300">
            <v>223</v>
          </cell>
          <cell r="B300" t="str">
            <v>1FDWF36L6YED87031</v>
          </cell>
          <cell r="D300">
            <v>2000</v>
          </cell>
          <cell r="E300" t="str">
            <v>Ford</v>
          </cell>
          <cell r="F300" t="str">
            <v>F350</v>
          </cell>
          <cell r="G300">
            <v>11200</v>
          </cell>
          <cell r="H300" t="str">
            <v>PR460</v>
          </cell>
          <cell r="I300">
            <v>40909</v>
          </cell>
          <cell r="K300" t="str">
            <v>Utility body</v>
          </cell>
          <cell r="L300" t="str">
            <v>Old #125, Retired 5/13/10  Formerly GPB102 tag</v>
          </cell>
          <cell r="M300" t="str">
            <v>Service</v>
          </cell>
          <cell r="N300" t="str">
            <v>OP460</v>
          </cell>
          <cell r="O300" t="str">
            <v>Victor Tamarazzo</v>
          </cell>
          <cell r="P300" t="str">
            <v>No</v>
          </cell>
        </row>
        <row r="301">
          <cell r="A301">
            <v>306</v>
          </cell>
          <cell r="B301" t="str">
            <v>1KX321539W1002929</v>
          </cell>
          <cell r="C301" t="str">
            <v>K838NU</v>
          </cell>
          <cell r="D301">
            <v>1998</v>
          </cell>
          <cell r="E301" t="str">
            <v>Custom</v>
          </cell>
          <cell r="H301" t="e">
            <v>#N/A</v>
          </cell>
          <cell r="K301" t="str">
            <v>Trailer</v>
          </cell>
          <cell r="L301" t="str">
            <v>CASE TRLR BLACK</v>
          </cell>
          <cell r="M301" t="str">
            <v>PR460</v>
          </cell>
          <cell r="N301" t="str">
            <v>PR460</v>
          </cell>
          <cell r="O301" t="str">
            <v>trailer</v>
          </cell>
          <cell r="P301" t="str">
            <v>n/a</v>
          </cell>
        </row>
        <row r="302">
          <cell r="A302">
            <v>302</v>
          </cell>
          <cell r="B302" t="str">
            <v>1L9EL1529KG085017</v>
          </cell>
          <cell r="C302" t="str">
            <v>J926AP</v>
          </cell>
          <cell r="D302">
            <v>1989</v>
          </cell>
          <cell r="E302" t="str">
            <v>Brindle</v>
          </cell>
          <cell r="H302" t="e">
            <v>#N/A</v>
          </cell>
          <cell r="K302" t="str">
            <v>Trailer</v>
          </cell>
          <cell r="L302" t="str">
            <v>TANK TRLR</v>
          </cell>
          <cell r="M302" t="str">
            <v>PR460</v>
          </cell>
          <cell r="N302" t="str">
            <v>PR460</v>
          </cell>
          <cell r="O302" t="str">
            <v>trailer</v>
          </cell>
          <cell r="P302" t="str">
            <v>n/a</v>
          </cell>
        </row>
        <row r="303">
          <cell r="A303">
            <v>815</v>
          </cell>
          <cell r="B303" t="str">
            <v>1W4200D1263055996</v>
          </cell>
          <cell r="C303" t="str">
            <v>GBZ807</v>
          </cell>
          <cell r="D303">
            <v>2006</v>
          </cell>
          <cell r="E303" t="str">
            <v>Wells Cargo</v>
          </cell>
          <cell r="F303" t="str">
            <v>RF6101</v>
          </cell>
          <cell r="G303">
            <v>2990</v>
          </cell>
          <cell r="H303" t="str">
            <v>PR431</v>
          </cell>
          <cell r="I303">
            <v>38889</v>
          </cell>
          <cell r="J303">
            <v>3591.1</v>
          </cell>
          <cell r="K303" t="str">
            <v>Trailer</v>
          </cell>
          <cell r="L303" t="str">
            <v>Enclosed - Small Trencher, old SF 584</v>
          </cell>
          <cell r="M303" t="str">
            <v>Equipment Trailer</v>
          </cell>
          <cell r="N303" t="str">
            <v>PR431</v>
          </cell>
          <cell r="O303" t="str">
            <v>trailer</v>
          </cell>
          <cell r="P303" t="str">
            <v>n/a</v>
          </cell>
        </row>
        <row r="304">
          <cell r="A304">
            <v>350</v>
          </cell>
          <cell r="B304" t="str">
            <v>1YB251664H1B11011</v>
          </cell>
          <cell r="C304" t="str">
            <v>GBC870</v>
          </cell>
          <cell r="D304">
            <v>1987</v>
          </cell>
          <cell r="E304" t="str">
            <v>Custom</v>
          </cell>
          <cell r="F304" t="str">
            <v>9T800</v>
          </cell>
          <cell r="G304">
            <v>25500</v>
          </cell>
          <cell r="H304" t="str">
            <v>IM410</v>
          </cell>
          <cell r="I304">
            <v>31778</v>
          </cell>
          <cell r="J304">
            <v>7118.88</v>
          </cell>
          <cell r="K304" t="str">
            <v>Trailer</v>
          </cell>
          <cell r="L304" t="str">
            <v>Ford Backhoe</v>
          </cell>
          <cell r="M304" t="str">
            <v>Equipment Trailer</v>
          </cell>
          <cell r="N304" t="str">
            <v>IM410</v>
          </cell>
          <cell r="O304" t="str">
            <v>trailer</v>
          </cell>
          <cell r="P304" t="str">
            <v>n/a</v>
          </cell>
        </row>
        <row r="305">
          <cell r="A305">
            <v>312</v>
          </cell>
          <cell r="B305" t="str">
            <v>1Z9BU12218J213896</v>
          </cell>
          <cell r="C305" t="str">
            <v>J912KZ</v>
          </cell>
          <cell r="D305">
            <v>2008</v>
          </cell>
          <cell r="E305" t="str">
            <v>Imperial</v>
          </cell>
          <cell r="H305" t="e">
            <v>#N/A</v>
          </cell>
          <cell r="K305" t="str">
            <v>Trailer</v>
          </cell>
          <cell r="L305" t="str">
            <v>AIR COMP TRLR</v>
          </cell>
          <cell r="M305" t="str">
            <v>PR460</v>
          </cell>
          <cell r="N305" t="str">
            <v>PR460</v>
          </cell>
          <cell r="O305" t="str">
            <v>trailer</v>
          </cell>
          <cell r="P305" t="str">
            <v>n/a</v>
          </cell>
        </row>
        <row r="306">
          <cell r="A306">
            <v>408</v>
          </cell>
          <cell r="B306" t="str">
            <v>243969UBE264</v>
          </cell>
          <cell r="C306" t="str">
            <v>GBC891</v>
          </cell>
          <cell r="D306">
            <v>1994</v>
          </cell>
          <cell r="E306" t="str">
            <v>I/R</v>
          </cell>
          <cell r="F306" t="str">
            <v>P160BWJD</v>
          </cell>
          <cell r="G306" t="str">
            <v>wt. 2,690</v>
          </cell>
          <cell r="H306" t="e">
            <v>#N/A</v>
          </cell>
          <cell r="I306">
            <v>34414</v>
          </cell>
          <cell r="K306" t="str">
            <v>Trailer</v>
          </cell>
          <cell r="L306" t="str">
            <v>Air Compressor</v>
          </cell>
          <cell r="M306" t="str">
            <v>Air Compressor</v>
          </cell>
          <cell r="N306" t="str">
            <v>IM410</v>
          </cell>
          <cell r="O306" t="str">
            <v>trailer</v>
          </cell>
          <cell r="P306" t="str">
            <v>n/a</v>
          </cell>
        </row>
        <row r="307">
          <cell r="A307" t="str">
            <v>708A</v>
          </cell>
          <cell r="B307" t="str">
            <v>4RMES1013WF987651</v>
          </cell>
          <cell r="C307" t="str">
            <v>GBP225</v>
          </cell>
          <cell r="D307">
            <v>1998</v>
          </cell>
          <cell r="E307" t="str">
            <v>Cherokee</v>
          </cell>
          <cell r="G307" t="str">
            <v>n/a</v>
          </cell>
          <cell r="H307" t="e">
            <v>#N/A</v>
          </cell>
          <cell r="K307" t="str">
            <v>Trailer</v>
          </cell>
          <cell r="L307" t="str">
            <v>Enclosed</v>
          </cell>
          <cell r="M307" t="str">
            <v>Equipment Trailer</v>
          </cell>
          <cell r="N307" t="str">
            <v> EL452</v>
          </cell>
          <cell r="O307" t="str">
            <v>trailer</v>
          </cell>
          <cell r="P307" t="str">
            <v>n/a</v>
          </cell>
        </row>
        <row r="308">
          <cell r="A308">
            <v>622</v>
          </cell>
          <cell r="B308" t="str">
            <v>4ZECF182161014074</v>
          </cell>
          <cell r="C308" t="str">
            <v>GBC949</v>
          </cell>
          <cell r="D308">
            <v>2006</v>
          </cell>
          <cell r="E308" t="str">
            <v>Load Trail</v>
          </cell>
          <cell r="F308" t="str">
            <v>CH187T</v>
          </cell>
          <cell r="H308" t="e">
            <v>#N/A</v>
          </cell>
          <cell r="K308" t="str">
            <v>Trailer</v>
          </cell>
          <cell r="L308" t="str">
            <v>Car Hauler - Track Hoe, Indiantown Gas</v>
          </cell>
          <cell r="M308" t="str">
            <v>Equipment Trailer</v>
          </cell>
          <cell r="N308" t="str">
            <v>IM410</v>
          </cell>
          <cell r="O308" t="str">
            <v>trailer</v>
          </cell>
          <cell r="P308" t="str">
            <v>n/a</v>
          </cell>
        </row>
        <row r="309">
          <cell r="A309">
            <v>309</v>
          </cell>
          <cell r="B309" t="str">
            <v>5B7321531Y001642</v>
          </cell>
          <cell r="C309" t="str">
            <v>C211TW</v>
          </cell>
          <cell r="D309">
            <v>2000</v>
          </cell>
          <cell r="E309" t="str">
            <v>Custom</v>
          </cell>
          <cell r="H309" t="e">
            <v>#N/A</v>
          </cell>
          <cell r="K309" t="str">
            <v>Trailer</v>
          </cell>
          <cell r="L309" t="str">
            <v>CASE TRLR WOOD DECK</v>
          </cell>
          <cell r="M309" t="str">
            <v>PR460</v>
          </cell>
          <cell r="N309" t="str">
            <v>PR460</v>
          </cell>
          <cell r="O309" t="str">
            <v>trailer</v>
          </cell>
          <cell r="P309" t="str">
            <v>n/a</v>
          </cell>
        </row>
        <row r="310">
          <cell r="A310">
            <v>307</v>
          </cell>
          <cell r="B310" t="str">
            <v>5B7612213X1005067</v>
          </cell>
          <cell r="C310" t="str">
            <v>C210TW</v>
          </cell>
          <cell r="D310">
            <v>1999</v>
          </cell>
          <cell r="E310" t="str">
            <v>Custom</v>
          </cell>
          <cell r="H310" t="e">
            <v>#N/A</v>
          </cell>
          <cell r="K310" t="str">
            <v>Trailer</v>
          </cell>
          <cell r="L310" t="str">
            <v>DW WALK BEHIND</v>
          </cell>
          <cell r="M310" t="str">
            <v>PR460</v>
          </cell>
          <cell r="N310" t="str">
            <v>PR460</v>
          </cell>
          <cell r="O310" t="str">
            <v>trailer</v>
          </cell>
          <cell r="P310" t="str">
            <v>n/a</v>
          </cell>
        </row>
        <row r="311">
          <cell r="A311">
            <v>313</v>
          </cell>
          <cell r="B311" t="str">
            <v>5DYAC20105P000380</v>
          </cell>
          <cell r="D311">
            <v>2005</v>
          </cell>
          <cell r="E311" t="str">
            <v>JLG</v>
          </cell>
          <cell r="H311" t="e">
            <v>#N/A</v>
          </cell>
          <cell r="K311" t="str">
            <v>Trailer</v>
          </cell>
          <cell r="L311" t="str">
            <v>TOWABLE LIFT Does not need a tag)</v>
          </cell>
          <cell r="M311" t="str">
            <v>PR460</v>
          </cell>
          <cell r="N311" t="str">
            <v>PR460</v>
          </cell>
          <cell r="O311" t="str">
            <v>trailer</v>
          </cell>
          <cell r="P311" t="str">
            <v>n/a</v>
          </cell>
        </row>
        <row r="312">
          <cell r="A312">
            <v>439</v>
          </cell>
          <cell r="B312" t="str">
            <v>9508-31276</v>
          </cell>
          <cell r="C312" t="str">
            <v>GBC920</v>
          </cell>
          <cell r="D312">
            <v>1995</v>
          </cell>
          <cell r="E312" t="str">
            <v>Amida</v>
          </cell>
          <cell r="H312" t="e">
            <v>#N/A</v>
          </cell>
          <cell r="I312">
            <v>34960</v>
          </cell>
          <cell r="K312" t="str">
            <v>Arrow Trailer</v>
          </cell>
          <cell r="L312" t="str">
            <v>1-Cyl-D, Equipment</v>
          </cell>
          <cell r="M312" t="str">
            <v>Traffic Arrow Trailer</v>
          </cell>
          <cell r="N312" t="str">
            <v>IM410</v>
          </cell>
          <cell r="O312" t="str">
            <v>trailer</v>
          </cell>
          <cell r="P312" t="str">
            <v>n/a</v>
          </cell>
        </row>
        <row r="313">
          <cell r="A313">
            <v>305</v>
          </cell>
          <cell r="B313" t="str">
            <v>D14207L1007159</v>
          </cell>
          <cell r="C313" t="str">
            <v>I132DI</v>
          </cell>
          <cell r="D313">
            <v>1997</v>
          </cell>
          <cell r="E313" t="str">
            <v>Case</v>
          </cell>
          <cell r="H313" t="e">
            <v>#N/A</v>
          </cell>
          <cell r="K313" t="str">
            <v>Trailer</v>
          </cell>
          <cell r="L313" t="str">
            <v>CASE TRLR</v>
          </cell>
          <cell r="M313" t="str">
            <v>OP460</v>
          </cell>
          <cell r="N313" t="str">
            <v>PR460</v>
          </cell>
          <cell r="O313" t="str">
            <v>trailer</v>
          </cell>
          <cell r="P313" t="str">
            <v>n/a</v>
          </cell>
        </row>
        <row r="314">
          <cell r="A314">
            <v>270</v>
          </cell>
          <cell r="B314" t="str">
            <v>DHJCG1950</v>
          </cell>
          <cell r="C314" t="str">
            <v>GBC866</v>
          </cell>
          <cell r="D314">
            <v>1979</v>
          </cell>
          <cell r="E314" t="str">
            <v>Birmingham</v>
          </cell>
          <cell r="F314" t="str">
            <v>690W818FR</v>
          </cell>
          <cell r="G314">
            <v>22750</v>
          </cell>
          <cell r="H314" t="str">
            <v>IM410</v>
          </cell>
          <cell r="I314">
            <v>28856</v>
          </cell>
          <cell r="J314">
            <v>4550</v>
          </cell>
          <cell r="K314" t="str">
            <v>Trailer</v>
          </cell>
          <cell r="L314" t="str">
            <v>Tri-Axle, Old Equipment Trailer</v>
          </cell>
          <cell r="M314" t="str">
            <v>Equipment Trailer</v>
          </cell>
          <cell r="N314" t="str">
            <v>IM410</v>
          </cell>
          <cell r="O314" t="str">
            <v>trailer</v>
          </cell>
          <cell r="P314" t="str">
            <v>n/a</v>
          </cell>
        </row>
        <row r="315">
          <cell r="A315" t="str">
            <v>691A</v>
          </cell>
          <cell r="B315" t="str">
            <v>FLT3033U</v>
          </cell>
          <cell r="C315" t="str">
            <v>GBP243</v>
          </cell>
          <cell r="D315">
            <v>1982</v>
          </cell>
          <cell r="E315" t="str">
            <v>Pengo</v>
          </cell>
          <cell r="G315" t="str">
            <v>n/a</v>
          </cell>
          <cell r="H315" t="e">
            <v>#N/A</v>
          </cell>
          <cell r="K315" t="str">
            <v>Trailer</v>
          </cell>
          <cell r="M315" t="str">
            <v>Reel Trailer</v>
          </cell>
          <cell r="N315" t="str">
            <v> EL451</v>
          </cell>
          <cell r="O315" t="str">
            <v>trailer</v>
          </cell>
          <cell r="P315" t="str">
            <v>n/a</v>
          </cell>
        </row>
        <row r="316">
          <cell r="A316" t="str">
            <v>692A</v>
          </cell>
          <cell r="B316" t="str">
            <v>FLT3034U</v>
          </cell>
          <cell r="C316" t="str">
            <v>GBP172</v>
          </cell>
          <cell r="D316">
            <v>1982</v>
          </cell>
          <cell r="E316" t="str">
            <v>Pengo</v>
          </cell>
          <cell r="G316" t="str">
            <v>n/a</v>
          </cell>
          <cell r="H316" t="e">
            <v>#N/A</v>
          </cell>
          <cell r="K316" t="str">
            <v>Trailer</v>
          </cell>
          <cell r="M316" t="str">
            <v>Reel Trailer</v>
          </cell>
          <cell r="N316" t="str">
            <v> EL451</v>
          </cell>
          <cell r="O316" t="str">
            <v>trailer</v>
          </cell>
          <cell r="P316" t="str">
            <v>n/a</v>
          </cell>
        </row>
        <row r="317">
          <cell r="A317">
            <v>159</v>
          </cell>
          <cell r="B317" t="str">
            <v>IE9AL10124L252041</v>
          </cell>
          <cell r="C317" t="str">
            <v>GBF965</v>
          </cell>
          <cell r="D317">
            <v>2004</v>
          </cell>
          <cell r="E317" t="str">
            <v>Hombre</v>
          </cell>
          <cell r="G317" t="str">
            <v>wt. 850</v>
          </cell>
          <cell r="H317" t="str">
            <v>MK411</v>
          </cell>
          <cell r="K317" t="str">
            <v>Trailer</v>
          </cell>
          <cell r="L317" t="str">
            <v>Rinnai</v>
          </cell>
          <cell r="M317" t="str">
            <v>Mktg Demo</v>
          </cell>
          <cell r="N317" t="str">
            <v>MK411</v>
          </cell>
          <cell r="O317" t="str">
            <v>trailer</v>
          </cell>
          <cell r="P317" t="str">
            <v>n/a</v>
          </cell>
        </row>
        <row r="318">
          <cell r="A318">
            <v>785</v>
          </cell>
          <cell r="B318" t="str">
            <v>MKT114120101</v>
          </cell>
          <cell r="C318" t="str">
            <v>GBF903</v>
          </cell>
          <cell r="D318">
            <v>2001</v>
          </cell>
          <cell r="G318" t="str">
            <v>n/a</v>
          </cell>
          <cell r="H318" t="e">
            <v>#N/A</v>
          </cell>
          <cell r="I318">
            <v>2001</v>
          </cell>
          <cell r="J318" t="str">
            <v>expensed</v>
          </cell>
          <cell r="K318" t="str">
            <v>Trailer</v>
          </cell>
          <cell r="L318" t="str">
            <v>BBQ Grille</v>
          </cell>
          <cell r="M318" t="str">
            <v>BBQ Trailer</v>
          </cell>
          <cell r="N318" t="str">
            <v>MK412</v>
          </cell>
          <cell r="O318" t="str">
            <v>trailer</v>
          </cell>
          <cell r="P318" t="str">
            <v>n/a</v>
          </cell>
        </row>
        <row r="319">
          <cell r="A319">
            <v>495</v>
          </cell>
          <cell r="B319" t="str">
            <v>MKT121120101</v>
          </cell>
          <cell r="C319" t="str">
            <v>GBC994</v>
          </cell>
          <cell r="D319">
            <v>2001</v>
          </cell>
          <cell r="H319" t="e">
            <v>#N/A</v>
          </cell>
          <cell r="I319">
            <v>2001</v>
          </cell>
          <cell r="J319" t="str">
            <v>expensed</v>
          </cell>
          <cell r="K319" t="str">
            <v>Trailer</v>
          </cell>
          <cell r="L319" t="str">
            <v>BBQ Grille</v>
          </cell>
          <cell r="M319" t="str">
            <v>BBQ Trailer</v>
          </cell>
          <cell r="N319" t="str">
            <v>MK412</v>
          </cell>
          <cell r="O319" t="str">
            <v>trailer</v>
          </cell>
          <cell r="P319" t="str">
            <v>n/a</v>
          </cell>
        </row>
        <row r="320">
          <cell r="A320">
            <v>300</v>
          </cell>
          <cell r="B320" t="str">
            <v>NOVIN000083774080</v>
          </cell>
          <cell r="C320" t="str">
            <v>I133DI</v>
          </cell>
          <cell r="D320">
            <v>1900</v>
          </cell>
          <cell r="E320" t="str">
            <v>home-made</v>
          </cell>
          <cell r="H320" t="e">
            <v>#N/A</v>
          </cell>
          <cell r="K320" t="str">
            <v>Trailer</v>
          </cell>
          <cell r="L320" t="str">
            <v>SPOOL TRLR</v>
          </cell>
          <cell r="M320" t="str">
            <v>PR460</v>
          </cell>
          <cell r="N320" t="str">
            <v>PR460</v>
          </cell>
          <cell r="O320" t="str">
            <v>trailer</v>
          </cell>
          <cell r="P320" t="str">
            <v>n/a</v>
          </cell>
        </row>
        <row r="321">
          <cell r="A321">
            <v>301</v>
          </cell>
          <cell r="B321" t="str">
            <v>NOVIN000090087318</v>
          </cell>
          <cell r="C321" t="str">
            <v>M676QU</v>
          </cell>
          <cell r="D321">
            <v>1978</v>
          </cell>
          <cell r="E321" t="str">
            <v>home-made</v>
          </cell>
          <cell r="H321" t="e">
            <v>#N/A</v>
          </cell>
          <cell r="K321" t="str">
            <v>Trailer</v>
          </cell>
          <cell r="L321" t="str">
            <v>TAPPING TRLR</v>
          </cell>
          <cell r="M321" t="str">
            <v>PR460</v>
          </cell>
          <cell r="N321" t="str">
            <v>PR460</v>
          </cell>
          <cell r="O321" t="str">
            <v>trailer</v>
          </cell>
          <cell r="P321" t="str">
            <v>n/a</v>
          </cell>
        </row>
        <row r="322">
          <cell r="A322">
            <v>140</v>
          </cell>
          <cell r="B322" t="str">
            <v>NOVIN0200176775</v>
          </cell>
          <cell r="C322" t="str">
            <v>GBC978</v>
          </cell>
          <cell r="D322">
            <v>2001</v>
          </cell>
          <cell r="H322" t="e">
            <v>#N/A</v>
          </cell>
          <cell r="I322">
            <v>2001</v>
          </cell>
          <cell r="J322" t="str">
            <v>expensed</v>
          </cell>
          <cell r="K322" t="str">
            <v>Trailer</v>
          </cell>
          <cell r="L322" t="str">
            <v>BBQ Grille</v>
          </cell>
          <cell r="M322" t="str">
            <v>BBQ Trailer</v>
          </cell>
          <cell r="N322" t="str">
            <v>MK412</v>
          </cell>
          <cell r="O322" t="str">
            <v>trailer</v>
          </cell>
          <cell r="P322" t="str">
            <v>n/a</v>
          </cell>
        </row>
        <row r="323">
          <cell r="A323">
            <v>864</v>
          </cell>
          <cell r="B323" t="str">
            <v>NOVIN0200207121</v>
          </cell>
          <cell r="C323" t="str">
            <v>GBC983</v>
          </cell>
          <cell r="D323">
            <v>2001</v>
          </cell>
          <cell r="G323" t="str">
            <v>n/a</v>
          </cell>
          <cell r="H323" t="e">
            <v>#N/A</v>
          </cell>
          <cell r="I323">
            <v>2001</v>
          </cell>
          <cell r="J323" t="str">
            <v>expensed</v>
          </cell>
          <cell r="K323" t="str">
            <v>Trailer</v>
          </cell>
          <cell r="L323" t="str">
            <v>BBQ Grille</v>
          </cell>
          <cell r="M323" t="str">
            <v>BBQ Trailer</v>
          </cell>
          <cell r="N323" t="str">
            <v>MK412</v>
          </cell>
          <cell r="O323" t="str">
            <v>trailer</v>
          </cell>
          <cell r="P323" t="str">
            <v>n/a</v>
          </cell>
        </row>
        <row r="324">
          <cell r="A324">
            <v>491</v>
          </cell>
          <cell r="B324" t="str">
            <v>WPB16933A</v>
          </cell>
          <cell r="C324" t="str">
            <v>GBC982</v>
          </cell>
          <cell r="D324">
            <v>2001</v>
          </cell>
          <cell r="E324" t="str">
            <v>Sullivan</v>
          </cell>
          <cell r="F324" t="str">
            <v>D210Q</v>
          </cell>
          <cell r="H324" t="e">
            <v>#N/A</v>
          </cell>
          <cell r="I324">
            <v>37073</v>
          </cell>
          <cell r="K324" t="str">
            <v>Trailer</v>
          </cell>
          <cell r="L324" t="str">
            <v>Air Compressor</v>
          </cell>
          <cell r="M324" t="str">
            <v>Air Compressor</v>
          </cell>
          <cell r="N324" t="str">
            <v>IM410</v>
          </cell>
          <cell r="O324" t="str">
            <v>trailer</v>
          </cell>
          <cell r="P324" t="str">
            <v>n/a</v>
          </cell>
        </row>
        <row r="325">
          <cell r="A325">
            <v>304</v>
          </cell>
          <cell r="B325" t="str">
            <v>1H9FB263010473406</v>
          </cell>
          <cell r="C325" t="str">
            <v>K839NU</v>
          </cell>
          <cell r="D325">
            <v>1993</v>
          </cell>
          <cell r="E325" t="str">
            <v>Hooper</v>
          </cell>
          <cell r="H325" t="e">
            <v>#N/A</v>
          </cell>
          <cell r="K325" t="str">
            <v>Trailer</v>
          </cell>
          <cell r="L325" t="str">
            <v>BACKHOE TRLR</v>
          </cell>
          <cell r="M325" t="str">
            <v>PR460</v>
          </cell>
          <cell r="N325" t="str">
            <v>PR460</v>
          </cell>
          <cell r="O325" t="str">
            <v>trailer</v>
          </cell>
          <cell r="P325" t="str">
            <v>n/a</v>
          </cell>
        </row>
        <row r="326">
          <cell r="K326" t="str">
            <v>Vehicles Retired or Deadlined</v>
          </cell>
          <cell r="O326" t="str">
            <v>USDOT 221594-FL</v>
          </cell>
        </row>
        <row r="327">
          <cell r="A327" t="str">
            <v>Unit #</v>
          </cell>
          <cell r="B327" t="str">
            <v>VIN</v>
          </cell>
          <cell r="C327" t="str">
            <v>Tag / Mo.</v>
          </cell>
          <cell r="D327" t="str">
            <v>Year</v>
          </cell>
          <cell r="E327" t="str">
            <v>Make</v>
          </cell>
          <cell r="F327" t="str">
            <v>Model</v>
          </cell>
          <cell r="G327" t="str">
            <v>GVWR</v>
          </cell>
          <cell r="H327" t="str">
            <v>Access</v>
          </cell>
          <cell r="I327" t="str">
            <v>Disposal Date</v>
          </cell>
          <cell r="J327" t="str">
            <v>Acq Cost</v>
          </cell>
          <cell r="K327" t="str">
            <v>Body Type</v>
          </cell>
          <cell r="L327" t="str">
            <v>Body Model / Spec / Capacity / S/N / Crane / Liftgate / AFV / Notes / Etc.</v>
          </cell>
          <cell r="M327" t="str">
            <v>Driver / Dept.</v>
          </cell>
          <cell r="O327" t="str">
            <v>Employee</v>
          </cell>
        </row>
        <row r="328">
          <cell r="A328">
            <v>196</v>
          </cell>
          <cell r="B328" t="str">
            <v>1GCEK19V6XE221281</v>
          </cell>
          <cell r="C328" t="str">
            <v>GBG251</v>
          </cell>
          <cell r="D328">
            <v>1999</v>
          </cell>
          <cell r="E328" t="str">
            <v>Chevrolet</v>
          </cell>
          <cell r="F328">
            <v>1500</v>
          </cell>
          <cell r="G328">
            <v>6400</v>
          </cell>
          <cell r="H328" t="str">
            <v>NO</v>
          </cell>
          <cell r="K328" t="str">
            <v>Pickup</v>
          </cell>
          <cell r="L328" t="str">
            <v>***STOLEN***     V8-G, Ext. Cab, 4X4, Leak Survey     ***STOLEN***</v>
          </cell>
          <cell r="M328" t="str">
            <v>***STOLEN***</v>
          </cell>
          <cell r="N328" t="str">
            <v>OP460</v>
          </cell>
          <cell r="O328" t="str">
            <v>Not Assigned</v>
          </cell>
        </row>
        <row r="329">
          <cell r="A329">
            <v>150</v>
          </cell>
          <cell r="B329" t="str">
            <v>1GTEC19T74Z179591</v>
          </cell>
          <cell r="C329" t="str">
            <v>W396YD</v>
          </cell>
          <cell r="D329">
            <v>2004</v>
          </cell>
          <cell r="E329" t="str">
            <v>GMC</v>
          </cell>
          <cell r="F329">
            <v>1500</v>
          </cell>
          <cell r="G329">
            <v>6200</v>
          </cell>
          <cell r="H329" t="str">
            <v>NO</v>
          </cell>
          <cell r="K329" t="str">
            <v>Pickup</v>
          </cell>
          <cell r="L329" t="str">
            <v>5.3L V8-G, Ext. Cab</v>
          </cell>
          <cell r="M329" t="str">
            <v>Measurement Mgr</v>
          </cell>
          <cell r="N329" t="str">
            <v>MS410</v>
          </cell>
          <cell r="O329" t="str">
            <v>Don Middleton</v>
          </cell>
        </row>
        <row r="330">
          <cell r="A330">
            <v>315</v>
          </cell>
          <cell r="B330" t="str">
            <v>1GCDT196868294134</v>
          </cell>
          <cell r="C330" t="str">
            <v>E557ZE</v>
          </cell>
          <cell r="D330">
            <v>2006</v>
          </cell>
          <cell r="E330" t="str">
            <v>Chevrolet</v>
          </cell>
          <cell r="F330" t="str">
            <v>Colorado</v>
          </cell>
          <cell r="G330">
            <v>5300</v>
          </cell>
          <cell r="H330" t="str">
            <v>NO</v>
          </cell>
          <cell r="K330" t="str">
            <v>Comp. P/U</v>
          </cell>
          <cell r="L330" t="str">
            <v>I5-G</v>
          </cell>
          <cell r="M330" t="str">
            <v>Ops</v>
          </cell>
          <cell r="N330" t="str">
            <v>OP460</v>
          </cell>
          <cell r="O330" t="str">
            <v>Spare</v>
          </cell>
        </row>
        <row r="331">
          <cell r="A331">
            <v>323</v>
          </cell>
          <cell r="B331" t="str">
            <v>2G1WT58K579193601</v>
          </cell>
          <cell r="C331" t="str">
            <v>378HEK</v>
          </cell>
          <cell r="D331">
            <v>2007</v>
          </cell>
          <cell r="E331" t="str">
            <v>Chevrolet</v>
          </cell>
          <cell r="F331" t="str">
            <v>Impala</v>
          </cell>
          <cell r="G331">
            <v>4571</v>
          </cell>
          <cell r="H331" t="str">
            <v>NO</v>
          </cell>
          <cell r="K331" t="str">
            <v>Sedan</v>
          </cell>
          <cell r="L331" t="str">
            <v>V6-G</v>
          </cell>
          <cell r="M331" t="str">
            <v>Ops</v>
          </cell>
          <cell r="N331" t="str">
            <v>MK413</v>
          </cell>
          <cell r="O331" t="str">
            <v>SPARE-BAD TRANS.</v>
          </cell>
        </row>
        <row r="332">
          <cell r="A332">
            <v>338</v>
          </cell>
          <cell r="B332" t="str">
            <v>1G4HC5EMXAU112295</v>
          </cell>
          <cell r="C332" t="str">
            <v>ABVN63</v>
          </cell>
          <cell r="D332">
            <v>2010</v>
          </cell>
          <cell r="E332" t="str">
            <v>Buick</v>
          </cell>
          <cell r="F332" t="str">
            <v>Lucerne</v>
          </cell>
          <cell r="G332">
            <v>3735</v>
          </cell>
          <cell r="H332" t="str">
            <v>NO</v>
          </cell>
          <cell r="K332" t="str">
            <v>Sedan</v>
          </cell>
          <cell r="L332" t="str">
            <v>V6-G</v>
          </cell>
          <cell r="M332" t="str">
            <v>VP / Office</v>
          </cell>
          <cell r="N332" t="str">
            <v>MG400</v>
          </cell>
          <cell r="O332" t="str">
            <v>Tom Geoffroy</v>
          </cell>
        </row>
        <row r="333">
          <cell r="A333">
            <v>23</v>
          </cell>
          <cell r="B333" t="str">
            <v>1FDXN808XBVJ30399</v>
          </cell>
          <cell r="C333" t="str">
            <v>H96YHW</v>
          </cell>
          <cell r="D333">
            <v>1981</v>
          </cell>
          <cell r="E333" t="str">
            <v>Ford</v>
          </cell>
          <cell r="F333" t="str">
            <v>LN800</v>
          </cell>
          <cell r="G333">
            <v>27500</v>
          </cell>
          <cell r="H333" t="e">
            <v>#N/A</v>
          </cell>
          <cell r="K333" t="str">
            <v>Maintenance</v>
          </cell>
          <cell r="L333" t="str">
            <v>Old 23 from SF, A/C 5005EH, Deadlined - SOLD</v>
          </cell>
        </row>
        <row r="334">
          <cell r="A334">
            <v>26</v>
          </cell>
          <cell r="B334" t="str">
            <v>1FDXF8280LV01876</v>
          </cell>
          <cell r="C334" t="str">
            <v>M66 90Y</v>
          </cell>
          <cell r="D334">
            <v>1990</v>
          </cell>
          <cell r="E334" t="str">
            <v>Ford</v>
          </cell>
          <cell r="F334" t="str">
            <v>F800</v>
          </cell>
          <cell r="H334" t="e">
            <v>#N/A</v>
          </cell>
          <cell r="K334" t="str">
            <v>Bobtail</v>
          </cell>
          <cell r="L334" t="str">
            <v>AM&amp;T (8/68) 3000 s/n B3559</v>
          </cell>
          <cell r="M334" t="str">
            <v>Barrel &amp; System to NC</v>
          </cell>
        </row>
        <row r="335">
          <cell r="A335">
            <v>27</v>
          </cell>
          <cell r="B335" t="str">
            <v>1FDXF2889LVA01438</v>
          </cell>
          <cell r="C335" t="str">
            <v>GBP661</v>
          </cell>
          <cell r="D335">
            <v>1990</v>
          </cell>
          <cell r="E335" t="str">
            <v>Ford</v>
          </cell>
          <cell r="F335" t="str">
            <v>F800</v>
          </cell>
          <cell r="G335">
            <v>30000</v>
          </cell>
          <cell r="H335" t="e">
            <v>#N/A</v>
          </cell>
          <cell r="K335" t="str">
            <v>Bobtail</v>
          </cell>
          <cell r="L335" t="str">
            <v>Arrow (1979) 2500 s/n 10789, AFV-LP, Transferred from WF 10/13/06, Sold 11/17/07</v>
          </cell>
        </row>
        <row r="336">
          <cell r="A336">
            <v>29</v>
          </cell>
          <cell r="B336" t="str">
            <v>Chassis To Be Sold</v>
          </cell>
          <cell r="C336" t="str">
            <v>M8526W</v>
          </cell>
          <cell r="D336">
            <v>1990</v>
          </cell>
          <cell r="E336" t="str">
            <v>Ford</v>
          </cell>
          <cell r="F336" t="str">
            <v>F800</v>
          </cell>
          <cell r="H336" t="e">
            <v>#N/A</v>
          </cell>
          <cell r="K336" t="str">
            <v>Bobtail</v>
          </cell>
          <cell r="L336" t="str">
            <v>Trinity (6/75) 3000 s/n 118003, Liftgate</v>
          </cell>
          <cell r="M336" t="str">
            <v>Chassis to be Sold</v>
          </cell>
        </row>
        <row r="337">
          <cell r="A337">
            <v>31</v>
          </cell>
          <cell r="B337" t="str">
            <v>1FDXF7085RVA10434</v>
          </cell>
          <cell r="C337" t="str">
            <v>GBP662</v>
          </cell>
          <cell r="D337">
            <v>1993</v>
          </cell>
          <cell r="E337" t="str">
            <v>Ford</v>
          </cell>
          <cell r="F337">
            <v>700</v>
          </cell>
          <cell r="G337">
            <v>28000</v>
          </cell>
          <cell r="H337" t="e">
            <v>#N/A</v>
          </cell>
          <cell r="K337" t="str">
            <v>Bobtail</v>
          </cell>
          <cell r="L337" t="str">
            <v>Texas Weld (1981) 3000 s/n 79002, AFV-LP, traded to Charley's - tank remounted on WF178</v>
          </cell>
          <cell r="M337" t="str">
            <v>Spare</v>
          </cell>
        </row>
        <row r="338">
          <cell r="A338">
            <v>33</v>
          </cell>
          <cell r="B338" t="str">
            <v>1HTSCAAN41H400441</v>
          </cell>
          <cell r="C338" t="str">
            <v>GBP655</v>
          </cell>
          <cell r="D338">
            <v>2001</v>
          </cell>
          <cell r="E338" t="str">
            <v>International</v>
          </cell>
          <cell r="F338">
            <v>4700</v>
          </cell>
          <cell r="G338">
            <v>33000</v>
          </cell>
          <cell r="H338" t="e">
            <v>#N/A</v>
          </cell>
          <cell r="K338" t="str">
            <v>Bobtail</v>
          </cell>
          <cell r="L338" t="str">
            <v>BT&amp;T 3499 s/n 686</v>
          </cell>
          <cell r="M338" t="str">
            <v>Bobtail</v>
          </cell>
          <cell r="N338" t="str">
            <v>PR410</v>
          </cell>
          <cell r="O338" t="str">
            <v>Spare</v>
          </cell>
        </row>
        <row r="339">
          <cell r="A339">
            <v>35</v>
          </cell>
          <cell r="B339" t="str">
            <v>1FDXF2885MVA04080</v>
          </cell>
          <cell r="D339">
            <v>1991</v>
          </cell>
          <cell r="E339" t="str">
            <v>Ford</v>
          </cell>
          <cell r="F339" t="str">
            <v>F 800</v>
          </cell>
          <cell r="H339" t="e">
            <v>#N/A</v>
          </cell>
          <cell r="M339" t="str">
            <v>At Krutsinger 6/04</v>
          </cell>
        </row>
        <row r="340">
          <cell r="A340">
            <v>36</v>
          </cell>
          <cell r="B340" t="str">
            <v>1GDJ7H1BXJ5516503</v>
          </cell>
          <cell r="C340" t="str">
            <v>GBP657</v>
          </cell>
          <cell r="D340">
            <v>1999</v>
          </cell>
          <cell r="E340" t="str">
            <v>GMC</v>
          </cell>
          <cell r="F340" t="str">
            <v>C-6500</v>
          </cell>
          <cell r="G340">
            <v>25950</v>
          </cell>
          <cell r="H340" t="e">
            <v>#N/A</v>
          </cell>
          <cell r="K340" t="str">
            <v>Bobtail</v>
          </cell>
          <cell r="L340" t="str">
            <v>Arrow (7/78) 2600 s/n 9274, AFV-LP, Traded 5/2/08</v>
          </cell>
          <cell r="M340" t="str">
            <v>Jeff Fleischman</v>
          </cell>
        </row>
        <row r="341">
          <cell r="A341">
            <v>37</v>
          </cell>
          <cell r="B341" t="str">
            <v>1FDWF7087JVA32628</v>
          </cell>
          <cell r="C341" t="str">
            <v>GBF943</v>
          </cell>
          <cell r="D341">
            <v>1988</v>
          </cell>
          <cell r="E341" t="str">
            <v>Ford</v>
          </cell>
          <cell r="F341" t="str">
            <v>F700</v>
          </cell>
          <cell r="G341">
            <v>24500</v>
          </cell>
          <cell r="H341" t="e">
            <v>#N/A</v>
          </cell>
          <cell r="K341" t="str">
            <v>Bobtail</v>
          </cell>
          <cell r="L341" t="str">
            <v>Trans West. Ent. 2600 s/n A2068, AFV-LP, 128 from CF, Sold 11/17/07</v>
          </cell>
          <cell r="M341" t="str">
            <v>Spare</v>
          </cell>
        </row>
        <row r="342">
          <cell r="A342">
            <v>38</v>
          </cell>
          <cell r="B342" t="str">
            <v>1FDNF7089MVA14518</v>
          </cell>
          <cell r="C342" t="str">
            <v>G73ILE</v>
          </cell>
          <cell r="D342">
            <v>1991</v>
          </cell>
          <cell r="E342" t="str">
            <v>Ford</v>
          </cell>
          <cell r="F342" t="str">
            <v>F700</v>
          </cell>
          <cell r="G342">
            <v>24500</v>
          </cell>
          <cell r="H342" t="e">
            <v>#N/A</v>
          </cell>
          <cell r="K342" t="str">
            <v>Bobtail</v>
          </cell>
          <cell r="L342" t="str">
            <v>Ntl Butane 2600 s/n B03932, AFV-LP, 1781 from NE, Traded to Charley's 01/07</v>
          </cell>
          <cell r="M342" t="str">
            <v>Spare</v>
          </cell>
        </row>
        <row r="343">
          <cell r="A343">
            <v>96</v>
          </cell>
          <cell r="B343" t="str">
            <v>1FDLF47G8REA45821</v>
          </cell>
          <cell r="C343" t="str">
            <v>GBF927</v>
          </cell>
          <cell r="D343">
            <v>1994</v>
          </cell>
          <cell r="E343" t="str">
            <v>Ford</v>
          </cell>
          <cell r="F343" t="str">
            <v>F450</v>
          </cell>
          <cell r="G343">
            <v>11000</v>
          </cell>
          <cell r="H343" t="e">
            <v>#N/A</v>
          </cell>
          <cell r="K343" t="str">
            <v>Utility body</v>
          </cell>
          <cell r="L343" t="str">
            <v>Transferred from CF, L/M 1,250 lb Liftgate, Sold 11/17/07</v>
          </cell>
        </row>
        <row r="344">
          <cell r="A344">
            <v>100</v>
          </cell>
          <cell r="B344" t="str">
            <v>1G1LD55M1TY164639</v>
          </cell>
          <cell r="C344" t="str">
            <v>GBC930</v>
          </cell>
          <cell r="D344">
            <v>1996</v>
          </cell>
          <cell r="E344" t="str">
            <v>Chevrolet</v>
          </cell>
          <cell r="F344" t="str">
            <v>Corsica</v>
          </cell>
          <cell r="H344" t="e">
            <v>#N/A</v>
          </cell>
          <cell r="K344" t="str">
            <v>Automobile</v>
          </cell>
          <cell r="L344" t="str">
            <v>Sedan</v>
          </cell>
          <cell r="M344" t="str">
            <v>Spare</v>
          </cell>
        </row>
        <row r="345">
          <cell r="A345">
            <v>102</v>
          </cell>
          <cell r="B345" t="str">
            <v>1FTHF25Y5KLB08725</v>
          </cell>
          <cell r="C345" t="str">
            <v>GBC911</v>
          </cell>
          <cell r="D345">
            <v>1989</v>
          </cell>
          <cell r="E345" t="str">
            <v>Ford</v>
          </cell>
          <cell r="F345" t="str">
            <v>F250</v>
          </cell>
          <cell r="G345">
            <v>8600</v>
          </cell>
          <cell r="H345" t="e">
            <v>#N/A</v>
          </cell>
          <cell r="K345" t="str">
            <v>Utility body</v>
          </cell>
          <cell r="L345" t="str">
            <v>Crane, AFV-LP, Deadlined - Sold 1/9/07</v>
          </cell>
        </row>
        <row r="346">
          <cell r="A346">
            <v>103</v>
          </cell>
          <cell r="B346" t="str">
            <v>1FTEE1421VHA63805</v>
          </cell>
          <cell r="C346" t="str">
            <v>GBC934</v>
          </cell>
          <cell r="D346">
            <v>1997</v>
          </cell>
          <cell r="E346" t="str">
            <v>Ford</v>
          </cell>
          <cell r="F346" t="str">
            <v>E150</v>
          </cell>
          <cell r="G346">
            <v>6700</v>
          </cell>
          <cell r="H346" t="e">
            <v>#N/A</v>
          </cell>
          <cell r="K346" t="str">
            <v>Van</v>
          </cell>
          <cell r="L346" t="str">
            <v>SOLD</v>
          </cell>
          <cell r="M346" t="str">
            <v>Spare</v>
          </cell>
        </row>
        <row r="347">
          <cell r="A347">
            <v>103</v>
          </cell>
          <cell r="B347" t="str">
            <v>1FDJF37Y8LNB07364</v>
          </cell>
          <cell r="C347" t="str">
            <v>GBC915</v>
          </cell>
          <cell r="D347">
            <v>1990</v>
          </cell>
          <cell r="E347" t="str">
            <v>Ford</v>
          </cell>
          <cell r="F347" t="str">
            <v>F350</v>
          </cell>
          <cell r="G347">
            <v>10000</v>
          </cell>
          <cell r="H347" t="e">
            <v>#N/A</v>
          </cell>
          <cell r="K347" t="str">
            <v>Flat-Bed Stake</v>
          </cell>
          <cell r="L347" t="str">
            <v>Crane, Liftgate, AFV-LP, SOLD</v>
          </cell>
        </row>
        <row r="348">
          <cell r="A348">
            <v>106</v>
          </cell>
          <cell r="B348" t="str">
            <v>1FTRE1422WHB51894</v>
          </cell>
          <cell r="C348" t="str">
            <v>GBC952</v>
          </cell>
          <cell r="D348">
            <v>1998</v>
          </cell>
          <cell r="E348" t="str">
            <v>Ford</v>
          </cell>
          <cell r="F348" t="str">
            <v>E150</v>
          </cell>
          <cell r="G348">
            <v>6700</v>
          </cell>
          <cell r="H348" t="e">
            <v>#N/A</v>
          </cell>
          <cell r="K348" t="str">
            <v>Van</v>
          </cell>
          <cell r="M348" t="str">
            <v>Spare</v>
          </cell>
        </row>
        <row r="349">
          <cell r="A349">
            <v>107</v>
          </cell>
          <cell r="B349" t="str">
            <v>1FDNF7080JVA37407</v>
          </cell>
          <cell r="C349" t="str">
            <v>X52UYL</v>
          </cell>
          <cell r="D349">
            <v>1989</v>
          </cell>
          <cell r="E349" t="str">
            <v>Ford</v>
          </cell>
          <cell r="F349" t="str">
            <v>F700</v>
          </cell>
          <cell r="G349">
            <v>23100</v>
          </cell>
          <cell r="H349" t="e">
            <v>#N/A</v>
          </cell>
          <cell r="K349" t="str">
            <v>Bobtail</v>
          </cell>
          <cell r="L349" t="str">
            <v>Arrow (12/78) 2500s/n 9630, AFV-LP, Traded to Charley's 10/06</v>
          </cell>
        </row>
        <row r="350">
          <cell r="A350">
            <v>107</v>
          </cell>
          <cell r="B350" t="str">
            <v>1FTRE1428WHB51897</v>
          </cell>
          <cell r="C350" t="str">
            <v>GBD001</v>
          </cell>
          <cell r="D350">
            <v>1998</v>
          </cell>
          <cell r="E350" t="str">
            <v>Ford</v>
          </cell>
          <cell r="F350" t="str">
            <v>E150</v>
          </cell>
          <cell r="G350">
            <v>6700</v>
          </cell>
          <cell r="H350" t="e">
            <v>#N/A</v>
          </cell>
          <cell r="K350" t="str">
            <v>Van</v>
          </cell>
          <cell r="L350" t="str">
            <v>Sold 12/06</v>
          </cell>
          <cell r="M350" t="str">
            <v>Spare</v>
          </cell>
        </row>
        <row r="351">
          <cell r="A351">
            <v>118</v>
          </cell>
          <cell r="B351" t="str">
            <v>1FTYR10D21PB17993</v>
          </cell>
          <cell r="C351" t="str">
            <v>GBC871</v>
          </cell>
          <cell r="D351">
            <v>2001</v>
          </cell>
          <cell r="E351" t="str">
            <v>Ford</v>
          </cell>
          <cell r="F351" t="str">
            <v>Ranger</v>
          </cell>
          <cell r="H351" t="e">
            <v>#N/A</v>
          </cell>
          <cell r="K351" t="str">
            <v>Comp. P/U</v>
          </cell>
          <cell r="L351" t="str">
            <v>Sold 11/17/07</v>
          </cell>
          <cell r="M351" t="str">
            <v>Baldwin</v>
          </cell>
        </row>
        <row r="352">
          <cell r="A352">
            <v>119</v>
          </cell>
          <cell r="B352" t="str">
            <v>1FTRF17W81NB32045</v>
          </cell>
          <cell r="C352" t="str">
            <v>GBC977</v>
          </cell>
          <cell r="D352">
            <v>2001</v>
          </cell>
          <cell r="E352" t="str">
            <v>Ford</v>
          </cell>
          <cell r="F352" t="str">
            <v>F150</v>
          </cell>
          <cell r="G352">
            <v>6050</v>
          </cell>
          <cell r="H352" t="e">
            <v>#N/A</v>
          </cell>
          <cell r="K352" t="str">
            <v>Pickup</v>
          </cell>
          <cell r="L352" t="str">
            <v>OUT OF SERVICE</v>
          </cell>
          <cell r="M352" t="str">
            <v>Spare</v>
          </cell>
          <cell r="O352" t="str">
            <v>Temp Meter Reader</v>
          </cell>
        </row>
        <row r="353">
          <cell r="A353">
            <v>124</v>
          </cell>
          <cell r="B353" t="str">
            <v>1FDNF20L7YE051508</v>
          </cell>
          <cell r="C353" t="str">
            <v>GBC985</v>
          </cell>
          <cell r="D353">
            <v>2000</v>
          </cell>
          <cell r="E353" t="str">
            <v>Ford</v>
          </cell>
          <cell r="F353" t="str">
            <v>F250</v>
          </cell>
          <cell r="G353">
            <v>8800</v>
          </cell>
          <cell r="H353" t="e">
            <v>#N/A</v>
          </cell>
          <cell r="K353" t="str">
            <v>Pickup</v>
          </cell>
          <cell r="L353" t="str">
            <v>AFV-B/F, Sold 11/17/07</v>
          </cell>
          <cell r="M353" t="str">
            <v>Ponder</v>
          </cell>
        </row>
        <row r="354">
          <cell r="A354">
            <v>126</v>
          </cell>
          <cell r="B354" t="str">
            <v>1FTNF20L1YEA92986</v>
          </cell>
          <cell r="C354" t="str">
            <v>GBC987</v>
          </cell>
          <cell r="D354">
            <v>2000</v>
          </cell>
          <cell r="E354" t="str">
            <v>Ford</v>
          </cell>
          <cell r="F354" t="str">
            <v>F250</v>
          </cell>
          <cell r="G354">
            <v>8800</v>
          </cell>
          <cell r="H354" t="e">
            <v>#N/A</v>
          </cell>
          <cell r="K354" t="str">
            <v>Pickup</v>
          </cell>
          <cell r="L354" t="str">
            <v>AFV-B/F</v>
          </cell>
          <cell r="M354" t="str">
            <v>Spare</v>
          </cell>
        </row>
        <row r="355">
          <cell r="A355">
            <v>127</v>
          </cell>
          <cell r="B355" t="str">
            <v>1FDNF20L5XEE23630</v>
          </cell>
          <cell r="C355" t="str">
            <v>GBC988</v>
          </cell>
          <cell r="D355">
            <v>2000</v>
          </cell>
          <cell r="E355" t="str">
            <v>Ford</v>
          </cell>
          <cell r="F355" t="str">
            <v>F250</v>
          </cell>
          <cell r="G355">
            <v>8800</v>
          </cell>
          <cell r="H355" t="e">
            <v>#N/A</v>
          </cell>
          <cell r="K355" t="str">
            <v>Utility</v>
          </cell>
          <cell r="L355" t="str">
            <v>OUT OF SERVICE</v>
          </cell>
        </row>
        <row r="356">
          <cell r="A356">
            <v>129</v>
          </cell>
          <cell r="B356" t="str">
            <v>1FDXNF70J4NVA24863</v>
          </cell>
          <cell r="C356" t="str">
            <v>GBF947</v>
          </cell>
          <cell r="D356">
            <v>1992</v>
          </cell>
          <cell r="E356" t="str">
            <v>Ford</v>
          </cell>
          <cell r="F356" t="str">
            <v>F700</v>
          </cell>
          <cell r="G356">
            <v>26000</v>
          </cell>
          <cell r="H356" t="e">
            <v>#N/A</v>
          </cell>
          <cell r="K356" t="str">
            <v>Bobtail</v>
          </cell>
          <cell r="L356" t="str">
            <v>Amer Tank 2600 s/n 106192, Dunnellon, AFV-LP, SOLD 12/31/08</v>
          </cell>
          <cell r="M356" t="str">
            <v>Bobtail</v>
          </cell>
        </row>
        <row r="357">
          <cell r="A357">
            <v>130</v>
          </cell>
          <cell r="B357" t="str">
            <v>SOLD</v>
          </cell>
          <cell r="D357">
            <v>1984</v>
          </cell>
          <cell r="E357" t="str">
            <v>Ford</v>
          </cell>
          <cell r="F357">
            <v>250</v>
          </cell>
          <cell r="H357" t="e">
            <v>#N/A</v>
          </cell>
          <cell r="K357" t="str">
            <v>Utility body</v>
          </cell>
          <cell r="L357" t="str">
            <v>N/A</v>
          </cell>
          <cell r="M357" t="str">
            <v>SOLD</v>
          </cell>
        </row>
        <row r="358">
          <cell r="A358">
            <v>133</v>
          </cell>
          <cell r="B358" t="str">
            <v>1FDKF37G5VEB97846</v>
          </cell>
          <cell r="C358" t="str">
            <v>GBF946</v>
          </cell>
          <cell r="D358">
            <v>1997</v>
          </cell>
          <cell r="E358" t="str">
            <v>Ford</v>
          </cell>
          <cell r="F358" t="str">
            <v>F350</v>
          </cell>
          <cell r="G358">
            <v>11000</v>
          </cell>
          <cell r="H358" t="e">
            <v>#N/A</v>
          </cell>
          <cell r="L358" t="str">
            <v>AFV-B/F, Sold 12/06</v>
          </cell>
          <cell r="M358" t="str">
            <v>Williams</v>
          </cell>
        </row>
        <row r="359">
          <cell r="A359">
            <v>136</v>
          </cell>
          <cell r="B359" t="str">
            <v>SOLD</v>
          </cell>
          <cell r="D359">
            <v>1996</v>
          </cell>
          <cell r="E359" t="str">
            <v>Chevy</v>
          </cell>
          <cell r="F359" t="str">
            <v>Lumina</v>
          </cell>
          <cell r="H359" t="e">
            <v>#N/A</v>
          </cell>
          <cell r="K359" t="str">
            <v>Sedan</v>
          </cell>
          <cell r="L359" t="str">
            <v>N/A</v>
          </cell>
          <cell r="M359" t="str">
            <v>SOLD</v>
          </cell>
        </row>
        <row r="360">
          <cell r="A360">
            <v>137</v>
          </cell>
          <cell r="B360" t="str">
            <v>2GTEC19V621388327</v>
          </cell>
          <cell r="C360" t="str">
            <v>GBC991</v>
          </cell>
          <cell r="D360">
            <v>2002</v>
          </cell>
          <cell r="E360" t="str">
            <v>GMC</v>
          </cell>
          <cell r="F360">
            <v>1500</v>
          </cell>
          <cell r="G360">
            <v>6200</v>
          </cell>
          <cell r="H360" t="e">
            <v>#N/A</v>
          </cell>
          <cell r="K360" t="str">
            <v>Pickup</v>
          </cell>
          <cell r="L360" t="str">
            <v>OUT OF SERVICE</v>
          </cell>
          <cell r="M360" t="str">
            <v>Sys Ops Supv</v>
          </cell>
          <cell r="O360" t="str">
            <v>Glenn Pendleton</v>
          </cell>
        </row>
        <row r="361">
          <cell r="A361">
            <v>138</v>
          </cell>
          <cell r="B361" t="str">
            <v>1GTCS145128237555</v>
          </cell>
          <cell r="C361" t="str">
            <v>GBC990</v>
          </cell>
          <cell r="D361">
            <v>2002</v>
          </cell>
          <cell r="E361" t="str">
            <v>GMC</v>
          </cell>
          <cell r="F361" t="str">
            <v>Sonoma</v>
          </cell>
          <cell r="H361" t="e">
            <v>#N/A</v>
          </cell>
          <cell r="K361" t="str">
            <v>Comp. P/U</v>
          </cell>
          <cell r="M361" t="str">
            <v>Deadlined</v>
          </cell>
        </row>
        <row r="362">
          <cell r="A362">
            <v>141</v>
          </cell>
          <cell r="B362" t="str">
            <v>2GCEC19V221412963</v>
          </cell>
          <cell r="C362" t="str">
            <v>GBC995</v>
          </cell>
          <cell r="D362">
            <v>2002</v>
          </cell>
          <cell r="E362" t="str">
            <v>Chevrolet</v>
          </cell>
          <cell r="F362" t="str">
            <v>Pickup</v>
          </cell>
          <cell r="H362" t="e">
            <v>#N/A</v>
          </cell>
          <cell r="K362" t="str">
            <v>Pick-up</v>
          </cell>
          <cell r="L362" t="str">
            <v>5.3L V8-G, Ext. Cab</v>
          </cell>
          <cell r="M362" t="str">
            <v>Flo-Gas Supv</v>
          </cell>
          <cell r="N362" t="str">
            <v>IM430</v>
          </cell>
          <cell r="O362" t="str">
            <v>Greg Blazina</v>
          </cell>
        </row>
        <row r="363">
          <cell r="A363">
            <v>142</v>
          </cell>
          <cell r="B363" t="str">
            <v>1GTHC29U32E292390</v>
          </cell>
          <cell r="C363" t="str">
            <v>GBF952</v>
          </cell>
          <cell r="D363">
            <v>2002</v>
          </cell>
          <cell r="E363" t="str">
            <v>GMC</v>
          </cell>
          <cell r="F363">
            <v>2500</v>
          </cell>
          <cell r="G363">
            <v>9200</v>
          </cell>
          <cell r="H363" t="e">
            <v>#N/A</v>
          </cell>
          <cell r="K363" t="str">
            <v>Pickup</v>
          </cell>
          <cell r="L363" t="str">
            <v>OUT OF SERVICE, Ext. Cab / Utility</v>
          </cell>
          <cell r="M363" t="str">
            <v>Sys Ops</v>
          </cell>
          <cell r="O363" t="str">
            <v>Craig O'Brien</v>
          </cell>
        </row>
        <row r="364">
          <cell r="A364">
            <v>144</v>
          </cell>
          <cell r="B364" t="str">
            <v>1GTCS14H138257431</v>
          </cell>
          <cell r="C364" t="str">
            <v>GBD003</v>
          </cell>
          <cell r="D364">
            <v>2003</v>
          </cell>
          <cell r="E364" t="str">
            <v>GMC</v>
          </cell>
          <cell r="F364" t="str">
            <v>Sonoma</v>
          </cell>
          <cell r="H364" t="e">
            <v>#N/A</v>
          </cell>
          <cell r="K364" t="str">
            <v>Comp. P/U</v>
          </cell>
          <cell r="L364" t="str">
            <v>OUT OF SERVICE</v>
          </cell>
        </row>
        <row r="365">
          <cell r="A365">
            <v>146</v>
          </cell>
          <cell r="B365" t="str">
            <v>1GTGG25V331229104</v>
          </cell>
          <cell r="C365" t="str">
            <v>GBP134</v>
          </cell>
          <cell r="D365">
            <v>2003</v>
          </cell>
          <cell r="E365" t="str">
            <v>GMC</v>
          </cell>
          <cell r="F365">
            <v>2500</v>
          </cell>
          <cell r="G365">
            <v>8600</v>
          </cell>
          <cell r="H365" t="e">
            <v>#N/A</v>
          </cell>
          <cell r="K365" t="str">
            <v>Van</v>
          </cell>
          <cell r="L365" t="str">
            <v>OUT OF SERVICE</v>
          </cell>
        </row>
        <row r="366">
          <cell r="A366">
            <v>147</v>
          </cell>
          <cell r="B366" t="str">
            <v>1GTGG25V631228612</v>
          </cell>
          <cell r="C366" t="str">
            <v>GBD002</v>
          </cell>
          <cell r="D366">
            <v>2003</v>
          </cell>
          <cell r="E366" t="str">
            <v>GMC</v>
          </cell>
          <cell r="F366">
            <v>2500</v>
          </cell>
          <cell r="G366">
            <v>8600</v>
          </cell>
          <cell r="H366" t="e">
            <v>#N/A</v>
          </cell>
          <cell r="K366" t="str">
            <v>Van</v>
          </cell>
          <cell r="L366" t="str">
            <v>6.0L V8-G, OUT OF SERVICE</v>
          </cell>
        </row>
        <row r="367">
          <cell r="A367">
            <v>157</v>
          </cell>
          <cell r="B367" t="str">
            <v>1GTGG29V541213661</v>
          </cell>
          <cell r="C367" t="str">
            <v>GBP935</v>
          </cell>
          <cell r="D367">
            <v>2004</v>
          </cell>
          <cell r="E367" t="str">
            <v>GMC</v>
          </cell>
          <cell r="F367">
            <v>2500</v>
          </cell>
          <cell r="G367">
            <v>8600</v>
          </cell>
          <cell r="H367" t="e">
            <v>#N/A</v>
          </cell>
          <cell r="K367" t="str">
            <v>Van</v>
          </cell>
          <cell r="M367" t="str">
            <v>Service</v>
          </cell>
          <cell r="O367" t="str">
            <v>Tim Love</v>
          </cell>
        </row>
        <row r="368">
          <cell r="A368">
            <v>160</v>
          </cell>
          <cell r="B368" t="str">
            <v>1GTCS148948195441</v>
          </cell>
          <cell r="C368" t="str">
            <v>GBP940</v>
          </cell>
          <cell r="D368">
            <v>2004</v>
          </cell>
          <cell r="E368" t="str">
            <v>GMC</v>
          </cell>
          <cell r="F368" t="str">
            <v>Canyon</v>
          </cell>
          <cell r="H368" t="e">
            <v>#N/A</v>
          </cell>
          <cell r="K368" t="str">
            <v>Comp. P/U</v>
          </cell>
          <cell r="L368" t="str">
            <v>I4-G</v>
          </cell>
          <cell r="M368" t="str">
            <v>Meter Reader Spare</v>
          </cell>
          <cell r="N368" t="str">
            <v>SV430</v>
          </cell>
          <cell r="O368" t="str">
            <v>John Baldwin</v>
          </cell>
        </row>
        <row r="369">
          <cell r="A369">
            <v>161</v>
          </cell>
          <cell r="B369" t="str">
            <v>1GDHC29U54E388780</v>
          </cell>
          <cell r="C369" t="str">
            <v>GBP954</v>
          </cell>
          <cell r="D369">
            <v>2004</v>
          </cell>
          <cell r="E369" t="str">
            <v>GMC</v>
          </cell>
          <cell r="F369">
            <v>2500</v>
          </cell>
          <cell r="G369">
            <v>9200</v>
          </cell>
          <cell r="H369" t="e">
            <v>#N/A</v>
          </cell>
          <cell r="K369" t="str">
            <v>Pickup</v>
          </cell>
          <cell r="L369" t="str">
            <v>6.0L V8-G, Ext. Cab / Utility</v>
          </cell>
          <cell r="M369" t="str">
            <v>Sys Ops</v>
          </cell>
          <cell r="N369" t="str">
            <v>SY430</v>
          </cell>
          <cell r="O369" t="str">
            <v>Mike Lackey</v>
          </cell>
        </row>
        <row r="370">
          <cell r="A370">
            <v>162</v>
          </cell>
          <cell r="B370" t="str">
            <v>1GNDS13SX62120312</v>
          </cell>
          <cell r="C370" t="str">
            <v>P461PQ</v>
          </cell>
          <cell r="D370">
            <v>2006</v>
          </cell>
          <cell r="E370" t="str">
            <v>Chevrolet</v>
          </cell>
          <cell r="F370" t="str">
            <v>TrailBlazer</v>
          </cell>
          <cell r="H370" t="e">
            <v>#N/A</v>
          </cell>
          <cell r="K370" t="str">
            <v>SUV</v>
          </cell>
          <cell r="M370" t="str">
            <v>Gen Mgr</v>
          </cell>
          <cell r="O370" t="str">
            <v>Don Kitner</v>
          </cell>
        </row>
        <row r="371">
          <cell r="A371">
            <v>171</v>
          </cell>
          <cell r="B371" t="str">
            <v>1GTCS148068227843</v>
          </cell>
          <cell r="C371" t="str">
            <v>GBC959</v>
          </cell>
          <cell r="D371">
            <v>2006</v>
          </cell>
          <cell r="E371" t="str">
            <v>GMC</v>
          </cell>
          <cell r="F371" t="str">
            <v>Canyon</v>
          </cell>
          <cell r="G371">
            <v>4850</v>
          </cell>
          <cell r="H371" t="e">
            <v>#N/A</v>
          </cell>
          <cell r="K371" t="str">
            <v>Comp. P/U</v>
          </cell>
          <cell r="L371" t="str">
            <v>I4-G, Std. Cab</v>
          </cell>
          <cell r="M371" t="str">
            <v>Meter Reader Sapre</v>
          </cell>
          <cell r="N371" t="str">
            <v>SV430</v>
          </cell>
          <cell r="O371" t="str">
            <v>Unassigned</v>
          </cell>
        </row>
        <row r="372">
          <cell r="A372">
            <v>180</v>
          </cell>
          <cell r="B372" t="str">
            <v>JTMZD33VX76028769</v>
          </cell>
          <cell r="C372" t="str">
            <v>F061TI</v>
          </cell>
          <cell r="D372">
            <v>2007</v>
          </cell>
          <cell r="E372" t="str">
            <v>Toyota</v>
          </cell>
          <cell r="F372" t="str">
            <v>Rav4</v>
          </cell>
          <cell r="H372" t="e">
            <v>#N/A</v>
          </cell>
          <cell r="K372" t="str">
            <v>SUV</v>
          </cell>
          <cell r="M372" t="str">
            <v>Conservation Rep</v>
          </cell>
          <cell r="O372" t="str">
            <v>Kira Lake</v>
          </cell>
        </row>
        <row r="373">
          <cell r="A373">
            <v>181</v>
          </cell>
          <cell r="B373" t="str">
            <v>1G1LD55M2TY115594</v>
          </cell>
          <cell r="C373" t="str">
            <v>GBC953</v>
          </cell>
          <cell r="D373">
            <v>1996</v>
          </cell>
          <cell r="E373" t="str">
            <v>Chevrolet</v>
          </cell>
          <cell r="F373" t="str">
            <v>Corsica</v>
          </cell>
          <cell r="H373" t="e">
            <v>#N/A</v>
          </cell>
          <cell r="K373" t="str">
            <v>Automobile</v>
          </cell>
          <cell r="L373" t="str">
            <v>Sedan, Renumbered - formerly 101, Sold 11/17/07</v>
          </cell>
          <cell r="M373" t="str">
            <v>Pool</v>
          </cell>
        </row>
        <row r="374">
          <cell r="A374">
            <v>197</v>
          </cell>
          <cell r="B374">
            <v>2693</v>
          </cell>
          <cell r="C374" t="str">
            <v>GBC865</v>
          </cell>
          <cell r="H374" t="e">
            <v>#N/A</v>
          </cell>
          <cell r="K374" t="str">
            <v>Trailer</v>
          </cell>
          <cell r="L374" t="str">
            <v>Junker, No Ramps, Ditch Witch, slated for auction in May-10</v>
          </cell>
          <cell r="M374" t="str">
            <v>Equipment Trailer</v>
          </cell>
          <cell r="O374" t="str">
            <v>Equipment Trailer</v>
          </cell>
        </row>
        <row r="375">
          <cell r="A375">
            <v>339</v>
          </cell>
          <cell r="B375" t="str">
            <v>X</v>
          </cell>
          <cell r="C375" t="str">
            <v>GBC967</v>
          </cell>
          <cell r="H375" t="e">
            <v>#N/A</v>
          </cell>
          <cell r="K375" t="str">
            <v>Open Trailer</v>
          </cell>
          <cell r="L375" t="str">
            <v>Small Trencher, Sold 12/06</v>
          </cell>
          <cell r="M375" t="str">
            <v>in Lantana Yard 6/06</v>
          </cell>
        </row>
        <row r="376">
          <cell r="A376">
            <v>346</v>
          </cell>
          <cell r="B376" t="str">
            <v>1FTFF25Y7HNB12490</v>
          </cell>
          <cell r="C376" t="str">
            <v>GBC869</v>
          </cell>
          <cell r="D376">
            <v>1987</v>
          </cell>
          <cell r="E376" t="str">
            <v>Ford</v>
          </cell>
          <cell r="F376" t="str">
            <v>F250</v>
          </cell>
          <cell r="G376">
            <v>7700</v>
          </cell>
          <cell r="H376" t="e">
            <v>#N/A</v>
          </cell>
          <cell r="K376" t="str">
            <v>Utility</v>
          </cell>
          <cell r="L376" t="str">
            <v>Deadlined</v>
          </cell>
        </row>
        <row r="377">
          <cell r="A377">
            <v>347</v>
          </cell>
          <cell r="B377" t="str">
            <v>1WC200D1XH3013454</v>
          </cell>
          <cell r="C377" t="str">
            <v>GBC968</v>
          </cell>
          <cell r="E377" t="str">
            <v>Wells</v>
          </cell>
          <cell r="H377" t="e">
            <v>#N/A</v>
          </cell>
          <cell r="K377" t="str">
            <v>10' Trailer</v>
          </cell>
          <cell r="L377" t="str">
            <v>Enclosed - Meter Shop, Sold 4/30/08</v>
          </cell>
          <cell r="M377" t="str">
            <v>Equipment Trailer</v>
          </cell>
        </row>
        <row r="378">
          <cell r="A378">
            <v>356</v>
          </cell>
          <cell r="B378" t="str">
            <v>1FDWF70H4HVA60929</v>
          </cell>
          <cell r="C378" t="str">
            <v>GBP660</v>
          </cell>
          <cell r="D378">
            <v>1987</v>
          </cell>
          <cell r="E378" t="str">
            <v>Ford</v>
          </cell>
          <cell r="F378" t="str">
            <v>F700</v>
          </cell>
          <cell r="G378">
            <v>23100</v>
          </cell>
          <cell r="H378" t="e">
            <v>#N/A</v>
          </cell>
          <cell r="K378" t="str">
            <v>Dump Trk</v>
          </cell>
          <cell r="L378" t="str">
            <v>Auctioned 12/09</v>
          </cell>
          <cell r="M378" t="str">
            <v>Dump Truck</v>
          </cell>
          <cell r="O378" t="str">
            <v>Replaced w/608 but standing in for 421 awaiting repairs</v>
          </cell>
        </row>
        <row r="379">
          <cell r="A379">
            <v>360</v>
          </cell>
          <cell r="B379" t="str">
            <v>1FTEE14Y9JHC22648</v>
          </cell>
          <cell r="C379" t="str">
            <v>GBC873</v>
          </cell>
          <cell r="D379">
            <v>1988</v>
          </cell>
          <cell r="E379" t="str">
            <v>Ford</v>
          </cell>
          <cell r="F379" t="str">
            <v>E150</v>
          </cell>
          <cell r="H379" t="e">
            <v>#N/A</v>
          </cell>
          <cell r="K379" t="str">
            <v>Van</v>
          </cell>
          <cell r="L379" t="str">
            <v>Service</v>
          </cell>
          <cell r="M379" t="str">
            <v>Retired in '04</v>
          </cell>
        </row>
        <row r="380">
          <cell r="A380">
            <v>362</v>
          </cell>
          <cell r="B380" t="str">
            <v>1FTEE14Y7JHC22650</v>
          </cell>
          <cell r="C380" t="str">
            <v>GBC872</v>
          </cell>
          <cell r="D380">
            <v>1988</v>
          </cell>
          <cell r="E380" t="str">
            <v>Ford</v>
          </cell>
          <cell r="F380" t="str">
            <v>E150</v>
          </cell>
          <cell r="H380" t="e">
            <v>#N/A</v>
          </cell>
          <cell r="K380" t="str">
            <v>Van</v>
          </cell>
          <cell r="L380" t="str">
            <v>Service</v>
          </cell>
          <cell r="M380" t="str">
            <v>Retired in '04</v>
          </cell>
        </row>
        <row r="381">
          <cell r="A381">
            <v>363</v>
          </cell>
          <cell r="B381" t="str">
            <v>1FDJF37Y6JNB59508</v>
          </cell>
          <cell r="C381" t="str">
            <v>GBF915</v>
          </cell>
          <cell r="D381">
            <v>1987</v>
          </cell>
          <cell r="E381" t="str">
            <v>Ford</v>
          </cell>
          <cell r="F381" t="str">
            <v>F350</v>
          </cell>
          <cell r="G381">
            <v>10000</v>
          </cell>
          <cell r="H381" t="e">
            <v>#N/A</v>
          </cell>
          <cell r="K381" t="str">
            <v>I&amp;M</v>
          </cell>
          <cell r="L381" t="str">
            <v>Light Crane 1,200 lb, Sold 12/06</v>
          </cell>
          <cell r="M381" t="str">
            <v>Becomes spare in '06</v>
          </cell>
        </row>
        <row r="382">
          <cell r="A382">
            <v>410</v>
          </cell>
          <cell r="B382" t="str">
            <v>1FTEE14Y3RHB71465</v>
          </cell>
          <cell r="C382" t="str">
            <v>GBC897</v>
          </cell>
          <cell r="D382">
            <v>1994</v>
          </cell>
          <cell r="E382" t="str">
            <v>Ford</v>
          </cell>
          <cell r="F382" t="str">
            <v>E150</v>
          </cell>
          <cell r="G382">
            <v>6700</v>
          </cell>
          <cell r="H382" t="e">
            <v>#N/A</v>
          </cell>
          <cell r="K382" t="str">
            <v>Van</v>
          </cell>
          <cell r="L382" t="str">
            <v>Service, Sold 11/17/07</v>
          </cell>
          <cell r="M382" t="str">
            <v>Meter Transport</v>
          </cell>
        </row>
        <row r="383">
          <cell r="A383">
            <v>418</v>
          </cell>
          <cell r="B383" t="str">
            <v>1FDLF47G6REA45820</v>
          </cell>
          <cell r="C383" t="str">
            <v>GBF928</v>
          </cell>
          <cell r="D383">
            <v>1994</v>
          </cell>
          <cell r="E383" t="str">
            <v>Ford</v>
          </cell>
          <cell r="F383" t="str">
            <v>F450</v>
          </cell>
          <cell r="G383">
            <v>15000</v>
          </cell>
          <cell r="H383" t="e">
            <v>#N/A</v>
          </cell>
          <cell r="K383" t="str">
            <v>Utility</v>
          </cell>
          <cell r="L383" t="str">
            <v>I&amp;M, Deadlined</v>
          </cell>
          <cell r="M383" t="str">
            <v>I&amp;M</v>
          </cell>
        </row>
        <row r="384">
          <cell r="A384">
            <v>421</v>
          </cell>
          <cell r="B384" t="str">
            <v>1FDWF7081SVA23585</v>
          </cell>
          <cell r="C384" t="str">
            <v>GBP659</v>
          </cell>
          <cell r="D384">
            <v>1995</v>
          </cell>
          <cell r="E384" t="str">
            <v>Ford</v>
          </cell>
          <cell r="F384" t="str">
            <v>F700</v>
          </cell>
          <cell r="G384">
            <v>24800</v>
          </cell>
          <cell r="H384" t="e">
            <v>#N/A</v>
          </cell>
          <cell r="K384" t="str">
            <v>Dump Trk</v>
          </cell>
          <cell r="L384" t="str">
            <v>AFV-LP, Auctioned 12/09</v>
          </cell>
          <cell r="M384" t="str">
            <v>Dump Truck</v>
          </cell>
          <cell r="O384" t="str">
            <v>Temporarily deadlined waiting for repairs on hold. Meanwhile using 356.</v>
          </cell>
        </row>
        <row r="385">
          <cell r="A385">
            <v>422</v>
          </cell>
          <cell r="B385" t="str">
            <v>JAACL11L4S7200139</v>
          </cell>
          <cell r="C385" t="str">
            <v>GBF937</v>
          </cell>
          <cell r="D385">
            <v>1995</v>
          </cell>
          <cell r="E385" t="str">
            <v>Isuzu</v>
          </cell>
          <cell r="H385" t="e">
            <v>#N/A</v>
          </cell>
          <cell r="K385" t="str">
            <v>Comp. P/U</v>
          </cell>
          <cell r="L385" t="str">
            <v>Std. Cab, Sold 12/06</v>
          </cell>
          <cell r="M385" t="str">
            <v>Meter Reader (spare)</v>
          </cell>
        </row>
        <row r="386">
          <cell r="A386">
            <v>423</v>
          </cell>
          <cell r="B386" t="str">
            <v>JAACL11L6S7202135</v>
          </cell>
          <cell r="C386" t="str">
            <v>GBC938</v>
          </cell>
          <cell r="D386">
            <v>1995</v>
          </cell>
          <cell r="E386" t="str">
            <v>Isuzu</v>
          </cell>
          <cell r="H386" t="e">
            <v>#N/A</v>
          </cell>
          <cell r="K386" t="str">
            <v>Comp. P/U</v>
          </cell>
          <cell r="L386" t="str">
            <v>Std. Cab, Sold 12/06</v>
          </cell>
          <cell r="M386" t="str">
            <v>Meter Reader (spare)</v>
          </cell>
        </row>
        <row r="387">
          <cell r="A387">
            <v>426</v>
          </cell>
          <cell r="B387" t="str">
            <v>1G1BL52W85R149326</v>
          </cell>
          <cell r="C387" t="str">
            <v>GBC910</v>
          </cell>
          <cell r="D387">
            <v>1995</v>
          </cell>
          <cell r="E387" t="str">
            <v>Chevrolet</v>
          </cell>
          <cell r="F387" t="str">
            <v>Caprice</v>
          </cell>
          <cell r="H387" t="e">
            <v>#N/A</v>
          </cell>
          <cell r="K387" t="str">
            <v>Automobile</v>
          </cell>
          <cell r="L387" t="str">
            <v>Sedan</v>
          </cell>
          <cell r="M387" t="str">
            <v>SOLD 5/06</v>
          </cell>
        </row>
        <row r="388">
          <cell r="A388">
            <v>427</v>
          </cell>
          <cell r="B388" t="str">
            <v>1FASP15J6SW273901</v>
          </cell>
          <cell r="C388" t="str">
            <v>GBC879</v>
          </cell>
          <cell r="D388">
            <v>1995</v>
          </cell>
          <cell r="E388" t="str">
            <v>Ford</v>
          </cell>
          <cell r="F388" t="str">
            <v>Escort</v>
          </cell>
          <cell r="H388" t="e">
            <v>#N/A</v>
          </cell>
          <cell r="K388" t="str">
            <v>Automobile</v>
          </cell>
          <cell r="L388" t="str">
            <v>Station Wagon, Courier</v>
          </cell>
          <cell r="M388" t="str">
            <v>Courier</v>
          </cell>
        </row>
        <row r="389">
          <cell r="A389">
            <v>429</v>
          </cell>
          <cell r="B389" t="str">
            <v>1FTDF15Y7SNB28603</v>
          </cell>
          <cell r="C389" t="str">
            <v>GBC913</v>
          </cell>
          <cell r="D389">
            <v>1995</v>
          </cell>
          <cell r="E389" t="str">
            <v>Ford</v>
          </cell>
          <cell r="F389" t="str">
            <v>F150</v>
          </cell>
          <cell r="G389">
            <v>5250</v>
          </cell>
          <cell r="H389" t="e">
            <v>#N/A</v>
          </cell>
          <cell r="K389" t="str">
            <v>Pickup</v>
          </cell>
          <cell r="L389" t="str">
            <v>Std. Cab, Std. Transmission, Sold 11/17/07</v>
          </cell>
          <cell r="M389" t="str">
            <v>John Burke</v>
          </cell>
        </row>
        <row r="390">
          <cell r="A390">
            <v>431</v>
          </cell>
          <cell r="B390" t="str">
            <v>1FTEE14Y0SHB54547</v>
          </cell>
          <cell r="C390" t="str">
            <v>GBC917</v>
          </cell>
          <cell r="D390">
            <v>1995</v>
          </cell>
          <cell r="E390" t="str">
            <v>Ford</v>
          </cell>
          <cell r="F390" t="str">
            <v>E150</v>
          </cell>
          <cell r="G390">
            <v>6700</v>
          </cell>
          <cell r="H390" t="e">
            <v>#N/A</v>
          </cell>
          <cell r="K390" t="str">
            <v>Van</v>
          </cell>
          <cell r="L390" t="str">
            <v>Service</v>
          </cell>
          <cell r="M390" t="str">
            <v>Service (Spare)</v>
          </cell>
        </row>
        <row r="391">
          <cell r="A391">
            <v>433</v>
          </cell>
          <cell r="B391" t="str">
            <v>1FTEE14Y4SHB54549</v>
          </cell>
          <cell r="C391" t="str">
            <v>GBC916</v>
          </cell>
          <cell r="D391">
            <v>1995</v>
          </cell>
          <cell r="E391" t="str">
            <v>Ford</v>
          </cell>
          <cell r="F391" t="str">
            <v>E150</v>
          </cell>
          <cell r="G391">
            <v>6700</v>
          </cell>
          <cell r="H391" t="e">
            <v>#N/A</v>
          </cell>
          <cell r="K391" t="str">
            <v>Van</v>
          </cell>
          <cell r="L391" t="str">
            <v>Service, Dealined</v>
          </cell>
          <cell r="M391" t="str">
            <v>SOLD 5/06</v>
          </cell>
        </row>
        <row r="392">
          <cell r="A392">
            <v>434</v>
          </cell>
          <cell r="B392" t="str">
            <v>1FTEE14Y0SHB54550</v>
          </cell>
          <cell r="C392" t="str">
            <v>GBC914</v>
          </cell>
          <cell r="D392">
            <v>1995</v>
          </cell>
          <cell r="E392" t="str">
            <v>Ford</v>
          </cell>
          <cell r="F392" t="str">
            <v>E150</v>
          </cell>
          <cell r="G392">
            <v>6700</v>
          </cell>
          <cell r="H392" t="e">
            <v>#N/A</v>
          </cell>
          <cell r="K392" t="str">
            <v>Van</v>
          </cell>
          <cell r="L392" t="str">
            <v>Service, Sold 12/06</v>
          </cell>
        </row>
        <row r="393">
          <cell r="A393">
            <v>435</v>
          </cell>
          <cell r="B393" t="str">
            <v>2G1WL52M3S9313950</v>
          </cell>
          <cell r="C393" t="str">
            <v>GBC918</v>
          </cell>
          <cell r="D393">
            <v>1995</v>
          </cell>
          <cell r="E393" t="str">
            <v>Chevrolet</v>
          </cell>
          <cell r="F393" t="str">
            <v>Lumina</v>
          </cell>
          <cell r="H393" t="e">
            <v>#N/A</v>
          </cell>
          <cell r="K393" t="str">
            <v>Automobile</v>
          </cell>
          <cell r="L393" t="str">
            <v>Sedan, Sold 11/17/07</v>
          </cell>
          <cell r="M393" t="str">
            <v>Billy Rodriguez</v>
          </cell>
        </row>
        <row r="394">
          <cell r="A394">
            <v>436</v>
          </cell>
          <cell r="B394" t="str">
            <v>1FTHS24H1SHB65858</v>
          </cell>
          <cell r="C394" t="str">
            <v>GBF929</v>
          </cell>
          <cell r="D394">
            <v>1995</v>
          </cell>
          <cell r="E394" t="str">
            <v>Ford</v>
          </cell>
          <cell r="F394" t="str">
            <v>E250</v>
          </cell>
          <cell r="G394">
            <v>8550</v>
          </cell>
          <cell r="H394" t="e">
            <v>#N/A</v>
          </cell>
          <cell r="K394" t="str">
            <v>Van</v>
          </cell>
          <cell r="L394" t="str">
            <v>Service, Sold 11/17/07</v>
          </cell>
          <cell r="M394" t="str">
            <v>Meter Shop</v>
          </cell>
        </row>
        <row r="395">
          <cell r="A395">
            <v>437</v>
          </cell>
          <cell r="B395" t="str">
            <v>1FDLF47GXSEA60567</v>
          </cell>
          <cell r="C395" t="str">
            <v>GBF937</v>
          </cell>
          <cell r="D395">
            <v>1995</v>
          </cell>
          <cell r="E395" t="str">
            <v>Ford</v>
          </cell>
          <cell r="F395" t="str">
            <v>F450</v>
          </cell>
          <cell r="H395" t="e">
            <v>#N/A</v>
          </cell>
          <cell r="K395" t="str">
            <v>Utility</v>
          </cell>
          <cell r="L395" t="str">
            <v>I&amp;M, Deadlined</v>
          </cell>
          <cell r="M395" t="str">
            <v>I&amp;M</v>
          </cell>
        </row>
        <row r="396">
          <cell r="A396">
            <v>440</v>
          </cell>
          <cell r="B396" t="str">
            <v>1GCCS1443T8105910</v>
          </cell>
          <cell r="C396" t="str">
            <v>GBC923</v>
          </cell>
          <cell r="D396">
            <v>1996</v>
          </cell>
          <cell r="E396" t="str">
            <v>Chevrolet</v>
          </cell>
          <cell r="F396" t="str">
            <v>S10</v>
          </cell>
          <cell r="H396" t="e">
            <v>#N/A</v>
          </cell>
          <cell r="K396" t="str">
            <v>Comp. P/U</v>
          </cell>
          <cell r="L396" t="str">
            <v>Std. Cab, Sold 12/06</v>
          </cell>
          <cell r="M396" t="str">
            <v>Meter Reader (spare)</v>
          </cell>
        </row>
        <row r="397">
          <cell r="A397">
            <v>442</v>
          </cell>
          <cell r="B397" t="str">
            <v>1FTCR10A4TTA12947</v>
          </cell>
          <cell r="C397" t="str">
            <v>GBC925</v>
          </cell>
          <cell r="D397">
            <v>1996</v>
          </cell>
          <cell r="E397" t="str">
            <v>Ford</v>
          </cell>
          <cell r="F397" t="str">
            <v>Ranger</v>
          </cell>
          <cell r="H397" t="e">
            <v>#N/A</v>
          </cell>
          <cell r="K397" t="str">
            <v>Comp. P/U</v>
          </cell>
          <cell r="L397" t="str">
            <v>Std. Cab</v>
          </cell>
          <cell r="M397" t="str">
            <v>I&amp;M Runner</v>
          </cell>
        </row>
        <row r="398">
          <cell r="A398">
            <v>444</v>
          </cell>
          <cell r="B398" t="str">
            <v>JAACL11L2S7212323</v>
          </cell>
          <cell r="C398" t="str">
            <v>GBC924</v>
          </cell>
          <cell r="D398">
            <v>1995</v>
          </cell>
          <cell r="E398" t="str">
            <v>Isuzu</v>
          </cell>
          <cell r="H398" t="e">
            <v>#N/A</v>
          </cell>
          <cell r="K398" t="str">
            <v>Comp. P/U</v>
          </cell>
          <cell r="L398" t="str">
            <v>Std. Cab, Sold 12/06</v>
          </cell>
          <cell r="M398" t="str">
            <v>I&amp;M</v>
          </cell>
        </row>
        <row r="399">
          <cell r="A399">
            <v>445</v>
          </cell>
          <cell r="B399" t="str">
            <v>1FTEE14Y0THB05074</v>
          </cell>
          <cell r="C399" t="str">
            <v>GBC926</v>
          </cell>
          <cell r="D399">
            <v>1996</v>
          </cell>
          <cell r="E399" t="str">
            <v>Ford</v>
          </cell>
          <cell r="F399" t="str">
            <v>E150</v>
          </cell>
          <cell r="G399">
            <v>6700</v>
          </cell>
          <cell r="H399" t="e">
            <v>#N/A</v>
          </cell>
          <cell r="K399" t="str">
            <v>Van</v>
          </cell>
          <cell r="L399" t="str">
            <v>Service, Dealined</v>
          </cell>
          <cell r="M399" t="str">
            <v>Spare</v>
          </cell>
        </row>
        <row r="400">
          <cell r="A400">
            <v>446</v>
          </cell>
          <cell r="B400" t="str">
            <v>1FTEE14YXTHB05745</v>
          </cell>
          <cell r="C400" t="str">
            <v>GBC927</v>
          </cell>
          <cell r="D400">
            <v>1996</v>
          </cell>
          <cell r="E400" t="str">
            <v>Ford</v>
          </cell>
          <cell r="F400" t="str">
            <v>E150</v>
          </cell>
          <cell r="G400">
            <v>6700</v>
          </cell>
          <cell r="H400" t="e">
            <v>#N/A</v>
          </cell>
          <cell r="K400" t="str">
            <v>Van</v>
          </cell>
          <cell r="L400" t="str">
            <v>Service</v>
          </cell>
          <cell r="M400" t="str">
            <v>SOLD 5/06</v>
          </cell>
        </row>
        <row r="401">
          <cell r="A401">
            <v>447</v>
          </cell>
          <cell r="B401" t="str">
            <v>1FTEE14Y8THB05744</v>
          </cell>
          <cell r="C401" t="str">
            <v>GBC928</v>
          </cell>
          <cell r="D401">
            <v>1996</v>
          </cell>
          <cell r="E401" t="str">
            <v>Ford</v>
          </cell>
          <cell r="F401" t="str">
            <v>E150</v>
          </cell>
          <cell r="G401">
            <v>6700</v>
          </cell>
          <cell r="H401" t="e">
            <v>#N/A</v>
          </cell>
          <cell r="K401" t="str">
            <v>Van</v>
          </cell>
          <cell r="L401" t="str">
            <v>OUT OF SERVICE</v>
          </cell>
        </row>
        <row r="402">
          <cell r="A402">
            <v>448</v>
          </cell>
          <cell r="B402" t="str">
            <v>1FDLF47G6TEB24511</v>
          </cell>
          <cell r="C402" t="str">
            <v>GBF930</v>
          </cell>
          <cell r="D402">
            <v>1996</v>
          </cell>
          <cell r="E402" t="str">
            <v>Ford</v>
          </cell>
          <cell r="F402" t="str">
            <v>F450</v>
          </cell>
          <cell r="G402">
            <v>15000</v>
          </cell>
          <cell r="H402" t="e">
            <v>#N/A</v>
          </cell>
          <cell r="K402" t="str">
            <v>Utility</v>
          </cell>
          <cell r="L402" t="str">
            <v>M&amp;J, Liftgate - Thieman TT12 S/N T-49550, Sold 11/17/07</v>
          </cell>
          <cell r="M402" t="str">
            <v>Ray Esparza</v>
          </cell>
        </row>
        <row r="403">
          <cell r="A403">
            <v>449</v>
          </cell>
          <cell r="B403" t="str">
            <v>2FALP74W1TX210568</v>
          </cell>
          <cell r="C403" t="str">
            <v>GBC929</v>
          </cell>
          <cell r="D403">
            <v>1996</v>
          </cell>
          <cell r="E403" t="str">
            <v>Ford</v>
          </cell>
          <cell r="F403" t="str">
            <v>Crown Vic</v>
          </cell>
          <cell r="H403" t="e">
            <v>#N/A</v>
          </cell>
          <cell r="K403" t="str">
            <v>Automobile</v>
          </cell>
          <cell r="L403" t="str">
            <v>Sedan</v>
          </cell>
          <cell r="M403" t="str">
            <v>Pool</v>
          </cell>
        </row>
        <row r="404">
          <cell r="A404">
            <v>451</v>
          </cell>
          <cell r="B404" t="str">
            <v>1FALP6537TK112615</v>
          </cell>
          <cell r="C404" t="str">
            <v>GBC935</v>
          </cell>
          <cell r="D404">
            <v>1996</v>
          </cell>
          <cell r="E404" t="str">
            <v>Ford</v>
          </cell>
          <cell r="F404" t="str">
            <v>Contour</v>
          </cell>
          <cell r="H404" t="e">
            <v>#N/A</v>
          </cell>
          <cell r="K404" t="str">
            <v>Automobile</v>
          </cell>
          <cell r="L404" t="str">
            <v>Sedan, Sold 12/06</v>
          </cell>
          <cell r="M404" t="str">
            <v>Engineering</v>
          </cell>
        </row>
        <row r="405">
          <cell r="A405">
            <v>453</v>
          </cell>
          <cell r="B405" t="str">
            <v>To Be Sold</v>
          </cell>
          <cell r="D405">
            <v>1997</v>
          </cell>
          <cell r="E405" t="str">
            <v>Ford</v>
          </cell>
          <cell r="F405" t="str">
            <v>Taurus</v>
          </cell>
          <cell r="H405" t="e">
            <v>#N/A</v>
          </cell>
          <cell r="K405" t="str">
            <v>Sedan</v>
          </cell>
          <cell r="L405" t="str">
            <v>N/A</v>
          </cell>
          <cell r="M405" t="str">
            <v>Bad Engine</v>
          </cell>
        </row>
        <row r="406">
          <cell r="A406">
            <v>454</v>
          </cell>
          <cell r="B406" t="str">
            <v>1FTEE1421VHB00612</v>
          </cell>
          <cell r="C406" t="str">
            <v>GBC942</v>
          </cell>
          <cell r="D406">
            <v>1997</v>
          </cell>
          <cell r="E406" t="str">
            <v>Ford</v>
          </cell>
          <cell r="F406" t="str">
            <v>E150</v>
          </cell>
          <cell r="G406">
            <v>6700</v>
          </cell>
          <cell r="H406" t="e">
            <v>#N/A</v>
          </cell>
          <cell r="K406" t="str">
            <v>Van</v>
          </cell>
          <cell r="L406" t="str">
            <v>Service, Sold 11/17/07</v>
          </cell>
        </row>
        <row r="407">
          <cell r="A407">
            <v>456</v>
          </cell>
          <cell r="B407" t="str">
            <v>1FTEE1425VHB00614</v>
          </cell>
          <cell r="C407" t="str">
            <v>GBC938</v>
          </cell>
          <cell r="D407">
            <v>1997</v>
          </cell>
          <cell r="E407" t="str">
            <v>Ford</v>
          </cell>
          <cell r="F407" t="str">
            <v>E150</v>
          </cell>
          <cell r="G407">
            <v>6700</v>
          </cell>
          <cell r="H407" t="e">
            <v>#N/A</v>
          </cell>
          <cell r="K407" t="str">
            <v>Van</v>
          </cell>
          <cell r="L407" t="str">
            <v>Service</v>
          </cell>
          <cell r="M407" t="str">
            <v>Rick Castellanos</v>
          </cell>
        </row>
        <row r="408">
          <cell r="A408">
            <v>457</v>
          </cell>
          <cell r="B408" t="str">
            <v>1FDLF47G3VEB42273</v>
          </cell>
          <cell r="C408" t="str">
            <v>GBF932</v>
          </cell>
          <cell r="D408">
            <v>1997</v>
          </cell>
          <cell r="E408" t="str">
            <v>Ford</v>
          </cell>
          <cell r="F408" t="str">
            <v>F450</v>
          </cell>
          <cell r="G408">
            <v>15000</v>
          </cell>
          <cell r="H408" t="e">
            <v>#N/A</v>
          </cell>
          <cell r="K408" t="str">
            <v>Utility</v>
          </cell>
          <cell r="L408" t="str">
            <v>I&amp;M, Sold 11/17/07</v>
          </cell>
          <cell r="M408" t="str">
            <v>Sam Medina</v>
          </cell>
        </row>
        <row r="409">
          <cell r="A409">
            <v>458</v>
          </cell>
          <cell r="B409" t="str">
            <v>1FDLF47G1VEB42272</v>
          </cell>
          <cell r="C409" t="str">
            <v>GBF933</v>
          </cell>
          <cell r="D409">
            <v>1997</v>
          </cell>
          <cell r="E409" t="str">
            <v>Ford</v>
          </cell>
          <cell r="F409" t="str">
            <v>F450</v>
          </cell>
          <cell r="G409">
            <v>15000</v>
          </cell>
          <cell r="H409" t="e">
            <v>#N/A</v>
          </cell>
          <cell r="K409" t="str">
            <v>Utility</v>
          </cell>
          <cell r="L409" t="str">
            <v>Utility</v>
          </cell>
          <cell r="M409" t="str">
            <v>Meter Shop</v>
          </cell>
        </row>
        <row r="410">
          <cell r="A410">
            <v>460</v>
          </cell>
          <cell r="B410" t="str">
            <v>1G1ND52T3VY109875</v>
          </cell>
          <cell r="C410" t="str">
            <v>GBC940</v>
          </cell>
          <cell r="D410">
            <v>1997</v>
          </cell>
          <cell r="E410" t="str">
            <v>Chevrolet</v>
          </cell>
          <cell r="F410" t="str">
            <v>Malibu</v>
          </cell>
          <cell r="H410" t="e">
            <v>#N/A</v>
          </cell>
          <cell r="K410" t="str">
            <v>Automobile</v>
          </cell>
          <cell r="L410" t="str">
            <v>Sedan</v>
          </cell>
          <cell r="M410" t="str">
            <v>Engineering Spare</v>
          </cell>
          <cell r="N410" t="str">
            <v>EN410</v>
          </cell>
          <cell r="O410" t="str">
            <v>Engineering Spare</v>
          </cell>
        </row>
        <row r="411">
          <cell r="A411">
            <v>461</v>
          </cell>
          <cell r="B411" t="str">
            <v>1G1ND52T4VY115507</v>
          </cell>
          <cell r="C411" t="str">
            <v>GBC943</v>
          </cell>
          <cell r="D411">
            <v>1997</v>
          </cell>
          <cell r="E411" t="str">
            <v>Chevrolet</v>
          </cell>
          <cell r="F411" t="str">
            <v>Malibu</v>
          </cell>
          <cell r="H411" t="e">
            <v>#N/A</v>
          </cell>
          <cell r="K411" t="str">
            <v>Automobile</v>
          </cell>
          <cell r="L411" t="str">
            <v>Sedan, Sold 11/17/07</v>
          </cell>
          <cell r="M411" t="str">
            <v>Pool</v>
          </cell>
        </row>
        <row r="412">
          <cell r="A412">
            <v>462</v>
          </cell>
          <cell r="B412" t="str">
            <v>1GGCS144XVB659382</v>
          </cell>
          <cell r="C412" t="str">
            <v>GBC944</v>
          </cell>
          <cell r="D412">
            <v>1997</v>
          </cell>
          <cell r="E412" t="str">
            <v>Isuzu (GM)</v>
          </cell>
          <cell r="F412" t="str">
            <v>S10</v>
          </cell>
          <cell r="H412" t="e">
            <v>#N/A</v>
          </cell>
          <cell r="K412" t="str">
            <v>Comp. P/U</v>
          </cell>
          <cell r="L412" t="str">
            <v>Std. Cab, Sold 11/17/07</v>
          </cell>
          <cell r="M412" t="str">
            <v>Mario O'Campo</v>
          </cell>
        </row>
        <row r="413">
          <cell r="A413">
            <v>463</v>
          </cell>
          <cell r="B413" t="str">
            <v>1FTCR10A1VTA85311</v>
          </cell>
          <cell r="C413" t="str">
            <v>GBC945</v>
          </cell>
          <cell r="D413">
            <v>1997</v>
          </cell>
          <cell r="E413" t="str">
            <v>Ford</v>
          </cell>
          <cell r="F413" t="str">
            <v>Ranger</v>
          </cell>
          <cell r="H413" t="e">
            <v>#N/A</v>
          </cell>
          <cell r="K413" t="str">
            <v>Comp. P/U</v>
          </cell>
          <cell r="L413" t="str">
            <v>Std. Cab</v>
          </cell>
          <cell r="M413" t="str">
            <v>Pool Spare</v>
          </cell>
        </row>
        <row r="414">
          <cell r="A414">
            <v>464</v>
          </cell>
          <cell r="B414" t="str">
            <v>1G1ND52T3WY145874</v>
          </cell>
          <cell r="C414" t="str">
            <v>GBC946</v>
          </cell>
          <cell r="D414">
            <v>1998</v>
          </cell>
          <cell r="E414" t="str">
            <v>Chevrolet</v>
          </cell>
          <cell r="F414" t="str">
            <v>Malibu</v>
          </cell>
          <cell r="H414" t="e">
            <v>#N/A</v>
          </cell>
          <cell r="K414" t="str">
            <v>Automobile</v>
          </cell>
          <cell r="L414" t="str">
            <v>Sedan</v>
          </cell>
          <cell r="M414" t="str">
            <v>Pool Spare</v>
          </cell>
          <cell r="O414" t="str">
            <v>Pool Spare</v>
          </cell>
        </row>
        <row r="415">
          <cell r="A415">
            <v>466</v>
          </cell>
          <cell r="B415" t="str">
            <v>1FTRE1420WHB51893</v>
          </cell>
          <cell r="C415" t="str">
            <v>GBC950</v>
          </cell>
          <cell r="D415">
            <v>1998</v>
          </cell>
          <cell r="E415" t="str">
            <v>Ford</v>
          </cell>
          <cell r="F415" t="str">
            <v>E150</v>
          </cell>
          <cell r="G415">
            <v>6700</v>
          </cell>
          <cell r="H415" t="e">
            <v>#N/A</v>
          </cell>
          <cell r="K415" t="str">
            <v>Van</v>
          </cell>
          <cell r="L415" t="str">
            <v>Service</v>
          </cell>
          <cell r="M415" t="str">
            <v>Service (Spare)</v>
          </cell>
        </row>
        <row r="416">
          <cell r="A416">
            <v>467</v>
          </cell>
          <cell r="B416" t="str">
            <v>1FTRE1424WHB51895</v>
          </cell>
          <cell r="C416" t="str">
            <v>GBC954</v>
          </cell>
          <cell r="D416">
            <v>1998</v>
          </cell>
          <cell r="E416" t="str">
            <v>Ford</v>
          </cell>
          <cell r="F416" t="str">
            <v>E150</v>
          </cell>
          <cell r="G416">
            <v>6700</v>
          </cell>
          <cell r="H416" t="e">
            <v>#N/A</v>
          </cell>
          <cell r="K416" t="str">
            <v>Van</v>
          </cell>
          <cell r="L416" t="str">
            <v>Service</v>
          </cell>
          <cell r="M416" t="str">
            <v>Service (Spare)</v>
          </cell>
        </row>
        <row r="417">
          <cell r="A417">
            <v>468</v>
          </cell>
          <cell r="B417" t="str">
            <v>1FTRE1426WHB51896</v>
          </cell>
          <cell r="C417" t="str">
            <v>GBC951</v>
          </cell>
          <cell r="D417">
            <v>1998</v>
          </cell>
          <cell r="E417" t="str">
            <v>Ford</v>
          </cell>
          <cell r="F417" t="str">
            <v>E150</v>
          </cell>
          <cell r="G417">
            <v>6700</v>
          </cell>
          <cell r="H417" t="e">
            <v>#N/A</v>
          </cell>
          <cell r="K417" t="str">
            <v>Van</v>
          </cell>
          <cell r="L417" t="str">
            <v>Service</v>
          </cell>
          <cell r="M417" t="str">
            <v>Service</v>
          </cell>
        </row>
        <row r="418">
          <cell r="A418">
            <v>469</v>
          </cell>
          <cell r="B418" t="str">
            <v>1FTZF1724WNB92165</v>
          </cell>
          <cell r="C418" t="str">
            <v>GBC956</v>
          </cell>
          <cell r="D418">
            <v>1998</v>
          </cell>
          <cell r="E418" t="str">
            <v>Ford</v>
          </cell>
          <cell r="F418" t="str">
            <v>F150</v>
          </cell>
          <cell r="G418">
            <v>5500</v>
          </cell>
          <cell r="H418" t="e">
            <v>#N/A</v>
          </cell>
          <cell r="K418" t="str">
            <v>Pickup</v>
          </cell>
          <cell r="L418" t="str">
            <v>Std. Cab, Sold 7/26/10</v>
          </cell>
        </row>
        <row r="419">
          <cell r="A419">
            <v>470</v>
          </cell>
          <cell r="B419" t="str">
            <v>1FTZF1726WNB92166</v>
          </cell>
          <cell r="C419" t="str">
            <v>GBC955</v>
          </cell>
          <cell r="D419">
            <v>1998</v>
          </cell>
          <cell r="E419" t="str">
            <v>Ford</v>
          </cell>
          <cell r="F419" t="str">
            <v>F150</v>
          </cell>
          <cell r="G419">
            <v>5500</v>
          </cell>
          <cell r="H419" t="e">
            <v>#N/A</v>
          </cell>
          <cell r="K419" t="str">
            <v>Pickup</v>
          </cell>
          <cell r="L419" t="str">
            <v>Std. Cab, slated for auction in May-10</v>
          </cell>
          <cell r="M419" t="str">
            <v>Warehouse</v>
          </cell>
          <cell r="O419" t="str">
            <v>Dave Perry</v>
          </cell>
        </row>
        <row r="420">
          <cell r="A420">
            <v>471</v>
          </cell>
          <cell r="B420" t="str">
            <v>1GBKC34JXWF064089</v>
          </cell>
          <cell r="C420" t="str">
            <v>GBF935</v>
          </cell>
          <cell r="D420">
            <v>1998</v>
          </cell>
          <cell r="E420" t="str">
            <v>Chevrolet</v>
          </cell>
          <cell r="G420">
            <v>15000</v>
          </cell>
          <cell r="H420" t="e">
            <v>#N/A</v>
          </cell>
          <cell r="K420" t="str">
            <v>Utility</v>
          </cell>
          <cell r="L420" t="str">
            <v>Utility Hi-Cube</v>
          </cell>
          <cell r="M420" t="str">
            <v>M&amp;J</v>
          </cell>
        </row>
        <row r="421">
          <cell r="A421">
            <v>475</v>
          </cell>
          <cell r="B421" t="str">
            <v>1GNDM19W4XB198459</v>
          </cell>
          <cell r="C421" t="str">
            <v>GBC999</v>
          </cell>
          <cell r="D421">
            <v>1999</v>
          </cell>
          <cell r="E421" t="str">
            <v>Chevrolet</v>
          </cell>
          <cell r="F421" t="str">
            <v>Astro</v>
          </cell>
          <cell r="G421">
            <v>5950</v>
          </cell>
          <cell r="H421" t="e">
            <v>#N/A</v>
          </cell>
          <cell r="K421" t="str">
            <v>Van</v>
          </cell>
          <cell r="L421" t="str">
            <v>Sold 11/17/07</v>
          </cell>
          <cell r="M421" t="str">
            <v>Spare</v>
          </cell>
        </row>
        <row r="422">
          <cell r="A422">
            <v>476</v>
          </cell>
          <cell r="B422" t="str">
            <v>1GBJC34J5XF093111</v>
          </cell>
          <cell r="C422" t="str">
            <v>GBF913</v>
          </cell>
          <cell r="D422">
            <v>1999</v>
          </cell>
          <cell r="E422" t="str">
            <v>Chevrolet</v>
          </cell>
          <cell r="F422">
            <v>3500</v>
          </cell>
          <cell r="G422">
            <v>11000</v>
          </cell>
          <cell r="H422" t="e">
            <v>#N/A</v>
          </cell>
          <cell r="K422" t="str">
            <v>Dump Trk</v>
          </cell>
          <cell r="L422" t="str">
            <v>Dump Bed</v>
          </cell>
          <cell r="M422" t="str">
            <v>I&amp;M Dump Truck</v>
          </cell>
          <cell r="N422" t="str">
            <v>IM410</v>
          </cell>
          <cell r="O422" t="str">
            <v>I&amp;M Dump Truck</v>
          </cell>
        </row>
        <row r="423">
          <cell r="A423">
            <v>477</v>
          </cell>
          <cell r="B423" t="str">
            <v>1G1ND52TOW6122497</v>
          </cell>
          <cell r="C423" t="str">
            <v>GBC939</v>
          </cell>
          <cell r="D423">
            <v>1997</v>
          </cell>
          <cell r="E423" t="str">
            <v>Chevy</v>
          </cell>
          <cell r="F423" t="str">
            <v>Malibu</v>
          </cell>
          <cell r="H423" t="e">
            <v>#N/A</v>
          </cell>
          <cell r="K423" t="str">
            <v>Automobile</v>
          </cell>
          <cell r="L423" t="str">
            <v>Sedan</v>
          </cell>
          <cell r="M423" t="str">
            <v>SOLD</v>
          </cell>
        </row>
        <row r="424">
          <cell r="A424">
            <v>478</v>
          </cell>
          <cell r="B424" t="str">
            <v>2G1WF55EXY9146264</v>
          </cell>
          <cell r="C424" t="str">
            <v>H99YHW</v>
          </cell>
          <cell r="D424">
            <v>2000</v>
          </cell>
          <cell r="E424" t="str">
            <v>Chevrolet</v>
          </cell>
          <cell r="F424" t="str">
            <v>Impala</v>
          </cell>
          <cell r="H424" t="e">
            <v>#N/A</v>
          </cell>
          <cell r="K424" t="str">
            <v>Automobile</v>
          </cell>
          <cell r="L424" t="str">
            <v>Sedan</v>
          </cell>
          <cell r="M424" t="str">
            <v>Pool Spare</v>
          </cell>
        </row>
        <row r="425">
          <cell r="A425">
            <v>480</v>
          </cell>
          <cell r="B425" t="str">
            <v>1FTZF1726YNB43939</v>
          </cell>
          <cell r="C425" t="str">
            <v>GBC970</v>
          </cell>
          <cell r="D425">
            <v>2000</v>
          </cell>
          <cell r="E425" t="str">
            <v>Ford</v>
          </cell>
          <cell r="F425" t="str">
            <v>F150</v>
          </cell>
          <cell r="G425">
            <v>5600</v>
          </cell>
          <cell r="H425" t="e">
            <v>#N/A</v>
          </cell>
          <cell r="K425" t="str">
            <v>Pickup Trk</v>
          </cell>
          <cell r="L425" t="str">
            <v>Std. Cab</v>
          </cell>
          <cell r="M425" t="str">
            <v>Meter Shop Tech</v>
          </cell>
          <cell r="N425" t="str">
            <v>MS410</v>
          </cell>
          <cell r="O425" t="str">
            <v>Skip Flynn</v>
          </cell>
        </row>
        <row r="426">
          <cell r="A426">
            <v>482</v>
          </cell>
          <cell r="B426" t="str">
            <v>1GCCS14Z1SK251249</v>
          </cell>
          <cell r="C426" t="str">
            <v>GBC885</v>
          </cell>
          <cell r="D426">
            <v>1995</v>
          </cell>
          <cell r="E426" t="str">
            <v>Chevrolet</v>
          </cell>
          <cell r="F426" t="str">
            <v>S10</v>
          </cell>
          <cell r="H426" t="e">
            <v>#N/A</v>
          </cell>
          <cell r="K426" t="str">
            <v>Comp. P/U</v>
          </cell>
          <cell r="L426" t="str">
            <v>Std. Cab, Sold 12/06</v>
          </cell>
          <cell r="M426" t="str">
            <v>Tyrone White</v>
          </cell>
        </row>
        <row r="427">
          <cell r="A427">
            <v>483</v>
          </cell>
          <cell r="B427" t="str">
            <v>1GCCS19Z6S8134451</v>
          </cell>
          <cell r="C427" t="str">
            <v>GBC887</v>
          </cell>
          <cell r="D427">
            <v>1995</v>
          </cell>
          <cell r="E427" t="str">
            <v>Chevrolet</v>
          </cell>
          <cell r="F427" t="str">
            <v>S10</v>
          </cell>
          <cell r="H427" t="e">
            <v>#N/A</v>
          </cell>
          <cell r="K427" t="str">
            <v>Comp. P/U</v>
          </cell>
          <cell r="L427" t="str">
            <v>Ext. Cab, Sold 12/06</v>
          </cell>
          <cell r="M427" t="str">
            <v>Cedric Mitchell</v>
          </cell>
        </row>
        <row r="428">
          <cell r="A428">
            <v>484</v>
          </cell>
          <cell r="B428" t="str">
            <v>2FAFP74W11X155744</v>
          </cell>
          <cell r="C428" t="str">
            <v>F909HF</v>
          </cell>
          <cell r="D428">
            <v>2001</v>
          </cell>
          <cell r="E428" t="str">
            <v>Ford</v>
          </cell>
          <cell r="F428" t="str">
            <v>Crown Vic</v>
          </cell>
          <cell r="G428">
            <v>5237</v>
          </cell>
          <cell r="H428" t="e">
            <v>#N/A</v>
          </cell>
          <cell r="K428" t="str">
            <v>Automobile</v>
          </cell>
          <cell r="L428" t="str">
            <v>Sedan, Sold 11/17/07</v>
          </cell>
          <cell r="M428" t="str">
            <v>Pool</v>
          </cell>
        </row>
        <row r="429">
          <cell r="A429">
            <v>485</v>
          </cell>
          <cell r="B429" t="str">
            <v>2B3AD56J71H655986</v>
          </cell>
          <cell r="C429" t="str">
            <v>286YAT</v>
          </cell>
          <cell r="D429">
            <v>2001</v>
          </cell>
          <cell r="E429" t="str">
            <v>Dodge</v>
          </cell>
          <cell r="F429" t="str">
            <v>Intrepid</v>
          </cell>
          <cell r="H429" t="e">
            <v>#N/A</v>
          </cell>
          <cell r="K429" t="str">
            <v>Automobile</v>
          </cell>
          <cell r="L429" t="str">
            <v>Sedan</v>
          </cell>
          <cell r="M429" t="str">
            <v>Pool Spare</v>
          </cell>
          <cell r="N429" t="str">
            <v>-</v>
          </cell>
          <cell r="O429" t="str">
            <v>Pool Spare</v>
          </cell>
        </row>
        <row r="430">
          <cell r="A430">
            <v>489</v>
          </cell>
          <cell r="B430" t="str">
            <v>1FDNX20L71EC74626</v>
          </cell>
          <cell r="C430" t="str">
            <v>GBF926</v>
          </cell>
          <cell r="D430">
            <v>2001</v>
          </cell>
          <cell r="E430" t="str">
            <v>Ford</v>
          </cell>
          <cell r="F430" t="str">
            <v>F250</v>
          </cell>
          <cell r="G430">
            <v>8800</v>
          </cell>
          <cell r="H430" t="e">
            <v>#N/A</v>
          </cell>
          <cell r="K430" t="str">
            <v>Utility</v>
          </cell>
          <cell r="L430" t="str">
            <v>Service, OUT OF SERVICE</v>
          </cell>
          <cell r="M430" t="str">
            <v>Service</v>
          </cell>
        </row>
        <row r="431">
          <cell r="A431">
            <v>490</v>
          </cell>
          <cell r="B431" t="str">
            <v>1FDNX20L01EC74628</v>
          </cell>
          <cell r="C431" t="str">
            <v>GBF924</v>
          </cell>
          <cell r="D431">
            <v>2001</v>
          </cell>
          <cell r="E431" t="str">
            <v>Ford</v>
          </cell>
          <cell r="F431" t="str">
            <v>F250</v>
          </cell>
          <cell r="G431">
            <v>8800</v>
          </cell>
          <cell r="H431" t="e">
            <v>#N/A</v>
          </cell>
          <cell r="K431" t="str">
            <v>Utility</v>
          </cell>
          <cell r="L431" t="str">
            <v>Service, OUT OF SERVICE</v>
          </cell>
          <cell r="M431" t="str">
            <v>Service</v>
          </cell>
        </row>
        <row r="432">
          <cell r="A432">
            <v>494</v>
          </cell>
          <cell r="B432" t="str">
            <v>1FDKF37HXRNB30111</v>
          </cell>
          <cell r="C432" t="str">
            <v>GBF914</v>
          </cell>
          <cell r="D432">
            <v>1994</v>
          </cell>
          <cell r="E432" t="str">
            <v>Ford</v>
          </cell>
          <cell r="F432" t="str">
            <v>F350</v>
          </cell>
          <cell r="G432">
            <v>11000</v>
          </cell>
          <cell r="H432" t="e">
            <v>#N/A</v>
          </cell>
          <cell r="K432" t="str">
            <v>Utility</v>
          </cell>
          <cell r="L432" t="str">
            <v>Gaslight Service, Sold 11/17/07</v>
          </cell>
          <cell r="M432" t="str">
            <v>Sean Jackson</v>
          </cell>
        </row>
        <row r="433">
          <cell r="A433">
            <v>496</v>
          </cell>
          <cell r="B433" t="str">
            <v>1FDWE35L61HB34543</v>
          </cell>
          <cell r="C433" t="str">
            <v>GBD006</v>
          </cell>
          <cell r="D433">
            <v>2001</v>
          </cell>
          <cell r="E433" t="str">
            <v>Ford</v>
          </cell>
          <cell r="F433" t="str">
            <v>E350</v>
          </cell>
          <cell r="G433">
            <v>11500</v>
          </cell>
          <cell r="H433" t="e">
            <v>#N/A</v>
          </cell>
          <cell r="K433" t="str">
            <v>Utility Van</v>
          </cell>
          <cell r="L433" t="str">
            <v>Utility Hi-Cube</v>
          </cell>
          <cell r="M433" t="str">
            <v>M&amp;J</v>
          </cell>
          <cell r="N433" t="str">
            <v>PR410</v>
          </cell>
          <cell r="O433" t="str">
            <v>Vacant Position</v>
          </cell>
        </row>
        <row r="434">
          <cell r="A434">
            <v>499</v>
          </cell>
          <cell r="B434" t="str">
            <v>3FALP6532TM117312</v>
          </cell>
          <cell r="C434" t="str">
            <v>GBD005</v>
          </cell>
          <cell r="D434">
            <v>1996</v>
          </cell>
          <cell r="E434" t="str">
            <v>Ford</v>
          </cell>
          <cell r="F434" t="str">
            <v>Contour</v>
          </cell>
          <cell r="H434" t="e">
            <v>#N/A</v>
          </cell>
          <cell r="K434" t="str">
            <v>Automobile</v>
          </cell>
          <cell r="L434" t="str">
            <v>Sedan, Sold 12/06</v>
          </cell>
          <cell r="M434" t="str">
            <v>Engineering</v>
          </cell>
        </row>
        <row r="435">
          <cell r="A435">
            <v>503</v>
          </cell>
          <cell r="B435" t="str">
            <v>1GTGG25R921219131</v>
          </cell>
          <cell r="C435" t="str">
            <v>GBF957</v>
          </cell>
          <cell r="D435">
            <v>2002</v>
          </cell>
          <cell r="E435" t="str">
            <v>GMC</v>
          </cell>
          <cell r="F435">
            <v>2500</v>
          </cell>
          <cell r="G435">
            <v>8600</v>
          </cell>
          <cell r="H435" t="e">
            <v>#N/A</v>
          </cell>
          <cell r="K435" t="str">
            <v>Van</v>
          </cell>
          <cell r="L435" t="str">
            <v>Service</v>
          </cell>
          <cell r="M435" t="str">
            <v>Meter Shop</v>
          </cell>
          <cell r="N435" t="str">
            <v>MS410</v>
          </cell>
          <cell r="O435" t="str">
            <v>Ernest Washington</v>
          </cell>
        </row>
        <row r="436">
          <cell r="A436">
            <v>506</v>
          </cell>
          <cell r="B436" t="str">
            <v>1FTNW20S63EA00934</v>
          </cell>
          <cell r="C436" t="str">
            <v>168XER</v>
          </cell>
          <cell r="D436">
            <v>2003</v>
          </cell>
          <cell r="E436" t="str">
            <v>Ford</v>
          </cell>
          <cell r="F436" t="str">
            <v>F250</v>
          </cell>
          <cell r="G436">
            <v>8800</v>
          </cell>
          <cell r="H436" t="e">
            <v>#N/A</v>
          </cell>
          <cell r="K436" t="str">
            <v>Pickup</v>
          </cell>
          <cell r="L436" t="str">
            <v>Crew Cab, Sold to Jack 11/09</v>
          </cell>
          <cell r="M436" t="str">
            <v>President</v>
          </cell>
          <cell r="O436" t="str">
            <v>Jack English</v>
          </cell>
        </row>
        <row r="437">
          <cell r="A437">
            <v>508</v>
          </cell>
          <cell r="B437" t="str">
            <v>1GTHC29U62E290195</v>
          </cell>
          <cell r="C437" t="str">
            <v>GBF956</v>
          </cell>
          <cell r="D437">
            <v>2002</v>
          </cell>
          <cell r="E437" t="str">
            <v>GMC</v>
          </cell>
          <cell r="F437">
            <v>2500</v>
          </cell>
          <cell r="G437">
            <v>9200</v>
          </cell>
          <cell r="H437" t="e">
            <v>#N/A</v>
          </cell>
          <cell r="K437" t="str">
            <v>Utility</v>
          </cell>
          <cell r="L437" t="str">
            <v>6.0L V8-G, Ext. Cab</v>
          </cell>
          <cell r="M437" t="str">
            <v>Service</v>
          </cell>
          <cell r="N437" t="str">
            <v>SV411</v>
          </cell>
          <cell r="O437" t="str">
            <v>Sean Jackson</v>
          </cell>
        </row>
        <row r="438">
          <cell r="A438">
            <v>509</v>
          </cell>
          <cell r="B438" t="str">
            <v>1GTHC29UX2E290894</v>
          </cell>
          <cell r="C438" t="str">
            <v>GBF950</v>
          </cell>
          <cell r="D438">
            <v>2002</v>
          </cell>
          <cell r="E438" t="str">
            <v>GMC</v>
          </cell>
          <cell r="F438">
            <v>2500</v>
          </cell>
          <cell r="G438">
            <v>9200</v>
          </cell>
          <cell r="H438" t="e">
            <v>#N/A</v>
          </cell>
          <cell r="K438" t="str">
            <v>Utility</v>
          </cell>
          <cell r="L438" t="str">
            <v>6.0L V8-G, Ext. Cab</v>
          </cell>
          <cell r="M438" t="str">
            <v>Service</v>
          </cell>
          <cell r="N438" t="str">
            <v>SV411</v>
          </cell>
          <cell r="O438" t="str">
            <v>Rocco Tamayo</v>
          </cell>
        </row>
        <row r="439">
          <cell r="A439">
            <v>510</v>
          </cell>
          <cell r="B439" t="str">
            <v>1GTHC29UX2E288403</v>
          </cell>
          <cell r="C439" t="str">
            <v>GBF955</v>
          </cell>
          <cell r="D439">
            <v>2002</v>
          </cell>
          <cell r="E439" t="str">
            <v>GMC</v>
          </cell>
          <cell r="F439">
            <v>2500</v>
          </cell>
          <cell r="G439">
            <v>9200</v>
          </cell>
          <cell r="H439" t="e">
            <v>#N/A</v>
          </cell>
          <cell r="K439" t="str">
            <v>Utility</v>
          </cell>
          <cell r="L439" t="str">
            <v>6.0L V8-G, Ext. Cab</v>
          </cell>
          <cell r="M439" t="str">
            <v>Service</v>
          </cell>
          <cell r="N439" t="str">
            <v>SV411</v>
          </cell>
          <cell r="O439" t="str">
            <v>Spare</v>
          </cell>
        </row>
        <row r="440">
          <cell r="A440">
            <v>514</v>
          </cell>
          <cell r="B440" t="str">
            <v>1GDJG31R921214461</v>
          </cell>
          <cell r="C440" t="str">
            <v>GBF959</v>
          </cell>
          <cell r="D440">
            <v>2002</v>
          </cell>
          <cell r="E440" t="str">
            <v>GMC</v>
          </cell>
          <cell r="G440">
            <v>12000</v>
          </cell>
          <cell r="H440" t="e">
            <v>#N/A</v>
          </cell>
          <cell r="K440" t="str">
            <v>Van</v>
          </cell>
          <cell r="L440" t="str">
            <v>Utility Hi-Cube</v>
          </cell>
          <cell r="M440" t="str">
            <v>M&amp;J</v>
          </cell>
          <cell r="N440" t="str">
            <v>PR410</v>
          </cell>
          <cell r="O440" t="str">
            <v>Richard Singletary</v>
          </cell>
        </row>
        <row r="441">
          <cell r="A441">
            <v>521</v>
          </cell>
          <cell r="B441" t="str">
            <v>1GDE5C1E84F501476</v>
          </cell>
          <cell r="C441" t="str">
            <v>GBF909</v>
          </cell>
          <cell r="D441">
            <v>2004</v>
          </cell>
          <cell r="E441" t="str">
            <v>GMC</v>
          </cell>
          <cell r="F441">
            <v>5500</v>
          </cell>
          <cell r="G441">
            <v>19500</v>
          </cell>
          <cell r="H441" t="e">
            <v>#N/A</v>
          </cell>
          <cell r="K441" t="str">
            <v>Utility</v>
          </cell>
          <cell r="L441" t="str">
            <v>8.1L V8-G, I&amp;M</v>
          </cell>
          <cell r="M441" t="str">
            <v>I&amp;M</v>
          </cell>
          <cell r="N441" t="str">
            <v>IM410</v>
          </cell>
          <cell r="O441" t="str">
            <v>Spare</v>
          </cell>
        </row>
        <row r="442">
          <cell r="A442">
            <v>526</v>
          </cell>
          <cell r="B442" t="str">
            <v>1GDHC29UX4E176697</v>
          </cell>
          <cell r="C442" t="str">
            <v>GBC963</v>
          </cell>
          <cell r="D442">
            <v>2004</v>
          </cell>
          <cell r="E442" t="str">
            <v>GMC</v>
          </cell>
          <cell r="F442">
            <v>2500</v>
          </cell>
          <cell r="G442">
            <v>9200</v>
          </cell>
          <cell r="H442" t="e">
            <v>#N/A</v>
          </cell>
          <cell r="K442" t="str">
            <v>Utility</v>
          </cell>
          <cell r="L442" t="str">
            <v>6.0L V8-G, Ext. Cab</v>
          </cell>
          <cell r="M442" t="str">
            <v>Service</v>
          </cell>
          <cell r="N442" t="str">
            <v>SV411</v>
          </cell>
          <cell r="O442" t="str">
            <v>Cedric Mitchell</v>
          </cell>
        </row>
        <row r="443">
          <cell r="A443">
            <v>528</v>
          </cell>
          <cell r="B443" t="str">
            <v>1GDHC29U94E228613</v>
          </cell>
          <cell r="C443" t="str">
            <v>GBP842</v>
          </cell>
          <cell r="D443">
            <v>2004</v>
          </cell>
          <cell r="E443" t="str">
            <v>GMC</v>
          </cell>
          <cell r="F443">
            <v>2500</v>
          </cell>
          <cell r="G443">
            <v>9200</v>
          </cell>
          <cell r="H443" t="e">
            <v>#N/A</v>
          </cell>
          <cell r="K443" t="str">
            <v>Utility</v>
          </cell>
          <cell r="L443" t="str">
            <v>6.0L V8-G, Ext. Cab</v>
          </cell>
          <cell r="M443" t="str">
            <v>Service</v>
          </cell>
          <cell r="N443" t="str">
            <v>SV411</v>
          </cell>
          <cell r="O443" t="str">
            <v>Jeff Reitz</v>
          </cell>
        </row>
        <row r="444">
          <cell r="A444">
            <v>529</v>
          </cell>
          <cell r="B444" t="str">
            <v>1GTEC19T64Z177217</v>
          </cell>
          <cell r="C444" t="str">
            <v>K414CK</v>
          </cell>
          <cell r="D444">
            <v>2004</v>
          </cell>
          <cell r="E444" t="str">
            <v>GMC</v>
          </cell>
          <cell r="F444">
            <v>1500</v>
          </cell>
          <cell r="G444">
            <v>6200</v>
          </cell>
          <cell r="H444" t="e">
            <v>#N/A</v>
          </cell>
          <cell r="K444" t="str">
            <v>Pickup</v>
          </cell>
          <cell r="L444" t="str">
            <v>5.3L V8-G, Ext. Cab</v>
          </cell>
          <cell r="M444" t="str">
            <v>Corporate Engineer</v>
          </cell>
          <cell r="N444" t="str">
            <v>NG410</v>
          </cell>
          <cell r="O444" t="str">
            <v>Calvin Favors</v>
          </cell>
        </row>
        <row r="445">
          <cell r="A445">
            <v>532</v>
          </cell>
          <cell r="B445" t="str">
            <v>1FTNE2429YHA41075</v>
          </cell>
          <cell r="C445" t="str">
            <v>GBC886</v>
          </cell>
          <cell r="D445">
            <v>2000</v>
          </cell>
          <cell r="E445" t="str">
            <v>Ford</v>
          </cell>
          <cell r="F445" t="str">
            <v>E250</v>
          </cell>
          <cell r="G445">
            <v>8600</v>
          </cell>
          <cell r="H445" t="e">
            <v>#N/A</v>
          </cell>
          <cell r="K445" t="str">
            <v>Van</v>
          </cell>
          <cell r="L445" t="str">
            <v>Service</v>
          </cell>
          <cell r="M445" t="str">
            <v>Flo-Gas Service</v>
          </cell>
          <cell r="N445" t="str">
            <v>PR410</v>
          </cell>
          <cell r="O445" t="str">
            <v>Vacant Position</v>
          </cell>
        </row>
        <row r="446">
          <cell r="A446">
            <v>535</v>
          </cell>
          <cell r="B446" t="str">
            <v>1GTEC19T74Z313337</v>
          </cell>
          <cell r="C446" t="str">
            <v>GBC882</v>
          </cell>
          <cell r="D446">
            <v>2004</v>
          </cell>
          <cell r="E446" t="str">
            <v>GMC</v>
          </cell>
          <cell r="F446">
            <v>1500</v>
          </cell>
          <cell r="G446">
            <v>6200</v>
          </cell>
          <cell r="H446" t="e">
            <v>#N/A</v>
          </cell>
          <cell r="K446" t="str">
            <v>Pickup</v>
          </cell>
          <cell r="L446" t="str">
            <v>Ext. Cab, OUT OF SERVICE</v>
          </cell>
        </row>
        <row r="447">
          <cell r="A447">
            <v>548</v>
          </cell>
          <cell r="B447" t="str">
            <v>1GDHC29U24E386209</v>
          </cell>
          <cell r="C447" t="str">
            <v>GBP951</v>
          </cell>
          <cell r="D447">
            <v>2004</v>
          </cell>
          <cell r="E447" t="str">
            <v>GMC</v>
          </cell>
          <cell r="F447">
            <v>2500</v>
          </cell>
          <cell r="G447">
            <v>9200</v>
          </cell>
          <cell r="H447" t="e">
            <v>#N/A</v>
          </cell>
          <cell r="K447" t="str">
            <v>Utility</v>
          </cell>
          <cell r="L447" t="str">
            <v>6.0L V8-G, Ext. Cab</v>
          </cell>
          <cell r="M447" t="str">
            <v>Service</v>
          </cell>
          <cell r="N447" t="str">
            <v>SV411</v>
          </cell>
          <cell r="O447" t="str">
            <v>Fred Russel</v>
          </cell>
        </row>
        <row r="448">
          <cell r="A448">
            <v>550</v>
          </cell>
          <cell r="B448" t="str">
            <v>1FAFP53U95A183942</v>
          </cell>
          <cell r="C448" t="str">
            <v>H97YHW</v>
          </cell>
          <cell r="D448">
            <v>2005</v>
          </cell>
          <cell r="E448" t="str">
            <v>Ford</v>
          </cell>
          <cell r="F448" t="str">
            <v>Taurus</v>
          </cell>
          <cell r="H448" t="e">
            <v>#N/A</v>
          </cell>
          <cell r="K448" t="str">
            <v>Automobile</v>
          </cell>
          <cell r="L448" t="str">
            <v>Sedan, Sold to Seagrave 5/09</v>
          </cell>
          <cell r="M448" t="str">
            <v>Mktg Director</v>
          </cell>
          <cell r="O448" t="str">
            <v>Marc Seagrave</v>
          </cell>
        </row>
        <row r="449">
          <cell r="A449">
            <v>554</v>
          </cell>
          <cell r="B449" t="str">
            <v>JTEGF21A530074689</v>
          </cell>
          <cell r="C449" t="str">
            <v>F256FT</v>
          </cell>
          <cell r="D449">
            <v>2003</v>
          </cell>
          <cell r="E449" t="str">
            <v>Toyota</v>
          </cell>
          <cell r="F449" t="str">
            <v>Highlander</v>
          </cell>
          <cell r="G449">
            <v>4985</v>
          </cell>
          <cell r="H449" t="e">
            <v>#N/A</v>
          </cell>
          <cell r="K449" t="str">
            <v>SUV</v>
          </cell>
          <cell r="L449" t="str">
            <v>Lease, Turned in 12/06</v>
          </cell>
          <cell r="M449" t="str">
            <v>Geoff Hartman / Conservation</v>
          </cell>
        </row>
        <row r="450">
          <cell r="A450">
            <v>555</v>
          </cell>
          <cell r="B450" t="str">
            <v>2C3HD46R7YH221093</v>
          </cell>
          <cell r="C450" t="str">
            <v>N977UF</v>
          </cell>
          <cell r="D450">
            <v>2000</v>
          </cell>
          <cell r="E450" t="str">
            <v>Chrysler</v>
          </cell>
          <cell r="F450" t="str">
            <v>Concord</v>
          </cell>
          <cell r="H450" t="e">
            <v>#N/A</v>
          </cell>
          <cell r="K450" t="str">
            <v>Automobile</v>
          </cell>
          <cell r="L450" t="str">
            <v>Sedan</v>
          </cell>
          <cell r="M450" t="str">
            <v>Pool Spare</v>
          </cell>
          <cell r="N450" t="str">
            <v>OB840</v>
          </cell>
          <cell r="O450" t="str">
            <v>Pool Spare</v>
          </cell>
        </row>
        <row r="451">
          <cell r="A451">
            <v>560</v>
          </cell>
          <cell r="B451" t="str">
            <v>1GKEC13T65R222008</v>
          </cell>
          <cell r="C451" t="str">
            <v>D177II</v>
          </cell>
          <cell r="D451">
            <v>2005</v>
          </cell>
          <cell r="E451" t="str">
            <v>GMC</v>
          </cell>
          <cell r="F451" t="str">
            <v>Yukon</v>
          </cell>
          <cell r="G451">
            <v>6800</v>
          </cell>
          <cell r="H451" t="e">
            <v>#N/A</v>
          </cell>
          <cell r="K451" t="str">
            <v>SUV</v>
          </cell>
          <cell r="M451" t="str">
            <v>Vice President</v>
          </cell>
          <cell r="O451" t="str">
            <v>Chuck Stein</v>
          </cell>
        </row>
        <row r="452">
          <cell r="A452">
            <v>573</v>
          </cell>
          <cell r="B452" t="str">
            <v>1GCCS144YSK244627</v>
          </cell>
          <cell r="C452" t="str">
            <v>GBC876</v>
          </cell>
          <cell r="D452">
            <v>1995</v>
          </cell>
          <cell r="E452" t="str">
            <v>Chevrolet</v>
          </cell>
          <cell r="F452" t="str">
            <v>S10</v>
          </cell>
          <cell r="G452">
            <v>4200</v>
          </cell>
          <cell r="H452" t="e">
            <v>#N/A</v>
          </cell>
          <cell r="K452" t="str">
            <v>Comp. P/U</v>
          </cell>
          <cell r="L452" t="str">
            <v>Std. Cab, Transferred to SF in Jan '06</v>
          </cell>
          <cell r="M452" t="str">
            <v>Pool Spare</v>
          </cell>
        </row>
        <row r="453">
          <cell r="A453">
            <v>574</v>
          </cell>
          <cell r="B453" t="str">
            <v>1FTYR10C9XPB82579</v>
          </cell>
          <cell r="C453" t="str">
            <v>GBC964</v>
          </cell>
          <cell r="D453">
            <v>1999</v>
          </cell>
          <cell r="E453" t="str">
            <v>Ford</v>
          </cell>
          <cell r="F453" t="str">
            <v>Ranger</v>
          </cell>
          <cell r="H453" t="e">
            <v>#N/A</v>
          </cell>
          <cell r="K453" t="str">
            <v>Comp. P/U</v>
          </cell>
          <cell r="L453" t="str">
            <v>Std. Cab, Transferred to SF in Mar '06</v>
          </cell>
          <cell r="M453" t="str">
            <v>I&amp;M Runner</v>
          </cell>
          <cell r="N453" t="str">
            <v>IM410</v>
          </cell>
          <cell r="O453" t="str">
            <v>I&amp;M Runner</v>
          </cell>
        </row>
        <row r="454">
          <cell r="A454">
            <v>575</v>
          </cell>
          <cell r="B454" t="str">
            <v>1FTYR10V4XUB86204</v>
          </cell>
          <cell r="C454" t="str">
            <v>GBC960</v>
          </cell>
          <cell r="D454">
            <v>1999</v>
          </cell>
          <cell r="E454" t="str">
            <v>Ford</v>
          </cell>
          <cell r="F454" t="str">
            <v>Ranger</v>
          </cell>
          <cell r="G454">
            <v>4740</v>
          </cell>
          <cell r="H454" t="e">
            <v>#N/A</v>
          </cell>
          <cell r="K454" t="str">
            <v>Comp. P/U</v>
          </cell>
          <cell r="L454" t="str">
            <v>Std. Cab, Transferred to SF in May '06</v>
          </cell>
          <cell r="M454" t="str">
            <v>I&amp;M Runner</v>
          </cell>
          <cell r="N454" t="str">
            <v>IM410</v>
          </cell>
          <cell r="O454" t="str">
            <v>I&amp;M Runner</v>
          </cell>
        </row>
        <row r="455">
          <cell r="A455">
            <v>576</v>
          </cell>
          <cell r="B455" t="str">
            <v>2G1WL52M3X9262778</v>
          </cell>
          <cell r="C455" t="str">
            <v>GBC916</v>
          </cell>
          <cell r="D455">
            <v>1999</v>
          </cell>
          <cell r="E455" t="str">
            <v>Chevrolet</v>
          </cell>
          <cell r="F455" t="str">
            <v>Lumina</v>
          </cell>
          <cell r="H455" t="e">
            <v>#N/A</v>
          </cell>
          <cell r="K455" t="str">
            <v>Automobile</v>
          </cell>
          <cell r="L455" t="str">
            <v>Transferred to SF in Apr '06, OUT OF SERVICE</v>
          </cell>
          <cell r="M455" t="str">
            <v>Pool Spare</v>
          </cell>
          <cell r="O455" t="str">
            <v>Pool Car</v>
          </cell>
        </row>
        <row r="456">
          <cell r="A456">
            <v>577</v>
          </cell>
          <cell r="B456" t="str">
            <v>19UUA66286A024142</v>
          </cell>
          <cell r="C456" t="str">
            <v>U159UE</v>
          </cell>
          <cell r="D456">
            <v>2006</v>
          </cell>
          <cell r="E456" t="str">
            <v>Acura</v>
          </cell>
          <cell r="F456" t="str">
            <v>TL</v>
          </cell>
          <cell r="H456" t="e">
            <v>#N/A</v>
          </cell>
          <cell r="K456" t="str">
            <v>Automobile</v>
          </cell>
          <cell r="M456" t="str">
            <v>CFO</v>
          </cell>
          <cell r="O456" t="str">
            <v>George Bachman</v>
          </cell>
        </row>
        <row r="457">
          <cell r="A457">
            <v>578</v>
          </cell>
          <cell r="B457" t="str">
            <v>1GNDS13S062113949</v>
          </cell>
          <cell r="C457" t="str">
            <v>B923US</v>
          </cell>
          <cell r="D457">
            <v>2006</v>
          </cell>
          <cell r="E457" t="str">
            <v>Chevrolet</v>
          </cell>
          <cell r="F457" t="str">
            <v>TrailBlazer</v>
          </cell>
          <cell r="G457">
            <v>5550</v>
          </cell>
          <cell r="H457" t="e">
            <v>#N/A</v>
          </cell>
          <cell r="K457" t="str">
            <v>SUV</v>
          </cell>
          <cell r="M457" t="str">
            <v>Corp Svcs Director</v>
          </cell>
          <cell r="O457" t="str">
            <v>Marc Schneidermann</v>
          </cell>
        </row>
        <row r="458">
          <cell r="A458">
            <v>589</v>
          </cell>
          <cell r="B458" t="str">
            <v>JTMZK33V276004472</v>
          </cell>
          <cell r="C458" t="str">
            <v>X255HD</v>
          </cell>
          <cell r="D458">
            <v>2007</v>
          </cell>
          <cell r="E458" t="str">
            <v>Toyota</v>
          </cell>
          <cell r="F458" t="str">
            <v>Rav4</v>
          </cell>
          <cell r="H458" t="e">
            <v>#N/A</v>
          </cell>
          <cell r="K458" t="str">
            <v>SUV</v>
          </cell>
          <cell r="M458" t="str">
            <v>Conservation Mgr</v>
          </cell>
          <cell r="O458" t="str">
            <v>Joe Eysie</v>
          </cell>
        </row>
        <row r="459">
          <cell r="A459">
            <v>590</v>
          </cell>
          <cell r="B459" t="str">
            <v>JTMZD33VX75042869</v>
          </cell>
          <cell r="C459" t="str">
            <v>F060TI</v>
          </cell>
          <cell r="D459">
            <v>2007</v>
          </cell>
          <cell r="E459" t="str">
            <v>Toyota</v>
          </cell>
          <cell r="F459" t="str">
            <v>Rav4</v>
          </cell>
          <cell r="H459" t="e">
            <v>#N/A</v>
          </cell>
          <cell r="K459" t="str">
            <v>SUV</v>
          </cell>
          <cell r="M459" t="str">
            <v>Conservation Rep</v>
          </cell>
          <cell r="O459" t="str">
            <v>Danielle Boone</v>
          </cell>
        </row>
        <row r="460">
          <cell r="A460">
            <v>592</v>
          </cell>
          <cell r="B460" t="str">
            <v>2SWUW11AX5S024569</v>
          </cell>
          <cell r="C460" t="str">
            <v>GBX377</v>
          </cell>
          <cell r="D460">
            <v>2005</v>
          </cell>
          <cell r="E460" t="str">
            <v>BlackRock</v>
          </cell>
          <cell r="F460" t="str">
            <v>8000HD</v>
          </cell>
          <cell r="G460">
            <v>2090</v>
          </cell>
          <cell r="H460" t="e">
            <v>#N/A</v>
          </cell>
          <cell r="K460" t="str">
            <v>Utility Trailer</v>
          </cell>
          <cell r="L460" t="str">
            <v>Transferred from WF - old #130</v>
          </cell>
          <cell r="M460" t="str">
            <v>Equipment Trailer</v>
          </cell>
          <cell r="N460" t="str">
            <v>WH410</v>
          </cell>
          <cell r="O460" t="str">
            <v>Equipment Trailer</v>
          </cell>
        </row>
        <row r="461">
          <cell r="A461">
            <v>603</v>
          </cell>
          <cell r="B461" t="str">
            <v>1FTYR14VOXPB25439</v>
          </cell>
          <cell r="C461" t="str">
            <v>GBC962</v>
          </cell>
          <cell r="D461">
            <v>1999</v>
          </cell>
          <cell r="E461" t="str">
            <v>Ford</v>
          </cell>
          <cell r="F461" t="str">
            <v>Ranger</v>
          </cell>
          <cell r="H461" t="e">
            <v>#N/A</v>
          </cell>
          <cell r="K461" t="str">
            <v>Comp. P/U</v>
          </cell>
          <cell r="L461" t="str">
            <v>Ext. Cab, Old CF 110</v>
          </cell>
          <cell r="M461" t="str">
            <v>Pool Spare</v>
          </cell>
          <cell r="O461" t="str">
            <v>Pool Spare</v>
          </cell>
        </row>
        <row r="462">
          <cell r="A462">
            <v>604</v>
          </cell>
          <cell r="B462" t="str">
            <v>1FDNX20L21EC74629</v>
          </cell>
          <cell r="C462" t="str">
            <v>GBF938</v>
          </cell>
          <cell r="D462">
            <v>2001</v>
          </cell>
          <cell r="E462" t="str">
            <v>Ford</v>
          </cell>
          <cell r="F462" t="str">
            <v>F250</v>
          </cell>
          <cell r="G462">
            <v>8800</v>
          </cell>
          <cell r="H462" t="e">
            <v>#N/A</v>
          </cell>
          <cell r="K462" t="str">
            <v>Pickup</v>
          </cell>
          <cell r="L462" t="str">
            <v>Old CF 121, OUT OF SERVICE</v>
          </cell>
          <cell r="M462" t="str">
            <v>Service</v>
          </cell>
        </row>
        <row r="463">
          <cell r="A463">
            <v>625</v>
          </cell>
          <cell r="B463" t="str">
            <v>1GKFC13J68R155059</v>
          </cell>
          <cell r="C463" t="str">
            <v>H479JJ</v>
          </cell>
          <cell r="D463">
            <v>2008</v>
          </cell>
          <cell r="E463" t="str">
            <v>GMC</v>
          </cell>
          <cell r="F463" t="str">
            <v>Yukon</v>
          </cell>
          <cell r="H463" t="e">
            <v>#N/A</v>
          </cell>
          <cell r="K463" t="str">
            <v>SUV</v>
          </cell>
          <cell r="L463" t="str">
            <v>Tag good thru 6/30/13               V8-G, XM #C2WJW0W7</v>
          </cell>
          <cell r="M463" t="str">
            <v>President</v>
          </cell>
          <cell r="N463" t="str">
            <v>MG713</v>
          </cell>
          <cell r="O463" t="str">
            <v>Jeff Householder</v>
          </cell>
        </row>
        <row r="464">
          <cell r="A464">
            <v>1722</v>
          </cell>
          <cell r="B464" t="str">
            <v>1GDT9C4C4FV513171</v>
          </cell>
          <cell r="C464" t="str">
            <v>GBP671</v>
          </cell>
          <cell r="D464">
            <v>1985</v>
          </cell>
          <cell r="E464" t="str">
            <v>GMC</v>
          </cell>
          <cell r="F464" t="str">
            <v>Brigadier</v>
          </cell>
          <cell r="G464">
            <v>50000</v>
          </cell>
          <cell r="H464" t="e">
            <v>#N/A</v>
          </cell>
          <cell r="K464" t="str">
            <v>Digger Derrick</v>
          </cell>
          <cell r="L464" t="str">
            <v>Deadlined</v>
          </cell>
          <cell r="M464" t="str">
            <v>SOLD 4/06</v>
          </cell>
        </row>
        <row r="465">
          <cell r="A465">
            <v>726</v>
          </cell>
          <cell r="B465" t="str">
            <v>1FDJF37H9NNB10115</v>
          </cell>
          <cell r="C465" t="str">
            <v>GBF917</v>
          </cell>
          <cell r="D465">
            <v>1992</v>
          </cell>
          <cell r="E465" t="str">
            <v>Ford</v>
          </cell>
          <cell r="F465" t="str">
            <v>F350</v>
          </cell>
          <cell r="G465">
            <v>10000</v>
          </cell>
          <cell r="H465" t="e">
            <v>#N/A</v>
          </cell>
          <cell r="K465" t="str">
            <v>Utility Body</v>
          </cell>
          <cell r="L465" t="str">
            <v>Old 493 from WPB - Sold 04/25/07</v>
          </cell>
        </row>
        <row r="466">
          <cell r="A466">
            <v>728</v>
          </cell>
          <cell r="B466" t="str">
            <v>1HTSDPPN4PH512298</v>
          </cell>
          <cell r="C466" t="str">
            <v>GBP671</v>
          </cell>
          <cell r="D466">
            <v>1993</v>
          </cell>
          <cell r="E466" t="str">
            <v>International</v>
          </cell>
          <cell r="F466">
            <v>4900</v>
          </cell>
          <cell r="G466">
            <v>31040</v>
          </cell>
          <cell r="H466" t="e">
            <v>#N/A</v>
          </cell>
          <cell r="K466" t="str">
            <v>Bucket</v>
          </cell>
          <cell r="L466" t="str">
            <v>Altec AM550, BEING REPLACED 7/10</v>
          </cell>
          <cell r="M466" t="str">
            <v>Bucket Truck</v>
          </cell>
          <cell r="O466" t="str">
            <v>Various Drivers</v>
          </cell>
        </row>
        <row r="467">
          <cell r="A467">
            <v>1729</v>
          </cell>
          <cell r="B467" t="str">
            <v>1FDKF37H4PNA86149</v>
          </cell>
          <cell r="C467" t="str">
            <v>GBF949</v>
          </cell>
          <cell r="D467">
            <v>1993</v>
          </cell>
          <cell r="E467" t="str">
            <v>Ford</v>
          </cell>
          <cell r="F467" t="str">
            <v>F350</v>
          </cell>
          <cell r="G467">
            <v>11000</v>
          </cell>
          <cell r="H467" t="e">
            <v>#N/A</v>
          </cell>
          <cell r="K467" t="str">
            <v>I&amp;M</v>
          </cell>
          <cell r="L467" t="str">
            <v>EH4004</v>
          </cell>
          <cell r="M467" t="str">
            <v>SOLD 10/05</v>
          </cell>
        </row>
        <row r="468">
          <cell r="A468">
            <v>737</v>
          </cell>
          <cell r="B468" t="str">
            <v>1GCCS1448S8258989</v>
          </cell>
          <cell r="C468" t="str">
            <v>GBP279</v>
          </cell>
          <cell r="D468">
            <v>1995</v>
          </cell>
          <cell r="E468" t="str">
            <v>Chevrolet</v>
          </cell>
          <cell r="F468" t="str">
            <v>S10</v>
          </cell>
          <cell r="G468">
            <v>4200</v>
          </cell>
          <cell r="H468" t="e">
            <v>#N/A</v>
          </cell>
          <cell r="K468" t="str">
            <v>Comp. P/U</v>
          </cell>
          <cell r="L468" t="str">
            <v>Std. Cab, SOLD 2/18/09</v>
          </cell>
          <cell r="M468" t="str">
            <v>Spare</v>
          </cell>
        </row>
        <row r="469">
          <cell r="A469">
            <v>1738</v>
          </cell>
          <cell r="B469" t="str">
            <v>1GCCS1442S8258387</v>
          </cell>
          <cell r="C469" t="str">
            <v>GBP312</v>
          </cell>
          <cell r="D469">
            <v>1995</v>
          </cell>
          <cell r="E469" t="str">
            <v>Chevrolet</v>
          </cell>
          <cell r="F469" t="str">
            <v>S10</v>
          </cell>
          <cell r="G469">
            <v>4200</v>
          </cell>
          <cell r="H469" t="e">
            <v>#N/A</v>
          </cell>
          <cell r="K469" t="str">
            <v>Comp. P/U</v>
          </cell>
          <cell r="L469" t="str">
            <v>Std. Cab - SOLD</v>
          </cell>
        </row>
        <row r="470">
          <cell r="A470">
            <v>1744</v>
          </cell>
          <cell r="B470" t="str">
            <v>JTEGF21A330081253</v>
          </cell>
          <cell r="C470" t="str">
            <v>F257FT</v>
          </cell>
          <cell r="D470">
            <v>2003</v>
          </cell>
          <cell r="E470" t="str">
            <v>Toyota</v>
          </cell>
          <cell r="F470" t="str">
            <v>Highlander</v>
          </cell>
          <cell r="G470">
            <v>4985</v>
          </cell>
          <cell r="H470" t="e">
            <v>#N/A</v>
          </cell>
          <cell r="K470" t="str">
            <v>SUV</v>
          </cell>
          <cell r="L470" t="str">
            <v>Lease, Turned in 12/06</v>
          </cell>
          <cell r="M470" t="str">
            <v>Neil Douglas / Conservation</v>
          </cell>
        </row>
        <row r="471">
          <cell r="A471">
            <v>745</v>
          </cell>
          <cell r="B471" t="str">
            <v>1FV6HJBA8VL828693</v>
          </cell>
          <cell r="C471" t="str">
            <v>GBF931</v>
          </cell>
          <cell r="D471">
            <v>1997</v>
          </cell>
          <cell r="E471" t="str">
            <v>Freightliner</v>
          </cell>
          <cell r="F471" t="str">
            <v>FL70</v>
          </cell>
          <cell r="G471">
            <v>31000</v>
          </cell>
          <cell r="H471" t="e">
            <v>#N/A</v>
          </cell>
          <cell r="K471" t="str">
            <v>Bucket</v>
          </cell>
          <cell r="L471" t="str">
            <v>SALE PENDING as of 11/08                Altec TA40</v>
          </cell>
          <cell r="M471" t="str">
            <v>Bucket Truck</v>
          </cell>
        </row>
        <row r="472">
          <cell r="A472">
            <v>750</v>
          </cell>
          <cell r="B472" t="str">
            <v>1G1ND52M9XY149423</v>
          </cell>
          <cell r="C472" t="str">
            <v>GBP339</v>
          </cell>
          <cell r="D472">
            <v>1999</v>
          </cell>
          <cell r="E472" t="str">
            <v>Chevrolet</v>
          </cell>
          <cell r="F472" t="str">
            <v>Malibu</v>
          </cell>
          <cell r="G472">
            <v>3988</v>
          </cell>
          <cell r="H472" t="e">
            <v>#N/A</v>
          </cell>
          <cell r="K472" t="str">
            <v>Sedan</v>
          </cell>
          <cell r="L472" t="str">
            <v>Shelton's old car</v>
          </cell>
          <cell r="M472" t="str">
            <v>SOLD 8/07</v>
          </cell>
        </row>
        <row r="473">
          <cell r="A473">
            <v>751</v>
          </cell>
          <cell r="B473" t="str">
            <v>1FTZX1720XNB03206</v>
          </cell>
          <cell r="C473" t="str">
            <v>F258FT</v>
          </cell>
          <cell r="D473">
            <v>1999</v>
          </cell>
          <cell r="E473" t="str">
            <v>Ford</v>
          </cell>
          <cell r="F473" t="str">
            <v>F150</v>
          </cell>
          <cell r="G473">
            <v>6000</v>
          </cell>
          <cell r="H473" t="e">
            <v>#N/A</v>
          </cell>
          <cell r="K473" t="str">
            <v>Pickup</v>
          </cell>
          <cell r="L473" t="str">
            <v>OUT OF SERVICE</v>
          </cell>
        </row>
        <row r="474">
          <cell r="A474">
            <v>752</v>
          </cell>
          <cell r="B474" t="str">
            <v>1GCCS1446XK176303</v>
          </cell>
          <cell r="C474" t="str">
            <v>GBP382</v>
          </cell>
          <cell r="D474">
            <v>1999</v>
          </cell>
          <cell r="E474" t="str">
            <v>Chevrolet</v>
          </cell>
          <cell r="F474" t="str">
            <v>S10</v>
          </cell>
          <cell r="G474">
            <v>4200</v>
          </cell>
          <cell r="H474" t="e">
            <v>#N/A</v>
          </cell>
          <cell r="K474" t="str">
            <v>Comp. P/U</v>
          </cell>
          <cell r="L474" t="str">
            <v>Std. Cab, SOLD 2/18/09</v>
          </cell>
          <cell r="M474" t="str">
            <v>Spare</v>
          </cell>
        </row>
        <row r="475">
          <cell r="A475">
            <v>756</v>
          </cell>
          <cell r="B475" t="str">
            <v>1FTZX1729YNC10935</v>
          </cell>
          <cell r="C475" t="str">
            <v>GBP445</v>
          </cell>
          <cell r="D475">
            <v>2000</v>
          </cell>
          <cell r="E475" t="str">
            <v>Ford</v>
          </cell>
          <cell r="F475" t="str">
            <v>F-150</v>
          </cell>
          <cell r="G475">
            <v>6000</v>
          </cell>
          <cell r="H475" t="e">
            <v>#N/A</v>
          </cell>
          <cell r="K475" t="str">
            <v>Pickup</v>
          </cell>
          <cell r="L475" t="str">
            <v>4.2L V6-G</v>
          </cell>
          <cell r="M475" t="str">
            <v>Engineering</v>
          </cell>
          <cell r="N475" t="str">
            <v> EN450</v>
          </cell>
          <cell r="O475" t="str">
            <v>Larry Montgomery</v>
          </cell>
        </row>
        <row r="476">
          <cell r="A476">
            <v>1759</v>
          </cell>
          <cell r="B476" t="str">
            <v>1GDJK34N1NE517352</v>
          </cell>
          <cell r="C476" t="str">
            <v>GBF922</v>
          </cell>
          <cell r="D476">
            <v>1991</v>
          </cell>
          <cell r="E476" t="str">
            <v>Chevy</v>
          </cell>
          <cell r="F476">
            <v>3500</v>
          </cell>
          <cell r="G476">
            <v>12000</v>
          </cell>
          <cell r="H476" t="e">
            <v>#N/A</v>
          </cell>
          <cell r="K476" t="str">
            <v>I&amp;M</v>
          </cell>
          <cell r="L476" t="str">
            <v>STI 4000 Crane, 1,200 lb Liftgate</v>
          </cell>
          <cell r="M476" t="str">
            <v>SOLD 10/05</v>
          </cell>
        </row>
        <row r="477">
          <cell r="A477">
            <v>1760</v>
          </cell>
          <cell r="B477" t="str">
            <v>SOLD</v>
          </cell>
          <cell r="D477">
            <v>1990</v>
          </cell>
          <cell r="E477" t="str">
            <v>Ford</v>
          </cell>
          <cell r="F477" t="str">
            <v>F800</v>
          </cell>
          <cell r="H477" t="e">
            <v>#N/A</v>
          </cell>
          <cell r="K477" t="str">
            <v>Bobtail</v>
          </cell>
          <cell r="L477" t="str">
            <v>Trans W. Ent 3000 s/n A2569</v>
          </cell>
          <cell r="M477" t="str">
            <v>SOLD (OLD 28)</v>
          </cell>
        </row>
        <row r="478">
          <cell r="A478">
            <v>761</v>
          </cell>
          <cell r="B478" t="str">
            <v>1GBJC34R2YF439364</v>
          </cell>
          <cell r="C478" t="str">
            <v>GBF916</v>
          </cell>
          <cell r="D478">
            <v>2000</v>
          </cell>
          <cell r="E478" t="str">
            <v>Chevy</v>
          </cell>
          <cell r="F478">
            <v>3500</v>
          </cell>
          <cell r="G478">
            <v>11000</v>
          </cell>
          <cell r="H478" t="e">
            <v>#N/A</v>
          </cell>
          <cell r="K478" t="str">
            <v>I&amp;M</v>
          </cell>
          <cell r="L478" t="str">
            <v>Crane, SOLD 2/17/09</v>
          </cell>
          <cell r="M478" t="str">
            <v>I&amp;M</v>
          </cell>
        </row>
        <row r="479">
          <cell r="A479">
            <v>764</v>
          </cell>
          <cell r="B479" t="str">
            <v>1FTYR10C81TA27293</v>
          </cell>
          <cell r="C479" t="str">
            <v>GBC972</v>
          </cell>
          <cell r="D479">
            <v>2001</v>
          </cell>
          <cell r="E479" t="str">
            <v>Ford</v>
          </cell>
          <cell r="F479" t="str">
            <v>Ranger</v>
          </cell>
          <cell r="G479">
            <v>4400</v>
          </cell>
          <cell r="H479" t="e">
            <v>#N/A</v>
          </cell>
          <cell r="K479" t="str">
            <v>Comp. P/U</v>
          </cell>
          <cell r="L479" t="str">
            <v>OUT OF SERVICE</v>
          </cell>
        </row>
        <row r="480">
          <cell r="A480">
            <v>765</v>
          </cell>
          <cell r="B480" t="str">
            <v>1FTYR10CX1TA27862</v>
          </cell>
          <cell r="C480" t="str">
            <v>GBC974</v>
          </cell>
          <cell r="D480">
            <v>2001</v>
          </cell>
          <cell r="E480" t="str">
            <v>Ford</v>
          </cell>
          <cell r="F480" t="str">
            <v>Ranger</v>
          </cell>
          <cell r="G480">
            <v>4400</v>
          </cell>
          <cell r="H480" t="e">
            <v>#N/A</v>
          </cell>
          <cell r="K480" t="str">
            <v>Comp. P/U</v>
          </cell>
          <cell r="L480" t="str">
            <v>I4-G</v>
          </cell>
          <cell r="M480" t="str">
            <v>Meter Reader</v>
          </cell>
          <cell r="N480" t="str">
            <v>CS452</v>
          </cell>
          <cell r="O480" t="str">
            <v>Jevon Brown</v>
          </cell>
        </row>
        <row r="481">
          <cell r="A481">
            <v>766</v>
          </cell>
          <cell r="B481" t="str">
            <v>1FTYR10C11TA27863</v>
          </cell>
          <cell r="C481" t="str">
            <v>GBC973</v>
          </cell>
          <cell r="D481">
            <v>2001</v>
          </cell>
          <cell r="E481" t="str">
            <v>Ford</v>
          </cell>
          <cell r="F481" t="str">
            <v>Ranger</v>
          </cell>
          <cell r="G481">
            <v>4400</v>
          </cell>
          <cell r="H481" t="e">
            <v>#N/A</v>
          </cell>
          <cell r="K481" t="str">
            <v>Comp. P/U</v>
          </cell>
          <cell r="L481" t="str">
            <v>I4-G</v>
          </cell>
          <cell r="M481" t="str">
            <v>Meter Reader</v>
          </cell>
          <cell r="N481" t="str">
            <v>CS452</v>
          </cell>
          <cell r="O481" t="str">
            <v>Mia Goins</v>
          </cell>
        </row>
        <row r="482">
          <cell r="A482">
            <v>769</v>
          </cell>
          <cell r="B482" t="str">
            <v>2FTZX17241CA24521</v>
          </cell>
          <cell r="C482" t="str">
            <v>GBC890</v>
          </cell>
          <cell r="D482">
            <v>2001</v>
          </cell>
          <cell r="E482" t="str">
            <v>Ford</v>
          </cell>
          <cell r="F482" t="str">
            <v>F150</v>
          </cell>
          <cell r="G482">
            <v>6000</v>
          </cell>
          <cell r="H482" t="e">
            <v>#N/A</v>
          </cell>
          <cell r="K482" t="str">
            <v>Pickup</v>
          </cell>
          <cell r="L482" t="str">
            <v>V8-G</v>
          </cell>
          <cell r="M482" t="str">
            <v>Fleet Specialist</v>
          </cell>
          <cell r="N482" t="str">
            <v> Retired</v>
          </cell>
          <cell r="O482" t="str">
            <v>Billy Tyler</v>
          </cell>
        </row>
        <row r="483">
          <cell r="A483">
            <v>775</v>
          </cell>
          <cell r="B483" t="str">
            <v>1G1ND52J916200248</v>
          </cell>
          <cell r="C483" t="str">
            <v>GBP312</v>
          </cell>
          <cell r="D483">
            <v>2001</v>
          </cell>
          <cell r="E483" t="str">
            <v>Chevrolet</v>
          </cell>
          <cell r="F483" t="str">
            <v>Malibu</v>
          </cell>
          <cell r="H483" t="e">
            <v>#N/A</v>
          </cell>
          <cell r="K483" t="str">
            <v>Sedan</v>
          </cell>
          <cell r="L483" t="str">
            <v>OUT OF SERVICE</v>
          </cell>
          <cell r="M483" t="str">
            <v>Safety Coordinator</v>
          </cell>
          <cell r="O483" t="str">
            <v>Tom Moen</v>
          </cell>
        </row>
        <row r="484">
          <cell r="A484">
            <v>779</v>
          </cell>
          <cell r="B484" t="str">
            <v>3B7HC12Y3VVM293790</v>
          </cell>
          <cell r="C484" t="str">
            <v>GBC989</v>
          </cell>
          <cell r="D484">
            <v>1998</v>
          </cell>
          <cell r="E484" t="str">
            <v>Dodge</v>
          </cell>
          <cell r="F484" t="str">
            <v>Ram1500</v>
          </cell>
          <cell r="G484">
            <v>6400</v>
          </cell>
          <cell r="H484" t="e">
            <v>#N/A</v>
          </cell>
          <cell r="K484" t="str">
            <v>Pickup</v>
          </cell>
          <cell r="L484" t="str">
            <v>OUT OF SERVICE, Ext. Cab</v>
          </cell>
          <cell r="M484" t="str">
            <v>Storeroom</v>
          </cell>
          <cell r="O484" t="str">
            <v>Roger Reed</v>
          </cell>
        </row>
        <row r="485">
          <cell r="A485" t="str">
            <v>1780 / 4</v>
          </cell>
          <cell r="B485" t="str">
            <v>SOLD</v>
          </cell>
          <cell r="D485">
            <v>1989</v>
          </cell>
          <cell r="E485" t="str">
            <v>Ford</v>
          </cell>
          <cell r="F485" t="str">
            <v>F800</v>
          </cell>
          <cell r="H485" t="e">
            <v>#N/A</v>
          </cell>
          <cell r="K485" t="str">
            <v>Bobtail</v>
          </cell>
          <cell r="L485" t="str">
            <v>Trans W. Ent 2600 s/n A2388</v>
          </cell>
          <cell r="M485" t="str">
            <v>SOLD</v>
          </cell>
        </row>
        <row r="486">
          <cell r="A486">
            <v>1782</v>
          </cell>
          <cell r="B486" t="str">
            <v>1FDKF37H5SNA33887</v>
          </cell>
          <cell r="C486" t="str">
            <v>G76ILE</v>
          </cell>
          <cell r="D486">
            <v>1995</v>
          </cell>
          <cell r="E486" t="str">
            <v>Ford</v>
          </cell>
          <cell r="F486" t="str">
            <v>F350</v>
          </cell>
          <cell r="G486">
            <v>11000</v>
          </cell>
          <cell r="H486" t="e">
            <v>#N/A</v>
          </cell>
          <cell r="K486" t="str">
            <v>Cyl Trk</v>
          </cell>
          <cell r="L486" t="str">
            <v>1,200lb Liftgate - SOLD</v>
          </cell>
        </row>
        <row r="487">
          <cell r="A487">
            <v>783</v>
          </cell>
          <cell r="B487" t="str">
            <v>1FDXF8283MVA12274</v>
          </cell>
          <cell r="C487" t="str">
            <v>N5150C</v>
          </cell>
          <cell r="D487">
            <v>1990</v>
          </cell>
          <cell r="E487" t="str">
            <v>Ford</v>
          </cell>
          <cell r="F487" t="str">
            <v>F800</v>
          </cell>
          <cell r="G487">
            <v>28040</v>
          </cell>
          <cell r="H487" t="e">
            <v>#N/A</v>
          </cell>
          <cell r="K487" t="str">
            <v>Bobtail</v>
          </cell>
          <cell r="L487" t="str">
            <v>Old 30 from SF, Trinity 3000 s/n 118466, NEW 429 ENGINE, 5-spd man, Air Brakes, Deadlined</v>
          </cell>
          <cell r="M487" t="str">
            <v>SOLD 10/07</v>
          </cell>
        </row>
        <row r="488">
          <cell r="A488">
            <v>788</v>
          </cell>
          <cell r="B488" t="str">
            <v>1FDXF708MVA14533</v>
          </cell>
          <cell r="C488" t="str">
            <v>GBF944</v>
          </cell>
          <cell r="D488">
            <v>1991</v>
          </cell>
          <cell r="E488" t="str">
            <v>Ford</v>
          </cell>
          <cell r="F488" t="str">
            <v>F700</v>
          </cell>
          <cell r="G488">
            <v>28040</v>
          </cell>
          <cell r="H488" t="e">
            <v>#N/A</v>
          </cell>
          <cell r="K488" t="str">
            <v>Bobtail</v>
          </cell>
          <cell r="L488" t="str">
            <v>Nat'l Butane Gas 2600 s/n 2806, AFV-LP</v>
          </cell>
          <cell r="M488" t="str">
            <v>Sold 7/07</v>
          </cell>
        </row>
        <row r="489">
          <cell r="A489">
            <v>794</v>
          </cell>
          <cell r="B489" t="str">
            <v>4T1BG22K2YU632237</v>
          </cell>
          <cell r="C489" t="str">
            <v>W397YD</v>
          </cell>
          <cell r="D489">
            <v>2000</v>
          </cell>
          <cell r="E489" t="str">
            <v>Toyota</v>
          </cell>
          <cell r="F489" t="str">
            <v>Camry</v>
          </cell>
          <cell r="G489">
            <v>4180</v>
          </cell>
          <cell r="H489" t="e">
            <v>#N/A</v>
          </cell>
          <cell r="K489" t="str">
            <v>Sedan</v>
          </cell>
          <cell r="L489" t="str">
            <v>OUT OF SERVICE</v>
          </cell>
        </row>
        <row r="490">
          <cell r="A490">
            <v>800</v>
          </cell>
          <cell r="B490" t="str">
            <v>1FDNF6075HVA62640</v>
          </cell>
          <cell r="C490" t="str">
            <v>GBC872</v>
          </cell>
          <cell r="D490">
            <v>1988</v>
          </cell>
          <cell r="E490" t="str">
            <v>Ford</v>
          </cell>
          <cell r="F490" t="str">
            <v>F600</v>
          </cell>
          <cell r="G490">
            <v>22000</v>
          </cell>
          <cell r="H490" t="e">
            <v>#N/A</v>
          </cell>
          <cell r="K490" t="str">
            <v>Bobtail</v>
          </cell>
          <cell r="L490" t="str">
            <v>Texas Weld (1973) 1650 s/n 68143, AFV-LP, Old WF 106</v>
          </cell>
          <cell r="M490" t="str">
            <v>SOLD 10/07</v>
          </cell>
        </row>
        <row r="491">
          <cell r="A491">
            <v>801</v>
          </cell>
          <cell r="B491" t="str">
            <v>1GNDS13S962148019</v>
          </cell>
          <cell r="C491" t="str">
            <v xml:space="preserve">S888YF </v>
          </cell>
          <cell r="D491">
            <v>2006</v>
          </cell>
          <cell r="E491" t="str">
            <v>Chevrolet</v>
          </cell>
          <cell r="F491" t="str">
            <v>TrailBlazer</v>
          </cell>
          <cell r="H491" t="e">
            <v>#N/A</v>
          </cell>
          <cell r="K491" t="str">
            <v>SUV</v>
          </cell>
          <cell r="L491" t="str">
            <v>Lease</v>
          </cell>
          <cell r="M491" t="str">
            <v>Conservation Rep</v>
          </cell>
        </row>
        <row r="492">
          <cell r="A492">
            <v>802</v>
          </cell>
          <cell r="B492" t="str">
            <v>1GTEC19J27Z609529</v>
          </cell>
          <cell r="C492" t="str">
            <v>GBF917</v>
          </cell>
          <cell r="D492">
            <v>2007</v>
          </cell>
          <cell r="E492" t="str">
            <v>GMC</v>
          </cell>
          <cell r="F492" t="str">
            <v>Sierra</v>
          </cell>
          <cell r="G492">
            <v>6800</v>
          </cell>
          <cell r="H492" t="e">
            <v>#N/A</v>
          </cell>
          <cell r="K492" t="str">
            <v>Pickup</v>
          </cell>
          <cell r="L492" t="str">
            <v>Ext. Cab, Sold 11/17/07</v>
          </cell>
          <cell r="M492" t="str">
            <v>Charles Shelton</v>
          </cell>
        </row>
        <row r="493">
          <cell r="A493">
            <v>808</v>
          </cell>
          <cell r="B493" t="str">
            <v>JTDKB20U093493627</v>
          </cell>
          <cell r="C493" t="str">
            <v>GDE198</v>
          </cell>
          <cell r="D493">
            <v>2009</v>
          </cell>
          <cell r="E493" t="str">
            <v>Toyota</v>
          </cell>
          <cell r="F493" t="str">
            <v>Prius</v>
          </cell>
          <cell r="H493" t="e">
            <v>#N/A</v>
          </cell>
          <cell r="K493" t="str">
            <v>Sedan</v>
          </cell>
          <cell r="L493" t="str">
            <v>Lease</v>
          </cell>
          <cell r="M493" t="str">
            <v>Conservation Rep</v>
          </cell>
          <cell r="N493" t="str">
            <v>MK412</v>
          </cell>
          <cell r="O493" t="str">
            <v>David Richardson</v>
          </cell>
        </row>
        <row r="494">
          <cell r="A494">
            <v>41929</v>
          </cell>
          <cell r="B494" t="str">
            <v>1GDM7H1J8PJ516321</v>
          </cell>
          <cell r="C494" t="str">
            <v>GBP665</v>
          </cell>
          <cell r="D494">
            <v>1993</v>
          </cell>
          <cell r="E494" t="str">
            <v>GMC</v>
          </cell>
          <cell r="G494">
            <v>31040</v>
          </cell>
          <cell r="H494" t="e">
            <v>#N/A</v>
          </cell>
          <cell r="K494" t="str">
            <v>Altec</v>
          </cell>
          <cell r="L494" t="str">
            <v>AA755 Bucket, Deadlined, Pending Disposition</v>
          </cell>
        </row>
        <row r="495">
          <cell r="A495">
            <v>933</v>
          </cell>
          <cell r="B495" t="str">
            <v>1FV6JBB0RL846071</v>
          </cell>
          <cell r="C495" t="str">
            <v>GBP667</v>
          </cell>
          <cell r="D495">
            <v>1994</v>
          </cell>
          <cell r="E495" t="str">
            <v>Freightliner</v>
          </cell>
          <cell r="F495" t="str">
            <v>FL80</v>
          </cell>
          <cell r="G495">
            <v>37000</v>
          </cell>
          <cell r="H495" t="e">
            <v>#N/A</v>
          </cell>
          <cell r="K495" t="str">
            <v>Altec</v>
          </cell>
          <cell r="L495" t="str">
            <v>D945 Derrick, Traded in 12/07</v>
          </cell>
        </row>
        <row r="496">
          <cell r="A496">
            <v>943</v>
          </cell>
          <cell r="B496" t="str">
            <v>1FV6HJAA6VH827658</v>
          </cell>
          <cell r="C496" t="str">
            <v>GBQ203</v>
          </cell>
          <cell r="D496">
            <v>1997</v>
          </cell>
          <cell r="E496" t="str">
            <v>Freightliner</v>
          </cell>
          <cell r="G496">
            <v>31000</v>
          </cell>
          <cell r="H496" t="e">
            <v>#N/A</v>
          </cell>
          <cell r="K496" t="str">
            <v>Altec</v>
          </cell>
          <cell r="L496" t="str">
            <v>TA41 Bucket, Traded in 10/31/08</v>
          </cell>
          <cell r="M496" t="str">
            <v>Bucket Truck</v>
          </cell>
        </row>
        <row r="497">
          <cell r="A497">
            <v>41944</v>
          </cell>
          <cell r="B497" t="str">
            <v>1GTEC14M6VZ520920</v>
          </cell>
          <cell r="C497" t="str">
            <v>GBC932</v>
          </cell>
          <cell r="D497">
            <v>1997</v>
          </cell>
          <cell r="E497" t="str">
            <v>GMC</v>
          </cell>
          <cell r="F497">
            <v>1500</v>
          </cell>
          <cell r="G497">
            <v>6100</v>
          </cell>
          <cell r="H497" t="e">
            <v>#N/A</v>
          </cell>
          <cell r="K497" t="str">
            <v>Pickup</v>
          </cell>
          <cell r="L497" t="str">
            <v>Std. Cab, SOLD</v>
          </cell>
        </row>
        <row r="498">
          <cell r="A498">
            <v>947</v>
          </cell>
          <cell r="B498" t="str">
            <v>4TANL42N5WZ136430</v>
          </cell>
          <cell r="C498" t="str">
            <v>GBC949</v>
          </cell>
          <cell r="D498">
            <v>1998</v>
          </cell>
          <cell r="E498" t="str">
            <v>Toyota</v>
          </cell>
          <cell r="F498" t="str">
            <v>Tacoma</v>
          </cell>
          <cell r="G498">
            <v>4250</v>
          </cell>
          <cell r="H498" t="e">
            <v>#N/A</v>
          </cell>
          <cell r="K498" t="str">
            <v>Pickup</v>
          </cell>
          <cell r="L498" t="str">
            <v>Std. Cab    SOLD 10/07</v>
          </cell>
          <cell r="M498" t="str">
            <v>Spare</v>
          </cell>
        </row>
        <row r="499">
          <cell r="A499">
            <v>949</v>
          </cell>
          <cell r="B499" t="str">
            <v>4TANL42N5XZ410341</v>
          </cell>
          <cell r="C499" t="str">
            <v>GBC957</v>
          </cell>
          <cell r="D499">
            <v>1998</v>
          </cell>
          <cell r="E499" t="str">
            <v>Toyota</v>
          </cell>
          <cell r="F499" t="str">
            <v>Tacoma</v>
          </cell>
          <cell r="G499">
            <v>4250</v>
          </cell>
          <cell r="H499" t="e">
            <v>#N/A</v>
          </cell>
          <cell r="K499" t="str">
            <v>Pickup</v>
          </cell>
          <cell r="L499" t="str">
            <v>Std. Cab, SOLD 7/9/09</v>
          </cell>
          <cell r="M499" t="str">
            <v>Spare</v>
          </cell>
          <cell r="O499" t="str">
            <v>Spare</v>
          </cell>
        </row>
        <row r="500">
          <cell r="A500">
            <v>956</v>
          </cell>
          <cell r="B500" t="str">
            <v>4TASN92N6YZ581160</v>
          </cell>
          <cell r="C500" t="str">
            <v>GBC908</v>
          </cell>
          <cell r="D500">
            <v>2000</v>
          </cell>
          <cell r="E500" t="str">
            <v>Toyota</v>
          </cell>
          <cell r="F500" t="str">
            <v>Tacoma</v>
          </cell>
          <cell r="G500">
            <v>5100</v>
          </cell>
          <cell r="H500" t="e">
            <v>#N/A</v>
          </cell>
          <cell r="K500" t="str">
            <v>Pickup</v>
          </cell>
          <cell r="L500" t="str">
            <v>Pre-Runner Ext. Cab</v>
          </cell>
          <cell r="M500" t="str">
            <v>Flag Truck</v>
          </cell>
          <cell r="N500" t="str">
            <v>EL441</v>
          </cell>
          <cell r="O500" t="str">
            <v>James Ussery</v>
          </cell>
        </row>
        <row r="501">
          <cell r="A501">
            <v>959</v>
          </cell>
          <cell r="B501" t="str">
            <v>5TBJN32131S130164</v>
          </cell>
          <cell r="C501" t="str">
            <v>GBC874</v>
          </cell>
          <cell r="D501">
            <v>2001</v>
          </cell>
          <cell r="E501" t="str">
            <v>Toyota</v>
          </cell>
          <cell r="F501" t="str">
            <v>Tundra</v>
          </cell>
          <cell r="G501">
            <v>5500</v>
          </cell>
          <cell r="H501" t="e">
            <v>#N/A</v>
          </cell>
          <cell r="K501" t="str">
            <v>Pickup</v>
          </cell>
          <cell r="L501" t="str">
            <v>Std. Cab</v>
          </cell>
          <cell r="M501" t="str">
            <v>Spare</v>
          </cell>
          <cell r="N501" t="str">
            <v>WH440</v>
          </cell>
          <cell r="O501" t="str">
            <v>Unassigned</v>
          </cell>
        </row>
        <row r="502">
          <cell r="A502">
            <v>960</v>
          </cell>
          <cell r="B502" t="str">
            <v>5TBJN32121S166539</v>
          </cell>
          <cell r="C502" t="str">
            <v>GBC875</v>
          </cell>
          <cell r="D502">
            <v>2001</v>
          </cell>
          <cell r="E502" t="str">
            <v>Toyota</v>
          </cell>
          <cell r="F502" t="str">
            <v>Tundra</v>
          </cell>
          <cell r="G502">
            <v>5500</v>
          </cell>
          <cell r="H502" t="e">
            <v>#N/A</v>
          </cell>
          <cell r="K502" t="str">
            <v>Pickup</v>
          </cell>
          <cell r="L502" t="str">
            <v>Std. Cab</v>
          </cell>
          <cell r="M502" t="str">
            <v>Service Supv</v>
          </cell>
          <cell r="N502" t="str">
            <v>EL442</v>
          </cell>
          <cell r="O502" t="str">
            <v>Lynwood Tanner</v>
          </cell>
        </row>
        <row r="503">
          <cell r="A503">
            <v>961</v>
          </cell>
          <cell r="B503" t="str">
            <v>1FVABUAKO1HJ77582</v>
          </cell>
          <cell r="C503" t="str">
            <v>GBP668</v>
          </cell>
          <cell r="D503">
            <v>2001</v>
          </cell>
          <cell r="E503" t="str">
            <v>Freightliner</v>
          </cell>
          <cell r="F503" t="str">
            <v>FL70</v>
          </cell>
          <cell r="G503">
            <v>35000</v>
          </cell>
          <cell r="H503" t="e">
            <v>#N/A</v>
          </cell>
          <cell r="K503" t="str">
            <v>Altec</v>
          </cell>
          <cell r="L503" t="str">
            <v>TA41M Bucket</v>
          </cell>
          <cell r="M503" t="str">
            <v>Bucket Truck</v>
          </cell>
          <cell r="O503" t="str">
            <v>Not Assigned</v>
          </cell>
        </row>
        <row r="504">
          <cell r="A504">
            <v>41964</v>
          </cell>
          <cell r="B504" t="str">
            <v>JTEGF21A130081431</v>
          </cell>
          <cell r="C504" t="str">
            <v>F258FT</v>
          </cell>
          <cell r="D504">
            <v>2003</v>
          </cell>
          <cell r="E504" t="str">
            <v>Toyota</v>
          </cell>
          <cell r="F504" t="str">
            <v>Highlander</v>
          </cell>
          <cell r="G504">
            <v>4985</v>
          </cell>
          <cell r="H504" t="e">
            <v>#N/A</v>
          </cell>
          <cell r="K504" t="str">
            <v>SUV</v>
          </cell>
          <cell r="L504" t="str">
            <v>Lease, Turned in 12/06</v>
          </cell>
          <cell r="M504" t="str">
            <v>Tammy Dean / Conservation</v>
          </cell>
        </row>
        <row r="505">
          <cell r="A505">
            <v>973</v>
          </cell>
          <cell r="B505" t="str">
            <v>2G1WF55EO29316977</v>
          </cell>
          <cell r="C505" t="str">
            <v>F908HF</v>
          </cell>
          <cell r="D505">
            <v>2002</v>
          </cell>
          <cell r="E505" t="str">
            <v>Chevrolet</v>
          </cell>
          <cell r="F505" t="str">
            <v>Impala</v>
          </cell>
          <cell r="G505">
            <v>4560</v>
          </cell>
          <cell r="H505" t="e">
            <v>#N/A</v>
          </cell>
          <cell r="K505" t="str">
            <v>Sedan</v>
          </cell>
          <cell r="M505" t="str">
            <v>Spare</v>
          </cell>
          <cell r="N505" t="str">
            <v>WH440</v>
          </cell>
          <cell r="O505" t="str">
            <v>Unassigned</v>
          </cell>
        </row>
        <row r="506">
          <cell r="A506">
            <v>976</v>
          </cell>
          <cell r="B506" t="str">
            <v>1GNDS13SX62103588</v>
          </cell>
          <cell r="C506" t="str">
            <v xml:space="preserve">S889YF </v>
          </cell>
          <cell r="D506">
            <v>2006</v>
          </cell>
          <cell r="E506" t="str">
            <v>Chevrolet</v>
          </cell>
          <cell r="F506" t="str">
            <v>TrailBlazer</v>
          </cell>
          <cell r="H506" t="e">
            <v>#N/A</v>
          </cell>
          <cell r="K506" t="str">
            <v>SUV</v>
          </cell>
          <cell r="L506" t="str">
            <v>Lease</v>
          </cell>
          <cell r="M506" t="str">
            <v>Conservation Rep</v>
          </cell>
        </row>
        <row r="507">
          <cell r="A507" t="str">
            <v>CT-0285</v>
          </cell>
          <cell r="B507" t="str">
            <v>1GCCS19W928106598</v>
          </cell>
          <cell r="D507">
            <v>2002</v>
          </cell>
          <cell r="E507" t="str">
            <v>Chevrolet</v>
          </cell>
          <cell r="F507" t="str">
            <v>S-10</v>
          </cell>
          <cell r="H507" t="e">
            <v>#N/A</v>
          </cell>
        </row>
        <row r="508">
          <cell r="A508" t="str">
            <v>OT-0380</v>
          </cell>
          <cell r="B508" t="str">
            <v>1GCC519XX38161104</v>
          </cell>
          <cell r="D508">
            <v>2003</v>
          </cell>
          <cell r="E508" t="str">
            <v>Chevrolet</v>
          </cell>
          <cell r="F508" t="str">
            <v>S-10</v>
          </cell>
          <cell r="H508" t="e">
            <v>#N/A</v>
          </cell>
        </row>
        <row r="509">
          <cell r="A509" t="str">
            <v>OT-0485</v>
          </cell>
          <cell r="B509" t="str">
            <v>1GCDT196548102861</v>
          </cell>
          <cell r="D509">
            <v>2004</v>
          </cell>
          <cell r="E509" t="str">
            <v>Chevrolet</v>
          </cell>
          <cell r="F509" t="str">
            <v>Colorado</v>
          </cell>
          <cell r="H509" t="e">
            <v>#N/A</v>
          </cell>
        </row>
        <row r="510">
          <cell r="A510" t="str">
            <v>OT-0586</v>
          </cell>
          <cell r="B510" t="str">
            <v>1GCDT196958264820</v>
          </cell>
          <cell r="D510">
            <v>2005</v>
          </cell>
          <cell r="E510" t="str">
            <v>Chevrolet</v>
          </cell>
          <cell r="F510" t="str">
            <v>Colorado</v>
          </cell>
          <cell r="H510" t="e">
            <v>#N/A</v>
          </cell>
        </row>
        <row r="511">
          <cell r="A511" t="str">
            <v>CT-0585</v>
          </cell>
          <cell r="B511" t="str">
            <v>1GCGG25V851183031</v>
          </cell>
          <cell r="D511">
            <v>2005</v>
          </cell>
          <cell r="E511" t="str">
            <v>Chevrolet</v>
          </cell>
          <cell r="F511" t="str">
            <v>Express</v>
          </cell>
          <cell r="H511" t="e">
            <v>#N/A</v>
          </cell>
        </row>
        <row r="512">
          <cell r="A512" t="str">
            <v>AM-0581</v>
          </cell>
          <cell r="B512" t="str">
            <v>1GCEC19Z85Z250982</v>
          </cell>
          <cell r="D512">
            <v>2005</v>
          </cell>
          <cell r="E512" t="str">
            <v>Chevrolet</v>
          </cell>
          <cell r="F512" t="str">
            <v>Silverado</v>
          </cell>
          <cell r="H512" t="e">
            <v>#N/A</v>
          </cell>
        </row>
        <row r="513">
          <cell r="A513" t="str">
            <v>ST-0003</v>
          </cell>
          <cell r="B513" t="str">
            <v>1GCGC34R4YR139443</v>
          </cell>
          <cell r="D513">
            <v>2000</v>
          </cell>
          <cell r="E513" t="str">
            <v>Chevrolet</v>
          </cell>
          <cell r="F513">
            <v>3500</v>
          </cell>
          <cell r="H513" t="e">
            <v>#N/A</v>
          </cell>
          <cell r="L513" t="str">
            <v>1-Ton Truck</v>
          </cell>
        </row>
        <row r="514">
          <cell r="A514" t="str">
            <v>AM-0580</v>
          </cell>
          <cell r="B514" t="str">
            <v>1G4HP52K4183389</v>
          </cell>
          <cell r="D514">
            <v>2005</v>
          </cell>
          <cell r="E514" t="str">
            <v>Buick</v>
          </cell>
          <cell r="F514" t="str">
            <v>LeSabre</v>
          </cell>
          <cell r="H514" t="e">
            <v>#N/A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57"/>
  <sheetViews>
    <sheetView tabSelected="1" zoomScale="80" zoomScaleNormal="80" zoomScaleSheetLayoutView="80" zoomScalePageLayoutView="70" workbookViewId="0">
      <pane xSplit="1" ySplit="9" topLeftCell="B10" activePane="bottomRight" state="frozen"/>
      <selection activeCell="C35" sqref="C35"/>
      <selection pane="topRight" activeCell="C35" sqref="C35"/>
      <selection pane="bottomLeft" activeCell="C35" sqref="C35"/>
      <selection pane="bottomRight" activeCell="F20" sqref="F20"/>
    </sheetView>
  </sheetViews>
  <sheetFormatPr defaultColWidth="8.7265625" defaultRowHeight="14.25"/>
  <cols>
    <col min="1" max="1" width="6.1796875" style="31" customWidth="1"/>
    <col min="2" max="2" width="20.81640625" style="7" bestFit="1" customWidth="1"/>
    <col min="3" max="3" width="11.36328125" style="7" customWidth="1"/>
    <col min="4" max="4" width="9.54296875" style="7" customWidth="1"/>
    <col min="5" max="5" width="10.6328125" style="7" customWidth="1"/>
    <col min="6" max="6" width="16.08984375" style="7" bestFit="1" customWidth="1"/>
    <col min="7" max="7" width="13.36328125" style="7" bestFit="1" customWidth="1"/>
    <col min="8" max="16384" width="8.7265625" style="7"/>
  </cols>
  <sheetData>
    <row r="1" spans="1:7" s="1" customFormat="1" ht="18" customHeight="1">
      <c r="A1" s="35" t="s">
        <v>41</v>
      </c>
      <c r="B1" s="35"/>
      <c r="C1" s="35"/>
      <c r="D1" s="35"/>
      <c r="E1" s="35"/>
    </row>
    <row r="2" spans="1:7" s="1" customFormat="1" ht="18" customHeight="1">
      <c r="A2" s="36" t="s">
        <v>42</v>
      </c>
      <c r="B2" s="36"/>
      <c r="C2" s="36"/>
      <c r="D2" s="36"/>
      <c r="E2" s="36"/>
    </row>
    <row r="3" spans="1:7" s="1" customFormat="1" ht="18" customHeight="1">
      <c r="A3" s="2"/>
      <c r="B3" s="3"/>
      <c r="C3" s="32"/>
      <c r="D3" s="3"/>
      <c r="E3" s="3"/>
    </row>
    <row r="4" spans="1:7" hidden="1">
      <c r="A4" s="4"/>
      <c r="B4" s="5"/>
      <c r="C4" s="6"/>
      <c r="D4" s="6"/>
      <c r="E4" s="6"/>
    </row>
    <row r="5" spans="1:7" hidden="1">
      <c r="A5" s="4"/>
      <c r="B5" s="5"/>
      <c r="C5" s="6"/>
      <c r="D5" s="6"/>
      <c r="E5" s="6"/>
    </row>
    <row r="6" spans="1:7" hidden="1">
      <c r="A6" s="8"/>
      <c r="B6" s="9"/>
      <c r="C6" s="9"/>
      <c r="D6" s="9"/>
      <c r="E6" s="9"/>
    </row>
    <row r="7" spans="1:7">
      <c r="A7" s="10" t="s">
        <v>0</v>
      </c>
      <c r="B7" s="11"/>
      <c r="C7" s="12" t="s">
        <v>1</v>
      </c>
      <c r="D7" s="12" t="s">
        <v>1</v>
      </c>
      <c r="E7" s="12" t="s">
        <v>1</v>
      </c>
    </row>
    <row r="8" spans="1:7" ht="15.75" thickBot="1">
      <c r="A8" s="13" t="s">
        <v>2</v>
      </c>
      <c r="B8" s="14" t="s">
        <v>3</v>
      </c>
      <c r="C8" s="15" t="s">
        <v>38</v>
      </c>
      <c r="D8" s="14" t="s">
        <v>39</v>
      </c>
      <c r="E8" s="16" t="s">
        <v>40</v>
      </c>
      <c r="F8" s="17"/>
      <c r="G8" s="18"/>
    </row>
    <row r="9" spans="1:7" ht="7.5" customHeight="1">
      <c r="A9" s="19"/>
      <c r="B9" s="20"/>
      <c r="C9" s="6"/>
      <c r="D9" s="21"/>
      <c r="E9" s="22"/>
      <c r="F9" s="17"/>
      <c r="G9" s="18"/>
    </row>
    <row r="10" spans="1:7">
      <c r="A10" s="23">
        <v>1210</v>
      </c>
      <c r="B10" s="24" t="s">
        <v>4</v>
      </c>
      <c r="C10" s="33">
        <v>0</v>
      </c>
      <c r="D10" s="33">
        <v>0</v>
      </c>
      <c r="E10" s="33">
        <f>+C10+D10</f>
        <v>0</v>
      </c>
      <c r="F10" s="26"/>
      <c r="G10" s="27"/>
    </row>
    <row r="11" spans="1:7">
      <c r="A11" s="23">
        <v>3030</v>
      </c>
      <c r="B11" s="24" t="s">
        <v>5</v>
      </c>
      <c r="C11" s="33">
        <v>0</v>
      </c>
      <c r="D11" s="33">
        <v>0</v>
      </c>
      <c r="E11" s="33">
        <f t="shared" ref="E11:E42" si="0">+C11+D11</f>
        <v>0</v>
      </c>
      <c r="F11" s="26"/>
      <c r="G11" s="27"/>
    </row>
    <row r="12" spans="1:7">
      <c r="A12" s="23">
        <v>3740</v>
      </c>
      <c r="B12" s="24" t="s">
        <v>6</v>
      </c>
      <c r="C12" s="33">
        <v>0</v>
      </c>
      <c r="D12" s="33">
        <v>0</v>
      </c>
      <c r="E12" s="33">
        <f t="shared" si="0"/>
        <v>0</v>
      </c>
      <c r="F12" s="26"/>
      <c r="G12" s="27"/>
    </row>
    <row r="13" spans="1:7">
      <c r="A13" s="23">
        <v>3741</v>
      </c>
      <c r="B13" s="24" t="s">
        <v>7</v>
      </c>
      <c r="C13" s="33">
        <v>0</v>
      </c>
      <c r="D13" s="33">
        <v>0</v>
      </c>
      <c r="E13" s="33">
        <f t="shared" si="0"/>
        <v>0</v>
      </c>
      <c r="F13" s="26"/>
      <c r="G13" s="27"/>
    </row>
    <row r="14" spans="1:7">
      <c r="A14" s="23">
        <v>3750</v>
      </c>
      <c r="B14" s="24" t="s">
        <v>8</v>
      </c>
      <c r="C14" s="33">
        <v>0</v>
      </c>
      <c r="D14" s="33">
        <v>0</v>
      </c>
      <c r="E14" s="33">
        <f t="shared" si="0"/>
        <v>0</v>
      </c>
      <c r="F14" s="26"/>
      <c r="G14" s="27"/>
    </row>
    <row r="15" spans="1:7">
      <c r="A15" s="23">
        <v>3760</v>
      </c>
      <c r="B15" s="24" t="s">
        <v>9</v>
      </c>
      <c r="C15" s="33">
        <v>0</v>
      </c>
      <c r="D15" s="33">
        <v>0</v>
      </c>
      <c r="E15" s="33">
        <f t="shared" si="0"/>
        <v>0</v>
      </c>
      <c r="F15" s="26"/>
      <c r="G15" s="27"/>
    </row>
    <row r="16" spans="1:7">
      <c r="A16" s="23">
        <v>3761</v>
      </c>
      <c r="B16" s="24" t="s">
        <v>9</v>
      </c>
      <c r="C16" s="33">
        <v>21214.79</v>
      </c>
      <c r="D16" s="33">
        <v>0</v>
      </c>
      <c r="E16" s="33">
        <f t="shared" si="0"/>
        <v>21214.79</v>
      </c>
      <c r="F16" s="26"/>
      <c r="G16" s="27"/>
    </row>
    <row r="17" spans="1:7">
      <c r="A17" s="28">
        <v>3762</v>
      </c>
      <c r="B17" s="24" t="s">
        <v>10</v>
      </c>
      <c r="C17" s="33">
        <v>0</v>
      </c>
      <c r="D17" s="33">
        <v>0</v>
      </c>
      <c r="E17" s="33">
        <f t="shared" si="0"/>
        <v>0</v>
      </c>
      <c r="F17" s="26"/>
      <c r="G17" s="27"/>
    </row>
    <row r="18" spans="1:7">
      <c r="A18" s="28">
        <v>3780</v>
      </c>
      <c r="B18" s="24" t="s">
        <v>11</v>
      </c>
      <c r="C18" s="33">
        <v>0</v>
      </c>
      <c r="D18" s="33">
        <v>0</v>
      </c>
      <c r="E18" s="33">
        <f t="shared" si="0"/>
        <v>0</v>
      </c>
      <c r="F18" s="26"/>
      <c r="G18" s="27"/>
    </row>
    <row r="19" spans="1:7">
      <c r="A19" s="23">
        <v>3790</v>
      </c>
      <c r="B19" s="24" t="s">
        <v>12</v>
      </c>
      <c r="C19" s="33">
        <v>0</v>
      </c>
      <c r="D19" s="33">
        <v>0</v>
      </c>
      <c r="E19" s="33">
        <f t="shared" si="0"/>
        <v>0</v>
      </c>
      <c r="F19" s="26"/>
      <c r="G19" s="27"/>
    </row>
    <row r="20" spans="1:7">
      <c r="A20" s="23">
        <v>3801</v>
      </c>
      <c r="B20" s="24" t="s">
        <v>13</v>
      </c>
      <c r="C20" s="33">
        <v>4148.8999999999996</v>
      </c>
      <c r="D20" s="33">
        <v>1412.67</v>
      </c>
      <c r="E20" s="33">
        <f t="shared" si="0"/>
        <v>5561.57</v>
      </c>
      <c r="F20" s="26"/>
      <c r="G20" s="27"/>
    </row>
    <row r="21" spans="1:7">
      <c r="A21" s="23">
        <v>3802</v>
      </c>
      <c r="B21" s="24" t="s">
        <v>14</v>
      </c>
      <c r="C21" s="33">
        <v>0</v>
      </c>
      <c r="D21" s="33">
        <v>0</v>
      </c>
      <c r="E21" s="33">
        <f t="shared" si="0"/>
        <v>0</v>
      </c>
      <c r="F21" s="26"/>
      <c r="G21" s="27"/>
    </row>
    <row r="22" spans="1:7">
      <c r="A22" s="23" t="s">
        <v>15</v>
      </c>
      <c r="B22" s="24" t="s">
        <v>16</v>
      </c>
      <c r="C22" s="33">
        <v>80127.100000000006</v>
      </c>
      <c r="D22" s="33">
        <v>37733.339999999997</v>
      </c>
      <c r="E22" s="33">
        <f t="shared" si="0"/>
        <v>117860.44</v>
      </c>
      <c r="F22" s="26"/>
      <c r="G22" s="27"/>
    </row>
    <row r="23" spans="1:7">
      <c r="A23" s="23">
        <v>3810</v>
      </c>
      <c r="B23" s="24" t="s">
        <v>17</v>
      </c>
      <c r="C23" s="33">
        <v>0</v>
      </c>
      <c r="D23" s="33">
        <v>0</v>
      </c>
      <c r="E23" s="33">
        <f t="shared" si="0"/>
        <v>0</v>
      </c>
      <c r="F23" s="26"/>
      <c r="G23" s="27"/>
    </row>
    <row r="24" spans="1:7">
      <c r="A24" s="28">
        <v>3820</v>
      </c>
      <c r="B24" s="24" t="s">
        <v>18</v>
      </c>
      <c r="C24" s="33">
        <v>0</v>
      </c>
      <c r="D24" s="33">
        <v>727</v>
      </c>
      <c r="E24" s="33">
        <f t="shared" si="0"/>
        <v>727</v>
      </c>
      <c r="F24" s="26"/>
      <c r="G24" s="27"/>
    </row>
    <row r="25" spans="1:7">
      <c r="A25" s="28">
        <v>3830</v>
      </c>
      <c r="B25" s="24" t="s">
        <v>19</v>
      </c>
      <c r="C25" s="33">
        <v>0</v>
      </c>
      <c r="D25" s="33">
        <v>0</v>
      </c>
      <c r="E25" s="33">
        <f t="shared" si="0"/>
        <v>0</v>
      </c>
      <c r="F25" s="26"/>
      <c r="G25" s="27"/>
    </row>
    <row r="26" spans="1:7">
      <c r="A26" s="23">
        <v>3840</v>
      </c>
      <c r="B26" s="24" t="s">
        <v>20</v>
      </c>
      <c r="C26" s="33">
        <v>0</v>
      </c>
      <c r="D26" s="33">
        <v>0</v>
      </c>
      <c r="E26" s="33">
        <f t="shared" si="0"/>
        <v>0</v>
      </c>
      <c r="F26" s="26"/>
      <c r="G26" s="27"/>
    </row>
    <row r="27" spans="1:7">
      <c r="A27" s="28">
        <v>3850</v>
      </c>
      <c r="B27" s="24" t="s">
        <v>21</v>
      </c>
      <c r="C27" s="33">
        <v>0</v>
      </c>
      <c r="D27" s="33">
        <v>0</v>
      </c>
      <c r="E27" s="33">
        <f t="shared" si="0"/>
        <v>0</v>
      </c>
      <c r="F27" s="26"/>
      <c r="G27" s="27"/>
    </row>
    <row r="28" spans="1:7">
      <c r="A28" s="23">
        <v>3870</v>
      </c>
      <c r="B28" s="24" t="s">
        <v>22</v>
      </c>
      <c r="C28" s="33">
        <v>0</v>
      </c>
      <c r="D28" s="33">
        <v>0</v>
      </c>
      <c r="E28" s="33">
        <f t="shared" si="0"/>
        <v>0</v>
      </c>
      <c r="F28" s="26"/>
      <c r="G28" s="27"/>
    </row>
    <row r="29" spans="1:7">
      <c r="A29" s="28">
        <v>3890</v>
      </c>
      <c r="B29" s="24" t="s">
        <v>6</v>
      </c>
      <c r="C29" s="33">
        <v>0</v>
      </c>
      <c r="D29" s="33">
        <v>0</v>
      </c>
      <c r="E29" s="33">
        <f t="shared" si="0"/>
        <v>0</v>
      </c>
      <c r="F29" s="26"/>
      <c r="G29" s="27"/>
    </row>
    <row r="30" spans="1:7">
      <c r="A30" s="23" t="s">
        <v>23</v>
      </c>
      <c r="B30" s="24" t="s">
        <v>24</v>
      </c>
      <c r="C30" s="33">
        <v>0</v>
      </c>
      <c r="D30" s="33">
        <v>0</v>
      </c>
      <c r="E30" s="33">
        <f t="shared" si="0"/>
        <v>0</v>
      </c>
      <c r="F30" s="26"/>
      <c r="G30" s="27"/>
    </row>
    <row r="31" spans="1:7">
      <c r="A31" s="23">
        <v>3900</v>
      </c>
      <c r="B31" s="24" t="s">
        <v>8</v>
      </c>
      <c r="C31" s="33">
        <v>0</v>
      </c>
      <c r="D31" s="33">
        <v>0</v>
      </c>
      <c r="E31" s="33">
        <f t="shared" si="0"/>
        <v>0</v>
      </c>
      <c r="F31" s="26"/>
      <c r="G31" s="27"/>
    </row>
    <row r="32" spans="1:7">
      <c r="A32" s="23" t="s">
        <v>25</v>
      </c>
      <c r="B32" s="24" t="s">
        <v>26</v>
      </c>
      <c r="C32" s="33">
        <v>0</v>
      </c>
      <c r="D32" s="33">
        <v>0</v>
      </c>
      <c r="E32" s="33">
        <f t="shared" si="0"/>
        <v>0</v>
      </c>
      <c r="F32" s="26"/>
      <c r="G32" s="27"/>
    </row>
    <row r="33" spans="1:7">
      <c r="A33" s="23">
        <v>3910</v>
      </c>
      <c r="B33" s="24" t="s">
        <v>27</v>
      </c>
      <c r="C33" s="33">
        <v>0</v>
      </c>
      <c r="D33" s="33">
        <v>0</v>
      </c>
      <c r="E33" s="33">
        <f t="shared" si="0"/>
        <v>0</v>
      </c>
      <c r="F33" s="26"/>
      <c r="G33" s="27"/>
    </row>
    <row r="34" spans="1:7">
      <c r="A34" s="23" t="s">
        <v>28</v>
      </c>
      <c r="B34" s="24" t="s">
        <v>29</v>
      </c>
      <c r="C34" s="33">
        <v>0</v>
      </c>
      <c r="D34" s="33">
        <v>0</v>
      </c>
      <c r="E34" s="33">
        <f t="shared" si="0"/>
        <v>0</v>
      </c>
      <c r="F34" s="26"/>
      <c r="G34" s="27"/>
    </row>
    <row r="35" spans="1:7">
      <c r="A35" s="23">
        <v>3912</v>
      </c>
      <c r="B35" s="24" t="s">
        <v>30</v>
      </c>
      <c r="C35" s="33">
        <v>0</v>
      </c>
      <c r="D35" s="33">
        <v>0</v>
      </c>
      <c r="E35" s="33">
        <f t="shared" si="0"/>
        <v>0</v>
      </c>
      <c r="F35" s="26"/>
      <c r="G35" s="27"/>
    </row>
    <row r="36" spans="1:7">
      <c r="A36" s="23">
        <v>3913</v>
      </c>
      <c r="B36" s="24" t="s">
        <v>31</v>
      </c>
      <c r="C36" s="33">
        <v>0</v>
      </c>
      <c r="D36" s="33">
        <v>0</v>
      </c>
      <c r="E36" s="33">
        <f t="shared" si="0"/>
        <v>0</v>
      </c>
      <c r="F36" s="26"/>
      <c r="G36" s="27"/>
    </row>
    <row r="37" spans="1:7">
      <c r="A37" s="23">
        <v>3914</v>
      </c>
      <c r="B37" s="24" t="s">
        <v>32</v>
      </c>
      <c r="C37" s="33">
        <v>0</v>
      </c>
      <c r="D37" s="33">
        <v>0</v>
      </c>
      <c r="E37" s="33">
        <f t="shared" si="0"/>
        <v>0</v>
      </c>
      <c r="F37" s="26"/>
      <c r="G37" s="27"/>
    </row>
    <row r="38" spans="1:7">
      <c r="A38" s="23">
        <v>3930</v>
      </c>
      <c r="B38" s="24" t="s">
        <v>33</v>
      </c>
      <c r="C38" s="33">
        <v>0</v>
      </c>
      <c r="D38" s="33">
        <v>0</v>
      </c>
      <c r="E38" s="33">
        <f t="shared" si="0"/>
        <v>0</v>
      </c>
      <c r="F38" s="26"/>
      <c r="G38" s="27"/>
    </row>
    <row r="39" spans="1:7">
      <c r="A39" s="23">
        <v>3940</v>
      </c>
      <c r="B39" s="24" t="s">
        <v>34</v>
      </c>
      <c r="C39" s="33">
        <v>0</v>
      </c>
      <c r="D39" s="33">
        <v>0</v>
      </c>
      <c r="E39" s="33">
        <f t="shared" si="0"/>
        <v>0</v>
      </c>
      <c r="F39" s="26"/>
      <c r="G39" s="27"/>
    </row>
    <row r="40" spans="1:7">
      <c r="A40" s="23">
        <v>3960</v>
      </c>
      <c r="B40" s="24" t="s">
        <v>35</v>
      </c>
      <c r="C40" s="33">
        <v>0</v>
      </c>
      <c r="D40" s="33">
        <v>0</v>
      </c>
      <c r="E40" s="33">
        <f t="shared" si="0"/>
        <v>0</v>
      </c>
      <c r="F40" s="26"/>
      <c r="G40" s="27"/>
    </row>
    <row r="41" spans="1:7">
      <c r="A41" s="23">
        <v>3970</v>
      </c>
      <c r="B41" s="24" t="s">
        <v>36</v>
      </c>
      <c r="C41" s="33">
        <v>0</v>
      </c>
      <c r="D41" s="33">
        <v>0</v>
      </c>
      <c r="E41" s="33">
        <f t="shared" si="0"/>
        <v>0</v>
      </c>
      <c r="F41" s="26"/>
      <c r="G41" s="27"/>
    </row>
    <row r="42" spans="1:7">
      <c r="A42" s="23">
        <v>3980</v>
      </c>
      <c r="B42" s="24" t="s">
        <v>37</v>
      </c>
      <c r="C42" s="33">
        <v>0</v>
      </c>
      <c r="D42" s="33">
        <v>0</v>
      </c>
      <c r="E42" s="33">
        <f t="shared" si="0"/>
        <v>0</v>
      </c>
      <c r="F42" s="26"/>
      <c r="G42" s="27"/>
    </row>
    <row r="43" spans="1:7">
      <c r="A43" s="23"/>
      <c r="B43" s="25"/>
      <c r="C43" s="33"/>
      <c r="D43" s="33"/>
      <c r="E43" s="33"/>
      <c r="F43" s="26"/>
      <c r="G43" s="27"/>
    </row>
    <row r="44" spans="1:7">
      <c r="A44" s="29"/>
      <c r="B44" s="30" t="s">
        <v>43</v>
      </c>
      <c r="C44" s="34">
        <f t="shared" ref="C44:E44" si="1">SUM(C10:C43)</f>
        <v>105490.79000000001</v>
      </c>
      <c r="D44" s="34">
        <f t="shared" si="1"/>
        <v>39873.009999999995</v>
      </c>
      <c r="E44" s="34">
        <f t="shared" si="1"/>
        <v>145363.79999999999</v>
      </c>
    </row>
    <row r="45" spans="1:7">
      <c r="A45" s="23"/>
      <c r="B45" s="25"/>
      <c r="C45" s="25"/>
      <c r="D45" s="25"/>
      <c r="E45" s="25"/>
    </row>
    <row r="57" spans="2:14" s="31" customFormat="1" ht="17.25" customHeight="1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</sheetData>
  <mergeCells count="2">
    <mergeCell ref="A1:E1"/>
    <mergeCell ref="A2:E2"/>
  </mergeCells>
  <printOptions horizontalCentered="1"/>
  <pageMargins left="0.25" right="0.25" top="0.5" bottom="0.25" header="0.5" footer="0.5"/>
  <pageSetup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BALANCE SUMMARY </vt:lpstr>
      <vt:lpstr>'BALANCE SUMMARY '!Print_Area</vt:lpstr>
      <vt:lpstr>'BALANCE SUMMARY '!TRUEUP_BAL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