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7170"/>
  </bookViews>
  <sheets>
    <sheet name="Data" sheetId="1" r:id="rId1"/>
  </sheets>
  <calcPr calcId="162913" calcMode="autoNoTable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11" i="1"/>
</calcChain>
</file>

<file path=xl/sharedStrings.xml><?xml version="1.0" encoding="utf-8"?>
<sst xmlns="http://schemas.openxmlformats.org/spreadsheetml/2006/main" count="18" uniqueCount="16">
  <si>
    <t>Florida Power &amp; Light Company</t>
  </si>
  <si>
    <t>Docket No. 20190061-EI</t>
  </si>
  <si>
    <t>Staff's Ninth Set of Interrogatories</t>
  </si>
  <si>
    <t>Attachment No. 1</t>
  </si>
  <si>
    <t>This response is the amended version of Staff's First Set of Interrogatories, No. 106</t>
  </si>
  <si>
    <t>(1)</t>
  </si>
  <si>
    <t>(2)</t>
  </si>
  <si>
    <t>(1) - (2)</t>
  </si>
  <si>
    <t>Total  Firm Gas Under Contract- Summer *</t>
  </si>
  <si>
    <t>Peak Summer Gas Use- No ST Case</t>
  </si>
  <si>
    <t>Difference</t>
  </si>
  <si>
    <t>MMCF/day</t>
  </si>
  <si>
    <t>*</t>
  </si>
  <si>
    <t>Includes firm gas capacity under contract under FGT, Gulfstream and Sabal Trail</t>
  </si>
  <si>
    <t>Tab 1 of 1</t>
  </si>
  <si>
    <t>Interrogatory No. 233 Part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</si>
</sst>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/>
  </sheetViews>
  <sheetFormatPr defaultRowHeight="14.5" x14ac:dyDescent="0.35"/>
  <cols>
    <col min="1" max="1" width="4" customWidth="1"/>
    <col min="2" max="2" width="8.81640625" style="2"/>
    <col min="3" max="3" width="16.7265625" customWidth="1"/>
    <col min="4" max="4" width="3.81640625" style="9" customWidth="1"/>
    <col min="5" max="6" width="16.7265625" customWidth="1"/>
    <col min="7" max="9" width="6.54296875" customWidth="1"/>
  </cols>
  <sheetData>
    <row r="1" spans="1:10" x14ac:dyDescent="0.35">
      <c r="A1" s="18" t="s">
        <v>0</v>
      </c>
    </row>
    <row r="2" spans="1:10" x14ac:dyDescent="0.35">
      <c r="A2" s="18" t="s">
        <v>1</v>
      </c>
    </row>
    <row r="3" spans="1:10" x14ac:dyDescent="0.35">
      <c r="A3" s="19" t="s">
        <v>2</v>
      </c>
    </row>
    <row r="4" spans="1:10" x14ac:dyDescent="0.35">
      <c r="A4" s="19" t="s">
        <v>15</v>
      </c>
    </row>
    <row r="5" spans="1:10" x14ac:dyDescent="0.35">
      <c r="A5" s="19" t="s">
        <v>3</v>
      </c>
      <c r="E5" t="s">
        <v>4</v>
      </c>
    </row>
    <row r="6" spans="1:10" x14ac:dyDescent="0.35">
      <c r="A6" s="19" t="s">
        <v>14</v>
      </c>
    </row>
    <row r="8" spans="1:10" x14ac:dyDescent="0.35">
      <c r="C8" s="15" t="s">
        <v>5</v>
      </c>
      <c r="D8" s="14"/>
      <c r="E8" s="15" t="s">
        <v>6</v>
      </c>
      <c r="F8" s="13" t="s">
        <v>7</v>
      </c>
    </row>
    <row r="9" spans="1:10" ht="43.5" x14ac:dyDescent="0.35">
      <c r="C9" s="11" t="s">
        <v>8</v>
      </c>
      <c r="D9" s="6"/>
      <c r="E9" s="11" t="s">
        <v>9</v>
      </c>
      <c r="F9" s="16" t="s">
        <v>10</v>
      </c>
    </row>
    <row r="10" spans="1:10" x14ac:dyDescent="0.35">
      <c r="C10" s="12" t="s">
        <v>11</v>
      </c>
      <c r="D10" s="7"/>
      <c r="E10" s="12" t="s">
        <v>11</v>
      </c>
      <c r="F10" s="5" t="s">
        <v>11</v>
      </c>
    </row>
    <row r="11" spans="1:10" x14ac:dyDescent="0.35">
      <c r="B11" s="2">
        <v>2020</v>
      </c>
      <c r="C11" s="3">
        <v>2569</v>
      </c>
      <c r="D11" s="8"/>
      <c r="E11" s="3">
        <v>2426.0916900000002</v>
      </c>
      <c r="F11" s="3">
        <f t="shared" ref="F11:F21" si="0">C11-E11</f>
        <v>142.9083099999998</v>
      </c>
      <c r="J11" s="20"/>
    </row>
    <row r="12" spans="1:10" x14ac:dyDescent="0.35">
      <c r="B12" s="2">
        <v>2021</v>
      </c>
      <c r="C12" s="3">
        <v>2569</v>
      </c>
      <c r="D12" s="8"/>
      <c r="E12" s="3">
        <v>2459.6827400000002</v>
      </c>
      <c r="F12" s="3">
        <f t="shared" si="0"/>
        <v>109.31725999999981</v>
      </c>
      <c r="J12" s="20"/>
    </row>
    <row r="13" spans="1:10" x14ac:dyDescent="0.35">
      <c r="B13" s="2">
        <v>2022</v>
      </c>
      <c r="C13" s="3">
        <v>2569</v>
      </c>
      <c r="D13" s="8"/>
      <c r="E13" s="3">
        <v>2408.3967299999999</v>
      </c>
      <c r="F13" s="3">
        <f t="shared" si="0"/>
        <v>160.60327000000007</v>
      </c>
      <c r="J13" s="20"/>
    </row>
    <row r="14" spans="1:10" x14ac:dyDescent="0.35">
      <c r="B14" s="2">
        <v>2023</v>
      </c>
      <c r="C14" s="3">
        <v>2569</v>
      </c>
      <c r="D14" s="8"/>
      <c r="E14" s="3">
        <v>2457.0335500000001</v>
      </c>
      <c r="F14" s="3">
        <f t="shared" si="0"/>
        <v>111.9664499999999</v>
      </c>
      <c r="J14" s="20"/>
    </row>
    <row r="15" spans="1:10" x14ac:dyDescent="0.35">
      <c r="B15" s="2">
        <v>2024</v>
      </c>
      <c r="C15" s="3">
        <v>2569</v>
      </c>
      <c r="D15" s="8"/>
      <c r="E15" s="3">
        <v>2537.77198</v>
      </c>
      <c r="F15" s="3">
        <f t="shared" si="0"/>
        <v>31.228020000000015</v>
      </c>
      <c r="J15" s="20"/>
    </row>
    <row r="16" spans="1:10" x14ac:dyDescent="0.35">
      <c r="B16" s="2">
        <v>2025</v>
      </c>
      <c r="C16" s="3">
        <v>2569</v>
      </c>
      <c r="D16" s="8"/>
      <c r="E16" s="3">
        <v>2528.18723</v>
      </c>
      <c r="F16" s="3">
        <f t="shared" si="0"/>
        <v>40.81277</v>
      </c>
      <c r="J16" s="20"/>
    </row>
    <row r="17" spans="2:10" x14ac:dyDescent="0.35">
      <c r="B17" s="2">
        <v>2026</v>
      </c>
      <c r="C17" s="3">
        <v>2569</v>
      </c>
      <c r="D17" s="8"/>
      <c r="E17" s="3">
        <v>2584.6766299999999</v>
      </c>
      <c r="F17" s="3">
        <f t="shared" si="0"/>
        <v>-15.676629999999932</v>
      </c>
      <c r="J17" s="20"/>
    </row>
    <row r="18" spans="2:10" x14ac:dyDescent="0.35">
      <c r="B18" s="17">
        <v>2027</v>
      </c>
      <c r="C18" s="3">
        <v>2569</v>
      </c>
      <c r="D18" s="8"/>
      <c r="E18" s="3">
        <v>2642.8630899999998</v>
      </c>
      <c r="F18" s="3">
        <f t="shared" si="0"/>
        <v>-73.863089999999829</v>
      </c>
      <c r="J18" s="20"/>
    </row>
    <row r="19" spans="2:10" x14ac:dyDescent="0.35">
      <c r="B19" s="2">
        <v>2028</v>
      </c>
      <c r="C19" s="3">
        <v>2569</v>
      </c>
      <c r="D19" s="8"/>
      <c r="E19" s="3">
        <v>2608.8441800000001</v>
      </c>
      <c r="F19" s="3">
        <f t="shared" si="0"/>
        <v>-39.844180000000051</v>
      </c>
      <c r="J19" s="20"/>
    </row>
    <row r="20" spans="2:10" x14ac:dyDescent="0.35">
      <c r="B20" s="2">
        <v>2029</v>
      </c>
      <c r="C20" s="3">
        <v>2569</v>
      </c>
      <c r="D20" s="8"/>
      <c r="E20" s="3">
        <v>2666.2167600000002</v>
      </c>
      <c r="F20" s="3">
        <f t="shared" si="0"/>
        <v>-97.216760000000249</v>
      </c>
      <c r="J20" s="20"/>
    </row>
    <row r="21" spans="2:10" x14ac:dyDescent="0.35">
      <c r="B21" s="2">
        <v>2030</v>
      </c>
      <c r="C21" s="3">
        <v>2569</v>
      </c>
      <c r="D21" s="8"/>
      <c r="E21" s="3">
        <v>2731.9354200000002</v>
      </c>
      <c r="F21" s="3">
        <f t="shared" si="0"/>
        <v>-162.93542000000025</v>
      </c>
      <c r="J21" s="20"/>
    </row>
    <row r="23" spans="2:10" x14ac:dyDescent="0.35">
      <c r="B23" s="1" t="s">
        <v>12</v>
      </c>
      <c r="C23" s="4" t="s">
        <v>13</v>
      </c>
      <c r="D23" s="10"/>
    </row>
  </sheetData>
  <pageMargins left="0.7" right="0.7" top="0.75" bottom="0.75" header="0.3" footer="0.3"/>
  <pageSetup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EC842FFA3715448F6C6F2D3AA4605D" ma:contentTypeVersion="" ma:contentTypeDescription="Create a new document." ma:contentTypeScope="" ma:versionID="2c9882a7b71be067b5dd967852ead7c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E6749E-0642-431E-8D28-46E90C3F930C}">
  <ds:schemaRefs>
    <ds:schemaRef ds:uri="c85253b9-0a55-49a1-98ad-b5b6252d707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E35455-7293-4EAE-B034-1A6D8A547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A16CDC-620C-4582-8259-81297762C7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