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00069 - 2020-2029 Storm Protection Plan\Discovery\OPC ROG 2 (42-63)\Attachments\"/>
    </mc:Choice>
  </mc:AlternateContent>
  <xr:revisionPtr revIDLastSave="0" documentId="13_ncr:1_{7594088D-711E-4C6E-B162-625AAC7641BA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Respons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2" l="1"/>
  <c r="E35" i="2"/>
  <c r="F35" i="2"/>
  <c r="G35" i="2"/>
  <c r="H35" i="2"/>
  <c r="I35" i="2"/>
</calcChain>
</file>

<file path=xl/sharedStrings.xml><?xml version="1.0" encoding="utf-8"?>
<sst xmlns="http://schemas.openxmlformats.org/spreadsheetml/2006/main" count="63" uniqueCount="63">
  <si>
    <t>2015 Actuals</t>
  </si>
  <si>
    <t>2016 Actuals</t>
  </si>
  <si>
    <t>2017 Actuals</t>
  </si>
  <si>
    <t>2018 Actuals</t>
  </si>
  <si>
    <t>2019 Actuals</t>
  </si>
  <si>
    <t>In re:  Review of 2020-2029 Storm Protection</t>
  </si>
  <si>
    <t>Docket No. 20200069-EI</t>
  </si>
  <si>
    <t>Plan Pursuant to Rule 25-6.030, F.A.C., Duke Energy Florida, LLC</t>
  </si>
  <si>
    <t>Interrogatories</t>
  </si>
  <si>
    <t>2020 Budget</t>
  </si>
  <si>
    <t>Account</t>
  </si>
  <si>
    <t>Account Description</t>
  </si>
  <si>
    <t>ROG DR 2-60</t>
  </si>
  <si>
    <t>0560000</t>
  </si>
  <si>
    <t>Supervsn and Engrng-Trans Oper</t>
  </si>
  <si>
    <t>0561100</t>
  </si>
  <si>
    <t>Load Dispatch-Reliability</t>
  </si>
  <si>
    <t>0561200</t>
  </si>
  <si>
    <t>Load Dispatch-Mnitor&amp;OprTrnSys</t>
  </si>
  <si>
    <t>0561300</t>
  </si>
  <si>
    <t>Load Dispatch - TransSvc&amp;Sch</t>
  </si>
  <si>
    <t>0561500</t>
  </si>
  <si>
    <t>ReliabilityPlanning&amp;StdsDev</t>
  </si>
  <si>
    <t>0561600</t>
  </si>
  <si>
    <t>Trans Svc Studies</t>
  </si>
  <si>
    <t>0561700</t>
  </si>
  <si>
    <t>Generation InterconnectStudies</t>
  </si>
  <si>
    <t>0562000</t>
  </si>
  <si>
    <t>Station Expenses</t>
  </si>
  <si>
    <t>0563000</t>
  </si>
  <si>
    <t>Overhead Line Expenses-Trans</t>
  </si>
  <si>
    <t>0564000</t>
  </si>
  <si>
    <t>Underground Line Expenses</t>
  </si>
  <si>
    <t>0565000</t>
  </si>
  <si>
    <t>Transm Of Elec By Others</t>
  </si>
  <si>
    <t>0565016</t>
  </si>
  <si>
    <t>I/C Joint Disp - Trans NW Exp</t>
  </si>
  <si>
    <t>0566000</t>
  </si>
  <si>
    <t>Misc Trans Exp-Other</t>
  </si>
  <si>
    <t>0566100</t>
  </si>
  <si>
    <t>Misc Trans-Trans Lines Related</t>
  </si>
  <si>
    <t>0567000</t>
  </si>
  <si>
    <t>Rents-Trans Oper</t>
  </si>
  <si>
    <t>0568000</t>
  </si>
  <si>
    <t>Suprvsn and Engrng-Trans Maint</t>
  </si>
  <si>
    <t>0569000</t>
  </si>
  <si>
    <t>Maint Of Structures-Trans</t>
  </si>
  <si>
    <t>0569100</t>
  </si>
  <si>
    <t>Maint of Computer Hardware</t>
  </si>
  <si>
    <t>0569200</t>
  </si>
  <si>
    <t>Maint Of Computer Software</t>
  </si>
  <si>
    <t>0570100</t>
  </si>
  <si>
    <t>Maint  Stat Equip-Other- Trans</t>
  </si>
  <si>
    <t>0570200</t>
  </si>
  <si>
    <t>Main-Cir BrkrsTrnsf Mtrs-Trans</t>
  </si>
  <si>
    <t>0571000</t>
  </si>
  <si>
    <t>Maint Of Overhead Lines-Trans</t>
  </si>
  <si>
    <t>0572000</t>
  </si>
  <si>
    <t>Maintenance of Underground Lin</t>
  </si>
  <si>
    <t>0573000</t>
  </si>
  <si>
    <t>Maint Of Misc Transm Plant</t>
  </si>
  <si>
    <t>0573100</t>
  </si>
  <si>
    <t>Trans Maint-Misc Trans Plant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</si>
</sst>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justify" vertical="top"/>
    </xf>
    <xf numFmtId="164" fontId="0" fillId="0" borderId="0" xfId="2" applyNumberFormat="1" applyFont="1"/>
    <xf numFmtId="164" fontId="0" fillId="0" borderId="2" xfId="2" applyNumberFormat="1" applyFont="1" applyBorder="1"/>
    <xf numFmtId="164" fontId="0" fillId="0" borderId="0" xfId="2" applyNumberFormat="1" applyFont="1" applyFill="1"/>
  </cellXfs>
  <cellStyles count="3">
    <cellStyle name="Comma" xfId="2" builtinId="3"/>
    <cellStyle name="headerStyle" xfId="1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55253-7977-4E64-AE49-0F341D4E5E2E}">
  <sheetPr>
    <pageSetUpPr fitToPage="1"/>
  </sheetPr>
  <dimension ref="B2:I39"/>
  <sheetViews>
    <sheetView tabSelected="1" workbookViewId="0">
      <selection activeCell="M32" sqref="M32"/>
    </sheetView>
  </sheetViews>
  <sheetFormatPr defaultRowHeight="12.5" x14ac:dyDescent="0.25"/>
  <cols>
    <col min="1" max="1" width="3" customWidth="1"/>
    <col min="2" max="2" width="14.81640625" customWidth="1"/>
    <col min="3" max="3" width="30.81640625" customWidth="1"/>
    <col min="4" max="8" width="15" customWidth="1"/>
    <col min="9" max="9" width="15.26953125" bestFit="1" customWidth="1"/>
  </cols>
  <sheetData>
    <row r="2" spans="2:9" ht="15" x14ac:dyDescent="0.25">
      <c r="B2" s="2" t="s">
        <v>5</v>
      </c>
      <c r="C2" s="2"/>
    </row>
    <row r="3" spans="2:9" ht="15" x14ac:dyDescent="0.25">
      <c r="B3" s="2" t="s">
        <v>7</v>
      </c>
      <c r="C3" s="2"/>
    </row>
    <row r="4" spans="2:9" ht="15" x14ac:dyDescent="0.25">
      <c r="B4" s="2" t="s">
        <v>6</v>
      </c>
      <c r="C4" s="2"/>
    </row>
    <row r="5" spans="2:9" ht="15" x14ac:dyDescent="0.25">
      <c r="B5" s="2" t="s">
        <v>8</v>
      </c>
      <c r="C5" s="2"/>
    </row>
    <row r="6" spans="2:9" ht="15" x14ac:dyDescent="0.25">
      <c r="B6" s="2" t="s">
        <v>12</v>
      </c>
      <c r="C6" s="2"/>
    </row>
    <row r="9" spans="2:9" ht="13" thickBot="1" x14ac:dyDescent="0.3">
      <c r="B9" s="4" t="s">
        <v>10</v>
      </c>
      <c r="C9" s="4" t="s">
        <v>11</v>
      </c>
      <c r="D9" s="3" t="s">
        <v>0</v>
      </c>
      <c r="E9" s="1" t="s">
        <v>1</v>
      </c>
      <c r="F9" s="3" t="s">
        <v>2</v>
      </c>
      <c r="G9" s="1" t="s">
        <v>3</v>
      </c>
      <c r="H9" s="3" t="s">
        <v>4</v>
      </c>
      <c r="I9" s="1" t="s">
        <v>9</v>
      </c>
    </row>
    <row r="10" spans="2:9" x14ac:dyDescent="0.25">
      <c r="B10" t="s">
        <v>13</v>
      </c>
      <c r="C10" t="s">
        <v>14</v>
      </c>
      <c r="D10" s="6">
        <v>207394.57000000015</v>
      </c>
      <c r="E10" s="6">
        <v>129308.81999999999</v>
      </c>
      <c r="F10" s="6">
        <v>119862.69999999998</v>
      </c>
      <c r="G10" s="6">
        <v>172828.44</v>
      </c>
      <c r="H10" s="6">
        <v>131018.63</v>
      </c>
      <c r="I10" s="6">
        <v>22642.275799999999</v>
      </c>
    </row>
    <row r="11" spans="2:9" x14ac:dyDescent="0.25">
      <c r="B11" t="s">
        <v>15</v>
      </c>
      <c r="C11" t="s">
        <v>16</v>
      </c>
      <c r="D11" s="6">
        <v>4074594.5999999992</v>
      </c>
      <c r="E11" s="6">
        <v>4152086.8499999996</v>
      </c>
      <c r="F11" s="6">
        <v>4654975.92</v>
      </c>
      <c r="G11" s="6">
        <v>4929476.63</v>
      </c>
      <c r="H11" s="6">
        <v>4945059.3100000015</v>
      </c>
      <c r="I11" s="6">
        <v>6599678.9050000003</v>
      </c>
    </row>
    <row r="12" spans="2:9" x14ac:dyDescent="0.25">
      <c r="B12" t="s">
        <v>17</v>
      </c>
      <c r="C12" t="s">
        <v>18</v>
      </c>
      <c r="D12" s="6">
        <v>2585966.7300000009</v>
      </c>
      <c r="E12" s="6">
        <v>2793053.4500000011</v>
      </c>
      <c r="F12" s="6">
        <v>2476945.06</v>
      </c>
      <c r="G12" s="6">
        <v>2476822.1200000024</v>
      </c>
      <c r="H12" s="6">
        <v>3079865.7400000012</v>
      </c>
      <c r="I12" s="6">
        <v>3229177.95</v>
      </c>
    </row>
    <row r="13" spans="2:9" x14ac:dyDescent="0.25">
      <c r="B13" t="s">
        <v>19</v>
      </c>
      <c r="C13" t="s">
        <v>20</v>
      </c>
      <c r="D13" s="6">
        <v>1164958.6099999992</v>
      </c>
      <c r="E13" s="6">
        <v>1222926.4000000001</v>
      </c>
      <c r="F13" s="6">
        <v>1024588.220000001</v>
      </c>
      <c r="G13" s="6">
        <v>1033086.1100000008</v>
      </c>
      <c r="H13" s="6">
        <v>1155166.1500000011</v>
      </c>
      <c r="I13" s="6">
        <v>1333558.2520000001</v>
      </c>
    </row>
    <row r="14" spans="2:9" x14ac:dyDescent="0.25">
      <c r="B14" t="s">
        <v>21</v>
      </c>
      <c r="C14" t="s">
        <v>22</v>
      </c>
      <c r="D14" s="6">
        <v>6517.8099999999667</v>
      </c>
      <c r="E14" s="6">
        <v>151200.62</v>
      </c>
      <c r="F14" s="6">
        <v>192980.94</v>
      </c>
      <c r="G14" s="6">
        <v>281526.33999999997</v>
      </c>
      <c r="H14" s="6">
        <v>314682.70999999996</v>
      </c>
      <c r="I14" s="6">
        <v>295171.92100000003</v>
      </c>
    </row>
    <row r="15" spans="2:9" x14ac:dyDescent="0.25">
      <c r="B15" t="s">
        <v>23</v>
      </c>
      <c r="C15" t="s">
        <v>24</v>
      </c>
      <c r="D15" s="6">
        <v>113786.05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9" x14ac:dyDescent="0.25">
      <c r="B16" t="s">
        <v>25</v>
      </c>
      <c r="C16" t="s">
        <v>26</v>
      </c>
      <c r="D16" s="6">
        <v>160841.25</v>
      </c>
      <c r="E16" s="6">
        <v>482718.37</v>
      </c>
      <c r="F16" s="6">
        <v>648906.96</v>
      </c>
      <c r="G16" s="6">
        <v>1070885</v>
      </c>
      <c r="H16" s="6">
        <v>-82389.660000000018</v>
      </c>
      <c r="I16" s="6">
        <v>0</v>
      </c>
    </row>
    <row r="17" spans="2:9" x14ac:dyDescent="0.25">
      <c r="B17" t="s">
        <v>27</v>
      </c>
      <c r="C17" t="s">
        <v>28</v>
      </c>
      <c r="D17" s="6">
        <v>1399324.1500000008</v>
      </c>
      <c r="E17" s="6">
        <v>938225.80999999994</v>
      </c>
      <c r="F17" s="6">
        <v>1121312.3599999992</v>
      </c>
      <c r="G17" s="6">
        <v>2429761.3499999996</v>
      </c>
      <c r="H17" s="6">
        <v>2059397.88</v>
      </c>
      <c r="I17" s="6">
        <v>1540796.7069999999</v>
      </c>
    </row>
    <row r="18" spans="2:9" x14ac:dyDescent="0.25">
      <c r="B18" t="s">
        <v>29</v>
      </c>
      <c r="C18" t="s">
        <v>30</v>
      </c>
      <c r="D18" s="6">
        <v>300525.08</v>
      </c>
      <c r="E18" s="6">
        <v>634638.09</v>
      </c>
      <c r="F18" s="6">
        <v>-57291.190000000017</v>
      </c>
      <c r="G18" s="6">
        <v>966229.33000000007</v>
      </c>
      <c r="H18" s="6">
        <v>1407990.6500000001</v>
      </c>
      <c r="I18" s="6">
        <v>806314.44</v>
      </c>
    </row>
    <row r="19" spans="2:9" x14ac:dyDescent="0.25">
      <c r="B19" t="s">
        <v>31</v>
      </c>
      <c r="C19" t="s">
        <v>32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5">
      <c r="B20" t="s">
        <v>33</v>
      </c>
      <c r="C20" t="s">
        <v>34</v>
      </c>
      <c r="D20" s="6">
        <v>0</v>
      </c>
      <c r="E20" s="6">
        <v>0</v>
      </c>
      <c r="F20" s="6">
        <v>9270066.6500000004</v>
      </c>
      <c r="G20" s="6">
        <v>9758945.8000000007</v>
      </c>
      <c r="H20" s="6">
        <v>7683529.0599999996</v>
      </c>
      <c r="I20" s="6">
        <v>8277786.9999000002</v>
      </c>
    </row>
    <row r="21" spans="2:9" x14ac:dyDescent="0.25">
      <c r="B21" t="s">
        <v>35</v>
      </c>
      <c r="C21" t="s">
        <v>36</v>
      </c>
      <c r="D21" s="6">
        <v>6376.79</v>
      </c>
      <c r="E21" s="6">
        <v>84005.9</v>
      </c>
      <c r="F21" s="6">
        <v>7.2759576141834308E-12</v>
      </c>
      <c r="G21" s="6">
        <v>0</v>
      </c>
      <c r="H21" s="6">
        <v>0</v>
      </c>
      <c r="I21" s="6">
        <v>0</v>
      </c>
    </row>
    <row r="22" spans="2:9" x14ac:dyDescent="0.25">
      <c r="B22" t="s">
        <v>37</v>
      </c>
      <c r="C22" t="s">
        <v>38</v>
      </c>
      <c r="D22" s="6">
        <v>5648222.9100000011</v>
      </c>
      <c r="E22" s="6">
        <v>6819246.1899999995</v>
      </c>
      <c r="F22" s="6">
        <v>7186035.7200000063</v>
      </c>
      <c r="G22" s="6">
        <v>6097897.5799999991</v>
      </c>
      <c r="H22" s="6">
        <v>4572655.1500000041</v>
      </c>
      <c r="I22" s="6">
        <v>7349543.4854000024</v>
      </c>
    </row>
    <row r="23" spans="2:9" x14ac:dyDescent="0.25">
      <c r="B23" t="s">
        <v>39</v>
      </c>
      <c r="C23" t="s">
        <v>40</v>
      </c>
      <c r="D23" s="6">
        <v>0</v>
      </c>
      <c r="E23" s="6">
        <v>22023.24</v>
      </c>
      <c r="F23" s="6">
        <v>0</v>
      </c>
      <c r="G23" s="6">
        <v>0</v>
      </c>
      <c r="H23" s="6">
        <v>0</v>
      </c>
      <c r="I23" s="6">
        <v>219280.86</v>
      </c>
    </row>
    <row r="24" spans="2:9" x14ac:dyDescent="0.25">
      <c r="B24" t="s">
        <v>41</v>
      </c>
      <c r="C24" t="s">
        <v>42</v>
      </c>
      <c r="D24" s="6">
        <v>253577.37</v>
      </c>
      <c r="E24" s="6">
        <v>178492.11</v>
      </c>
      <c r="F24" s="6">
        <v>63969.679999999993</v>
      </c>
      <c r="G24" s="6">
        <v>263191.76</v>
      </c>
      <c r="H24" s="6">
        <v>64086.06</v>
      </c>
      <c r="I24" s="6">
        <v>0</v>
      </c>
    </row>
    <row r="25" spans="2:9" x14ac:dyDescent="0.25">
      <c r="B25" t="s">
        <v>43</v>
      </c>
      <c r="C25" t="s">
        <v>44</v>
      </c>
      <c r="D25" s="6">
        <v>55917.609999999993</v>
      </c>
      <c r="E25" s="6">
        <v>50970.53</v>
      </c>
      <c r="F25" s="6">
        <v>61874.48000000001</v>
      </c>
      <c r="G25" s="6">
        <v>28661.07</v>
      </c>
      <c r="H25" s="6">
        <v>23141.5</v>
      </c>
      <c r="I25" s="6">
        <v>345613.44399999996</v>
      </c>
    </row>
    <row r="26" spans="2:9" x14ac:dyDescent="0.25">
      <c r="B26" t="s">
        <v>45</v>
      </c>
      <c r="C26" t="s">
        <v>46</v>
      </c>
      <c r="D26" s="6">
        <v>239064.57</v>
      </c>
      <c r="E26" s="6">
        <v>537626.18999999994</v>
      </c>
      <c r="F26" s="6">
        <v>395315.41</v>
      </c>
      <c r="G26" s="6">
        <v>245042.53</v>
      </c>
      <c r="H26" s="6">
        <v>155216.36000000007</v>
      </c>
      <c r="I26" s="6">
        <v>0</v>
      </c>
    </row>
    <row r="27" spans="2:9" x14ac:dyDescent="0.25">
      <c r="B27" t="s">
        <v>47</v>
      </c>
      <c r="C27" t="s">
        <v>48</v>
      </c>
      <c r="D27" s="6">
        <v>19277.240000000002</v>
      </c>
      <c r="E27" s="6">
        <v>1192.7900000000002</v>
      </c>
      <c r="F27" s="6">
        <v>3695.88</v>
      </c>
      <c r="G27" s="6">
        <v>18.669999999999998</v>
      </c>
      <c r="H27" s="6">
        <v>0</v>
      </c>
      <c r="I27" s="6">
        <v>2458562.071</v>
      </c>
    </row>
    <row r="28" spans="2:9" x14ac:dyDescent="0.25">
      <c r="B28" t="s">
        <v>49</v>
      </c>
      <c r="C28" t="s">
        <v>50</v>
      </c>
      <c r="D28" s="6">
        <v>2305349.84</v>
      </c>
      <c r="E28" s="6">
        <v>1991594.64</v>
      </c>
      <c r="F28" s="6">
        <v>1777285.2199999997</v>
      </c>
      <c r="G28" s="6">
        <v>1753775.18</v>
      </c>
      <c r="H28" s="6">
        <v>1876035.610000001</v>
      </c>
      <c r="I28" s="6">
        <v>0</v>
      </c>
    </row>
    <row r="29" spans="2:9" x14ac:dyDescent="0.25">
      <c r="B29" t="s">
        <v>51</v>
      </c>
      <c r="C29" t="s">
        <v>52</v>
      </c>
      <c r="D29" s="6">
        <v>902980.86</v>
      </c>
      <c r="E29" s="6">
        <v>998115.76999999979</v>
      </c>
      <c r="F29" s="6">
        <v>1151873.3099999998</v>
      </c>
      <c r="G29" s="6">
        <v>510582.39000000007</v>
      </c>
      <c r="H29" s="6">
        <v>581049.23000000021</v>
      </c>
      <c r="I29" s="6">
        <v>1201595.8699999999</v>
      </c>
    </row>
    <row r="30" spans="2:9" x14ac:dyDescent="0.25">
      <c r="B30" t="s">
        <v>53</v>
      </c>
      <c r="C30" t="s">
        <v>54</v>
      </c>
      <c r="D30" s="6">
        <v>5070588.2400000012</v>
      </c>
      <c r="E30" s="6">
        <v>2311457.0999999996</v>
      </c>
      <c r="F30" s="6">
        <v>2852815.8200000003</v>
      </c>
      <c r="G30" s="6">
        <v>4088001.9899999993</v>
      </c>
      <c r="H30" s="6">
        <v>4431286.1999999993</v>
      </c>
      <c r="I30" s="6">
        <v>2931412.5389999999</v>
      </c>
    </row>
    <row r="31" spans="2:9" x14ac:dyDescent="0.25">
      <c r="B31" t="s">
        <v>55</v>
      </c>
      <c r="C31" t="s">
        <v>56</v>
      </c>
      <c r="D31" s="6">
        <v>11260518.369999999</v>
      </c>
      <c r="E31" s="6">
        <v>10894687</v>
      </c>
      <c r="F31" s="6">
        <v>13046103.420000002</v>
      </c>
      <c r="G31" s="6">
        <v>11586212.480000002</v>
      </c>
      <c r="H31" s="6">
        <v>12345055.350000003</v>
      </c>
      <c r="I31" s="6">
        <v>9056060.9441</v>
      </c>
    </row>
    <row r="32" spans="2:9" x14ac:dyDescent="0.25">
      <c r="B32" t="s">
        <v>57</v>
      </c>
      <c r="C32" t="s">
        <v>58</v>
      </c>
      <c r="D32" s="6">
        <v>-6608.3999999999969</v>
      </c>
      <c r="E32" s="8">
        <v>0</v>
      </c>
      <c r="F32" s="6">
        <v>135404.47999999998</v>
      </c>
      <c r="G32" s="6">
        <v>0</v>
      </c>
      <c r="H32" s="6">
        <v>20683.66</v>
      </c>
      <c r="I32" s="6">
        <v>0</v>
      </c>
    </row>
    <row r="33" spans="2:9" x14ac:dyDescent="0.25">
      <c r="B33" t="s">
        <v>59</v>
      </c>
      <c r="C33" t="s">
        <v>60</v>
      </c>
      <c r="D33" s="6">
        <v>-57988.419999999904</v>
      </c>
      <c r="E33" s="6">
        <v>709761.78</v>
      </c>
      <c r="F33" s="6">
        <v>101598.53999999998</v>
      </c>
      <c r="G33" s="6">
        <v>-1505055.99</v>
      </c>
      <c r="H33" s="6">
        <v>1481335.73</v>
      </c>
      <c r="I33" s="6">
        <v>0</v>
      </c>
    </row>
    <row r="34" spans="2:9" x14ac:dyDescent="0.25">
      <c r="B34" t="s">
        <v>61</v>
      </c>
      <c r="C34" t="s">
        <v>62</v>
      </c>
      <c r="D34" s="7">
        <v>783391.32000000007</v>
      </c>
      <c r="E34" s="7">
        <v>277689.80000000005</v>
      </c>
      <c r="F34" s="7">
        <v>320310.01</v>
      </c>
      <c r="G34" s="7">
        <v>315618.11</v>
      </c>
      <c r="H34" s="7">
        <v>594571.84</v>
      </c>
      <c r="I34" s="7">
        <v>0</v>
      </c>
    </row>
    <row r="35" spans="2:9" x14ac:dyDescent="0.25">
      <c r="D35" s="6">
        <f t="shared" ref="D35:H35" si="0">SUM(D10:D34)</f>
        <v>36494577.149999999</v>
      </c>
      <c r="E35" s="6">
        <f t="shared" si="0"/>
        <v>35381021.449999996</v>
      </c>
      <c r="F35" s="6">
        <f t="shared" si="0"/>
        <v>46548629.589999996</v>
      </c>
      <c r="G35" s="6">
        <f t="shared" si="0"/>
        <v>46503506.890000008</v>
      </c>
      <c r="H35" s="6">
        <f t="shared" si="0"/>
        <v>46839437.160000004</v>
      </c>
      <c r="I35" s="6">
        <f>SUM(I10:I34)</f>
        <v>45667196.664199993</v>
      </c>
    </row>
    <row r="39" spans="2:9" ht="15.5" x14ac:dyDescent="0.25">
      <c r="B39" s="5"/>
    </row>
  </sheetData>
  <pageMargins left="0.7" right="0.7" top="0.75" bottom="0.75" header="0.3" footer="0.3"/>
  <pageSetup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LL_x0020_PSC_x0020_Reliability_x0020_Reports xmlns="ac228fa6-c5a8-4c92-909d-b99c42fb26b7">
      <Url xsi:nil="true"/>
      <Description xsi:nil="true"/>
    </FLL_x0020_PSC_x0020_Reliability_x0020_Reports>
    <Rate_x0020_Cases xmlns="ccdfc1ff-34f2-47b9-b94a-943651cd2a45" xsi:nil="true"/>
    <Data_x0020_Work_x0020_Type xmlns="ac228fa6-c5a8-4c92-909d-b99c42fb26b7">Distribution</Data_x0020_Work_x0020_Type>
  </documentManagement>
</p:properties>
</file>

<file path=customXml/itemProps1.xml><?xml version="1.0" encoding="utf-8"?>
<ds:datastoreItem xmlns:ds="http://schemas.openxmlformats.org/officeDocument/2006/customXml" ds:itemID="{561BEDFB-331C-4240-AE00-ACA94AC891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74B456-445A-4351-8A1F-C6CCE9386F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fc1ff-34f2-47b9-b94a-943651cd2a45"/>
    <ds:schemaRef ds:uri="c835748d-e043-474e-b924-2ef39112e9c7"/>
    <ds:schemaRef ds:uri="ac228fa6-c5a8-4c92-909d-b99c42fb2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974317-235C-4EBC-B9DF-262EF5A6A78A}">
  <ds:schemaRefs>
    <ds:schemaRef ds:uri="http://schemas.microsoft.com/office/2006/documentManagement/types"/>
    <ds:schemaRef ds:uri="http://schemas.microsoft.com/office/infopath/2007/PartnerControls"/>
    <ds:schemaRef ds:uri="ccdfc1ff-34f2-47b9-b94a-943651cd2a45"/>
    <ds:schemaRef ds:uri="http://purl.org/dc/elements/1.1/"/>
    <ds:schemaRef ds:uri="http://schemas.microsoft.com/office/2006/metadata/properties"/>
    <ds:schemaRef ds:uri="ac228fa6-c5a8-4c92-909d-b99c42fb26b7"/>
    <ds:schemaRef ds:uri="http://purl.org/dc/terms/"/>
    <ds:schemaRef ds:uri="http://schemas.openxmlformats.org/package/2006/metadata/core-properties"/>
    <ds:schemaRef ds:uri="c835748d-e043-474e-b924-2ef39112e9c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sss1066</dc:creator>
  <cp:lastModifiedBy>West, Monique</cp:lastModifiedBy>
  <cp:lastPrinted>2020-04-24T12:13:59Z</cp:lastPrinted>
  <dcterms:created xsi:type="dcterms:W3CDTF">2020-04-12T23:30:18Z</dcterms:created>
  <dcterms:modified xsi:type="dcterms:W3CDTF">2020-04-24T12:14:07Z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0x0101002C5F1D5503D31F45B7B4283A1D7A54DA</vt:lpwstr>
  </property>
</Properties>
</file>