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8745"/>
  </bookViews>
  <sheets>
    <sheet name="1b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  <c r="D7" i="3" l="1"/>
  <c r="D14" i="3" s="1"/>
</calcChain>
</file>

<file path=xl/sharedStrings.xml><?xml version="1.0" encoding="utf-8"?>
<sst xmlns="http://schemas.openxmlformats.org/spreadsheetml/2006/main" count="16" uniqueCount="13">
  <si>
    <t>Salvage</t>
  </si>
  <si>
    <t>Description</t>
  </si>
  <si>
    <t>Year
Incurred</t>
  </si>
  <si>
    <t>Amount</t>
  </si>
  <si>
    <t>Unrecovered Retired Investments</t>
  </si>
  <si>
    <t>Investments Retired</t>
  </si>
  <si>
    <t xml:space="preserve"> </t>
  </si>
  <si>
    <t>Estimated Recovery of Investments</t>
  </si>
  <si>
    <t>Net Salvage Unrecovered</t>
  </si>
  <si>
    <t>Cost of Removal</t>
  </si>
  <si>
    <t>Unrecovered Net Salvage</t>
  </si>
  <si>
    <t>Total Unrecovered Costs</t>
  </si>
  <si>
    <t>Breakdown of Unrecovered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</si>
</sst>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7" fillId="0" borderId="0">
      <alignment vertical="top"/>
    </xf>
    <xf numFmtId="43" fontId="7" fillId="0" borderId="0" applyFont="0" applyFill="0" applyBorder="0" applyAlignment="0" applyProtection="0">
      <alignment vertical="top"/>
    </xf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/>
    <xf numFmtId="164" fontId="2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4" fontId="3" fillId="0" borderId="1" xfId="1" applyNumberFormat="1" applyFont="1" applyBorder="1"/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5">
    <cellStyle name="Comma 2" xfId="4"/>
    <cellStyle name="Currency" xfId="1" builtin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workbookViewId="0">
      <selection activeCell="D19" sqref="D19"/>
    </sheetView>
  </sheetViews>
  <sheetFormatPr defaultColWidth="8.85546875" defaultRowHeight="15.75" x14ac:dyDescent="0.25"/>
  <cols>
    <col min="1" max="1" width="4" style="8" customWidth="1"/>
    <col min="2" max="2" width="34.28515625" style="1" bestFit="1" customWidth="1"/>
    <col min="3" max="3" width="8.7109375" style="4" bestFit="1" customWidth="1"/>
    <col min="4" max="4" width="13.28515625" style="13" customWidth="1"/>
    <col min="5" max="5" width="57.28515625" style="1" customWidth="1"/>
    <col min="6" max="16384" width="8.85546875" style="1"/>
  </cols>
  <sheetData>
    <row r="1" spans="1:4" s="3" customFormat="1" ht="15.6" x14ac:dyDescent="0.3">
      <c r="A1" s="17" t="s">
        <v>12</v>
      </c>
      <c r="B1" s="17"/>
      <c r="C1" s="17"/>
      <c r="D1" s="17"/>
    </row>
    <row r="3" spans="1:4" s="4" customFormat="1" ht="31.15" x14ac:dyDescent="0.3">
      <c r="A3" s="18" t="s">
        <v>1</v>
      </c>
      <c r="B3" s="18"/>
      <c r="C3" s="5" t="s">
        <v>2</v>
      </c>
      <c r="D3" s="6" t="s">
        <v>3</v>
      </c>
    </row>
    <row r="4" spans="1:4" ht="15.6" x14ac:dyDescent="0.3">
      <c r="A4" s="19" t="s">
        <v>4</v>
      </c>
      <c r="B4" s="19"/>
      <c r="D4" s="7"/>
    </row>
    <row r="5" spans="1:4" ht="15.6" x14ac:dyDescent="0.3">
      <c r="B5" s="1" t="s">
        <v>5</v>
      </c>
      <c r="C5" s="4">
        <v>2018</v>
      </c>
      <c r="D5" s="7">
        <v>-1591878.6199999999</v>
      </c>
    </row>
    <row r="6" spans="1:4" ht="15.6" x14ac:dyDescent="0.3">
      <c r="A6" s="8" t="s">
        <v>6</v>
      </c>
      <c r="B6" s="8" t="s">
        <v>7</v>
      </c>
      <c r="C6" s="4">
        <v>2019</v>
      </c>
      <c r="D6" s="9">
        <v>709551</v>
      </c>
    </row>
    <row r="7" spans="1:4" ht="15.6" x14ac:dyDescent="0.3">
      <c r="A7" s="15" t="s">
        <v>4</v>
      </c>
      <c r="B7" s="15"/>
      <c r="C7" s="14"/>
      <c r="D7" s="10">
        <f>SUM(D5:D6)</f>
        <v>-882327.61999999988</v>
      </c>
    </row>
    <row r="8" spans="1:4" ht="15.6" x14ac:dyDescent="0.3">
      <c r="A8" s="19" t="s">
        <v>8</v>
      </c>
      <c r="B8" s="19"/>
      <c r="D8" s="11"/>
    </row>
    <row r="9" spans="1:4" ht="15.6" x14ac:dyDescent="0.3">
      <c r="A9" s="1"/>
      <c r="B9" s="8" t="s">
        <v>9</v>
      </c>
      <c r="C9" s="4">
        <v>2018</v>
      </c>
      <c r="D9" s="7">
        <v>-7038810</v>
      </c>
    </row>
    <row r="10" spans="1:4" ht="15.6" x14ac:dyDescent="0.3">
      <c r="B10" s="8" t="s">
        <v>9</v>
      </c>
      <c r="C10" s="4">
        <v>2019</v>
      </c>
      <c r="D10" s="7">
        <v>-119381</v>
      </c>
    </row>
    <row r="11" spans="1:4" ht="15.6" x14ac:dyDescent="0.3">
      <c r="B11" s="8" t="s">
        <v>0</v>
      </c>
      <c r="C11" s="4">
        <v>2018</v>
      </c>
      <c r="D11" s="7">
        <v>2347</v>
      </c>
    </row>
    <row r="12" spans="1:4" ht="15.6" x14ac:dyDescent="0.3">
      <c r="A12" s="1"/>
      <c r="B12" s="8" t="s">
        <v>0</v>
      </c>
      <c r="C12" s="4">
        <v>2019</v>
      </c>
      <c r="D12" s="9">
        <v>52911</v>
      </c>
    </row>
    <row r="13" spans="1:4" ht="15.6" x14ac:dyDescent="0.3">
      <c r="A13" s="15" t="s">
        <v>10</v>
      </c>
      <c r="B13" s="15"/>
      <c r="C13" s="14"/>
      <c r="D13" s="12">
        <f>+SUM(D9:D12)</f>
        <v>-7102933</v>
      </c>
    </row>
    <row r="14" spans="1:4" s="2" customFormat="1" ht="15.6" x14ac:dyDescent="0.3">
      <c r="A14" s="16" t="s">
        <v>11</v>
      </c>
      <c r="B14" s="16"/>
      <c r="C14" s="14"/>
      <c r="D14" s="12">
        <f>SUM(D7+D13)</f>
        <v>-7985260.6200000001</v>
      </c>
    </row>
    <row r="15" spans="1:4" ht="15.6" x14ac:dyDescent="0.3">
      <c r="D15" s="1"/>
    </row>
  </sheetData>
  <mergeCells count="7">
    <mergeCell ref="A13:B13"/>
    <mergeCell ref="A14:B14"/>
    <mergeCell ref="A1:D1"/>
    <mergeCell ref="A3:B3"/>
    <mergeCell ref="A4:B4"/>
    <mergeCell ref="A7:B7"/>
    <mergeCell ref="A8:B8"/>
  </mergeCells>
  <printOptions horizontalCentered="1"/>
  <pageMargins left="1" right="1" top="1.17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