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opher.snow\OneDrive - CORIX Group of Companies\UIF Documents\Business Development\2020 Rate Case\OPC IROG\#34\"/>
    </mc:Choice>
  </mc:AlternateContent>
  <xr:revisionPtr revIDLastSave="0" documentId="13_ncr:1_{887EB820-A46A-4DEE-8983-3EF0C1A0EDDC}" xr6:coauthVersionLast="44" xr6:coauthVersionMax="44" xr10:uidLastSave="{00000000-0000-0000-0000-000000000000}"/>
  <bookViews>
    <workbookView xWindow="0" yWindow="1950" windowWidth="21600" windowHeight="11100" xr2:uid="{00000000-000D-0000-FFFF-FFFF00000000}"/>
  </bookViews>
  <sheets>
    <sheet name="2019" sheetId="1" r:id="rId1"/>
  </sheets>
  <definedNames>
    <definedName name="_xlnm._FilterDatabase" localSheetId="0" hidden="1">'2019'!$A$3:$E$23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4" i="1" l="1"/>
  <c r="A15" i="1"/>
</calcChain>
</file>

<file path=xl/sharedStrings.xml><?xml version="1.0" encoding="utf-8"?>
<sst xmlns="http://schemas.openxmlformats.org/spreadsheetml/2006/main" count="63" uniqueCount="30">
  <si>
    <t>Amount</t>
  </si>
  <si>
    <t>Region</t>
  </si>
  <si>
    <t>Explanation Alpha Name</t>
  </si>
  <si>
    <t>Explanation -Remark-</t>
  </si>
  <si>
    <t>Florida</t>
  </si>
  <si>
    <t>FL RCL</t>
  </si>
  <si>
    <t>RCL PV 1090715</t>
  </si>
  <si>
    <t>SE 5 AP ACCRUAL NOV 19</t>
  </si>
  <si>
    <t>UNIVERSITY OF FLORIDA</t>
  </si>
  <si>
    <t>FORTILINE INC</t>
  </si>
  <si>
    <t>VISTAS HOMEOWNERS ASSOC INC</t>
  </si>
  <si>
    <t>Vistas 2019 Dues 23101</t>
  </si>
  <si>
    <t>Vistas 2019 Dues 23001</t>
  </si>
  <si>
    <t>Vistas 2019 Dues 22901</t>
  </si>
  <si>
    <t>FLORIDA CHAMBER OF COMMERCE, I</t>
  </si>
  <si>
    <t>GRAINGER ACCT # 807927611</t>
  </si>
  <si>
    <t xml:space="preserve"> Miscellaneous</t>
  </si>
  <si>
    <t>Future FL Forum and Leadership</t>
  </si>
  <si>
    <t>Education</t>
  </si>
  <si>
    <t>Lobbying Information</t>
  </si>
  <si>
    <t>State Lobbying</t>
  </si>
  <si>
    <t>GUNSTER, YOAKLEY, STEWART, P.A.</t>
  </si>
  <si>
    <t>State lobbying</t>
  </si>
  <si>
    <t>Registered federal lobbyist</t>
  </si>
  <si>
    <t>NATIONAL ASSOCIATION OF WATER COMPANIES</t>
  </si>
  <si>
    <t>Legislative and Regulatory assistance</t>
  </si>
  <si>
    <t>FLORIDA RURAL WATER ASSOCIATION</t>
  </si>
  <si>
    <t>National Trade Association</t>
  </si>
  <si>
    <t>State level trade association</t>
  </si>
  <si>
    <t>Business issues advocacy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</si>
</sst>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43" fontId="0" fillId="0" borderId="0" xfId="1" applyFont="1"/>
    <xf numFmtId="43" fontId="0" fillId="0" borderId="10" xfId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3:E24"/>
  <sheetViews>
    <sheetView tabSelected="1" workbookViewId="0">
      <selection activeCell="C28" sqref="C28"/>
    </sheetView>
  </sheetViews>
  <sheetFormatPr defaultRowHeight="15" x14ac:dyDescent="0.25"/>
  <cols>
    <col min="1" max="1" width="10.7109375" style="1" bestFit="1" customWidth="1"/>
    <col min="3" max="3" width="44.7109375" bestFit="1" customWidth="1"/>
    <col min="4" max="4" width="40.140625" bestFit="1" customWidth="1"/>
    <col min="5" max="5" width="27.85546875" customWidth="1"/>
  </cols>
  <sheetData>
    <row r="3" spans="1:5" x14ac:dyDescent="0.25">
      <c r="A3" s="1" t="s">
        <v>0</v>
      </c>
      <c r="B3" t="s">
        <v>1</v>
      </c>
      <c r="C3" t="s">
        <v>2</v>
      </c>
      <c r="D3" t="s">
        <v>3</v>
      </c>
      <c r="E3" t="s">
        <v>19</v>
      </c>
    </row>
    <row r="4" spans="1:5" hidden="1" x14ac:dyDescent="0.25">
      <c r="A4" s="1">
        <v>11677</v>
      </c>
      <c r="B4" t="s">
        <v>4</v>
      </c>
      <c r="C4" t="s">
        <v>5</v>
      </c>
      <c r="D4" t="s">
        <v>6</v>
      </c>
    </row>
    <row r="5" spans="1:5" hidden="1" x14ac:dyDescent="0.25">
      <c r="A5" s="1">
        <v>-11677</v>
      </c>
      <c r="B5" t="s">
        <v>4</v>
      </c>
      <c r="C5" t="s">
        <v>5</v>
      </c>
      <c r="D5" t="s">
        <v>6</v>
      </c>
    </row>
    <row r="6" spans="1:5" hidden="1" x14ac:dyDescent="0.25">
      <c r="A6" s="1">
        <v>-200</v>
      </c>
      <c r="B6" t="s">
        <v>4</v>
      </c>
      <c r="C6" t="s">
        <v>7</v>
      </c>
      <c r="D6" t="s">
        <v>8</v>
      </c>
    </row>
    <row r="7" spans="1:5" hidden="1" x14ac:dyDescent="0.25">
      <c r="A7" s="1">
        <v>200</v>
      </c>
      <c r="B7" t="s">
        <v>4</v>
      </c>
      <c r="C7" t="s">
        <v>7</v>
      </c>
      <c r="D7" t="s">
        <v>9</v>
      </c>
    </row>
    <row r="8" spans="1:5" hidden="1" x14ac:dyDescent="0.25">
      <c r="A8" s="1">
        <v>350</v>
      </c>
      <c r="B8" t="s">
        <v>4</v>
      </c>
      <c r="C8" t="s">
        <v>10</v>
      </c>
      <c r="D8" t="s">
        <v>11</v>
      </c>
    </row>
    <row r="9" spans="1:5" hidden="1" x14ac:dyDescent="0.25">
      <c r="A9" s="1">
        <v>350</v>
      </c>
      <c r="B9" t="s">
        <v>4</v>
      </c>
      <c r="C9" t="s">
        <v>10</v>
      </c>
      <c r="D9" t="s">
        <v>12</v>
      </c>
    </row>
    <row r="10" spans="1:5" hidden="1" x14ac:dyDescent="0.25">
      <c r="A10" s="1">
        <v>350</v>
      </c>
      <c r="B10" t="s">
        <v>4</v>
      </c>
      <c r="C10" t="s">
        <v>10</v>
      </c>
      <c r="D10" t="s">
        <v>13</v>
      </c>
    </row>
    <row r="11" spans="1:5" hidden="1" x14ac:dyDescent="0.25">
      <c r="A11" s="1">
        <v>-350</v>
      </c>
      <c r="B11" t="s">
        <v>4</v>
      </c>
      <c r="C11" t="s">
        <v>10</v>
      </c>
      <c r="D11" t="s">
        <v>12</v>
      </c>
    </row>
    <row r="12" spans="1:5" hidden="1" x14ac:dyDescent="0.25">
      <c r="A12" s="1">
        <v>-350</v>
      </c>
      <c r="B12" t="s">
        <v>4</v>
      </c>
      <c r="C12" t="s">
        <v>10</v>
      </c>
      <c r="D12" t="s">
        <v>13</v>
      </c>
    </row>
    <row r="13" spans="1:5" x14ac:dyDescent="0.25">
      <c r="A13" s="1">
        <v>3000</v>
      </c>
      <c r="B13" t="s">
        <v>4</v>
      </c>
      <c r="C13" t="s">
        <v>14</v>
      </c>
      <c r="D13" t="s">
        <v>29</v>
      </c>
      <c r="E13" t="s">
        <v>22</v>
      </c>
    </row>
    <row r="14" spans="1:5" hidden="1" x14ac:dyDescent="0.25">
      <c r="A14" s="1">
        <v>-350</v>
      </c>
      <c r="B14" t="s">
        <v>4</v>
      </c>
      <c r="C14" t="s">
        <v>10</v>
      </c>
      <c r="D14" t="s">
        <v>11</v>
      </c>
    </row>
    <row r="15" spans="1:5" x14ac:dyDescent="0.25">
      <c r="A15" s="1">
        <f>SUM(5092.14, 5114.18, 5000,5083.81, 5000,5000,5000,5401.23,5217.98,5000,5062.85,5000)</f>
        <v>60972.189999999995</v>
      </c>
      <c r="B15" t="s">
        <v>4</v>
      </c>
      <c r="C15" t="s">
        <v>21</v>
      </c>
      <c r="D15" t="s">
        <v>25</v>
      </c>
      <c r="E15" t="s">
        <v>20</v>
      </c>
    </row>
    <row r="16" spans="1:5" x14ac:dyDescent="0.25">
      <c r="A16" s="1">
        <v>560</v>
      </c>
      <c r="B16" t="s">
        <v>4</v>
      </c>
      <c r="C16" t="s">
        <v>26</v>
      </c>
      <c r="D16" t="s">
        <v>28</v>
      </c>
      <c r="E16" t="s">
        <v>22</v>
      </c>
    </row>
    <row r="17" spans="1:5" x14ac:dyDescent="0.25">
      <c r="A17" s="1">
        <v>11677</v>
      </c>
      <c r="B17" t="s">
        <v>4</v>
      </c>
      <c r="C17" t="s">
        <v>24</v>
      </c>
      <c r="D17" t="s">
        <v>27</v>
      </c>
      <c r="E17" t="s">
        <v>23</v>
      </c>
    </row>
    <row r="18" spans="1:5" hidden="1" x14ac:dyDescent="0.25">
      <c r="A18" s="1">
        <v>200</v>
      </c>
      <c r="B18" t="s">
        <v>4</v>
      </c>
      <c r="C18" t="s">
        <v>8</v>
      </c>
    </row>
    <row r="19" spans="1:5" hidden="1" x14ac:dyDescent="0.25">
      <c r="A19" s="1">
        <v>129</v>
      </c>
      <c r="B19" t="s">
        <v>4</v>
      </c>
      <c r="C19" t="s">
        <v>15</v>
      </c>
    </row>
    <row r="20" spans="1:5" hidden="1" x14ac:dyDescent="0.25">
      <c r="A20" s="1">
        <v>200</v>
      </c>
      <c r="B20" t="s">
        <v>4</v>
      </c>
      <c r="C20" t="s">
        <v>8</v>
      </c>
    </row>
    <row r="21" spans="1:5" hidden="1" x14ac:dyDescent="0.25">
      <c r="A21" s="1">
        <v>50</v>
      </c>
      <c r="B21" t="s">
        <v>4</v>
      </c>
      <c r="C21">
        <v>1518</v>
      </c>
      <c r="D21" t="s">
        <v>16</v>
      </c>
    </row>
    <row r="22" spans="1:5" hidden="1" x14ac:dyDescent="0.25">
      <c r="A22" s="1">
        <v>275</v>
      </c>
      <c r="B22" t="s">
        <v>4</v>
      </c>
      <c r="C22">
        <v>3295</v>
      </c>
      <c r="D22" t="s">
        <v>17</v>
      </c>
    </row>
    <row r="23" spans="1:5" hidden="1" x14ac:dyDescent="0.25">
      <c r="A23" s="1">
        <v>450</v>
      </c>
      <c r="B23" t="s">
        <v>4</v>
      </c>
      <c r="C23">
        <v>3528</v>
      </c>
      <c r="D23" t="s">
        <v>18</v>
      </c>
    </row>
    <row r="24" spans="1:5" x14ac:dyDescent="0.25">
      <c r="A24" s="2">
        <f>SUM(A13:A17)</f>
        <v>75859.19</v>
      </c>
    </row>
  </sheetData>
  <autoFilter ref="A3:E23" xr:uid="{00000000-0009-0000-0000-000000000000}">
    <filterColumn colId="2">
      <filters>
        <filter val="FLORIDA CHAMBER FOUNDATION INC"/>
        <filter val="FLORIDA CHAMBER OF COMMERCE, I"/>
        <filter val="FLORIDA RURAL WATER ASSOCIATIO"/>
        <filter val="NAWC"/>
        <filter val="SEMINOLE COUNTY REGIONAL CHAMB"/>
        <filter val="SOUTH LAKE CHAMBER OF COMMERCE"/>
        <filter val="UNITED SAFETY COUNCIL INC"/>
      </filters>
    </filterColumn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F0ADEFFB48B849A10AE4A239DAFBBF" ma:contentTypeVersion="4" ma:contentTypeDescription="Create a new document." ma:contentTypeScope="" ma:versionID="86b35d2ed01004755a6c537f978e0e4c">
  <xsd:schema xmlns:xsd="http://www.w3.org/2001/XMLSchema" xmlns:xs="http://www.w3.org/2001/XMLSchema" xmlns:p="http://schemas.microsoft.com/office/2006/metadata/properties" xmlns:ns2="39ab288a-8589-4c39-bdd2-e9c983f1a4bf" targetNamespace="http://schemas.microsoft.com/office/2006/metadata/properties" ma:root="true" ma:fieldsID="9fc5664b8ad7a484f020b06b08969e53" ns2:_="">
    <xsd:import namespace="39ab288a-8589-4c39-bdd2-e9c983f1a4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ab288a-8589-4c39-bdd2-e9c983f1a4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93852B-FBC0-447D-9500-6B74BEF6EC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E78679-5F06-4AC2-A5BD-3DF464166417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purl.org/dc/dcmitype/"/>
    <ds:schemaRef ds:uri="fbd72e35-e219-480f-80c7-dcbb98c838d5"/>
    <ds:schemaRef ds:uri="c5a96f66-4d20-4319-b5bb-cab46750a45b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3C3363F-A663-49BE-AA36-D49C821056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Snow</dc:creator>
  <cp:lastModifiedBy>Chris Snow</cp:lastModifiedBy>
  <dcterms:created xsi:type="dcterms:W3CDTF">2020-07-13T16:10:40Z</dcterms:created>
  <dcterms:modified xsi:type="dcterms:W3CDTF">2020-07-27T15:29:15Z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0x01010028F0ADEFFB48B849A10AE4A239DAFBBF</vt:lpwstr>
  </property>
</Properties>
</file>