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ktmgmt.nee.com/178/DataRequests/13105/Library/Attachments/"/>
    </mc:Choice>
  </mc:AlternateContent>
  <xr:revisionPtr revIDLastSave="0" documentId="13_ncr:1_{F55D9E4F-1B5E-40DD-A0A4-10CC49233897}" xr6:coauthVersionLast="45" xr6:coauthVersionMax="45" xr10:uidLastSave="{00000000-0000-0000-0000-000000000000}"/>
  <bookViews>
    <workbookView xWindow="6360" yWindow="1980" windowWidth="21600" windowHeight="11385" tabRatio="828" xr2:uid="{00000000-000D-0000-FFFF-FFFF00000000}"/>
  </bookViews>
  <sheets>
    <sheet name="&lt;1&gt; Book &amp; Tax Basis Summary" sheetId="67" r:id="rId1"/>
    <sheet name="&lt;2&gt;Additions by Tax Clas &amp; Rate" sheetId="63" r:id="rId2"/>
    <sheet name="&lt;3&gt; Book Detail-Plant Account" sheetId="1" r:id="rId3"/>
  </sheets>
  <definedNames>
    <definedName name="_xlnm._FilterDatabase" localSheetId="2" hidden="1">'&lt;3&gt; Book Detail-Plant Account'!$A$15:$F$225</definedName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sap2" hidden="1">5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AS2DocOpenMode" hidden="1">"AS2DocumentEdit"</definedName>
    <definedName name="SAPBEXhrIndnt" hidden="1">"Wide"</definedName>
    <definedName name="SAPBEXrevision" hidden="1">4</definedName>
    <definedName name="SAPBEXsysID" hidden="1">"BP1"</definedName>
    <definedName name="SAPBEXwbID" hidden="1">"3WX4IAUDLBA8IOY5E66YI6LZE"</definedName>
    <definedName name="SAPsysID" hidden="1">"708C5W7SBKP804JT78WJ0JNKI"</definedName>
    <definedName name="SAPwbID" hidden="1">"ARS"</definedName>
    <definedName name="sencount" hidden="1">1</definedName>
    <definedName name="wrn.ACTUAL._.ALL._.PAGES." localSheetId="0" hidden="1">{"ACTUAL",#N/A,FALSE,"OVER_UND"}</definedName>
    <definedName name="wrn.ACTUAL._.ALL._.PAGES." hidden="1">{"ACTUAL",#N/A,FALSE,"OVER_UND"}</definedName>
    <definedName name="wrn.All._.Periods." localSheetId="0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localSheetId="0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0" hidden="1">{"APAGE1",#N/A,FALSE,"JAN95_OU"}</definedName>
    <definedName name="wrn.APAGE1." hidden="1">{"APAGE1",#N/A,FALSE,"JAN95_OU"}</definedName>
    <definedName name="wrn.APAGE2." localSheetId="0" hidden="1">{"APAGE2",#N/A,FALSE,"JAN95_OU"}</definedName>
    <definedName name="wrn.APAGE2." hidden="1">{"APAGE2",#N/A,FALSE,"JAN95_OU"}</definedName>
    <definedName name="wrn.APAGE3." localSheetId="0" hidden="1">{"APAGE3",#N/A,FALSE,"JAN95_OU"}</definedName>
    <definedName name="wrn.APAGE3." hidden="1">{"APAGE3",#N/A,FALSE,"JAN95_OU"}</definedName>
    <definedName name="wrn.Apr94_Sep95." localSheetId="0" hidden="1">{"Apr95_Sep95",#N/A,FALSE,"Actual Estimt (Apr 95 - Sep 95)"}</definedName>
    <definedName name="wrn.Apr94_Sep95." hidden="1">{"Apr95_Sep95",#N/A,FALSE,"Actual Estimt (Apr 95 - Sep 95)"}</definedName>
    <definedName name="wrn.Apr95_Sep95." localSheetId="0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localSheetId="0" hidden="1">{"Apr94_Sep94",#N/A,FALSE,"Apr 94 - Sep 94"}</definedName>
    <definedName name="wrn.Laud._.Apr94._.Sep94." hidden="1">{"Apr94_Sep94",#N/A,FALSE,"Apr 94 - Sep 94"}</definedName>
    <definedName name="wrn.Laud._.Apr95._.Sep95." localSheetId="0" hidden="1">{"Apr95_Sep95",#N/A,FALSE,"Apr 95 - Sep 95"}</definedName>
    <definedName name="wrn.Laud._.Apr95._.Sep95." hidden="1">{"Apr95_Sep95",#N/A,FALSE,"Apr 95 - Sep 95"}</definedName>
    <definedName name="wrn.Laud._.Oct93._.Mar94." localSheetId="0" hidden="1">{"Oct93_Mar94",#N/A,FALSE,"Oct 93 - Mar 94"}</definedName>
    <definedName name="wrn.Laud._.Oct93._.Mar94." hidden="1">{"Oct93_Mar94",#N/A,FALSE,"Oct 93 - Mar 94"}</definedName>
    <definedName name="wrn.Laud._.Oct94._.Mar95." localSheetId="0" hidden="1">{"Oct94_Mar95",#N/A,FALSE,"Oct 94 - Mar 95"}</definedName>
    <definedName name="wrn.Laud._.Oct94._.Mar95." hidden="1">{"Oct94_Mar95",#N/A,FALSE,"Oct 94 - Mar 95"}</definedName>
    <definedName name="wrn.Laud._.Oct95._.Mar96." localSheetId="0" hidden="1">{"Oct95_Mar96",#N/A,FALSE,"Oct 95 - Mar 96"}</definedName>
    <definedName name="wrn.Laud._.Oct95._.Mar96." hidden="1">{"Oct95_Mar96",#N/A,FALSE,"Oct 95 - Mar 96"}</definedName>
    <definedName name="wrn.Martin._.Apr94_Sep94." localSheetId="0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0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0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0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0" hidden="1">{"Martin Oct95_Mar96",#N/A,FALSE,"Martin Oct95 - Mar96"}</definedName>
    <definedName name="wrn.Martin._.Oct95_Mar96." hidden="1">{"Martin Oct95_Mar96",#N/A,FALSE,"Martin Oct95 - Mar96"}</definedName>
    <definedName name="wrn.Oct93_Mar94." localSheetId="0" hidden="1">{"Oct93_Mar94",#N/A,FALSE,"Actuals (Oct 93 - Mar 94)"}</definedName>
    <definedName name="wrn.Oct93_Mar94." hidden="1">{"Oct93_Mar94",#N/A,FALSE,"Actuals (Oct 93 - Mar 94)"}</definedName>
    <definedName name="wrn.Oct94_Mar95." localSheetId="0" hidden="1">{"Oct94_Mar95",#N/A,FALSE,"Actuals (Oct 94 - Mar 95)"}</definedName>
    <definedName name="wrn.Oct94_Mar95." hidden="1">{"Oct94_Mar95",#N/A,FALSE,"Actuals (Oct 94 - Mar 95)"}</definedName>
    <definedName name="wrn.Oct95_Mar96." localSheetId="0" hidden="1">{"Oct95_Mar96",#N/A,FALSE,"Estimates (Oct 95 - Mar 96)"}</definedName>
    <definedName name="wrn.Oct95_Mar96." hidden="1">{"Oct95_Mar96",#N/A,FALSE,"Estimates (Oct 95 - Mar 96)"}</definedName>
    <definedName name="wrn.PPAGE2." localSheetId="0" hidden="1">{"PPAGE2",#N/A,FALSE,"JAN95_OU"}</definedName>
    <definedName name="wrn.PPAGE2." hidden="1">{"PPAGE2",#N/A,FALSE,"JAN95_OU"}</definedName>
    <definedName name="wrn.PPAGE3." localSheetId="0" hidden="1">{"PPAGE3",#N/A,FALSE,"JAN95_OU"}</definedName>
    <definedName name="wrn.PPAGE3." hidden="1">{"PPAGE3",#N/A,FALSE,"JAN95_OU"}</definedName>
    <definedName name="wrn.PRELIMINARY._.ALL._.PAGES." localSheetId="0" hidden="1">{"PRELIMINARY",#N/A,FALSE,"MAR95_OU"}</definedName>
    <definedName name="wrn.PRELIMINARY._.ALL._.PAGES." hidden="1">{"PRELIMINARY",#N/A,FALSE,"MAR95_OU"}</definedName>
    <definedName name="wrn.Scherer._.Apr95_Sep95." localSheetId="0" hidden="1">{"Schr Apr95_Oct95",#N/A,FALSE,"Scherer Apr95-Sep95"}</definedName>
    <definedName name="wrn.Scherer._.Apr95_Sep95." hidden="1">{"Schr Apr95_Oct95",#N/A,FALSE,"Scherer Apr95-Sep95"}</definedName>
    <definedName name="wrn.Scherer._.Oct94_Mar95." localSheetId="0" hidden="1">{"Schr Oct94_Mar95",#N/A,FALSE,"Scherer Oct94-Mar95"}</definedName>
    <definedName name="wrn.Scherer._.Oct94_Mar95." hidden="1">{"Schr Oct94_Mar95",#N/A,FALSE,"Scherer Oct94-Mar95"}</definedName>
    <definedName name="wrn.Scherer._.Oct95_Mar96." localSheetId="0" hidden="1">{"Schr Oct95_Mar96",#N/A,FALSE,"Scherer Oct95-Mar96"}</definedName>
    <definedName name="wrn.Scherer._.Oct95_Mar96." hidden="1">{"Schr Oct95_Mar96",#N/A,FALSE,"Scherer Oct95-Mar96"}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8" i="1" l="1"/>
</calcChain>
</file>

<file path=xl/sharedStrings.xml><?xml version="1.0" encoding="utf-8"?>
<sst xmlns="http://schemas.openxmlformats.org/spreadsheetml/2006/main" count="1572" uniqueCount="388">
  <si>
    <t>Book Basis per PowerTax (Report 55)</t>
  </si>
  <si>
    <t>Land - Steam Plant</t>
  </si>
  <si>
    <t>Steam Plant</t>
  </si>
  <si>
    <t>Total Nuclear Plant</t>
  </si>
  <si>
    <t>Land - Nuclear Plant</t>
  </si>
  <si>
    <t>Nuclear Plant</t>
  </si>
  <si>
    <t>Total Other Production Plant</t>
  </si>
  <si>
    <t>Land - Other Production Plant</t>
  </si>
  <si>
    <t>Other Production Plant</t>
  </si>
  <si>
    <t>Total Transmission Plant</t>
  </si>
  <si>
    <t>Land - Transmission Plant</t>
  </si>
  <si>
    <t>Transmission Plant</t>
  </si>
  <si>
    <t>Total Distribution Plant</t>
  </si>
  <si>
    <t>Land - Distribution Plant</t>
  </si>
  <si>
    <t>Distribution Plant</t>
  </si>
  <si>
    <t>General Plant</t>
  </si>
  <si>
    <t>Structures &amp; Improvements</t>
  </si>
  <si>
    <t>Office Furniture</t>
  </si>
  <si>
    <t>Office Accessories</t>
  </si>
  <si>
    <t>Office Equipment</t>
  </si>
  <si>
    <t>Duplicating &amp; Mailing Equipment</t>
  </si>
  <si>
    <t>EDP Equipment</t>
  </si>
  <si>
    <t>Transportation - Automobiles</t>
  </si>
  <si>
    <t>Transportation - Light Trucks</t>
  </si>
  <si>
    <t>Transportation - Heavy Trucks</t>
  </si>
  <si>
    <t>Transportation - Tractor-Trailers</t>
  </si>
  <si>
    <t>Transportation - Trailers</t>
  </si>
  <si>
    <t>Stores Equipment - Handling Equipt.</t>
  </si>
  <si>
    <t>Stores Equipment - Storage Equipt.</t>
  </si>
  <si>
    <t>Power Operated Equipt - Transportation</t>
  </si>
  <si>
    <t>Communications Equipment - Other</t>
  </si>
  <si>
    <t>Communications Equipment - Other 7-Yr Amrt</t>
  </si>
  <si>
    <t>Communications Equipment - Official</t>
  </si>
  <si>
    <t>Communications Equipment - Fiber Optics</t>
  </si>
  <si>
    <t>Miscellaneous Equipment</t>
  </si>
  <si>
    <t>Station Equipment</t>
  </si>
  <si>
    <t>Overhead Conductors &amp; Devices</t>
  </si>
  <si>
    <t>Street Lighting &amp; Signal Systems</t>
  </si>
  <si>
    <t>Nuclear Fuel</t>
  </si>
  <si>
    <t>FPL Other Solar Renewable</t>
  </si>
  <si>
    <t>Plt Acct</t>
  </si>
  <si>
    <t>GL Account</t>
  </si>
  <si>
    <t>Additions</t>
  </si>
  <si>
    <t>Intangible</t>
  </si>
  <si>
    <t xml:space="preserve">Organization                      </t>
  </si>
  <si>
    <t xml:space="preserve">Miscellaneous Intangibles         </t>
  </si>
  <si>
    <t xml:space="preserve">Computer Software     </t>
  </si>
  <si>
    <t>Computer Software/ECCR</t>
  </si>
  <si>
    <t>Asset Retirement Obligations (ARO)</t>
  </si>
  <si>
    <t>Total Intangible</t>
  </si>
  <si>
    <t>Florida Power &amp; Light</t>
  </si>
  <si>
    <t>Nuclear Fuel (In Reactor)</t>
  </si>
  <si>
    <t>Florida Power &amp; Light Co</t>
  </si>
  <si>
    <t>Plant in Service</t>
  </si>
  <si>
    <t>Prime Movers</t>
  </si>
  <si>
    <t>Difference</t>
  </si>
  <si>
    <t>FPL Steam Computer Amort</t>
  </si>
  <si>
    <t>FPL Steam Computer EQ</t>
  </si>
  <si>
    <t>FPL Steam Office Equip</t>
  </si>
  <si>
    <t>FPL Steam Plant</t>
  </si>
  <si>
    <t>FPL Steam Railroad Cars</t>
  </si>
  <si>
    <t>FPL Steam Telecomm EQ</t>
  </si>
  <si>
    <t>FPL Steam Transport Amort</t>
  </si>
  <si>
    <t>FPL Nuc Computers Amort</t>
  </si>
  <si>
    <t>FPL Nuc Office EQ Amort</t>
  </si>
  <si>
    <t>FPL Nuc Telecomm EQ</t>
  </si>
  <si>
    <t>FPL Nuc Transport Amort</t>
  </si>
  <si>
    <t>FPL Nuclear Plant</t>
  </si>
  <si>
    <t>FPL Other Computer EQ</t>
  </si>
  <si>
    <t>FPL Other Computers Amort</t>
  </si>
  <si>
    <t>FPL Other Office EQ Amort</t>
  </si>
  <si>
    <t>FPL Other Production Plant</t>
  </si>
  <si>
    <t>FPL Other Telecomm EQ</t>
  </si>
  <si>
    <t>FPL Other Transport Amort</t>
  </si>
  <si>
    <t>FPL 350.2 Easements GL 101</t>
  </si>
  <si>
    <t>FPL Trans Clear &amp; Grade</t>
  </si>
  <si>
    <t>FPL Transmission Plant</t>
  </si>
  <si>
    <t>FPL Dist Cable Injection</t>
  </si>
  <si>
    <t>FPL Dist Clear &amp; Grade</t>
  </si>
  <si>
    <t>FPL Dist Outdoor Lights</t>
  </si>
  <si>
    <t>FPL Dist Smart Meters</t>
  </si>
  <si>
    <t>FPL Dist Telephone Poles</t>
  </si>
  <si>
    <t>FPL Dist Transponders</t>
  </si>
  <si>
    <t>FPL Distribution Plant</t>
  </si>
  <si>
    <t>FPL 390000 BLDGS R</t>
  </si>
  <si>
    <t>FPL 390100 BLDG R</t>
  </si>
  <si>
    <t>FPL 391100 EQFURN</t>
  </si>
  <si>
    <t>FPL 391400 EQDATA</t>
  </si>
  <si>
    <t>FPL 391500 INFOSYS</t>
  </si>
  <si>
    <t>FPL 392100 AUTOS</t>
  </si>
  <si>
    <t>FPL 392200 LTRUCKS</t>
  </si>
  <si>
    <t>FPL 392300 HTRUCKS</t>
  </si>
  <si>
    <t>FPL 392300 TRACTOR</t>
  </si>
  <si>
    <t>FPL 392900 TRAILER</t>
  </si>
  <si>
    <t>FPL 393000 EQSTORE</t>
  </si>
  <si>
    <t>FPL 394000 EQTOOLS</t>
  </si>
  <si>
    <t>FPL 395000 EQLAB</t>
  </si>
  <si>
    <t>FPL 396000 EQPOWER</t>
  </si>
  <si>
    <t>FPL 397000 EQCOMM</t>
  </si>
  <si>
    <t>FPL 398000 EQMISC</t>
  </si>
  <si>
    <t>FPL 303000 St Lucie</t>
  </si>
  <si>
    <t>FPL 303000 Turkey Pt</t>
  </si>
  <si>
    <t>FPL 303500 Software</t>
  </si>
  <si>
    <t>FPL Land - Distribution</t>
  </si>
  <si>
    <t>09. Land</t>
  </si>
  <si>
    <t>FPL Land - General</t>
  </si>
  <si>
    <t>FPL Land - Other</t>
  </si>
  <si>
    <t>FPL Land - Steam</t>
  </si>
  <si>
    <t>FPL Land - Transmission</t>
  </si>
  <si>
    <t>FPL 350.2 Easements GL 105</t>
  </si>
  <si>
    <t>FPL GL Acct 105 Future Use</t>
  </si>
  <si>
    <t>FPL GL Acct 121 Non Utility</t>
  </si>
  <si>
    <t>FPL Nuclear Fuel</t>
  </si>
  <si>
    <t>Grand Total</t>
  </si>
  <si>
    <t>Tools, Shop &amp; Garage Equipt</t>
  </si>
  <si>
    <t>Transportation - Marine Equipment</t>
  </si>
  <si>
    <t>Land Rights - Easements</t>
  </si>
  <si>
    <t>Leasehold Improvements</t>
  </si>
  <si>
    <t>Personal Computer Equipment</t>
  </si>
  <si>
    <t>Tools/Shop Equipt-Fixed</t>
  </si>
  <si>
    <t>Tools/Shop Equipt-Portable</t>
  </si>
  <si>
    <t>Laboratory Equipt-Portable</t>
  </si>
  <si>
    <t>Laboratory Test Equipt(LMS)</t>
  </si>
  <si>
    <t>Communications Equipt</t>
  </si>
  <si>
    <t>Land - General Plant</t>
  </si>
  <si>
    <t>Turbogenerator Units</t>
  </si>
  <si>
    <t>Poles, Towers &amp; Fixtures</t>
  </si>
  <si>
    <t>Underground Conduit, Duct System</t>
  </si>
  <si>
    <t>UG Conductors &amp; Devices, Duct System</t>
  </si>
  <si>
    <t>Line Transformers</t>
  </si>
  <si>
    <t>Services, Underground (Formerly Acct 369.7)</t>
  </si>
  <si>
    <t>Meters</t>
  </si>
  <si>
    <t>AMI Related Meter Replacements</t>
  </si>
  <si>
    <t>Generators</t>
  </si>
  <si>
    <t>Misc. Power Plant Equipt. - 5-Year Amort</t>
  </si>
  <si>
    <t>FPL Nuc Computer EQ</t>
  </si>
  <si>
    <t>FPL Other Simple Cycle Turb</t>
  </si>
  <si>
    <t>FPL 303000 Dep Easements</t>
  </si>
  <si>
    <t>FPL 303000 Nasa AA Maintenance</t>
  </si>
  <si>
    <t>FPL Land - Nuclear</t>
  </si>
  <si>
    <t>101.0 AND 106.1</t>
  </si>
  <si>
    <t>01 - Intangible Plant</t>
  </si>
  <si>
    <t>02 - Steam Generation Plant</t>
  </si>
  <si>
    <t>03 - Nuclear Generation Plant</t>
  </si>
  <si>
    <t>05 - Other Generation Plant</t>
  </si>
  <si>
    <t>06 - Transmission Plant - Electric</t>
  </si>
  <si>
    <t>07 - Distribution Plant - Electric</t>
  </si>
  <si>
    <t>08 - General Plant</t>
  </si>
  <si>
    <t>105.0 AND 106.5</t>
  </si>
  <si>
    <t>121.1 AND 106.2</t>
  </si>
  <si>
    <t xml:space="preserve">Total Steam Plant </t>
  </si>
  <si>
    <t xml:space="preserve">Total General Plant </t>
  </si>
  <si>
    <t>Boiler Plant Equipment</t>
  </si>
  <si>
    <t>Accessory Electric Equipment</t>
  </si>
  <si>
    <t>Miscellaneous Power Plant Equipment</t>
  </si>
  <si>
    <t>Misc. Power Plant Equipt. - 3-Year Amort</t>
  </si>
  <si>
    <t>Misc. Power Plant Equipt. - 7-Year Amort</t>
  </si>
  <si>
    <t>Plant Account Description</t>
  </si>
  <si>
    <t>Reactor Plant Equipment</t>
  </si>
  <si>
    <t>Fuel Holders, Products, and Accessories</t>
  </si>
  <si>
    <t>Station Equipment, Gen Step-Up Transformers</t>
  </si>
  <si>
    <t>Towers &amp; Fixtures</t>
  </si>
  <si>
    <t>Poles &amp; Fixtures</t>
  </si>
  <si>
    <t>Underground Conduit</t>
  </si>
  <si>
    <t>Underground Conductors &amp; Devices</t>
  </si>
  <si>
    <t>Roads &amp; Trails</t>
  </si>
  <si>
    <t>Station Equipment - LMS</t>
  </si>
  <si>
    <t>Underground Conduit, Direct Buried</t>
  </si>
  <si>
    <t>UG Conduct &amp; Dev,Cable Inject (20+ year)</t>
  </si>
  <si>
    <t>UG Conductors &amp; Devices, Direct Buried</t>
  </si>
  <si>
    <t>UG Conduct &amp; Dev,Cable Inject (10 year)</t>
  </si>
  <si>
    <t>Services, Overhead</t>
  </si>
  <si>
    <t>Meters - AMI</t>
  </si>
  <si>
    <t>Installations On Customer Premises</t>
  </si>
  <si>
    <t>Residential Load Management (LMS)</t>
  </si>
  <si>
    <t>Commercial Load Mgmt (Non-ECCR)</t>
  </si>
  <si>
    <t>114.xxx (2602600)</t>
  </si>
  <si>
    <t xml:space="preserve">02 - Steam Generation Plant </t>
  </si>
  <si>
    <t>Land General Plant</t>
  </si>
  <si>
    <t>Total for PowerTax</t>
  </si>
  <si>
    <t>02. Steam</t>
  </si>
  <si>
    <t>03. Nuclear</t>
  </si>
  <si>
    <t>04. Nuclear Fuel</t>
  </si>
  <si>
    <t>05. Other Production</t>
  </si>
  <si>
    <t>06. Transmission</t>
  </si>
  <si>
    <t>07. Distribution</t>
  </si>
  <si>
    <t>08. General Plant</t>
  </si>
  <si>
    <t>11. Future Use</t>
  </si>
  <si>
    <t>12. Non-Utility</t>
  </si>
  <si>
    <t>FPL 303000 15 Years</t>
  </si>
  <si>
    <t>FPL 303000 5 Years</t>
  </si>
  <si>
    <t>FPL 303000 30 Years</t>
  </si>
  <si>
    <t>01. Intangible</t>
  </si>
  <si>
    <t>FPL Other School Solar Renewable</t>
  </si>
  <si>
    <t>FPL 303000 Juno Bldg</t>
  </si>
  <si>
    <t>FPL 303000 20 Years</t>
  </si>
  <si>
    <t>Less: Activity in PowerPlant:</t>
  </si>
  <si>
    <t>ARO</t>
  </si>
  <si>
    <t xml:space="preserve">Subtotal </t>
  </si>
  <si>
    <t>Add: Activity not in PowerPlant:</t>
  </si>
  <si>
    <t>Book Basis Summary:</t>
  </si>
  <si>
    <t>Total Book Basis per PowerPlant</t>
  </si>
  <si>
    <t>GL Only</t>
  </si>
  <si>
    <t>Grand Total Book Basis for PowerTax</t>
  </si>
  <si>
    <t>PowerTax Book Basis Summary by Function:</t>
  </si>
  <si>
    <t>Expected Book Basis for PowerTax</t>
  </si>
  <si>
    <t>Add: GL Only Entries - Amounts not in PowerPlant:</t>
  </si>
  <si>
    <t>Add: Nuclear Fuel (In Reactor) - Amounts not in PowerPlant</t>
  </si>
  <si>
    <t>Total GL Only Adjustments</t>
  </si>
  <si>
    <t>Scherer Plant</t>
  </si>
  <si>
    <t>Total Acquisition Adjustments</t>
  </si>
  <si>
    <t xml:space="preserve">Add: Acquisition Adjustments - Amounts not in PowerPlant: </t>
  </si>
  <si>
    <t>Less: Amounts in PowerPlant but not in PowerTax</t>
  </si>
  <si>
    <t xml:space="preserve">Asset Retirement Obligations (ARO) </t>
  </si>
  <si>
    <t>Total Amounts in PowerPlant, but not PowerTax</t>
  </si>
  <si>
    <t>Other</t>
  </si>
  <si>
    <t>Subtotal 101.0 AND 106.1</t>
  </si>
  <si>
    <t>Subtotal 105.0 AND 106.5</t>
  </si>
  <si>
    <t>Subtotal 121.1 AND 106.2</t>
  </si>
  <si>
    <t xml:space="preserve">Total per PowerPlant </t>
  </si>
  <si>
    <t>120.xxx (2607310)</t>
  </si>
  <si>
    <t>Subtotal Forecast Activity</t>
  </si>
  <si>
    <t xml:space="preserve">Forecast </t>
  </si>
  <si>
    <t>FPL Other Prod Tax Exempt Bonds</t>
  </si>
  <si>
    <t>FPL Dist Battery Storage</t>
  </si>
  <si>
    <t>FPL Avoided AFUDC Nuclear Plant</t>
  </si>
  <si>
    <t>FPL Other Prod Battery Storage</t>
  </si>
  <si>
    <t>FPL Avoided AFUDC Trans Plant</t>
  </si>
  <si>
    <t>FPL Avoided AFUDC Dist Plant</t>
  </si>
  <si>
    <t>FPL Avoided AFUDC General Plant</t>
  </si>
  <si>
    <t>FPL GL 121 Non Utility Gen Plant</t>
  </si>
  <si>
    <t>Land - Transmission Easements</t>
  </si>
  <si>
    <t>Prime Movers - General</t>
  </si>
  <si>
    <t>Prime Movers - CSP</t>
  </si>
  <si>
    <t>Energy Storage Equip-Prod</t>
  </si>
  <si>
    <t>Energy Storage Equip-Distr</t>
  </si>
  <si>
    <t>UG Conductors &amp; Devices</t>
  </si>
  <si>
    <t>Services,Overhead (Lashed)</t>
  </si>
  <si>
    <t>Services, UG (Buried)</t>
  </si>
  <si>
    <t>Transportation - Other</t>
  </si>
  <si>
    <t>Laboratory Equipment</t>
  </si>
  <si>
    <t>Laboratory Equipt-Fixed</t>
  </si>
  <si>
    <t>Power Opr Equipt-Other</t>
  </si>
  <si>
    <t>Contributn In Aid Of Constr</t>
  </si>
  <si>
    <t>Add: GL Only Entries:</t>
  </si>
  <si>
    <t xml:space="preserve">Other: </t>
  </si>
  <si>
    <t>Vero Beach</t>
  </si>
  <si>
    <t>FPL 303000 18 Years</t>
  </si>
  <si>
    <t>FPL Transmission Plant Acq Adj</t>
  </si>
  <si>
    <t>FPL Distribution Plant Acq Adj</t>
  </si>
  <si>
    <t>FPL 397000 EQCOMM Acq Adj</t>
  </si>
  <si>
    <t>PowerTax Function</t>
  </si>
  <si>
    <t>PowerPlant Function</t>
  </si>
  <si>
    <t>FPL GL 121 Non Utility BLDGS</t>
  </si>
  <si>
    <t>114.xxx (2602610)</t>
  </si>
  <si>
    <t>V2019</t>
  </si>
  <si>
    <t>FPL Transmission Plant Acq Adj NBV</t>
  </si>
  <si>
    <t>FPL Distribution Plant Acq Adj NBV</t>
  </si>
  <si>
    <t>FPL 397000 EQCOMM Acq Adj NBV</t>
  </si>
  <si>
    <t>As of December 2019</t>
  </si>
  <si>
    <t>TP Lic Renewal</t>
  </si>
  <si>
    <t>04 - Transmission Plant - Electric</t>
  </si>
  <si>
    <t>FPL EDIT  Battery Storage</t>
  </si>
  <si>
    <t>FPL EDIT  Battery Storage Zero</t>
  </si>
  <si>
    <t>FPL EDIT Acquistion Adj Zero</t>
  </si>
  <si>
    <t>FPL EDIT Acquistion Adjustments</t>
  </si>
  <si>
    <t>FPL EDIT Avoid AFUDC Dist Plant Zer</t>
  </si>
  <si>
    <t>FPL EDIT Avoid AFUDC Nuc Plt Zero</t>
  </si>
  <si>
    <t>FPL EDIT Avoid AFUDC Trans Plan Zer</t>
  </si>
  <si>
    <t>FPL EDIT Avoided AFUDC Dist Plant</t>
  </si>
  <si>
    <t>FPL EDIT Avoided AFUDC Gen Plant</t>
  </si>
  <si>
    <t>FPL EDIT Avoided AFUDC Gen Plt Zero</t>
  </si>
  <si>
    <t>FPL EDIT Avoided AFUDC Int Zero</t>
  </si>
  <si>
    <t>FPL EDIT Avoided AFUDC Intangible</t>
  </si>
  <si>
    <t>FPL EDIT Avoided AFUDC Nuclear Plan</t>
  </si>
  <si>
    <t>FPL EDIT Avoided AFUDC Trans Plant</t>
  </si>
  <si>
    <t>FPL EDIT Distribution Land</t>
  </si>
  <si>
    <t>FPL EDIT Distribution Land Zero</t>
  </si>
  <si>
    <t>FPL EDIT Distribution Plant</t>
  </si>
  <si>
    <t>FPL EDIT Distribution Plant Zero</t>
  </si>
  <si>
    <t>FPL EDIT Elec Plant Pur Sold Zero</t>
  </si>
  <si>
    <t>FPL EDIT Elec Plant Purchased Sold</t>
  </si>
  <si>
    <t>FPL EDIT Future Use 35020</t>
  </si>
  <si>
    <t>FPL EDIT Future Use 35020 Zero</t>
  </si>
  <si>
    <t>FPL EDIT Future Use Other</t>
  </si>
  <si>
    <t>FPL EDIT Future Use Other Zero</t>
  </si>
  <si>
    <t>FPL EDIT General Buildings</t>
  </si>
  <si>
    <t>FPL EDIT General Buildings Zero</t>
  </si>
  <si>
    <t>FPL EDIT General Land</t>
  </si>
  <si>
    <t>FPL EDIT General Land Zero</t>
  </si>
  <si>
    <t>FPL EDIT General Plant</t>
  </si>
  <si>
    <t>FPL EDIT General Plant Zero</t>
  </si>
  <si>
    <t>FPL EDIT Intangibles - 303.0</t>
  </si>
  <si>
    <t>FPL EDIT Intangibles - 303.0 Zero</t>
  </si>
  <si>
    <t>FPL EDIT Intangibles - 303.5/6/8</t>
  </si>
  <si>
    <t>FPL EDIT Intangibles-303.5/6/8 Zero</t>
  </si>
  <si>
    <t>FPL EDIT Non Utility</t>
  </si>
  <si>
    <t>FPL EDIT Non Utility Zero</t>
  </si>
  <si>
    <t>FPL EDIT Nuclear Fuel</t>
  </si>
  <si>
    <t>FPL EDIT Nuclear Fuel Zero</t>
  </si>
  <si>
    <t>FPL EDIT Nuclear Plant</t>
  </si>
  <si>
    <t>FPL EDIT Nuclear Plant Zero</t>
  </si>
  <si>
    <t>FPL EDIT Other Land</t>
  </si>
  <si>
    <t>FPL EDIT Other Land Zero</t>
  </si>
  <si>
    <t>FPL EDIT Other Plant</t>
  </si>
  <si>
    <t>FPL EDIT Other Plant Sch Solar Zero</t>
  </si>
  <si>
    <t>FPL EDIT Other Plant Solar  Zero</t>
  </si>
  <si>
    <t>FPL EDIT Other Plant Zero</t>
  </si>
  <si>
    <t>FPL EDIT Steam Land</t>
  </si>
  <si>
    <t>FPL EDIT Steam Land Zero</t>
  </si>
  <si>
    <t>FPL EDIT Steam Plant</t>
  </si>
  <si>
    <t>FPL EDIT Steam Plant Zero</t>
  </si>
  <si>
    <t>FPL EDIT Transmission 35020</t>
  </si>
  <si>
    <t>FPL EDIT Transmission 35020 Zero</t>
  </si>
  <si>
    <t>FPL EDIT Transmission Land</t>
  </si>
  <si>
    <t>FPL EDIT Transmission Land Zero</t>
  </si>
  <si>
    <t>FPL EDIT Transmission Plant</t>
  </si>
  <si>
    <t>FPL EDIT Transmission Plant Zero</t>
  </si>
  <si>
    <t>PowerTax BAG</t>
  </si>
  <si>
    <t>Acq Adustments</t>
  </si>
  <si>
    <t>Avoided - Offset</t>
  </si>
  <si>
    <t>Avoided</t>
  </si>
  <si>
    <t>13. Land</t>
  </si>
  <si>
    <t>14. Avoided AFUDC</t>
  </si>
  <si>
    <t>15. Battery Storage</t>
  </si>
  <si>
    <t>16. Acquisition Adjustments</t>
  </si>
  <si>
    <t>17. Elec Plant Purchased or Sold</t>
  </si>
  <si>
    <t>FPL EDIT Other Plant School Solar</t>
  </si>
  <si>
    <t>FPL EDIT Other Plant Solar</t>
  </si>
  <si>
    <t>UNASSIGNED</t>
  </si>
  <si>
    <t>Sum of book_balance_end</t>
  </si>
  <si>
    <t>Book Additions</t>
  </si>
  <si>
    <t>Acquisition Adj - Offset</t>
  </si>
  <si>
    <t xml:space="preserve">Acquisition Adj </t>
  </si>
  <si>
    <t xml:space="preserve">Add: Forecast Activity </t>
  </si>
  <si>
    <t>V2019 - 30% Bonus</t>
  </si>
  <si>
    <t>V2019 - 40% Bonus</t>
  </si>
  <si>
    <t>NONE</t>
  </si>
  <si>
    <t>SL 5</t>
  </si>
  <si>
    <t>SL 39</t>
  </si>
  <si>
    <t>SL 20</t>
  </si>
  <si>
    <t>SL 25</t>
  </si>
  <si>
    <t>MACRS 20</t>
  </si>
  <si>
    <t>MACRS 5</t>
  </si>
  <si>
    <t>MACRS 7</t>
  </si>
  <si>
    <t>MACRS 15</t>
  </si>
  <si>
    <t>vintage_description</t>
  </si>
  <si>
    <t>tax_class_description</t>
  </si>
  <si>
    <t>tax_rate_description</t>
  </si>
  <si>
    <t>SL 15</t>
  </si>
  <si>
    <t>SL 30</t>
  </si>
  <si>
    <t>SL 24 Jan Beg</t>
  </si>
  <si>
    <t>SL 28.21 Apr Beg</t>
  </si>
  <si>
    <t>SL 25 May Beg</t>
  </si>
  <si>
    <t>Amort 3 -1/2 Yr conv.</t>
  </si>
  <si>
    <t>SL 67 REG AF2</t>
  </si>
  <si>
    <t>MACRS 39.5 APR</t>
  </si>
  <si>
    <t>MACRS 39.5 AUG</t>
  </si>
  <si>
    <t>MACRS 39.5 DEC</t>
  </si>
  <si>
    <t>MACRS 39.5 FEB</t>
  </si>
  <si>
    <t>MACRS 39.5 JAN</t>
  </si>
  <si>
    <t>MACRS 39.5 JUL</t>
  </si>
  <si>
    <t>MACRS 39.5 JUN</t>
  </si>
  <si>
    <t>MACRS 39.5 MAR</t>
  </si>
  <si>
    <t>MACRS 39.5 MAY</t>
  </si>
  <si>
    <t>MACRS 39.5 NOV</t>
  </si>
  <si>
    <t>MACRS 39.5 OCT</t>
  </si>
  <si>
    <t>MACRS 39.5 SEP</t>
  </si>
  <si>
    <t>MACRS 15 GROSS</t>
  </si>
  <si>
    <t>SL 10 FULL</t>
  </si>
  <si>
    <t>SL 1 FULL</t>
  </si>
  <si>
    <t>SL 10</t>
  </si>
  <si>
    <t>Tax Year 2019</t>
  </si>
  <si>
    <t>Function:</t>
  </si>
  <si>
    <t>Total by Function</t>
  </si>
  <si>
    <t>Tax Additions</t>
  </si>
  <si>
    <t>Tax Additions Net of Bonus Depr</t>
  </si>
  <si>
    <t>Book Additions Summary</t>
  </si>
  <si>
    <t>OPC 1st Set of INT - Item 118 (a,b)</t>
  </si>
  <si>
    <t>Sum of additions</t>
  </si>
  <si>
    <t>Florida Power &amp; Light Company</t>
  </si>
  <si>
    <t>Docket No. 20210015-EI</t>
  </si>
  <si>
    <t>OPC's First Set of Interrogatories Supplemental</t>
  </si>
  <si>
    <t>Interrogatory No. 118</t>
  </si>
  <si>
    <t>Attachment No. 3 of 7</t>
  </si>
  <si>
    <t>Tab 1 of 3</t>
  </si>
  <si>
    <t>Tab 3 of 3</t>
  </si>
  <si>
    <t>Tab 2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</si>
</sst>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0_);_(* \(#,##0.00\);_(* &quot;-&quot;_);_(@_)"/>
    <numFmt numFmtId="166" formatCode="0.000000"/>
    <numFmt numFmtId="167" formatCode="0.000_)"/>
    <numFmt numFmtId="168" formatCode="&quot;$&quot;#,##0\ ;\(&quot;$&quot;#,##0\)"/>
    <numFmt numFmtId="169" formatCode="0.00_)"/>
    <numFmt numFmtId="170" formatCode="0.0%"/>
  </numFmts>
  <fonts count="8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9"/>
      <color indexed="20"/>
      <name val="Arial"/>
      <family val="2"/>
    </font>
    <font>
      <b/>
      <sz val="9"/>
      <color indexed="52"/>
      <name val="Arial"/>
      <family val="2"/>
    </font>
    <font>
      <b/>
      <sz val="9"/>
      <color indexed="9"/>
      <name val="Arial"/>
      <family val="2"/>
    </font>
    <font>
      <i/>
      <sz val="9"/>
      <color indexed="23"/>
      <name val="Arial"/>
      <family val="2"/>
    </font>
    <font>
      <sz val="9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9"/>
      <color indexed="62"/>
      <name val="Arial"/>
      <family val="2"/>
    </font>
    <font>
      <sz val="9"/>
      <color indexed="52"/>
      <name val="Arial"/>
      <family val="2"/>
    </font>
    <font>
      <sz val="9"/>
      <color indexed="60"/>
      <name val="Arial"/>
      <family val="2"/>
    </font>
    <font>
      <b/>
      <sz val="9"/>
      <color indexed="63"/>
      <name val="Arial"/>
      <family val="2"/>
    </font>
    <font>
      <b/>
      <sz val="18"/>
      <color indexed="56"/>
      <name val="Cambria"/>
      <family val="2"/>
    </font>
    <font>
      <b/>
      <sz val="9"/>
      <color indexed="8"/>
      <name val="Arial"/>
      <family val="2"/>
    </font>
    <font>
      <sz val="9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FFC000"/>
      <name val="Arial"/>
      <family val="2"/>
    </font>
    <font>
      <sz val="10"/>
      <name val="Tms Rmn"/>
    </font>
    <font>
      <sz val="10"/>
      <name val="Times New Roman"/>
      <family val="1"/>
    </font>
    <font>
      <sz val="11"/>
      <name val="Tms Rmn"/>
      <family val="1"/>
    </font>
    <font>
      <sz val="10"/>
      <color indexed="22"/>
      <name val="Arial"/>
      <family val="2"/>
    </font>
    <font>
      <b/>
      <sz val="14"/>
      <name val="Arial"/>
      <family val="2"/>
    </font>
    <font>
      <b/>
      <i/>
      <sz val="16"/>
      <name val="Helv"/>
    </font>
    <font>
      <sz val="12"/>
      <name val="Helv"/>
    </font>
    <font>
      <sz val="14"/>
      <name val="B Times Bold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u/>
      <sz val="12"/>
      <name val="B Times Bold"/>
    </font>
    <font>
      <u/>
      <sz val="10"/>
      <name val="B Times Bold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MS Sans Serif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35"/>
        <bgColor indexed="35"/>
      </patternFill>
    </fill>
    <fill>
      <patternFill patternType="solid">
        <f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rgb="FF999999"/>
      </left>
      <right/>
      <top/>
      <bottom/>
      <diagonal/>
    </border>
  </borders>
  <cellStyleXfs count="498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15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15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15" fillId="13" borderId="0" applyNumberFormat="0" applyBorder="0" applyAlignment="0" applyProtection="0"/>
    <xf numFmtId="0" fontId="33" fillId="22" borderId="0" applyNumberFormat="0" applyBorder="0" applyAlignment="0" applyProtection="0"/>
    <xf numFmtId="0" fontId="33" fillId="31" borderId="0" applyNumberFormat="0" applyBorder="0" applyAlignment="0" applyProtection="0"/>
    <xf numFmtId="0" fontId="34" fillId="23" borderId="0" applyNumberFormat="0" applyBorder="0" applyAlignment="0" applyProtection="0"/>
    <xf numFmtId="0" fontId="34" fillId="32" borderId="0" applyNumberFormat="0" applyBorder="0" applyAlignment="0" applyProtection="0"/>
    <xf numFmtId="0" fontId="15" fillId="14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15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16" fillId="3" borderId="0" applyNumberFormat="0" applyBorder="0" applyAlignment="0" applyProtection="0"/>
    <xf numFmtId="0" fontId="35" fillId="36" borderId="0" applyNumberFormat="0" applyBorder="0" applyAlignment="0" applyProtection="0"/>
    <xf numFmtId="0" fontId="17" fillId="40" borderId="1" applyNumberFormat="0" applyAlignment="0" applyProtection="0"/>
    <xf numFmtId="0" fontId="36" fillId="41" borderId="2" applyNumberFormat="0" applyAlignment="0" applyProtection="0"/>
    <xf numFmtId="0" fontId="18" fillId="42" borderId="3" applyNumberFormat="0" applyAlignment="0" applyProtection="0"/>
    <xf numFmtId="0" fontId="37" fillId="32" borderId="3" applyNumberFormat="0" applyAlignment="0" applyProtection="0"/>
    <xf numFmtId="41" fontId="5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0" fontId="38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3" fillId="28" borderId="0" applyNumberFormat="0" applyBorder="0" applyAlignment="0" applyProtection="0"/>
    <xf numFmtId="0" fontId="21" fillId="0" borderId="4" applyNumberFormat="0" applyFill="0" applyAlignment="0" applyProtection="0"/>
    <xf numFmtId="0" fontId="39" fillId="0" borderId="5" applyNumberFormat="0" applyFill="0" applyAlignment="0" applyProtection="0"/>
    <xf numFmtId="0" fontId="22" fillId="0" borderId="6" applyNumberFormat="0" applyFill="0" applyAlignment="0" applyProtection="0"/>
    <xf numFmtId="0" fontId="40" fillId="0" borderId="7" applyNumberFormat="0" applyFill="0" applyAlignment="0" applyProtection="0"/>
    <xf numFmtId="0" fontId="23" fillId="0" borderId="8" applyNumberFormat="0" applyFill="0" applyAlignment="0" applyProtection="0"/>
    <xf numFmtId="0" fontId="41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7" borderId="1" applyNumberFormat="0" applyAlignment="0" applyProtection="0"/>
    <xf numFmtId="0" fontId="42" fillId="37" borderId="2" applyNumberFormat="0" applyAlignment="0" applyProtection="0"/>
    <xf numFmtId="0" fontId="25" fillId="0" borderId="10" applyNumberFormat="0" applyFill="0" applyAlignment="0" applyProtection="0"/>
    <xf numFmtId="0" fontId="43" fillId="0" borderId="11" applyNumberFormat="0" applyFill="0" applyAlignment="0" applyProtection="0"/>
    <xf numFmtId="0" fontId="26" fillId="46" borderId="0" applyNumberFormat="0" applyBorder="0" applyAlignment="0" applyProtection="0"/>
    <xf numFmtId="0" fontId="43" fillId="37" borderId="0" applyNumberFormat="0" applyBorder="0" applyAlignment="0" applyProtection="0"/>
    <xf numFmtId="0" fontId="12" fillId="0" borderId="0"/>
    <xf numFmtId="0" fontId="12" fillId="0" borderId="0"/>
    <xf numFmtId="0" fontId="7" fillId="47" borderId="0"/>
    <xf numFmtId="0" fontId="56" fillId="0" borderId="0"/>
    <xf numFmtId="0" fontId="12" fillId="0" borderId="0"/>
    <xf numFmtId="0" fontId="6" fillId="0" borderId="0"/>
    <xf numFmtId="0" fontId="14" fillId="48" borderId="12" applyNumberFormat="0" applyFont="0" applyAlignment="0" applyProtection="0"/>
    <xf numFmtId="0" fontId="7" fillId="36" borderId="2" applyNumberFormat="0" applyFont="0" applyAlignment="0" applyProtection="0"/>
    <xf numFmtId="0" fontId="27" fillId="40" borderId="13" applyNumberFormat="0" applyAlignment="0" applyProtection="0"/>
    <xf numFmtId="0" fontId="44" fillId="41" borderId="13" applyNumberFormat="0" applyAlignment="0" applyProtection="0"/>
    <xf numFmtId="9" fontId="12" fillId="0" borderId="0" applyFont="0" applyFill="0" applyBorder="0" applyAlignment="0" applyProtection="0"/>
    <xf numFmtId="0" fontId="9" fillId="0" borderId="0" applyNumberFormat="0" applyFont="0" applyFill="0" applyBorder="0" applyAlignment="0" applyProtection="0">
      <alignment horizontal="left"/>
    </xf>
    <xf numFmtId="15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45" fillId="0" borderId="14">
      <alignment horizontal="center"/>
    </xf>
    <xf numFmtId="3" fontId="9" fillId="0" borderId="0" applyFont="0" applyFill="0" applyBorder="0" applyAlignment="0" applyProtection="0"/>
    <xf numFmtId="0" fontId="9" fillId="49" borderId="0" applyNumberFormat="0" applyFont="0" applyBorder="0" applyAlignment="0" applyProtection="0"/>
    <xf numFmtId="4" fontId="46" fillId="46" borderId="2" applyNumberFormat="0" applyProtection="0">
      <alignment vertical="center"/>
    </xf>
    <xf numFmtId="4" fontId="47" fillId="50" borderId="2" applyNumberFormat="0" applyProtection="0">
      <alignment vertical="center"/>
    </xf>
    <xf numFmtId="4" fontId="46" fillId="50" borderId="2" applyNumberFormat="0" applyProtection="0">
      <alignment horizontal="left" vertical="center" indent="1"/>
    </xf>
    <xf numFmtId="0" fontId="48" fillId="46" borderId="15" applyNumberFormat="0" applyProtection="0">
      <alignment horizontal="left" vertical="top" indent="1"/>
    </xf>
    <xf numFmtId="4" fontId="46" fillId="14" borderId="2" applyNumberFormat="0" applyProtection="0">
      <alignment horizontal="left" vertical="center" indent="1"/>
    </xf>
    <xf numFmtId="4" fontId="46" fillId="3" borderId="2" applyNumberFormat="0" applyProtection="0">
      <alignment horizontal="right" vertical="center"/>
    </xf>
    <xf numFmtId="4" fontId="46" fillId="51" borderId="2" applyNumberFormat="0" applyProtection="0">
      <alignment horizontal="right" vertical="center"/>
    </xf>
    <xf numFmtId="4" fontId="46" fillId="21" borderId="16" applyNumberFormat="0" applyProtection="0">
      <alignment horizontal="right" vertical="center"/>
    </xf>
    <xf numFmtId="4" fontId="46" fillId="11" borderId="2" applyNumberFormat="0" applyProtection="0">
      <alignment horizontal="right" vertical="center"/>
    </xf>
    <xf numFmtId="4" fontId="46" fillId="15" borderId="2" applyNumberFormat="0" applyProtection="0">
      <alignment horizontal="right" vertical="center"/>
    </xf>
    <xf numFmtId="4" fontId="46" fillId="35" borderId="2" applyNumberFormat="0" applyProtection="0">
      <alignment horizontal="right" vertical="center"/>
    </xf>
    <xf numFmtId="4" fontId="46" fillId="26" borderId="2" applyNumberFormat="0" applyProtection="0">
      <alignment horizontal="right" vertical="center"/>
    </xf>
    <xf numFmtId="4" fontId="46" fillId="52" borderId="2" applyNumberFormat="0" applyProtection="0">
      <alignment horizontal="right" vertical="center"/>
    </xf>
    <xf numFmtId="4" fontId="46" fillId="10" borderId="2" applyNumberFormat="0" applyProtection="0">
      <alignment horizontal="right" vertical="center"/>
    </xf>
    <xf numFmtId="4" fontId="46" fillId="53" borderId="16" applyNumberFormat="0" applyProtection="0">
      <alignment horizontal="left" vertical="center" indent="1"/>
    </xf>
    <xf numFmtId="4" fontId="12" fillId="54" borderId="16" applyNumberFormat="0" applyProtection="0">
      <alignment horizontal="left" vertical="center" indent="1"/>
    </xf>
    <xf numFmtId="4" fontId="12" fillId="54" borderId="16" applyNumberFormat="0" applyProtection="0">
      <alignment horizontal="left" vertical="center" indent="1"/>
    </xf>
    <xf numFmtId="4" fontId="46" fillId="55" borderId="2" applyNumberFormat="0" applyProtection="0">
      <alignment horizontal="right" vertical="center"/>
    </xf>
    <xf numFmtId="4" fontId="46" fillId="56" borderId="16" applyNumberFormat="0" applyProtection="0">
      <alignment horizontal="left" vertical="center" indent="1"/>
    </xf>
    <xf numFmtId="4" fontId="46" fillId="55" borderId="16" applyNumberFormat="0" applyProtection="0">
      <alignment horizontal="left" vertical="center" indent="1"/>
    </xf>
    <xf numFmtId="0" fontId="46" fillId="40" borderId="2" applyNumberFormat="0" applyProtection="0">
      <alignment horizontal="left" vertical="center" indent="1"/>
    </xf>
    <xf numFmtId="0" fontId="7" fillId="54" borderId="15" applyNumberFormat="0" applyProtection="0">
      <alignment horizontal="left" vertical="top" indent="1"/>
    </xf>
    <xf numFmtId="0" fontId="46" fillId="57" borderId="2" applyNumberFormat="0" applyProtection="0">
      <alignment horizontal="left" vertical="center" indent="1"/>
    </xf>
    <xf numFmtId="0" fontId="7" fillId="55" borderId="15" applyNumberFormat="0" applyProtection="0">
      <alignment horizontal="left" vertical="top" indent="1"/>
    </xf>
    <xf numFmtId="0" fontId="46" fillId="8" borderId="2" applyNumberFormat="0" applyProtection="0">
      <alignment horizontal="left" vertical="center" indent="1"/>
    </xf>
    <xf numFmtId="0" fontId="7" fillId="8" borderId="15" applyNumberFormat="0" applyProtection="0">
      <alignment horizontal="left" vertical="top" indent="1"/>
    </xf>
    <xf numFmtId="0" fontId="46" fillId="56" borderId="2" applyNumberFormat="0" applyProtection="0">
      <alignment horizontal="left" vertical="center" indent="1"/>
    </xf>
    <xf numFmtId="0" fontId="7" fillId="56" borderId="15" applyNumberFormat="0" applyProtection="0">
      <alignment horizontal="left" vertical="top" indent="1"/>
    </xf>
    <xf numFmtId="0" fontId="7" fillId="58" borderId="17" applyNumberFormat="0">
      <protection locked="0"/>
    </xf>
    <xf numFmtId="0" fontId="49" fillId="54" borderId="18" applyBorder="0"/>
    <xf numFmtId="4" fontId="50" fillId="48" borderId="15" applyNumberFormat="0" applyProtection="0">
      <alignment vertical="center"/>
    </xf>
    <xf numFmtId="4" fontId="47" fillId="59" borderId="19" applyNumberFormat="0" applyProtection="0">
      <alignment vertical="center"/>
    </xf>
    <xf numFmtId="4" fontId="50" fillId="40" borderId="15" applyNumberFormat="0" applyProtection="0">
      <alignment horizontal="left" vertical="center" indent="1"/>
    </xf>
    <xf numFmtId="0" fontId="50" fillId="48" borderId="15" applyNumberFormat="0" applyProtection="0">
      <alignment horizontal="left" vertical="top" indent="1"/>
    </xf>
    <xf numFmtId="4" fontId="46" fillId="0" borderId="2" applyNumberFormat="0" applyProtection="0">
      <alignment horizontal="right" vertical="center"/>
    </xf>
    <xf numFmtId="4" fontId="47" fillId="60" borderId="2" applyNumberFormat="0" applyProtection="0">
      <alignment horizontal="right" vertical="center"/>
    </xf>
    <xf numFmtId="4" fontId="46" fillId="14" borderId="2" applyNumberFormat="0" applyProtection="0">
      <alignment horizontal="left" vertical="center" indent="1"/>
    </xf>
    <xf numFmtId="0" fontId="50" fillId="55" borderId="15" applyNumberFormat="0" applyProtection="0">
      <alignment horizontal="left" vertical="top" indent="1"/>
    </xf>
    <xf numFmtId="4" fontId="51" fillId="61" borderId="16" applyNumberFormat="0" applyProtection="0">
      <alignment horizontal="left" vertical="center" indent="1"/>
    </xf>
    <xf numFmtId="0" fontId="46" fillId="62" borderId="19"/>
    <xf numFmtId="4" fontId="52" fillId="58" borderId="2" applyNumberFormat="0" applyProtection="0">
      <alignment horizontal="right" vertical="center"/>
    </xf>
    <xf numFmtId="0" fontId="5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38" fillId="0" borderId="21" applyNumberFormat="0" applyFill="0" applyAlignment="0" applyProtection="0"/>
    <xf numFmtId="0" fontId="3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6" fontId="5" fillId="0" borderId="0">
      <alignment horizontal="left" wrapText="1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37" fontId="60" fillId="0" borderId="0"/>
    <xf numFmtId="37" fontId="60" fillId="0" borderId="0"/>
    <xf numFmtId="37" fontId="60" fillId="0" borderId="0"/>
    <xf numFmtId="37" fontId="60" fillId="0" borderId="0"/>
    <xf numFmtId="37" fontId="60" fillId="0" borderId="0"/>
    <xf numFmtId="37" fontId="60" fillId="0" borderId="0"/>
    <xf numFmtId="37" fontId="60" fillId="0" borderId="0"/>
    <xf numFmtId="0" fontId="5" fillId="63" borderId="12"/>
    <xf numFmtId="3" fontId="5" fillId="0" borderId="14" applyFont="0" applyFill="0" applyAlignment="0" applyProtection="0"/>
    <xf numFmtId="3" fontId="5" fillId="0" borderId="14" applyFont="0" applyFill="0" applyAlignment="0" applyProtection="0"/>
    <xf numFmtId="3" fontId="5" fillId="0" borderId="14" applyFont="0" applyFill="0" applyAlignment="0" applyProtection="0"/>
    <xf numFmtId="3" fontId="5" fillId="0" borderId="14" applyFont="0" applyFill="0" applyAlignment="0" applyProtection="0"/>
    <xf numFmtId="10" fontId="5" fillId="0" borderId="14" applyFont="0" applyFill="0" applyAlignment="0" applyProtection="0"/>
    <xf numFmtId="10" fontId="5" fillId="0" borderId="14" applyFont="0" applyFill="0" applyAlignment="0" applyProtection="0"/>
    <xf numFmtId="10" fontId="5" fillId="0" borderId="14" applyFont="0" applyFill="0" applyAlignment="0" applyProtection="0"/>
    <xf numFmtId="10" fontId="5" fillId="0" borderId="14" applyFont="0" applyFill="0" applyAlignment="0" applyProtection="0"/>
    <xf numFmtId="0" fontId="61" fillId="0" borderId="0"/>
    <xf numFmtId="0" fontId="8" fillId="0" borderId="22" applyNumberFormat="0" applyFill="0" applyProtection="0">
      <alignment horizontal="center" wrapText="1"/>
    </xf>
    <xf numFmtId="0" fontId="8" fillId="0" borderId="22" applyNumberFormat="0" applyFill="0" applyProtection="0">
      <alignment horizontal="center" wrapText="1"/>
    </xf>
    <xf numFmtId="0" fontId="8" fillId="0" borderId="22" applyNumberFormat="0" applyFill="0" applyProtection="0">
      <alignment horizontal="center" wrapText="1"/>
    </xf>
    <xf numFmtId="0" fontId="8" fillId="0" borderId="22" applyNumberFormat="0" applyFill="0" applyProtection="0">
      <alignment horizontal="center" wrapText="1"/>
    </xf>
    <xf numFmtId="167" fontId="62" fillId="0" borderId="0"/>
    <xf numFmtId="167" fontId="62" fillId="0" borderId="0"/>
    <xf numFmtId="167" fontId="62" fillId="0" borderId="0"/>
    <xf numFmtId="167" fontId="62" fillId="0" borderId="0"/>
    <xf numFmtId="167" fontId="62" fillId="0" borderId="0"/>
    <xf numFmtId="167" fontId="62" fillId="0" borderId="0"/>
    <xf numFmtId="167" fontId="62" fillId="0" borderId="0"/>
    <xf numFmtId="167" fontId="62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37" fontId="60" fillId="0" borderId="0"/>
    <xf numFmtId="39" fontId="60" fillId="0" borderId="0"/>
    <xf numFmtId="37" fontId="6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63" fillId="0" borderId="0" applyFont="0" applyFill="0" applyBorder="0" applyAlignment="0" applyProtection="0"/>
    <xf numFmtId="0" fontId="5" fillId="59" borderId="12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5" fillId="0" borderId="0" applyNumberFormat="0" applyFont="0" applyFill="0" applyBorder="0" applyProtection="0">
      <alignment horizontal="left" indent="1"/>
    </xf>
    <xf numFmtId="0" fontId="5" fillId="0" borderId="0" applyNumberFormat="0" applyFont="0" applyFill="0" applyBorder="0" applyProtection="0">
      <alignment horizontal="left" indent="1"/>
    </xf>
    <xf numFmtId="0" fontId="5" fillId="0" borderId="0" applyNumberFormat="0" applyFont="0" applyFill="0" applyBorder="0" applyProtection="0">
      <alignment horizontal="left" indent="1"/>
    </xf>
    <xf numFmtId="3" fontId="5" fillId="0" borderId="22" applyFont="0" applyFill="0" applyAlignment="0" applyProtection="0"/>
    <xf numFmtId="3" fontId="5" fillId="0" borderId="22" applyFont="0" applyFill="0" applyAlignment="0" applyProtection="0"/>
    <xf numFmtId="3" fontId="5" fillId="0" borderId="22" applyFont="0" applyFill="0" applyAlignment="0" applyProtection="0"/>
    <xf numFmtId="3" fontId="5" fillId="0" borderId="22" applyFont="0" applyFill="0" applyAlignment="0" applyProtection="0"/>
    <xf numFmtId="10" fontId="5" fillId="0" borderId="22" applyFont="0" applyFill="0" applyAlignment="0" applyProtection="0"/>
    <xf numFmtId="10" fontId="5" fillId="0" borderId="22" applyFont="0" applyFill="0" applyAlignment="0" applyProtection="0"/>
    <xf numFmtId="10" fontId="5" fillId="0" borderId="22" applyFont="0" applyFill="0" applyAlignment="0" applyProtection="0"/>
    <xf numFmtId="10" fontId="5" fillId="0" borderId="22" applyFont="0" applyFill="0" applyAlignment="0" applyProtection="0"/>
    <xf numFmtId="37" fontId="60" fillId="0" borderId="0"/>
    <xf numFmtId="2" fontId="63" fillId="0" borderId="0" applyFont="0" applyFill="0" applyBorder="0" applyAlignment="0" applyProtection="0"/>
    <xf numFmtId="3" fontId="5" fillId="0" borderId="28" applyFont="0" applyFill="0" applyAlignment="0" applyProtection="0"/>
    <xf numFmtId="3" fontId="5" fillId="0" borderId="28" applyFont="0" applyFill="0" applyAlignment="0" applyProtection="0"/>
    <xf numFmtId="3" fontId="5" fillId="0" borderId="28" applyFont="0" applyFill="0" applyAlignment="0" applyProtection="0"/>
    <xf numFmtId="3" fontId="5" fillId="0" borderId="28" applyFont="0" applyFill="0" applyAlignment="0" applyProtection="0"/>
    <xf numFmtId="3" fontId="5" fillId="0" borderId="28" applyFont="0" applyFill="0" applyAlignment="0" applyProtection="0"/>
    <xf numFmtId="3" fontId="5" fillId="0" borderId="28" applyFont="0" applyFill="0" applyAlignment="0" applyProtection="0"/>
    <xf numFmtId="3" fontId="5" fillId="0" borderId="28" applyFont="0" applyFill="0" applyAlignment="0" applyProtection="0"/>
    <xf numFmtId="3" fontId="5" fillId="0" borderId="28" applyFont="0" applyFill="0" applyAlignment="0" applyProtection="0"/>
    <xf numFmtId="3" fontId="5" fillId="0" borderId="28" applyFont="0" applyFill="0" applyAlignment="0" applyProtection="0"/>
    <xf numFmtId="3" fontId="5" fillId="0" borderId="28" applyFont="0" applyFill="0" applyAlignment="0" applyProtection="0"/>
    <xf numFmtId="3" fontId="5" fillId="0" borderId="28" applyFont="0" applyFill="0" applyAlignment="0" applyProtection="0"/>
    <xf numFmtId="3" fontId="5" fillId="0" borderId="28" applyFont="0" applyFill="0" applyAlignment="0" applyProtection="0"/>
    <xf numFmtId="10" fontId="5" fillId="0" borderId="28" applyFont="0" applyFill="0" applyAlignment="0" applyProtection="0"/>
    <xf numFmtId="10" fontId="5" fillId="0" borderId="28" applyFont="0" applyFill="0" applyAlignment="0" applyProtection="0"/>
    <xf numFmtId="10" fontId="5" fillId="0" borderId="28" applyFont="0" applyFill="0" applyAlignment="0" applyProtection="0"/>
    <xf numFmtId="10" fontId="5" fillId="0" borderId="28" applyFont="0" applyFill="0" applyAlignment="0" applyProtection="0"/>
    <xf numFmtId="10" fontId="5" fillId="0" borderId="28" applyFont="0" applyFill="0" applyAlignment="0" applyProtection="0"/>
    <xf numFmtId="10" fontId="5" fillId="0" borderId="28" applyFont="0" applyFill="0" applyAlignment="0" applyProtection="0"/>
    <xf numFmtId="10" fontId="5" fillId="0" borderId="28" applyFont="0" applyFill="0" applyAlignment="0" applyProtection="0"/>
    <xf numFmtId="10" fontId="5" fillId="0" borderId="28" applyFont="0" applyFill="0" applyAlignment="0" applyProtection="0"/>
    <xf numFmtId="10" fontId="5" fillId="0" borderId="28" applyFont="0" applyFill="0" applyAlignment="0" applyProtection="0"/>
    <xf numFmtId="10" fontId="5" fillId="0" borderId="28" applyFont="0" applyFill="0" applyAlignment="0" applyProtection="0"/>
    <xf numFmtId="10" fontId="5" fillId="0" borderId="28" applyFont="0" applyFill="0" applyAlignment="0" applyProtection="0"/>
    <xf numFmtId="10" fontId="5" fillId="0" borderId="28" applyFont="0" applyFill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37" fontId="60" fillId="0" borderId="0"/>
    <xf numFmtId="14" fontId="60" fillId="0" borderId="0">
      <alignment horizontal="center"/>
    </xf>
    <xf numFmtId="37" fontId="60" fillId="0" borderId="19">
      <alignment horizontal="right"/>
    </xf>
    <xf numFmtId="37" fontId="60" fillId="0" borderId="0">
      <alignment horizontal="center"/>
    </xf>
    <xf numFmtId="37" fontId="60" fillId="0" borderId="0">
      <alignment horizontal="center"/>
    </xf>
    <xf numFmtId="17" fontId="60" fillId="0" borderId="0">
      <alignment horizontal="center"/>
    </xf>
    <xf numFmtId="169" fontId="6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37" fontId="66" fillId="64" borderId="19" applyNumberFormat="0" applyFont="0" applyFill="0" applyAlignment="0" applyProtection="0"/>
    <xf numFmtId="0" fontId="67" fillId="0" borderId="0">
      <alignment horizontal="centerContinuous"/>
    </xf>
    <xf numFmtId="37" fontId="60" fillId="0" borderId="0"/>
    <xf numFmtId="37" fontId="60" fillId="0" borderId="0" applyFont="0" applyFill="0" applyBorder="0" applyAlignment="0" applyProtection="0"/>
    <xf numFmtId="37" fontId="60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/>
    <xf numFmtId="37" fontId="60" fillId="0" borderId="0"/>
    <xf numFmtId="37" fontId="60" fillId="0" borderId="0"/>
    <xf numFmtId="4" fontId="32" fillId="46" borderId="15" applyNumberFormat="0" applyProtection="0">
      <alignment vertical="center"/>
    </xf>
    <xf numFmtId="4" fontId="68" fillId="46" borderId="15" applyNumberFormat="0" applyProtection="0">
      <alignment vertical="center"/>
    </xf>
    <xf numFmtId="4" fontId="32" fillId="46" borderId="15" applyNumberFormat="0" applyProtection="0">
      <alignment horizontal="left" vertical="center" indent="1"/>
    </xf>
    <xf numFmtId="0" fontId="32" fillId="46" borderId="15" applyNumberFormat="0" applyProtection="0">
      <alignment horizontal="left" vertical="top" indent="1"/>
    </xf>
    <xf numFmtId="4" fontId="32" fillId="55" borderId="0" applyNumberFormat="0" applyProtection="0">
      <alignment horizontal="left" vertical="center" indent="1"/>
    </xf>
    <xf numFmtId="4" fontId="31" fillId="3" borderId="15" applyNumberFormat="0" applyProtection="0">
      <alignment horizontal="right" vertical="center"/>
    </xf>
    <xf numFmtId="4" fontId="31" fillId="9" borderId="15" applyNumberFormat="0" applyProtection="0">
      <alignment horizontal="right" vertical="center"/>
    </xf>
    <xf numFmtId="4" fontId="31" fillId="21" borderId="15" applyNumberFormat="0" applyProtection="0">
      <alignment horizontal="right" vertical="center"/>
    </xf>
    <xf numFmtId="4" fontId="31" fillId="11" borderId="15" applyNumberFormat="0" applyProtection="0">
      <alignment horizontal="right" vertical="center"/>
    </xf>
    <xf numFmtId="4" fontId="31" fillId="15" borderId="15" applyNumberFormat="0" applyProtection="0">
      <alignment horizontal="right" vertical="center"/>
    </xf>
    <xf numFmtId="4" fontId="31" fillId="35" borderId="15" applyNumberFormat="0" applyProtection="0">
      <alignment horizontal="right" vertical="center"/>
    </xf>
    <xf numFmtId="4" fontId="31" fillId="26" borderId="15" applyNumberFormat="0" applyProtection="0">
      <alignment horizontal="right" vertical="center"/>
    </xf>
    <xf numFmtId="4" fontId="31" fillId="52" borderId="15" applyNumberFormat="0" applyProtection="0">
      <alignment horizontal="right" vertical="center"/>
    </xf>
    <xf numFmtId="4" fontId="31" fillId="10" borderId="15" applyNumberFormat="0" applyProtection="0">
      <alignment horizontal="right" vertical="center"/>
    </xf>
    <xf numFmtId="4" fontId="32" fillId="53" borderId="29" applyNumberFormat="0" applyProtection="0">
      <alignment horizontal="left" vertical="center" indent="1"/>
    </xf>
    <xf numFmtId="4" fontId="31" fillId="56" borderId="0" applyNumberFormat="0" applyProtection="0">
      <alignment horizontal="left" vertical="center" indent="1"/>
    </xf>
    <xf numFmtId="4" fontId="69" fillId="54" borderId="0" applyNumberFormat="0" applyProtection="0">
      <alignment horizontal="left" vertical="center" indent="1"/>
    </xf>
    <xf numFmtId="4" fontId="31" fillId="55" borderId="15" applyNumberFormat="0" applyProtection="0">
      <alignment horizontal="right" vertical="center"/>
    </xf>
    <xf numFmtId="4" fontId="31" fillId="56" borderId="0" applyNumberFormat="0" applyProtection="0">
      <alignment horizontal="left" vertical="center" indent="1"/>
    </xf>
    <xf numFmtId="4" fontId="31" fillId="55" borderId="0" applyNumberFormat="0" applyProtection="0">
      <alignment horizontal="left" vertical="center" indent="1"/>
    </xf>
    <xf numFmtId="0" fontId="5" fillId="54" borderId="15" applyNumberFormat="0" applyProtection="0">
      <alignment horizontal="left" vertical="center" indent="1"/>
    </xf>
    <xf numFmtId="0" fontId="5" fillId="54" borderId="15" applyNumberFormat="0" applyProtection="0">
      <alignment horizontal="left" vertical="top" indent="1"/>
    </xf>
    <xf numFmtId="0" fontId="5" fillId="55" borderId="15" applyNumberFormat="0" applyProtection="0">
      <alignment horizontal="left" vertical="center" indent="1"/>
    </xf>
    <xf numFmtId="0" fontId="5" fillId="55" borderId="15" applyNumberFormat="0" applyProtection="0">
      <alignment horizontal="left" vertical="top" indent="1"/>
    </xf>
    <xf numFmtId="0" fontId="5" fillId="8" borderId="15" applyNumberFormat="0" applyProtection="0">
      <alignment horizontal="left" vertical="center" indent="1"/>
    </xf>
    <xf numFmtId="0" fontId="5" fillId="8" borderId="15" applyNumberFormat="0" applyProtection="0">
      <alignment horizontal="left" vertical="top" indent="1"/>
    </xf>
    <xf numFmtId="0" fontId="5" fillId="56" borderId="15" applyNumberFormat="0" applyProtection="0">
      <alignment horizontal="left" vertical="center" indent="1"/>
    </xf>
    <xf numFmtId="0" fontId="5" fillId="56" borderId="15" applyNumberFormat="0" applyProtection="0">
      <alignment horizontal="left" vertical="top" indent="1"/>
    </xf>
    <xf numFmtId="0" fontId="5" fillId="58" borderId="19" applyNumberFormat="0">
      <protection locked="0"/>
    </xf>
    <xf numFmtId="4" fontId="31" fillId="48" borderId="15" applyNumberFormat="0" applyProtection="0">
      <alignment vertical="center"/>
    </xf>
    <xf numFmtId="4" fontId="70" fillId="48" borderId="15" applyNumberFormat="0" applyProtection="0">
      <alignment vertical="center"/>
    </xf>
    <xf numFmtId="4" fontId="31" fillId="48" borderId="15" applyNumberFormat="0" applyProtection="0">
      <alignment horizontal="left" vertical="center" indent="1"/>
    </xf>
    <xf numFmtId="0" fontId="31" fillId="48" borderId="15" applyNumberFormat="0" applyProtection="0">
      <alignment horizontal="left" vertical="top" indent="1"/>
    </xf>
    <xf numFmtId="4" fontId="31" fillId="56" borderId="15" applyNumberFormat="0" applyProtection="0">
      <alignment horizontal="right" vertical="center"/>
    </xf>
    <xf numFmtId="4" fontId="70" fillId="56" borderId="15" applyNumberFormat="0" applyProtection="0">
      <alignment horizontal="right" vertical="center"/>
    </xf>
    <xf numFmtId="4" fontId="31" fillId="55" borderId="15" applyNumberFormat="0" applyProtection="0">
      <alignment horizontal="left" vertical="center" indent="1"/>
    </xf>
    <xf numFmtId="0" fontId="31" fillId="55" borderId="15" applyNumberFormat="0" applyProtection="0">
      <alignment horizontal="left" vertical="top" indent="1"/>
    </xf>
    <xf numFmtId="4" fontId="71" fillId="61" borderId="0" applyNumberFormat="0" applyProtection="0">
      <alignment horizontal="left" vertical="center" indent="1"/>
    </xf>
    <xf numFmtId="4" fontId="72" fillId="56" borderId="15" applyNumberFormat="0" applyProtection="0">
      <alignment horizontal="right" vertical="center"/>
    </xf>
    <xf numFmtId="0" fontId="73" fillId="0" borderId="0"/>
    <xf numFmtId="0" fontId="74" fillId="0" borderId="0"/>
    <xf numFmtId="0" fontId="75" fillId="65" borderId="0"/>
    <xf numFmtId="0" fontId="76" fillId="65" borderId="30"/>
    <xf numFmtId="0" fontId="76" fillId="65" borderId="0"/>
    <xf numFmtId="0" fontId="16" fillId="60" borderId="30">
      <protection locked="0"/>
    </xf>
    <xf numFmtId="0" fontId="16" fillId="65" borderId="0"/>
    <xf numFmtId="166" fontId="5" fillId="0" borderId="0">
      <alignment horizontal="left" wrapText="1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3" fontId="5" fillId="0" borderId="23" applyFont="0" applyFill="0" applyAlignment="0" applyProtection="0"/>
    <xf numFmtId="3" fontId="5" fillId="0" borderId="23" applyFont="0" applyFill="0" applyAlignment="0" applyProtection="0"/>
    <xf numFmtId="3" fontId="5" fillId="0" borderId="23" applyFont="0" applyFill="0" applyAlignment="0" applyProtection="0"/>
    <xf numFmtId="3" fontId="5" fillId="0" borderId="23" applyFont="0" applyFill="0" applyAlignment="0" applyProtection="0"/>
    <xf numFmtId="3" fontId="5" fillId="0" borderId="23" applyFont="0" applyFill="0" applyAlignment="0" applyProtection="0"/>
    <xf numFmtId="3" fontId="5" fillId="0" borderId="23" applyFont="0" applyFill="0" applyAlignment="0" applyProtection="0"/>
    <xf numFmtId="3" fontId="5" fillId="0" borderId="23" applyFont="0" applyFill="0" applyAlignment="0" applyProtection="0"/>
    <xf numFmtId="10" fontId="5" fillId="0" borderId="23" applyFont="0" applyFill="0" applyAlignment="0" applyProtection="0"/>
    <xf numFmtId="10" fontId="5" fillId="0" borderId="23" applyFont="0" applyFill="0" applyAlignment="0" applyProtection="0"/>
    <xf numFmtId="10" fontId="5" fillId="0" borderId="23" applyFont="0" applyFill="0" applyAlignment="0" applyProtection="0"/>
    <xf numFmtId="10" fontId="5" fillId="0" borderId="23" applyFont="0" applyFill="0" applyAlignment="0" applyProtection="0"/>
    <xf numFmtId="10" fontId="5" fillId="0" borderId="23" applyFont="0" applyFill="0" applyAlignment="0" applyProtection="0"/>
    <xf numFmtId="10" fontId="5" fillId="0" borderId="23" applyFont="0" applyFill="0" applyAlignment="0" applyProtection="0"/>
    <xf numFmtId="10" fontId="5" fillId="0" borderId="23" applyFont="0" applyFill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3" fontId="5" fillId="0" borderId="24" applyFont="0" applyFill="0" applyAlignment="0" applyProtection="0"/>
    <xf numFmtId="3" fontId="5" fillId="0" borderId="24" applyFont="0" applyFill="0" applyAlignment="0" applyProtection="0"/>
    <xf numFmtId="3" fontId="5" fillId="0" borderId="24" applyFont="0" applyFill="0" applyAlignment="0" applyProtection="0"/>
    <xf numFmtId="3" fontId="5" fillId="0" borderId="24" applyFont="0" applyFill="0" applyAlignment="0" applyProtection="0"/>
    <xf numFmtId="3" fontId="5" fillId="0" borderId="24" applyFont="0" applyFill="0" applyAlignment="0" applyProtection="0"/>
    <xf numFmtId="3" fontId="5" fillId="0" borderId="24" applyFont="0" applyFill="0" applyAlignment="0" applyProtection="0"/>
    <xf numFmtId="3" fontId="5" fillId="0" borderId="24" applyFont="0" applyFill="0" applyAlignment="0" applyProtection="0"/>
    <xf numFmtId="3" fontId="5" fillId="0" borderId="24" applyFont="0" applyFill="0" applyAlignment="0" applyProtection="0"/>
    <xf numFmtId="3" fontId="5" fillId="0" borderId="24" applyFont="0" applyFill="0" applyAlignment="0" applyProtection="0"/>
    <xf numFmtId="3" fontId="5" fillId="0" borderId="24" applyFont="0" applyFill="0" applyAlignment="0" applyProtection="0"/>
    <xf numFmtId="3" fontId="5" fillId="0" borderId="24" applyFont="0" applyFill="0" applyAlignment="0" applyProtection="0"/>
    <xf numFmtId="3" fontId="5" fillId="0" borderId="24" applyFont="0" applyFill="0" applyAlignment="0" applyProtection="0"/>
    <xf numFmtId="10" fontId="5" fillId="0" borderId="24" applyFont="0" applyFill="0" applyAlignment="0" applyProtection="0"/>
    <xf numFmtId="10" fontId="5" fillId="0" borderId="24" applyFont="0" applyFill="0" applyAlignment="0" applyProtection="0"/>
    <xf numFmtId="10" fontId="5" fillId="0" borderId="24" applyFont="0" applyFill="0" applyAlignment="0" applyProtection="0"/>
    <xf numFmtId="10" fontId="5" fillId="0" borderId="24" applyFont="0" applyFill="0" applyAlignment="0" applyProtection="0"/>
    <xf numFmtId="10" fontId="5" fillId="0" borderId="24" applyFont="0" applyFill="0" applyAlignment="0" applyProtection="0"/>
    <xf numFmtId="10" fontId="5" fillId="0" borderId="24" applyFont="0" applyFill="0" applyAlignment="0" applyProtection="0"/>
    <xf numFmtId="10" fontId="5" fillId="0" borderId="24" applyFont="0" applyFill="0" applyAlignment="0" applyProtection="0"/>
    <xf numFmtId="10" fontId="5" fillId="0" borderId="24" applyFont="0" applyFill="0" applyAlignment="0" applyProtection="0"/>
    <xf numFmtId="10" fontId="5" fillId="0" borderId="24" applyFont="0" applyFill="0" applyAlignment="0" applyProtection="0"/>
    <xf numFmtId="10" fontId="5" fillId="0" borderId="24" applyFont="0" applyFill="0" applyAlignment="0" applyProtection="0"/>
    <xf numFmtId="10" fontId="5" fillId="0" borderId="24" applyFont="0" applyFill="0" applyAlignment="0" applyProtection="0"/>
    <xf numFmtId="10" fontId="5" fillId="0" borderId="24" applyFon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Protection="0">
      <alignment horizontal="center" wrapText="1"/>
    </xf>
    <xf numFmtId="0" fontId="8" fillId="0" borderId="0" applyNumberFormat="0" applyFill="0" applyBorder="0" applyProtection="0">
      <alignment horizontal="center" wrapText="1"/>
    </xf>
    <xf numFmtId="37" fontId="60" fillId="0" borderId="0">
      <alignment horizontal="center"/>
    </xf>
    <xf numFmtId="41" fontId="3" fillId="0" borderId="0" applyFont="0" applyFill="0" applyBorder="0" applyAlignment="0" applyProtection="0"/>
    <xf numFmtId="0" fontId="78" fillId="0" borderId="0"/>
    <xf numFmtId="41" fontId="5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33" fillId="0" borderId="0"/>
    <xf numFmtId="0" fontId="1" fillId="0" borderId="0"/>
    <xf numFmtId="41" fontId="1" fillId="0" borderId="0" applyFont="0" applyFill="0" applyBorder="0" applyAlignment="0" applyProtection="0"/>
    <xf numFmtId="41" fontId="79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/>
    <xf numFmtId="38" fontId="6" fillId="0" borderId="0" applyFont="0" applyFill="0" applyBorder="0" applyAlignment="0" applyProtection="0"/>
    <xf numFmtId="6" fontId="6" fillId="0" borderId="0" applyFont="0" applyFill="0" applyBorder="0" applyAlignment="0" applyProtection="0"/>
  </cellStyleXfs>
  <cellXfs count="131">
    <xf numFmtId="0" fontId="0" fillId="0" borderId="0" xfId="0"/>
    <xf numFmtId="39" fontId="9" fillId="0" borderId="0" xfId="0" applyNumberFormat="1" applyFont="1"/>
    <xf numFmtId="0" fontId="9" fillId="0" borderId="0" xfId="0" applyFont="1"/>
    <xf numFmtId="0" fontId="5" fillId="0" borderId="0" xfId="0" applyFont="1"/>
    <xf numFmtId="0" fontId="11" fillId="0" borderId="0" xfId="0" applyFont="1"/>
    <xf numFmtId="39" fontId="5" fillId="0" borderId="0" xfId="0" applyNumberFormat="1" applyFont="1"/>
    <xf numFmtId="49" fontId="0" fillId="0" borderId="0" xfId="0" applyNumberFormat="1"/>
    <xf numFmtId="0" fontId="12" fillId="0" borderId="0" xfId="0" applyFont="1"/>
    <xf numFmtId="39" fontId="12" fillId="0" borderId="0" xfId="0" applyNumberFormat="1" applyFont="1"/>
    <xf numFmtId="0" fontId="12" fillId="0" borderId="0" xfId="85" quotePrefix="1" applyFont="1" applyAlignment="1">
      <alignment horizontal="left"/>
    </xf>
    <xf numFmtId="0" fontId="12" fillId="0" borderId="0" xfId="85" applyFont="1" applyAlignment="1">
      <alignment horizontal="left"/>
    </xf>
    <xf numFmtId="0" fontId="10" fillId="0" borderId="0" xfId="85" applyFont="1"/>
    <xf numFmtId="0" fontId="12" fillId="0" borderId="0" xfId="0" applyFont="1" applyAlignment="1">
      <alignment horizontal="center"/>
    </xf>
    <xf numFmtId="0" fontId="12" fillId="0" borderId="0" xfId="85" applyFont="1"/>
    <xf numFmtId="164" fontId="12" fillId="0" borderId="0" xfId="85" applyNumberFormat="1" applyFont="1" applyAlignment="1">
      <alignment horizontal="center"/>
    </xf>
    <xf numFmtId="164" fontId="10" fillId="0" borderId="0" xfId="85" applyNumberFormat="1" applyFont="1" applyAlignment="1">
      <alignment horizontal="center"/>
    </xf>
    <xf numFmtId="0" fontId="10" fillId="0" borderId="0" xfId="85" applyFont="1" applyAlignment="1">
      <alignment horizontal="center"/>
    </xf>
    <xf numFmtId="0" fontId="12" fillId="0" borderId="0" xfId="0" quotePrefix="1" applyFont="1"/>
    <xf numFmtId="0" fontId="8" fillId="0" borderId="0" xfId="0" applyFont="1" applyAlignment="1">
      <alignment horizontal="left"/>
    </xf>
    <xf numFmtId="0" fontId="0" fillId="0" borderId="0" xfId="0" applyBorder="1"/>
    <xf numFmtId="0" fontId="8" fillId="0" borderId="0" xfId="0" applyFont="1"/>
    <xf numFmtId="0" fontId="0" fillId="0" borderId="0" xfId="0" applyNumberFormat="1"/>
    <xf numFmtId="39" fontId="12" fillId="0" borderId="0" xfId="0" applyNumberFormat="1" applyFont="1" applyFill="1"/>
    <xf numFmtId="41" fontId="0" fillId="0" borderId="0" xfId="55" applyFont="1"/>
    <xf numFmtId="0" fontId="12" fillId="0" borderId="0" xfId="0" applyFont="1" applyFill="1"/>
    <xf numFmtId="0" fontId="0" fillId="0" borderId="0" xfId="0" applyFill="1"/>
    <xf numFmtId="165" fontId="12" fillId="0" borderId="0" xfId="55" applyNumberFormat="1" applyFont="1"/>
    <xf numFmtId="41" fontId="12" fillId="0" borderId="0" xfId="55" applyFont="1"/>
    <xf numFmtId="41" fontId="12" fillId="0" borderId="0" xfId="0" applyNumberFormat="1" applyFont="1"/>
    <xf numFmtId="0" fontId="12" fillId="0" borderId="0" xfId="0" applyNumberFormat="1" applyFont="1"/>
    <xf numFmtId="0" fontId="12" fillId="0" borderId="0" xfId="85" quotePrefix="1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0" fontId="12" fillId="0" borderId="0" xfId="85" applyNumberFormat="1" applyFont="1" applyAlignment="1">
      <alignment horizontal="center"/>
    </xf>
    <xf numFmtId="0" fontId="12" fillId="0" borderId="0" xfId="85" quotePrefix="1" applyNumberFormat="1" applyFont="1" applyFill="1" applyAlignment="1">
      <alignment horizontal="center"/>
    </xf>
    <xf numFmtId="0" fontId="9" fillId="0" borderId="0" xfId="0" applyNumberFormat="1" applyFont="1"/>
    <xf numFmtId="0" fontId="5" fillId="0" borderId="0" xfId="0" applyFont="1" applyFill="1"/>
    <xf numFmtId="39" fontId="10" fillId="0" borderId="0" xfId="0" applyNumberFormat="1" applyFont="1"/>
    <xf numFmtId="0" fontId="12" fillId="0" borderId="0" xfId="0" applyFont="1" applyAlignment="1">
      <alignment horizontal="left" indent="1"/>
    </xf>
    <xf numFmtId="0" fontId="11" fillId="0" borderId="0" xfId="0" applyFont="1" applyBorder="1"/>
    <xf numFmtId="0" fontId="8" fillId="0" borderId="0" xfId="0" applyFont="1" applyFill="1" applyAlignment="1">
      <alignment horizontal="left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11" fillId="0" borderId="0" xfId="85" applyFont="1"/>
    <xf numFmtId="0" fontId="8" fillId="0" borderId="0" xfId="85" applyFont="1" applyAlignment="1">
      <alignment horizontal="left"/>
    </xf>
    <xf numFmtId="0" fontId="11" fillId="0" borderId="0" xfId="0" applyFont="1" applyProtection="1">
      <protection locked="0"/>
    </xf>
    <xf numFmtId="0" fontId="10" fillId="0" borderId="0" xfId="85" applyFont="1" applyAlignment="1">
      <alignment horizontal="left"/>
    </xf>
    <xf numFmtId="0" fontId="0" fillId="0" borderId="0" xfId="0" applyFill="1" applyProtection="1">
      <protection locked="0"/>
    </xf>
    <xf numFmtId="0" fontId="8" fillId="0" borderId="0" xfId="85" applyFont="1"/>
    <xf numFmtId="0" fontId="11" fillId="0" borderId="0" xfId="0" quotePrefix="1" applyFont="1"/>
    <xf numFmtId="41" fontId="5" fillId="0" borderId="0" xfId="55" applyFont="1" applyFill="1" applyBorder="1"/>
    <xf numFmtId="41" fontId="10" fillId="0" borderId="0" xfId="55" applyFont="1" applyFill="1"/>
    <xf numFmtId="0" fontId="11" fillId="0" borderId="0" xfId="85" quotePrefix="1" applyFont="1" applyAlignment="1">
      <alignment horizontal="left"/>
    </xf>
    <xf numFmtId="0" fontId="11" fillId="0" borderId="0" xfId="0" applyFont="1" applyFill="1" applyAlignment="1">
      <alignment horizontal="left" indent="1"/>
    </xf>
    <xf numFmtId="0" fontId="12" fillId="0" borderId="0" xfId="0" applyFont="1" applyFill="1" applyAlignment="1">
      <alignment horizontal="left" indent="1"/>
    </xf>
    <xf numFmtId="0" fontId="55" fillId="0" borderId="0" xfId="0" applyFont="1" applyAlignment="1">
      <alignment horizontal="left"/>
    </xf>
    <xf numFmtId="0" fontId="0" fillId="0" borderId="27" xfId="0" applyBorder="1" applyAlignment="1">
      <alignment horizontal="left" indent="1"/>
    </xf>
    <xf numFmtId="0" fontId="5" fillId="0" borderId="0" xfId="0" applyFont="1" applyAlignment="1">
      <alignment horizontal="left"/>
    </xf>
    <xf numFmtId="0" fontId="8" fillId="0" borderId="0" xfId="0" applyFont="1" applyFill="1"/>
    <xf numFmtId="0" fontId="13" fillId="0" borderId="0" xfId="0" applyFont="1" applyAlignment="1"/>
    <xf numFmtId="0" fontId="10" fillId="0" borderId="0" xfId="0" applyFont="1" applyAlignment="1"/>
    <xf numFmtId="0" fontId="12" fillId="0" borderId="0" xfId="85" applyFont="1" applyFill="1" applyAlignment="1">
      <alignment horizontal="left"/>
    </xf>
    <xf numFmtId="49" fontId="0" fillId="0" borderId="0" xfId="0" applyNumberFormat="1" applyFill="1"/>
    <xf numFmtId="0" fontId="5" fillId="0" borderId="0" xfId="0" quotePrefix="1" applyFont="1"/>
    <xf numFmtId="41" fontId="12" fillId="0" borderId="0" xfId="55" applyFont="1" applyFill="1"/>
    <xf numFmtId="0" fontId="58" fillId="0" borderId="0" xfId="0" applyFont="1" applyAlignment="1"/>
    <xf numFmtId="0" fontId="5" fillId="0" borderId="0" xfId="0" applyFont="1" applyAlignment="1">
      <alignment horizontal="left" indent="1"/>
    </xf>
    <xf numFmtId="41" fontId="0" fillId="0" borderId="26" xfId="55" applyFont="1" applyBorder="1"/>
    <xf numFmtId="41" fontId="5" fillId="0" borderId="26" xfId="55" applyFont="1" applyFill="1" applyBorder="1"/>
    <xf numFmtId="39" fontId="5" fillId="0" borderId="0" xfId="0" applyNumberFormat="1" applyFont="1" applyAlignment="1">
      <alignment horizontal="left" indent="1"/>
    </xf>
    <xf numFmtId="39" fontId="5" fillId="0" borderId="0" xfId="0" applyNumberFormat="1" applyFont="1" applyFill="1" applyAlignment="1">
      <alignment horizontal="left" indent="1"/>
    </xf>
    <xf numFmtId="39" fontId="5" fillId="0" borderId="0" xfId="0" applyNumberFormat="1" applyFont="1" applyAlignment="1">
      <alignment horizontal="left" indent="2"/>
    </xf>
    <xf numFmtId="39" fontId="8" fillId="0" borderId="0" xfId="0" applyNumberFormat="1" applyFont="1"/>
    <xf numFmtId="41" fontId="12" fillId="0" borderId="24" xfId="55" applyFont="1" applyFill="1" applyBorder="1"/>
    <xf numFmtId="41" fontId="12" fillId="0" borderId="0" xfId="55" applyFont="1" applyFill="1" applyBorder="1"/>
    <xf numFmtId="0" fontId="8" fillId="0" borderId="0" xfId="85" applyFont="1" applyFill="1" applyAlignment="1">
      <alignment horizontal="left"/>
    </xf>
    <xf numFmtId="41" fontId="10" fillId="0" borderId="0" xfId="55" applyFont="1" applyFill="1" applyBorder="1"/>
    <xf numFmtId="0" fontId="5" fillId="0" borderId="0" xfId="85" applyFont="1" applyAlignment="1">
      <alignment horizontal="left" indent="1"/>
    </xf>
    <xf numFmtId="41" fontId="10" fillId="0" borderId="26" xfId="55" applyFont="1" applyFill="1" applyBorder="1"/>
    <xf numFmtId="0" fontId="5" fillId="0" borderId="0" xfId="0" applyFont="1" applyFill="1" applyAlignment="1">
      <alignment horizontal="left" indent="3"/>
    </xf>
    <xf numFmtId="0" fontId="0" fillId="0" borderId="31" xfId="0" applyBorder="1"/>
    <xf numFmtId="0" fontId="5" fillId="0" borderId="0" xfId="0" applyFont="1" applyFill="1" applyBorder="1"/>
    <xf numFmtId="0" fontId="12" fillId="0" borderId="0" xfId="0" applyNumberFormat="1" applyFont="1" applyBorder="1"/>
    <xf numFmtId="41" fontId="12" fillId="0" borderId="0" xfId="55" quotePrefix="1" applyFont="1" applyAlignment="1">
      <alignment horizontal="center"/>
    </xf>
    <xf numFmtId="0" fontId="5" fillId="0" borderId="0" xfId="0" quotePrefix="1" applyFont="1" applyFill="1"/>
    <xf numFmtId="43" fontId="12" fillId="0" borderId="0" xfId="55" applyNumberFormat="1" applyFont="1"/>
    <xf numFmtId="41" fontId="0" fillId="0" borderId="31" xfId="55" applyFont="1" applyBorder="1"/>
    <xf numFmtId="41" fontId="0" fillId="0" borderId="31" xfId="0" applyNumberFormat="1" applyBorder="1"/>
    <xf numFmtId="43" fontId="0" fillId="0" borderId="31" xfId="0" applyNumberFormat="1" applyBorder="1"/>
    <xf numFmtId="0" fontId="5" fillId="0" borderId="0" xfId="0" applyFont="1" applyFill="1" applyAlignment="1">
      <alignment horizontal="left" indent="1"/>
    </xf>
    <xf numFmtId="0" fontId="0" fillId="0" borderId="31" xfId="0" applyFill="1" applyBorder="1"/>
    <xf numFmtId="0" fontId="0" fillId="0" borderId="0" xfId="0" applyFill="1" applyBorder="1"/>
    <xf numFmtId="0" fontId="12" fillId="0" borderId="0" xfId="0" applyNumberFormat="1" applyFont="1" applyFill="1"/>
    <xf numFmtId="0" fontId="8" fillId="0" borderId="26" xfId="0" applyFont="1" applyBorder="1" applyAlignment="1">
      <alignment horizontal="center" vertical="center" wrapText="1"/>
    </xf>
    <xf numFmtId="0" fontId="10" fillId="0" borderId="23" xfId="85" applyNumberFormat="1" applyFont="1" applyBorder="1" applyAlignment="1">
      <alignment horizontal="center" vertical="center" wrapText="1"/>
    </xf>
    <xf numFmtId="0" fontId="8" fillId="0" borderId="23" xfId="85" applyFont="1" applyBorder="1" applyAlignment="1">
      <alignment horizontal="center" vertical="center" wrapText="1"/>
    </xf>
    <xf numFmtId="0" fontId="10" fillId="0" borderId="23" xfId="85" applyFont="1" applyBorder="1" applyAlignment="1">
      <alignment horizontal="center" vertical="center" wrapText="1"/>
    </xf>
    <xf numFmtId="39" fontId="12" fillId="0" borderId="0" xfId="0" applyNumberFormat="1" applyFont="1" applyAlignment="1">
      <alignment vertical="center" wrapText="1"/>
    </xf>
    <xf numFmtId="0" fontId="0" fillId="0" borderId="31" xfId="0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Protection="1">
      <protection locked="0"/>
    </xf>
    <xf numFmtId="0" fontId="5" fillId="0" borderId="31" xfId="0" applyFont="1" applyFill="1" applyBorder="1"/>
    <xf numFmtId="41" fontId="11" fillId="0" borderId="0" xfId="0" quotePrefix="1" applyNumberFormat="1" applyFont="1"/>
    <xf numFmtId="41" fontId="5" fillId="0" borderId="0" xfId="55"/>
    <xf numFmtId="0" fontId="8" fillId="0" borderId="0" xfId="346" applyFont="1"/>
    <xf numFmtId="0" fontId="5" fillId="0" borderId="0" xfId="346"/>
    <xf numFmtId="0" fontId="8" fillId="0" borderId="0" xfId="346" applyFont="1" applyAlignment="1">
      <alignment vertical="center" wrapText="1"/>
    </xf>
    <xf numFmtId="0" fontId="8" fillId="0" borderId="22" xfId="346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42" fontId="0" fillId="0" borderId="0" xfId="58" applyFont="1"/>
    <xf numFmtId="42" fontId="8" fillId="0" borderId="26" xfId="58" applyFont="1" applyBorder="1"/>
    <xf numFmtId="41" fontId="5" fillId="0" borderId="0" xfId="346" applyNumberFormat="1"/>
    <xf numFmtId="0" fontId="57" fillId="0" borderId="0" xfId="345" applyFont="1" applyAlignment="1">
      <alignment horizontal="center"/>
    </xf>
    <xf numFmtId="41" fontId="12" fillId="0" borderId="26" xfId="55" applyFont="1" applyFill="1" applyBorder="1"/>
    <xf numFmtId="41" fontId="10" fillId="0" borderId="25" xfId="55" applyFont="1" applyFill="1" applyBorder="1"/>
    <xf numFmtId="42" fontId="8" fillId="0" borderId="24" xfId="58" applyFont="1" applyFill="1" applyBorder="1"/>
    <xf numFmtId="42" fontId="12" fillId="0" borderId="0" xfId="58" applyFont="1" applyFill="1"/>
    <xf numFmtId="41" fontId="8" fillId="0" borderId="22" xfId="55" applyFont="1" applyFill="1" applyBorder="1" applyAlignment="1">
      <alignment horizontal="center"/>
    </xf>
    <xf numFmtId="41" fontId="8" fillId="0" borderId="24" xfId="55" applyFont="1" applyFill="1" applyBorder="1"/>
    <xf numFmtId="41" fontId="12" fillId="0" borderId="19" xfId="55" applyFont="1" applyFill="1" applyBorder="1"/>
    <xf numFmtId="41" fontId="5" fillId="0" borderId="0" xfId="55" applyFont="1" applyFill="1"/>
    <xf numFmtId="41" fontId="9" fillId="0" borderId="0" xfId="55" applyFont="1" applyFill="1"/>
    <xf numFmtId="0" fontId="0" fillId="0" borderId="0" xfId="0" applyAlignment="1">
      <alignment horizontal="center"/>
    </xf>
    <xf numFmtId="41" fontId="57" fillId="0" borderId="0" xfId="55" applyFont="1" applyAlignment="1">
      <alignment horizontal="center"/>
    </xf>
    <xf numFmtId="41" fontId="0" fillId="0" borderId="0" xfId="55" applyFont="1" applyAlignment="1">
      <alignment horizontal="center"/>
    </xf>
    <xf numFmtId="41" fontId="10" fillId="0" borderId="0" xfId="55" applyFont="1" applyFill="1" applyBorder="1" applyAlignment="1"/>
    <xf numFmtId="41" fontId="13" fillId="0" borderId="0" xfId="55" applyFont="1" applyFill="1" applyBorder="1" applyAlignment="1"/>
    <xf numFmtId="41" fontId="0" fillId="0" borderId="0" xfId="55" applyFont="1" applyFill="1" applyBorder="1"/>
    <xf numFmtId="41" fontId="59" fillId="0" borderId="0" xfId="55" applyFont="1" applyFill="1" applyBorder="1" applyAlignment="1">
      <alignment horizontal="center"/>
    </xf>
    <xf numFmtId="0" fontId="5" fillId="66" borderId="0" xfId="346" applyFill="1"/>
  </cellXfs>
  <cellStyles count="498">
    <cellStyle name="_~9658152" xfId="144" xr:uid="{00000000-0005-0000-0000-000000000000}"/>
    <cellStyle name="_165000 General Prepayment-v1" xfId="145" xr:uid="{00000000-0005-0000-0000-000001000000}"/>
    <cellStyle name="_165000- Prepayments -Dec 05" xfId="146" xr:uid="{00000000-0005-0000-0000-000002000000}"/>
    <cellStyle name="_165000- Prepayments -Dec 05 v3 updated" xfId="147" xr:uid="{00000000-0005-0000-0000-000003000000}"/>
    <cellStyle name="_2002 Doswell cash model" xfId="148" xr:uid="{00000000-0005-0000-0000-000004000000}"/>
    <cellStyle name="_5009" xfId="149" xr:uid="{00000000-0005-0000-0000-000005000000}"/>
    <cellStyle name="_5010" xfId="150" xr:uid="{00000000-0005-0000-0000-000006000000}"/>
    <cellStyle name="_6006" xfId="151" xr:uid="{00000000-0005-0000-0000-000007000000}"/>
    <cellStyle name="_6008" xfId="152" xr:uid="{00000000-0005-0000-0000-000008000000}"/>
    <cellStyle name="_6009" xfId="153" xr:uid="{00000000-0005-0000-0000-000009000000}"/>
    <cellStyle name="_6010" xfId="154" xr:uid="{00000000-0005-0000-0000-00000A000000}"/>
    <cellStyle name="_6011" xfId="155" xr:uid="{00000000-0005-0000-0000-00000B000000}"/>
    <cellStyle name="_6013" xfId="156" xr:uid="{00000000-0005-0000-0000-00000C000000}"/>
    <cellStyle name="_6014" xfId="157" xr:uid="{00000000-0005-0000-0000-00000D000000}"/>
    <cellStyle name="_6015" xfId="158" xr:uid="{00000000-0005-0000-0000-00000E000000}"/>
    <cellStyle name="_6016" xfId="159" xr:uid="{00000000-0005-0000-0000-00000F000000}"/>
    <cellStyle name="_6017" xfId="160" xr:uid="{00000000-0005-0000-0000-000010000000}"/>
    <cellStyle name="_6018" xfId="161" xr:uid="{00000000-0005-0000-0000-000011000000}"/>
    <cellStyle name="_6020" xfId="162" xr:uid="{00000000-0005-0000-0000-000012000000}"/>
    <cellStyle name="_6021" xfId="163" xr:uid="{00000000-0005-0000-0000-000013000000}"/>
    <cellStyle name="_6023" xfId="164" xr:uid="{00000000-0005-0000-0000-000014000000}"/>
    <cellStyle name="_6025" xfId="165" xr:uid="{00000000-0005-0000-0000-000015000000}"/>
    <cellStyle name="_6028" xfId="166" xr:uid="{00000000-0005-0000-0000-000016000000}"/>
    <cellStyle name="_6029" xfId="167" xr:uid="{00000000-0005-0000-0000-000017000000}"/>
    <cellStyle name="_6030" xfId="168" xr:uid="{00000000-0005-0000-0000-000018000000}"/>
    <cellStyle name="_6031" xfId="169" xr:uid="{00000000-0005-0000-0000-000019000000}"/>
    <cellStyle name="_6034" xfId="170" xr:uid="{00000000-0005-0000-0000-00001A000000}"/>
    <cellStyle name="_6037" xfId="171" xr:uid="{00000000-0005-0000-0000-00001B000000}"/>
    <cellStyle name="_6038" xfId="172" xr:uid="{00000000-0005-0000-0000-00001C000000}"/>
    <cellStyle name="_6040" xfId="173" xr:uid="{00000000-0005-0000-0000-00001D000000}"/>
    <cellStyle name="_6041" xfId="174" xr:uid="{00000000-0005-0000-0000-00001E000000}"/>
    <cellStyle name="_6042" xfId="175" xr:uid="{00000000-0005-0000-0000-00001F000000}"/>
    <cellStyle name="_6043" xfId="176" xr:uid="{00000000-0005-0000-0000-000020000000}"/>
    <cellStyle name="_6044" xfId="177" xr:uid="{00000000-0005-0000-0000-000021000000}"/>
    <cellStyle name="_6045" xfId="178" xr:uid="{00000000-0005-0000-0000-000022000000}"/>
    <cellStyle name="_6047" xfId="179" xr:uid="{00000000-0005-0000-0000-000023000000}"/>
    <cellStyle name="_6052" xfId="180" xr:uid="{00000000-0005-0000-0000-000024000000}"/>
    <cellStyle name="_6053" xfId="181" xr:uid="{00000000-0005-0000-0000-000025000000}"/>
    <cellStyle name="_6054" xfId="182" xr:uid="{00000000-0005-0000-0000-000026000000}"/>
    <cellStyle name="_6056" xfId="183" xr:uid="{00000000-0005-0000-0000-000027000000}"/>
    <cellStyle name="_6057" xfId="184" xr:uid="{00000000-0005-0000-0000-000028000000}"/>
    <cellStyle name="_6058" xfId="185" xr:uid="{00000000-0005-0000-0000-000029000000}"/>
    <cellStyle name="_6060" xfId="186" xr:uid="{00000000-0005-0000-0000-00002A000000}"/>
    <cellStyle name="_7001" xfId="187" xr:uid="{00000000-0005-0000-0000-00002B000000}"/>
    <cellStyle name="_7002" xfId="188" xr:uid="{00000000-0005-0000-0000-00002C000000}"/>
    <cellStyle name="_7003" xfId="189" xr:uid="{00000000-0005-0000-0000-00002D000000}"/>
    <cellStyle name="_7004" xfId="190" xr:uid="{00000000-0005-0000-0000-00002E000000}"/>
    <cellStyle name="_7005" xfId="191" xr:uid="{00000000-0005-0000-0000-00002F000000}"/>
    <cellStyle name="_7006" xfId="192" xr:uid="{00000000-0005-0000-0000-000030000000}"/>
    <cellStyle name="_7007" xfId="193" xr:uid="{00000000-0005-0000-0000-000031000000}"/>
    <cellStyle name="_7008" xfId="194" xr:uid="{00000000-0005-0000-0000-000032000000}"/>
    <cellStyle name="_7009" xfId="195" xr:uid="{00000000-0005-0000-0000-000033000000}"/>
    <cellStyle name="_7010" xfId="196" xr:uid="{00000000-0005-0000-0000-000034000000}"/>
    <cellStyle name="_7011" xfId="197" xr:uid="{00000000-0005-0000-0000-000035000000}"/>
    <cellStyle name="_7013" xfId="198" xr:uid="{00000000-0005-0000-0000-000036000000}"/>
    <cellStyle name="_7014" xfId="199" xr:uid="{00000000-0005-0000-0000-000037000000}"/>
    <cellStyle name="_Book3" xfId="200" xr:uid="{00000000-0005-0000-0000-000038000000}"/>
    <cellStyle name="_CASH - Detail" xfId="201" xr:uid="{00000000-0005-0000-0000-000039000000}"/>
    <cellStyle name="_CT Production Budget" xfId="202" xr:uid="{00000000-0005-0000-0000-00003A000000}"/>
    <cellStyle name="_Debt Service Coverage Ratio Forecast" xfId="203" xr:uid="{00000000-0005-0000-0000-00003B000000}"/>
    <cellStyle name="_DOSWELL - 2001 Budget Inputs" xfId="204" xr:uid="{00000000-0005-0000-0000-00003C000000}"/>
    <cellStyle name="_DOSWELL - 2001 Budget Inputs - Ongoing Forecast" xfId="205" xr:uid="{00000000-0005-0000-0000-00003D000000}"/>
    <cellStyle name="_DOSWELL - 2002 Budget Inputs" xfId="206" xr:uid="{00000000-0005-0000-0000-00003E000000}"/>
    <cellStyle name="_DOSWELL - 2002 Budget Inputs-Ongoing Reforecast-High April-May Dispatch Case" xfId="207" xr:uid="{00000000-0005-0000-0000-00003F000000}"/>
    <cellStyle name="_DOSWELL - 2003 Budget Inputs" xfId="208" xr:uid="{00000000-0005-0000-0000-000040000000}"/>
    <cellStyle name="_DOSWELL - 2003 Budget Inputs-Final" xfId="209" xr:uid="{00000000-0005-0000-0000-000041000000}"/>
    <cellStyle name="_Doswell 2003 Budget Detail - Sean" xfId="210" xr:uid="{00000000-0005-0000-0000-000042000000}"/>
    <cellStyle name="_Doswell Budget Depreciation" xfId="211" xr:uid="{00000000-0005-0000-0000-000043000000}"/>
    <cellStyle name="_DSCR" xfId="212" xr:uid="{00000000-0005-0000-0000-000044000000}"/>
    <cellStyle name="_DSCR (2)" xfId="213" xr:uid="{00000000-0005-0000-0000-000045000000}"/>
    <cellStyle name="_DSCR CALC - MARCH 02 DISTRIBUTION" xfId="214" xr:uid="{00000000-0005-0000-0000-000046000000}"/>
    <cellStyle name="_DSCR CALC - MARCH 02 DISTRIBUTION - Forward" xfId="215" xr:uid="{00000000-0005-0000-0000-000047000000}"/>
    <cellStyle name="_Fuel Prices" xfId="216" xr:uid="{00000000-0005-0000-0000-000048000000}"/>
    <cellStyle name="_input" xfId="217" xr:uid="{00000000-0005-0000-0000-000049000000}"/>
    <cellStyle name="_Major Maintenance Schedule - 09 2000" xfId="218" xr:uid="{00000000-0005-0000-0000-00004A000000}"/>
    <cellStyle name="_MM (CASH)" xfId="219" xr:uid="{00000000-0005-0000-0000-00004B000000}"/>
    <cellStyle name="_O&amp;M Detail -cc " xfId="220" xr:uid="{00000000-0005-0000-0000-00004C000000}"/>
    <cellStyle name="_O&amp;M Detail -ct" xfId="221" xr:uid="{00000000-0005-0000-0000-00004D000000}"/>
    <cellStyle name="_Sheet1" xfId="222" xr:uid="{00000000-0005-0000-0000-00004E000000}"/>
    <cellStyle name="~Capacity (0)" xfId="223" xr:uid="{00000000-0005-0000-0000-00004F000000}"/>
    <cellStyle name="~Capacity (1)" xfId="224" xr:uid="{00000000-0005-0000-0000-000050000000}"/>
    <cellStyle name="~Escalation" xfId="225" xr:uid="{00000000-0005-0000-0000-000051000000}"/>
    <cellStyle name="~Gas (0)" xfId="226" xr:uid="{00000000-0005-0000-0000-000052000000}"/>
    <cellStyle name="~Gas Price" xfId="227" xr:uid="{00000000-0005-0000-0000-000053000000}"/>
    <cellStyle name="~Power (0)" xfId="228" xr:uid="{00000000-0005-0000-0000-000054000000}"/>
    <cellStyle name="~Power Price" xfId="229" xr:uid="{00000000-0005-0000-0000-000055000000}"/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1 - 20%" xfId="20" xr:uid="{00000000-0005-0000-0000-000069000000}"/>
    <cellStyle name="Accent1 - 40%" xfId="21" xr:uid="{00000000-0005-0000-0000-00006A000000}"/>
    <cellStyle name="Accent1 - 60%" xfId="22" xr:uid="{00000000-0005-0000-0000-00006B000000}"/>
    <cellStyle name="Accent1 2" xfId="23" xr:uid="{00000000-0005-0000-0000-00006C000000}"/>
    <cellStyle name="Accent2" xfId="24" builtinId="33" customBuiltin="1"/>
    <cellStyle name="Accent2 - 20%" xfId="25" xr:uid="{00000000-0005-0000-0000-00006E000000}"/>
    <cellStyle name="Accent2 - 40%" xfId="26" xr:uid="{00000000-0005-0000-0000-00006F000000}"/>
    <cellStyle name="Accent2 - 60%" xfId="27" xr:uid="{00000000-0005-0000-0000-000070000000}"/>
    <cellStyle name="Accent2 2" xfId="28" xr:uid="{00000000-0005-0000-0000-000071000000}"/>
    <cellStyle name="Accent3" xfId="29" builtinId="37" customBuiltin="1"/>
    <cellStyle name="Accent3 - 20%" xfId="30" xr:uid="{00000000-0005-0000-0000-000073000000}"/>
    <cellStyle name="Accent3 - 40%" xfId="31" xr:uid="{00000000-0005-0000-0000-000074000000}"/>
    <cellStyle name="Accent3 - 60%" xfId="32" xr:uid="{00000000-0005-0000-0000-000075000000}"/>
    <cellStyle name="Accent3 2" xfId="33" xr:uid="{00000000-0005-0000-0000-000076000000}"/>
    <cellStyle name="Accent4" xfId="34" builtinId="41" customBuiltin="1"/>
    <cellStyle name="Accent4 - 20%" xfId="35" xr:uid="{00000000-0005-0000-0000-000078000000}"/>
    <cellStyle name="Accent4 - 40%" xfId="36" xr:uid="{00000000-0005-0000-0000-000079000000}"/>
    <cellStyle name="Accent4 - 60%" xfId="37" xr:uid="{00000000-0005-0000-0000-00007A000000}"/>
    <cellStyle name="Accent4 2" xfId="38" xr:uid="{00000000-0005-0000-0000-00007B000000}"/>
    <cellStyle name="Accent5" xfId="39" builtinId="45" customBuiltin="1"/>
    <cellStyle name="Accent5 - 20%" xfId="40" xr:uid="{00000000-0005-0000-0000-00007D000000}"/>
    <cellStyle name="Accent5 - 40%" xfId="41" xr:uid="{00000000-0005-0000-0000-00007E000000}"/>
    <cellStyle name="Accent5 - 60%" xfId="42" xr:uid="{00000000-0005-0000-0000-00007F000000}"/>
    <cellStyle name="Accent5 2" xfId="43" xr:uid="{00000000-0005-0000-0000-000080000000}"/>
    <cellStyle name="Accent6" xfId="44" builtinId="49" customBuiltin="1"/>
    <cellStyle name="Accent6 - 20%" xfId="45" xr:uid="{00000000-0005-0000-0000-000082000000}"/>
    <cellStyle name="Accent6 - 40%" xfId="46" xr:uid="{00000000-0005-0000-0000-000083000000}"/>
    <cellStyle name="Accent6 - 60%" xfId="47" xr:uid="{00000000-0005-0000-0000-000084000000}"/>
    <cellStyle name="Accent6 2" xfId="48" xr:uid="{00000000-0005-0000-0000-000085000000}"/>
    <cellStyle name="Bad" xfId="49" builtinId="27" customBuiltin="1"/>
    <cellStyle name="Bad 2" xfId="50" xr:uid="{00000000-0005-0000-0000-000087000000}"/>
    <cellStyle name="BlueCell" xfId="230" xr:uid="{00000000-0005-0000-0000-000088000000}"/>
    <cellStyle name="BoldUnderlineNumber" xfId="231" xr:uid="{00000000-0005-0000-0000-000089000000}"/>
    <cellStyle name="BoldUnderlineNumber 2" xfId="232" xr:uid="{00000000-0005-0000-0000-00008A000000}"/>
    <cellStyle name="BoldUnderlineNumber 3" xfId="233" xr:uid="{00000000-0005-0000-0000-00008B000000}"/>
    <cellStyle name="BoldUnderlineNumber 4" xfId="234" xr:uid="{00000000-0005-0000-0000-00008C000000}"/>
    <cellStyle name="BoldUnderlineRate" xfId="235" xr:uid="{00000000-0005-0000-0000-00008D000000}"/>
    <cellStyle name="BoldUnderlineRate 2" xfId="236" xr:uid="{00000000-0005-0000-0000-00008E000000}"/>
    <cellStyle name="BoldUnderlineRate 3" xfId="237" xr:uid="{00000000-0005-0000-0000-00008F000000}"/>
    <cellStyle name="BoldUnderlineRate 4" xfId="238" xr:uid="{00000000-0005-0000-0000-000090000000}"/>
    <cellStyle name="Budget" xfId="239" xr:uid="{00000000-0005-0000-0000-000091000000}"/>
    <cellStyle name="Calculation" xfId="51" builtinId="22" customBuiltin="1"/>
    <cellStyle name="Calculation 2" xfId="52" xr:uid="{00000000-0005-0000-0000-000093000000}"/>
    <cellStyle name="Check Cell" xfId="53" builtinId="23" customBuiltin="1"/>
    <cellStyle name="Check Cell 2" xfId="54" xr:uid="{00000000-0005-0000-0000-000095000000}"/>
    <cellStyle name="ColumnHeader" xfId="240" xr:uid="{00000000-0005-0000-0000-000096000000}"/>
    <cellStyle name="ColumnHeader 2" xfId="241" xr:uid="{00000000-0005-0000-0000-000097000000}"/>
    <cellStyle name="ColumnHeader 3" xfId="242" xr:uid="{00000000-0005-0000-0000-000098000000}"/>
    <cellStyle name="ColumnHeader 4" xfId="243" xr:uid="{00000000-0005-0000-0000-000099000000}"/>
    <cellStyle name="Comma  - Style1" xfId="244" xr:uid="{00000000-0005-0000-0000-00009B000000}"/>
    <cellStyle name="Comma  - Style2" xfId="245" xr:uid="{00000000-0005-0000-0000-00009C000000}"/>
    <cellStyle name="Comma  - Style3" xfId="246" xr:uid="{00000000-0005-0000-0000-00009D000000}"/>
    <cellStyle name="Comma  - Style4" xfId="247" xr:uid="{00000000-0005-0000-0000-00009E000000}"/>
    <cellStyle name="Comma  - Style5" xfId="248" xr:uid="{00000000-0005-0000-0000-00009F000000}"/>
    <cellStyle name="Comma  - Style6" xfId="249" xr:uid="{00000000-0005-0000-0000-0000A0000000}"/>
    <cellStyle name="Comma  - Style7" xfId="250" xr:uid="{00000000-0005-0000-0000-0000A1000000}"/>
    <cellStyle name="Comma  - Style8" xfId="251" xr:uid="{00000000-0005-0000-0000-0000A2000000}"/>
    <cellStyle name="Comma [0]" xfId="55" builtinId="6"/>
    <cellStyle name="Comma [0] 2" xfId="56" xr:uid="{00000000-0005-0000-0000-0000A4000000}"/>
    <cellStyle name="Comma [0] 2 2" xfId="487" xr:uid="{00000000-0005-0000-0000-0000A5000000}"/>
    <cellStyle name="Comma [0] 2 3" xfId="493" xr:uid="{00000000-0005-0000-0000-0000A6000000}"/>
    <cellStyle name="Comma [0] 3" xfId="252" xr:uid="{00000000-0005-0000-0000-0000A7000000}"/>
    <cellStyle name="Comma [0] 4" xfId="253" xr:uid="{00000000-0005-0000-0000-0000A8000000}"/>
    <cellStyle name="Comma [0] 5" xfId="485" xr:uid="{00000000-0005-0000-0000-0000A9000000}"/>
    <cellStyle name="Comma [0] 6" xfId="489" xr:uid="{00000000-0005-0000-0000-0000AA000000}"/>
    <cellStyle name="Comma [0] 7" xfId="492" xr:uid="{00000000-0005-0000-0000-0000AB000000}"/>
    <cellStyle name="Comma [0] 8" xfId="496" xr:uid="{9E33C0AE-BB85-4760-A98C-60B0CF3B5E14}"/>
    <cellStyle name="Comma [1]" xfId="254" xr:uid="{00000000-0005-0000-0000-0000AC000000}"/>
    <cellStyle name="Comma [2]" xfId="255" xr:uid="{00000000-0005-0000-0000-0000AD000000}"/>
    <cellStyle name="Comma [3]" xfId="256" xr:uid="{00000000-0005-0000-0000-0000AE000000}"/>
    <cellStyle name="Comma 10" xfId="257" xr:uid="{00000000-0005-0000-0000-0000AF000000}"/>
    <cellStyle name="Comma 11" xfId="258" xr:uid="{00000000-0005-0000-0000-0000B0000000}"/>
    <cellStyle name="Comma 12" xfId="259" xr:uid="{00000000-0005-0000-0000-0000B1000000}"/>
    <cellStyle name="Comma 13" xfId="260" xr:uid="{00000000-0005-0000-0000-0000B2000000}"/>
    <cellStyle name="Comma 14" xfId="261" xr:uid="{00000000-0005-0000-0000-0000B3000000}"/>
    <cellStyle name="Comma 15" xfId="262" xr:uid="{00000000-0005-0000-0000-0000B4000000}"/>
    <cellStyle name="Comma 16" xfId="263" xr:uid="{00000000-0005-0000-0000-0000B5000000}"/>
    <cellStyle name="Comma 17" xfId="264" xr:uid="{00000000-0005-0000-0000-0000B6000000}"/>
    <cellStyle name="Comma 18" xfId="265" xr:uid="{00000000-0005-0000-0000-0000B7000000}"/>
    <cellStyle name="Comma 19" xfId="266" xr:uid="{00000000-0005-0000-0000-0000B8000000}"/>
    <cellStyle name="Comma 2" xfId="57" xr:uid="{00000000-0005-0000-0000-0000B9000000}"/>
    <cellStyle name="Comma 3" xfId="267" xr:uid="{00000000-0005-0000-0000-0000BA000000}"/>
    <cellStyle name="Comma 4" xfId="268" xr:uid="{00000000-0005-0000-0000-0000BB000000}"/>
    <cellStyle name="Comma 5" xfId="269" xr:uid="{00000000-0005-0000-0000-0000BC000000}"/>
    <cellStyle name="Comma 6" xfId="270" xr:uid="{00000000-0005-0000-0000-0000BD000000}"/>
    <cellStyle name="Comma 7" xfId="271" xr:uid="{00000000-0005-0000-0000-0000BE000000}"/>
    <cellStyle name="Comma 8" xfId="272" xr:uid="{00000000-0005-0000-0000-0000BF000000}"/>
    <cellStyle name="Comma 9" xfId="273" xr:uid="{00000000-0005-0000-0000-0000C0000000}"/>
    <cellStyle name="Comma0" xfId="274" xr:uid="{00000000-0005-0000-0000-0000C1000000}"/>
    <cellStyle name="CreamCell" xfId="275" xr:uid="{00000000-0005-0000-0000-0000C2000000}"/>
    <cellStyle name="Currency [0]" xfId="58" builtinId="7"/>
    <cellStyle name="Currency [0] 2" xfId="59" xr:uid="{00000000-0005-0000-0000-0000C4000000}"/>
    <cellStyle name="Currency [0] 3" xfId="276" xr:uid="{00000000-0005-0000-0000-0000C5000000}"/>
    <cellStyle name="Currency [0] 4" xfId="277" xr:uid="{00000000-0005-0000-0000-0000C6000000}"/>
    <cellStyle name="Currency [0] 5" xfId="497" xr:uid="{0A61AE90-CE41-4360-8113-753F19A440E7}"/>
    <cellStyle name="Currency [2]" xfId="278" xr:uid="{00000000-0005-0000-0000-0000C7000000}"/>
    <cellStyle name="Currency [3]" xfId="279" xr:uid="{00000000-0005-0000-0000-0000C8000000}"/>
    <cellStyle name="Currency 10" xfId="280" xr:uid="{00000000-0005-0000-0000-0000C9000000}"/>
    <cellStyle name="Currency 11" xfId="281" xr:uid="{00000000-0005-0000-0000-0000CA000000}"/>
    <cellStyle name="Currency 12" xfId="282" xr:uid="{00000000-0005-0000-0000-0000CB000000}"/>
    <cellStyle name="Currency 13" xfId="283" xr:uid="{00000000-0005-0000-0000-0000CC000000}"/>
    <cellStyle name="Currency 14" xfId="284" xr:uid="{00000000-0005-0000-0000-0000CD000000}"/>
    <cellStyle name="Currency 15" xfId="285" xr:uid="{00000000-0005-0000-0000-0000CE000000}"/>
    <cellStyle name="Currency 16" xfId="286" xr:uid="{00000000-0005-0000-0000-0000CF000000}"/>
    <cellStyle name="Currency 17" xfId="287" xr:uid="{00000000-0005-0000-0000-0000D0000000}"/>
    <cellStyle name="Currency 2" xfId="288" xr:uid="{00000000-0005-0000-0000-0000D1000000}"/>
    <cellStyle name="Currency 3" xfId="289" xr:uid="{00000000-0005-0000-0000-0000D2000000}"/>
    <cellStyle name="Currency 4" xfId="290" xr:uid="{00000000-0005-0000-0000-0000D3000000}"/>
    <cellStyle name="Currency 5" xfId="291" xr:uid="{00000000-0005-0000-0000-0000D4000000}"/>
    <cellStyle name="Currency 6" xfId="292" xr:uid="{00000000-0005-0000-0000-0000D5000000}"/>
    <cellStyle name="Currency 7" xfId="293" xr:uid="{00000000-0005-0000-0000-0000D6000000}"/>
    <cellStyle name="Currency 8" xfId="294" xr:uid="{00000000-0005-0000-0000-0000D7000000}"/>
    <cellStyle name="Currency 9" xfId="295" xr:uid="{00000000-0005-0000-0000-0000D8000000}"/>
    <cellStyle name="Currency0" xfId="296" xr:uid="{00000000-0005-0000-0000-0000D9000000}"/>
    <cellStyle name="Date" xfId="297" xr:uid="{00000000-0005-0000-0000-0000DA000000}"/>
    <cellStyle name="DetailIndented" xfId="298" xr:uid="{00000000-0005-0000-0000-0000DB000000}"/>
    <cellStyle name="DetailIndented 2" xfId="299" xr:uid="{00000000-0005-0000-0000-0000DC000000}"/>
    <cellStyle name="DetailIndented 3" xfId="300" xr:uid="{00000000-0005-0000-0000-0000DD000000}"/>
    <cellStyle name="DetailTotalNumber" xfId="301" xr:uid="{00000000-0005-0000-0000-0000DE000000}"/>
    <cellStyle name="DetailTotalNumber 2" xfId="302" xr:uid="{00000000-0005-0000-0000-0000DF000000}"/>
    <cellStyle name="DetailTotalNumber 3" xfId="303" xr:uid="{00000000-0005-0000-0000-0000E0000000}"/>
    <cellStyle name="DetailTotalNumber 4" xfId="304" xr:uid="{00000000-0005-0000-0000-0000E1000000}"/>
    <cellStyle name="DetailTotalRate" xfId="305" xr:uid="{00000000-0005-0000-0000-0000E2000000}"/>
    <cellStyle name="DetailTotalRate 2" xfId="306" xr:uid="{00000000-0005-0000-0000-0000E3000000}"/>
    <cellStyle name="DetailTotalRate 3" xfId="307" xr:uid="{00000000-0005-0000-0000-0000E4000000}"/>
    <cellStyle name="DetailTotalRate 4" xfId="308" xr:uid="{00000000-0005-0000-0000-0000E5000000}"/>
    <cellStyle name="Emphasis 1" xfId="60" xr:uid="{00000000-0005-0000-0000-0000E6000000}"/>
    <cellStyle name="Emphasis 2" xfId="61" xr:uid="{00000000-0005-0000-0000-0000E7000000}"/>
    <cellStyle name="Emphasis 3" xfId="62" xr:uid="{00000000-0005-0000-0000-0000E8000000}"/>
    <cellStyle name="Escalation" xfId="309" xr:uid="{00000000-0005-0000-0000-0000E9000000}"/>
    <cellStyle name="Explanatory Text" xfId="63" builtinId="53" customBuiltin="1"/>
    <cellStyle name="Fixed" xfId="310" xr:uid="{00000000-0005-0000-0000-0000EB000000}"/>
    <cellStyle name="Good" xfId="64" builtinId="26" customBuiltin="1"/>
    <cellStyle name="Good 2" xfId="65" xr:uid="{00000000-0005-0000-0000-0000ED000000}"/>
    <cellStyle name="GrandTotalNumber" xfId="311" xr:uid="{00000000-0005-0000-0000-0000EE000000}"/>
    <cellStyle name="GrandTotalNumber 10" xfId="312" xr:uid="{00000000-0005-0000-0000-0000EF000000}"/>
    <cellStyle name="GrandTotalNumber 11" xfId="313" xr:uid="{00000000-0005-0000-0000-0000F0000000}"/>
    <cellStyle name="GrandTotalNumber 12" xfId="314" xr:uid="{00000000-0005-0000-0000-0000F1000000}"/>
    <cellStyle name="GrandTotalNumber 2" xfId="315" xr:uid="{00000000-0005-0000-0000-0000F2000000}"/>
    <cellStyle name="GrandTotalNumber 3" xfId="316" xr:uid="{00000000-0005-0000-0000-0000F3000000}"/>
    <cellStyle name="GrandTotalNumber 4" xfId="317" xr:uid="{00000000-0005-0000-0000-0000F4000000}"/>
    <cellStyle name="GrandTotalNumber 5" xfId="318" xr:uid="{00000000-0005-0000-0000-0000F5000000}"/>
    <cellStyle name="GrandTotalNumber 6" xfId="319" xr:uid="{00000000-0005-0000-0000-0000F6000000}"/>
    <cellStyle name="GrandTotalNumber 7" xfId="320" xr:uid="{00000000-0005-0000-0000-0000F7000000}"/>
    <cellStyle name="GrandTotalNumber 8" xfId="321" xr:uid="{00000000-0005-0000-0000-0000F8000000}"/>
    <cellStyle name="GrandTotalNumber 9" xfId="322" xr:uid="{00000000-0005-0000-0000-0000F9000000}"/>
    <cellStyle name="GrandTotalRate" xfId="323" xr:uid="{00000000-0005-0000-0000-0000FA000000}"/>
    <cellStyle name="GrandTotalRate 10" xfId="324" xr:uid="{00000000-0005-0000-0000-0000FB000000}"/>
    <cellStyle name="GrandTotalRate 11" xfId="325" xr:uid="{00000000-0005-0000-0000-0000FC000000}"/>
    <cellStyle name="GrandTotalRate 12" xfId="326" xr:uid="{00000000-0005-0000-0000-0000FD000000}"/>
    <cellStyle name="GrandTotalRate 2" xfId="327" xr:uid="{00000000-0005-0000-0000-0000FE000000}"/>
    <cellStyle name="GrandTotalRate 3" xfId="328" xr:uid="{00000000-0005-0000-0000-0000FF000000}"/>
    <cellStyle name="GrandTotalRate 4" xfId="329" xr:uid="{00000000-0005-0000-0000-000000010000}"/>
    <cellStyle name="GrandTotalRate 5" xfId="330" xr:uid="{00000000-0005-0000-0000-000001010000}"/>
    <cellStyle name="GrandTotalRate 6" xfId="331" xr:uid="{00000000-0005-0000-0000-000002010000}"/>
    <cellStyle name="GrandTotalRate 7" xfId="332" xr:uid="{00000000-0005-0000-0000-000003010000}"/>
    <cellStyle name="GrandTotalRate 8" xfId="333" xr:uid="{00000000-0005-0000-0000-000004010000}"/>
    <cellStyle name="GrandTotalRate 9" xfId="334" xr:uid="{00000000-0005-0000-0000-000005010000}"/>
    <cellStyle name="Header" xfId="335" xr:uid="{00000000-0005-0000-0000-000006010000}"/>
    <cellStyle name="Header 2" xfId="336" xr:uid="{00000000-0005-0000-0000-000007010000}"/>
    <cellStyle name="Header 3" xfId="337" xr:uid="{00000000-0005-0000-0000-000008010000}"/>
    <cellStyle name="Heading 1" xfId="66" builtinId="16" customBuiltin="1"/>
    <cellStyle name="Heading 1 2" xfId="67" xr:uid="{00000000-0005-0000-0000-00000A010000}"/>
    <cellStyle name="Heading 2" xfId="68" builtinId="17" customBuiltin="1"/>
    <cellStyle name="Heading 2 2" xfId="69" xr:uid="{00000000-0005-0000-0000-00000C010000}"/>
    <cellStyle name="Heading 3" xfId="70" builtinId="18" customBuiltin="1"/>
    <cellStyle name="Heading 3 2" xfId="71" xr:uid="{00000000-0005-0000-0000-00000E010000}"/>
    <cellStyle name="Heading 4" xfId="72" builtinId="19" customBuiltin="1"/>
    <cellStyle name="Heading 4 2" xfId="73" xr:uid="{00000000-0005-0000-0000-000010010000}"/>
    <cellStyle name="Hidden" xfId="338" xr:uid="{00000000-0005-0000-0000-000011010000}"/>
    <cellStyle name="Hyperlink 2" xfId="494" xr:uid="{00000000-0005-0000-0000-000013010000}"/>
    <cellStyle name="Input" xfId="74" builtinId="20" customBuiltin="1"/>
    <cellStyle name="Input 2" xfId="75" xr:uid="{00000000-0005-0000-0000-000015010000}"/>
    <cellStyle name="Linked Cell" xfId="76" builtinId="24" customBuiltin="1"/>
    <cellStyle name="Linked Cell 2" xfId="77" xr:uid="{00000000-0005-0000-0000-000017010000}"/>
    <cellStyle name="m/d/yy" xfId="339" xr:uid="{00000000-0005-0000-0000-000018010000}"/>
    <cellStyle name="Month" xfId="340" xr:uid="{00000000-0005-0000-0000-000019010000}"/>
    <cellStyle name="Month-long" xfId="341" xr:uid="{00000000-0005-0000-0000-00001A010000}"/>
    <cellStyle name="Month-short" xfId="342" xr:uid="{00000000-0005-0000-0000-00001B010000}"/>
    <cellStyle name="Mon-yr" xfId="343" xr:uid="{00000000-0005-0000-0000-00001C010000}"/>
    <cellStyle name="Neutral" xfId="78" builtinId="28" customBuiltin="1"/>
    <cellStyle name="Neutral 2" xfId="79" xr:uid="{00000000-0005-0000-0000-00001E010000}"/>
    <cellStyle name="Normal" xfId="0" builtinId="0"/>
    <cellStyle name="Normal - Style1" xfId="344" xr:uid="{00000000-0005-0000-0000-000020010000}"/>
    <cellStyle name="Normal 10" xfId="345" xr:uid="{00000000-0005-0000-0000-000021010000}"/>
    <cellStyle name="Normal 11" xfId="346" xr:uid="{00000000-0005-0000-0000-000022010000}"/>
    <cellStyle name="Normal 12" xfId="347" xr:uid="{00000000-0005-0000-0000-000023010000}"/>
    <cellStyle name="Normal 13" xfId="348" xr:uid="{00000000-0005-0000-0000-000024010000}"/>
    <cellStyle name="Normal 14" xfId="349" xr:uid="{00000000-0005-0000-0000-000025010000}"/>
    <cellStyle name="Normal 140 2" xfId="490" xr:uid="{00000000-0005-0000-0000-000026010000}"/>
    <cellStyle name="Normal 15" xfId="350" xr:uid="{00000000-0005-0000-0000-000027010000}"/>
    <cellStyle name="Normal 16" xfId="351" xr:uid="{00000000-0005-0000-0000-000028010000}"/>
    <cellStyle name="Normal 17" xfId="352" xr:uid="{00000000-0005-0000-0000-000029010000}"/>
    <cellStyle name="Normal 18" xfId="353" xr:uid="{00000000-0005-0000-0000-00002A010000}"/>
    <cellStyle name="Normal 19" xfId="354" xr:uid="{00000000-0005-0000-0000-00002B010000}"/>
    <cellStyle name="Normal 2" xfId="80" xr:uid="{00000000-0005-0000-0000-00002C010000}"/>
    <cellStyle name="Normal 2 2" xfId="355" xr:uid="{00000000-0005-0000-0000-00002D010000}"/>
    <cellStyle name="Normal 2 3" xfId="356" xr:uid="{00000000-0005-0000-0000-00002E010000}"/>
    <cellStyle name="Normal 20" xfId="357" xr:uid="{00000000-0005-0000-0000-00002F010000}"/>
    <cellStyle name="Normal 21" xfId="358" xr:uid="{00000000-0005-0000-0000-000030010000}"/>
    <cellStyle name="Normal 22" xfId="486" xr:uid="{00000000-0005-0000-0000-000031010000}"/>
    <cellStyle name="Normal 23" xfId="488" xr:uid="{00000000-0005-0000-0000-000032010000}"/>
    <cellStyle name="Normal 24" xfId="491" xr:uid="{00000000-0005-0000-0000-000033010000}"/>
    <cellStyle name="Normal 25" xfId="495" xr:uid="{D6A6C768-4986-40B4-81FA-EDD525CD71CB}"/>
    <cellStyle name="Normal 3" xfId="81" xr:uid="{00000000-0005-0000-0000-000034010000}"/>
    <cellStyle name="Normal 4" xfId="82" xr:uid="{00000000-0005-0000-0000-000035010000}"/>
    <cellStyle name="Normal 5" xfId="83" xr:uid="{00000000-0005-0000-0000-000036010000}"/>
    <cellStyle name="Normal 6" xfId="84" xr:uid="{00000000-0005-0000-0000-000037010000}"/>
    <cellStyle name="Normal 7" xfId="359" xr:uid="{00000000-0005-0000-0000-000038010000}"/>
    <cellStyle name="Normal 8" xfId="360" xr:uid="{00000000-0005-0000-0000-000039010000}"/>
    <cellStyle name="Normal 9" xfId="361" xr:uid="{00000000-0005-0000-0000-00003A010000}"/>
    <cellStyle name="Normal_stat104p" xfId="85" xr:uid="{00000000-0005-0000-0000-00003B010000}"/>
    <cellStyle name="Note" xfId="86" builtinId="10" customBuiltin="1"/>
    <cellStyle name="Note 2" xfId="87" xr:uid="{00000000-0005-0000-0000-00003D010000}"/>
    <cellStyle name="Outlined" xfId="362" xr:uid="{00000000-0005-0000-0000-00003E010000}"/>
    <cellStyle name="Output" xfId="88" builtinId="21" customBuiltin="1"/>
    <cellStyle name="Output 2" xfId="89" xr:uid="{00000000-0005-0000-0000-000040010000}"/>
    <cellStyle name="Page Title" xfId="363" xr:uid="{00000000-0005-0000-0000-000041010000}"/>
    <cellStyle name="Percent [0]" xfId="364" xr:uid="{00000000-0005-0000-0000-000043010000}"/>
    <cellStyle name="Percent [1]" xfId="365" xr:uid="{00000000-0005-0000-0000-000044010000}"/>
    <cellStyle name="Percent [2]" xfId="366" xr:uid="{00000000-0005-0000-0000-000045010000}"/>
    <cellStyle name="Percent 10" xfId="367" xr:uid="{00000000-0005-0000-0000-000046010000}"/>
    <cellStyle name="Percent 11" xfId="368" xr:uid="{00000000-0005-0000-0000-000047010000}"/>
    <cellStyle name="Percent 12" xfId="369" xr:uid="{00000000-0005-0000-0000-000048010000}"/>
    <cellStyle name="Percent 13" xfId="370" xr:uid="{00000000-0005-0000-0000-000049010000}"/>
    <cellStyle name="Percent 14" xfId="371" xr:uid="{00000000-0005-0000-0000-00004A010000}"/>
    <cellStyle name="Percent 15" xfId="372" xr:uid="{00000000-0005-0000-0000-00004B010000}"/>
    <cellStyle name="Percent 16" xfId="373" xr:uid="{00000000-0005-0000-0000-00004C010000}"/>
    <cellStyle name="Percent 17" xfId="374" xr:uid="{00000000-0005-0000-0000-00004D010000}"/>
    <cellStyle name="Percent 18" xfId="375" xr:uid="{00000000-0005-0000-0000-00004E010000}"/>
    <cellStyle name="Percent 2" xfId="90" xr:uid="{00000000-0005-0000-0000-00004F010000}"/>
    <cellStyle name="Percent 3" xfId="376" xr:uid="{00000000-0005-0000-0000-000050010000}"/>
    <cellStyle name="Percent 4" xfId="377" xr:uid="{00000000-0005-0000-0000-000051010000}"/>
    <cellStyle name="Percent 5" xfId="378" xr:uid="{00000000-0005-0000-0000-000052010000}"/>
    <cellStyle name="Percent 6" xfId="379" xr:uid="{00000000-0005-0000-0000-000053010000}"/>
    <cellStyle name="Percent 7" xfId="380" xr:uid="{00000000-0005-0000-0000-000054010000}"/>
    <cellStyle name="Percent 8" xfId="381" xr:uid="{00000000-0005-0000-0000-000055010000}"/>
    <cellStyle name="Percent 9" xfId="382" xr:uid="{00000000-0005-0000-0000-000056010000}"/>
    <cellStyle name="Percent[1]" xfId="383" xr:uid="{00000000-0005-0000-0000-000057010000}"/>
    <cellStyle name="Power Price" xfId="384" xr:uid="{00000000-0005-0000-0000-000058010000}"/>
    <cellStyle name="Present Value" xfId="385" xr:uid="{00000000-0005-0000-0000-000059010000}"/>
    <cellStyle name="PSChar" xfId="91" xr:uid="{00000000-0005-0000-0000-00005A010000}"/>
    <cellStyle name="PSDate" xfId="92" xr:uid="{00000000-0005-0000-0000-00005B010000}"/>
    <cellStyle name="PSDec" xfId="93" xr:uid="{00000000-0005-0000-0000-00005C010000}"/>
    <cellStyle name="PSHeading" xfId="94" xr:uid="{00000000-0005-0000-0000-00005D010000}"/>
    <cellStyle name="PSInt" xfId="95" xr:uid="{00000000-0005-0000-0000-00005E010000}"/>
    <cellStyle name="PSSpacer" xfId="96" xr:uid="{00000000-0005-0000-0000-00005F010000}"/>
    <cellStyle name="SAPBEXaggData" xfId="97" xr:uid="{00000000-0005-0000-0000-000060010000}"/>
    <cellStyle name="SAPBEXaggData 2" xfId="386" xr:uid="{00000000-0005-0000-0000-000061010000}"/>
    <cellStyle name="SAPBEXaggDataEmph" xfId="98" xr:uid="{00000000-0005-0000-0000-000062010000}"/>
    <cellStyle name="SAPBEXaggDataEmph 2" xfId="387" xr:uid="{00000000-0005-0000-0000-000063010000}"/>
    <cellStyle name="SAPBEXaggItem" xfId="99" xr:uid="{00000000-0005-0000-0000-000064010000}"/>
    <cellStyle name="SAPBEXaggItem 2" xfId="388" xr:uid="{00000000-0005-0000-0000-000065010000}"/>
    <cellStyle name="SAPBEXaggItemX" xfId="100" xr:uid="{00000000-0005-0000-0000-000066010000}"/>
    <cellStyle name="SAPBEXaggItemX 2" xfId="389" xr:uid="{00000000-0005-0000-0000-000067010000}"/>
    <cellStyle name="SAPBEXchaText" xfId="101" xr:uid="{00000000-0005-0000-0000-000068010000}"/>
    <cellStyle name="SAPBEXchaText 2" xfId="390" xr:uid="{00000000-0005-0000-0000-000069010000}"/>
    <cellStyle name="SAPBEXexcBad7" xfId="102" xr:uid="{00000000-0005-0000-0000-00006A010000}"/>
    <cellStyle name="SAPBEXexcBad7 2" xfId="391" xr:uid="{00000000-0005-0000-0000-00006B010000}"/>
    <cellStyle name="SAPBEXexcBad8" xfId="103" xr:uid="{00000000-0005-0000-0000-00006C010000}"/>
    <cellStyle name="SAPBEXexcBad8 2" xfId="392" xr:uid="{00000000-0005-0000-0000-00006D010000}"/>
    <cellStyle name="SAPBEXexcBad9" xfId="104" xr:uid="{00000000-0005-0000-0000-00006E010000}"/>
    <cellStyle name="SAPBEXexcBad9 2" xfId="393" xr:uid="{00000000-0005-0000-0000-00006F010000}"/>
    <cellStyle name="SAPBEXexcCritical4" xfId="105" xr:uid="{00000000-0005-0000-0000-000070010000}"/>
    <cellStyle name="SAPBEXexcCritical4 2" xfId="394" xr:uid="{00000000-0005-0000-0000-000071010000}"/>
    <cellStyle name="SAPBEXexcCritical5" xfId="106" xr:uid="{00000000-0005-0000-0000-000072010000}"/>
    <cellStyle name="SAPBEXexcCritical5 2" xfId="395" xr:uid="{00000000-0005-0000-0000-000073010000}"/>
    <cellStyle name="SAPBEXexcCritical6" xfId="107" xr:uid="{00000000-0005-0000-0000-000074010000}"/>
    <cellStyle name="SAPBEXexcCritical6 2" xfId="396" xr:uid="{00000000-0005-0000-0000-000075010000}"/>
    <cellStyle name="SAPBEXexcGood1" xfId="108" xr:uid="{00000000-0005-0000-0000-000076010000}"/>
    <cellStyle name="SAPBEXexcGood1 2" xfId="397" xr:uid="{00000000-0005-0000-0000-000077010000}"/>
    <cellStyle name="SAPBEXexcGood2" xfId="109" xr:uid="{00000000-0005-0000-0000-000078010000}"/>
    <cellStyle name="SAPBEXexcGood2 2" xfId="398" xr:uid="{00000000-0005-0000-0000-000079010000}"/>
    <cellStyle name="SAPBEXexcGood3" xfId="110" xr:uid="{00000000-0005-0000-0000-00007A010000}"/>
    <cellStyle name="SAPBEXexcGood3 2" xfId="399" xr:uid="{00000000-0005-0000-0000-00007B010000}"/>
    <cellStyle name="SAPBEXfilterDrill" xfId="111" xr:uid="{00000000-0005-0000-0000-00007C010000}"/>
    <cellStyle name="SAPBEXfilterDrill 2" xfId="400" xr:uid="{00000000-0005-0000-0000-00007D010000}"/>
    <cellStyle name="SAPBEXfilterItem" xfId="112" xr:uid="{00000000-0005-0000-0000-00007E010000}"/>
    <cellStyle name="SAPBEXfilterItem 2" xfId="401" xr:uid="{00000000-0005-0000-0000-00007F010000}"/>
    <cellStyle name="SAPBEXfilterText" xfId="113" xr:uid="{00000000-0005-0000-0000-000080010000}"/>
    <cellStyle name="SAPBEXfilterText 2" xfId="402" xr:uid="{00000000-0005-0000-0000-000081010000}"/>
    <cellStyle name="SAPBEXformats" xfId="114" xr:uid="{00000000-0005-0000-0000-000082010000}"/>
    <cellStyle name="SAPBEXformats 2" xfId="403" xr:uid="{00000000-0005-0000-0000-000083010000}"/>
    <cellStyle name="SAPBEXheaderItem" xfId="115" xr:uid="{00000000-0005-0000-0000-000084010000}"/>
    <cellStyle name="SAPBEXheaderItem 2" xfId="404" xr:uid="{00000000-0005-0000-0000-000085010000}"/>
    <cellStyle name="SAPBEXheaderText" xfId="116" xr:uid="{00000000-0005-0000-0000-000086010000}"/>
    <cellStyle name="SAPBEXheaderText 2" xfId="405" xr:uid="{00000000-0005-0000-0000-000087010000}"/>
    <cellStyle name="SAPBEXHLevel0" xfId="117" xr:uid="{00000000-0005-0000-0000-000088010000}"/>
    <cellStyle name="SAPBEXHLevel0 2" xfId="406" xr:uid="{00000000-0005-0000-0000-000089010000}"/>
    <cellStyle name="SAPBEXHLevel0X" xfId="118" xr:uid="{00000000-0005-0000-0000-00008A010000}"/>
    <cellStyle name="SAPBEXHLevel0X 2" xfId="407" xr:uid="{00000000-0005-0000-0000-00008B010000}"/>
    <cellStyle name="SAPBEXHLevel1" xfId="119" xr:uid="{00000000-0005-0000-0000-00008C010000}"/>
    <cellStyle name="SAPBEXHLevel1 2" xfId="408" xr:uid="{00000000-0005-0000-0000-00008D010000}"/>
    <cellStyle name="SAPBEXHLevel1X" xfId="120" xr:uid="{00000000-0005-0000-0000-00008E010000}"/>
    <cellStyle name="SAPBEXHLevel1X 2" xfId="409" xr:uid="{00000000-0005-0000-0000-00008F010000}"/>
    <cellStyle name="SAPBEXHLevel2" xfId="121" xr:uid="{00000000-0005-0000-0000-000090010000}"/>
    <cellStyle name="SAPBEXHLevel2 2" xfId="410" xr:uid="{00000000-0005-0000-0000-000091010000}"/>
    <cellStyle name="SAPBEXHLevel2X" xfId="122" xr:uid="{00000000-0005-0000-0000-000092010000}"/>
    <cellStyle name="SAPBEXHLevel2X 2" xfId="411" xr:uid="{00000000-0005-0000-0000-000093010000}"/>
    <cellStyle name="SAPBEXHLevel3" xfId="123" xr:uid="{00000000-0005-0000-0000-000094010000}"/>
    <cellStyle name="SAPBEXHLevel3 2" xfId="412" xr:uid="{00000000-0005-0000-0000-000095010000}"/>
    <cellStyle name="SAPBEXHLevel3X" xfId="124" xr:uid="{00000000-0005-0000-0000-000096010000}"/>
    <cellStyle name="SAPBEXHLevel3X 2" xfId="413" xr:uid="{00000000-0005-0000-0000-000097010000}"/>
    <cellStyle name="SAPBEXinputData" xfId="125" xr:uid="{00000000-0005-0000-0000-000098010000}"/>
    <cellStyle name="SAPBEXinputData 2" xfId="414" xr:uid="{00000000-0005-0000-0000-000099010000}"/>
    <cellStyle name="SAPBEXItemHeader" xfId="126" xr:uid="{00000000-0005-0000-0000-00009A010000}"/>
    <cellStyle name="SAPBEXresData" xfId="127" xr:uid="{00000000-0005-0000-0000-00009B010000}"/>
    <cellStyle name="SAPBEXresData 2" xfId="415" xr:uid="{00000000-0005-0000-0000-00009C010000}"/>
    <cellStyle name="SAPBEXresDataEmph" xfId="128" xr:uid="{00000000-0005-0000-0000-00009D010000}"/>
    <cellStyle name="SAPBEXresDataEmph 2" xfId="416" xr:uid="{00000000-0005-0000-0000-00009E010000}"/>
    <cellStyle name="SAPBEXresItem" xfId="129" xr:uid="{00000000-0005-0000-0000-00009F010000}"/>
    <cellStyle name="SAPBEXresItem 2" xfId="417" xr:uid="{00000000-0005-0000-0000-0000A0010000}"/>
    <cellStyle name="SAPBEXresItemX" xfId="130" xr:uid="{00000000-0005-0000-0000-0000A1010000}"/>
    <cellStyle name="SAPBEXresItemX 2" xfId="418" xr:uid="{00000000-0005-0000-0000-0000A2010000}"/>
    <cellStyle name="SAPBEXstdData" xfId="131" xr:uid="{00000000-0005-0000-0000-0000A3010000}"/>
    <cellStyle name="SAPBEXstdData 2" xfId="419" xr:uid="{00000000-0005-0000-0000-0000A4010000}"/>
    <cellStyle name="SAPBEXstdDataEmph" xfId="132" xr:uid="{00000000-0005-0000-0000-0000A5010000}"/>
    <cellStyle name="SAPBEXstdDataEmph 2" xfId="420" xr:uid="{00000000-0005-0000-0000-0000A6010000}"/>
    <cellStyle name="SAPBEXstdItem" xfId="133" xr:uid="{00000000-0005-0000-0000-0000A7010000}"/>
    <cellStyle name="SAPBEXstdItem 2" xfId="421" xr:uid="{00000000-0005-0000-0000-0000A8010000}"/>
    <cellStyle name="SAPBEXstdItemX" xfId="134" xr:uid="{00000000-0005-0000-0000-0000A9010000}"/>
    <cellStyle name="SAPBEXstdItemX 2" xfId="422" xr:uid="{00000000-0005-0000-0000-0000AA010000}"/>
    <cellStyle name="SAPBEXtitle" xfId="135" xr:uid="{00000000-0005-0000-0000-0000AB010000}"/>
    <cellStyle name="SAPBEXtitle 2" xfId="423" xr:uid="{00000000-0005-0000-0000-0000AC010000}"/>
    <cellStyle name="SAPBEXunassignedItem" xfId="136" xr:uid="{00000000-0005-0000-0000-0000AD010000}"/>
    <cellStyle name="SAPBEXundefined" xfId="137" xr:uid="{00000000-0005-0000-0000-0000AE010000}"/>
    <cellStyle name="SAPBEXundefined 2" xfId="424" xr:uid="{00000000-0005-0000-0000-0000AF010000}"/>
    <cellStyle name="Section Heading-Large" xfId="425" xr:uid="{00000000-0005-0000-0000-0000B0010000}"/>
    <cellStyle name="Section Heading-Small" xfId="426" xr:uid="{00000000-0005-0000-0000-0000B1010000}"/>
    <cellStyle name="SEM-BPS-head" xfId="427" xr:uid="{00000000-0005-0000-0000-0000B2010000}"/>
    <cellStyle name="SEM-BPS-headdata" xfId="428" xr:uid="{00000000-0005-0000-0000-0000B3010000}"/>
    <cellStyle name="SEM-BPS-headkey" xfId="429" xr:uid="{00000000-0005-0000-0000-0000B4010000}"/>
    <cellStyle name="SEM-BPS-input-on" xfId="430" xr:uid="{00000000-0005-0000-0000-0000B5010000}"/>
    <cellStyle name="SEM-BPS-key" xfId="431" xr:uid="{00000000-0005-0000-0000-0000B6010000}"/>
    <cellStyle name="Sheet Title" xfId="138" xr:uid="{00000000-0005-0000-0000-0000B7010000}"/>
    <cellStyle name="Style 1" xfId="432" xr:uid="{00000000-0005-0000-0000-0000B8010000}"/>
    <cellStyle name="SubHeader" xfId="433" xr:uid="{00000000-0005-0000-0000-0000B9010000}"/>
    <cellStyle name="SubHeader 2" xfId="434" xr:uid="{00000000-0005-0000-0000-0000BA010000}"/>
    <cellStyle name="SubHeader 3" xfId="435" xr:uid="{00000000-0005-0000-0000-0000BB010000}"/>
    <cellStyle name="SubTotalNumber" xfId="436" xr:uid="{00000000-0005-0000-0000-0000BC010000}"/>
    <cellStyle name="SubTotalNumber 2" xfId="437" xr:uid="{00000000-0005-0000-0000-0000BD010000}"/>
    <cellStyle name="SubTotalNumber 3" xfId="438" xr:uid="{00000000-0005-0000-0000-0000BE010000}"/>
    <cellStyle name="SubTotalNumber 4" xfId="439" xr:uid="{00000000-0005-0000-0000-0000BF010000}"/>
    <cellStyle name="SubTotalNumber 5" xfId="440" xr:uid="{00000000-0005-0000-0000-0000C0010000}"/>
    <cellStyle name="SubTotalNumber 6" xfId="441" xr:uid="{00000000-0005-0000-0000-0000C1010000}"/>
    <cellStyle name="SubTotalNumber 7" xfId="442" xr:uid="{00000000-0005-0000-0000-0000C2010000}"/>
    <cellStyle name="SubTotalRate" xfId="443" xr:uid="{00000000-0005-0000-0000-0000C3010000}"/>
    <cellStyle name="SubTotalRate 2" xfId="444" xr:uid="{00000000-0005-0000-0000-0000C4010000}"/>
    <cellStyle name="SubTotalRate 3" xfId="445" xr:uid="{00000000-0005-0000-0000-0000C5010000}"/>
    <cellStyle name="SubTotalRate 4" xfId="446" xr:uid="{00000000-0005-0000-0000-0000C6010000}"/>
    <cellStyle name="SubTotalRate 5" xfId="447" xr:uid="{00000000-0005-0000-0000-0000C7010000}"/>
    <cellStyle name="SubTotalRate 6" xfId="448" xr:uid="{00000000-0005-0000-0000-0000C8010000}"/>
    <cellStyle name="SubTotalRate 7" xfId="449" xr:uid="{00000000-0005-0000-0000-0000C9010000}"/>
    <cellStyle name="TextNumber" xfId="450" xr:uid="{00000000-0005-0000-0000-0000CA010000}"/>
    <cellStyle name="TextNumber 2" xfId="451" xr:uid="{00000000-0005-0000-0000-0000CB010000}"/>
    <cellStyle name="TextNumber 3" xfId="452" xr:uid="{00000000-0005-0000-0000-0000CC010000}"/>
    <cellStyle name="TextRate" xfId="453" xr:uid="{00000000-0005-0000-0000-0000CD010000}"/>
    <cellStyle name="TextRate 2" xfId="454" xr:uid="{00000000-0005-0000-0000-0000CE010000}"/>
    <cellStyle name="TextRate 3" xfId="455" xr:uid="{00000000-0005-0000-0000-0000CF010000}"/>
    <cellStyle name="Title" xfId="139" builtinId="15" customBuiltin="1"/>
    <cellStyle name="Total" xfId="140" builtinId="25" customBuiltin="1"/>
    <cellStyle name="Total 2" xfId="141" xr:uid="{00000000-0005-0000-0000-0000D2010000}"/>
    <cellStyle name="TotalNumber" xfId="456" xr:uid="{00000000-0005-0000-0000-0000D3010000}"/>
    <cellStyle name="TotalNumber 10" xfId="457" xr:uid="{00000000-0005-0000-0000-0000D4010000}"/>
    <cellStyle name="TotalNumber 11" xfId="458" xr:uid="{00000000-0005-0000-0000-0000D5010000}"/>
    <cellStyle name="TotalNumber 12" xfId="459" xr:uid="{00000000-0005-0000-0000-0000D6010000}"/>
    <cellStyle name="TotalNumber 2" xfId="460" xr:uid="{00000000-0005-0000-0000-0000D7010000}"/>
    <cellStyle name="TotalNumber 3" xfId="461" xr:uid="{00000000-0005-0000-0000-0000D8010000}"/>
    <cellStyle name="TotalNumber 4" xfId="462" xr:uid="{00000000-0005-0000-0000-0000D9010000}"/>
    <cellStyle name="TotalNumber 5" xfId="463" xr:uid="{00000000-0005-0000-0000-0000DA010000}"/>
    <cellStyle name="TotalNumber 6" xfId="464" xr:uid="{00000000-0005-0000-0000-0000DB010000}"/>
    <cellStyle name="TotalNumber 7" xfId="465" xr:uid="{00000000-0005-0000-0000-0000DC010000}"/>
    <cellStyle name="TotalNumber 8" xfId="466" xr:uid="{00000000-0005-0000-0000-0000DD010000}"/>
    <cellStyle name="TotalNumber 9" xfId="467" xr:uid="{00000000-0005-0000-0000-0000DE010000}"/>
    <cellStyle name="TotalRate" xfId="468" xr:uid="{00000000-0005-0000-0000-0000DF010000}"/>
    <cellStyle name="TotalRate 10" xfId="469" xr:uid="{00000000-0005-0000-0000-0000E0010000}"/>
    <cellStyle name="TotalRate 11" xfId="470" xr:uid="{00000000-0005-0000-0000-0000E1010000}"/>
    <cellStyle name="TotalRate 12" xfId="471" xr:uid="{00000000-0005-0000-0000-0000E2010000}"/>
    <cellStyle name="TotalRate 2" xfId="472" xr:uid="{00000000-0005-0000-0000-0000E3010000}"/>
    <cellStyle name="TotalRate 3" xfId="473" xr:uid="{00000000-0005-0000-0000-0000E4010000}"/>
    <cellStyle name="TotalRate 4" xfId="474" xr:uid="{00000000-0005-0000-0000-0000E5010000}"/>
    <cellStyle name="TotalRate 5" xfId="475" xr:uid="{00000000-0005-0000-0000-0000E6010000}"/>
    <cellStyle name="TotalRate 6" xfId="476" xr:uid="{00000000-0005-0000-0000-0000E7010000}"/>
    <cellStyle name="TotalRate 7" xfId="477" xr:uid="{00000000-0005-0000-0000-0000E8010000}"/>
    <cellStyle name="TotalRate 8" xfId="478" xr:uid="{00000000-0005-0000-0000-0000E9010000}"/>
    <cellStyle name="TotalRate 9" xfId="479" xr:uid="{00000000-0005-0000-0000-0000EA010000}"/>
    <cellStyle name="TotalText" xfId="480" xr:uid="{00000000-0005-0000-0000-0000EB010000}"/>
    <cellStyle name="TotalText 2" xfId="481" xr:uid="{00000000-0005-0000-0000-0000EC010000}"/>
    <cellStyle name="UnitHeader" xfId="482" xr:uid="{00000000-0005-0000-0000-0000ED010000}"/>
    <cellStyle name="UnitHeader 2" xfId="483" xr:uid="{00000000-0005-0000-0000-0000EE010000}"/>
    <cellStyle name="Warning Text" xfId="142" builtinId="11" customBuiltin="1"/>
    <cellStyle name="Warning Text 2" xfId="143" xr:uid="{00000000-0005-0000-0000-0000F0010000}"/>
    <cellStyle name="Year" xfId="484" xr:uid="{00000000-0005-0000-0000-0000F1010000}"/>
  </cellStyles>
  <dxfs count="1">
    <dxf>
      <font>
        <b/>
        <i val="0"/>
        <color rgb="FFFF0000"/>
      </font>
      <fill>
        <gradientFill degree="90">
          <stop position="0">
            <color theme="0"/>
          </stop>
          <stop position="1">
            <color rgb="FFFFFF00"/>
          </stop>
        </gradient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F9F26-AF19-4211-9F75-4057374C894D}">
  <sheetPr codeName="Sheet2"/>
  <dimension ref="A1:D31"/>
  <sheetViews>
    <sheetView tabSelected="1" workbookViewId="0">
      <selection activeCell="A8" sqref="A8"/>
    </sheetView>
  </sheetViews>
  <sheetFormatPr defaultRowHeight="12.75"/>
  <cols>
    <col min="1" max="1" width="27.28515625" bestFit="1" customWidth="1"/>
    <col min="2" max="3" width="15" bestFit="1" customWidth="1"/>
    <col min="4" max="4" width="15.42578125" customWidth="1"/>
  </cols>
  <sheetData>
    <row r="1" spans="1:4">
      <c r="A1" s="130" t="s">
        <v>380</v>
      </c>
    </row>
    <row r="2" spans="1:4">
      <c r="A2" s="130" t="s">
        <v>381</v>
      </c>
    </row>
    <row r="3" spans="1:4">
      <c r="A3" s="130" t="s">
        <v>382</v>
      </c>
    </row>
    <row r="4" spans="1:4">
      <c r="A4" s="130" t="s">
        <v>383</v>
      </c>
    </row>
    <row r="5" spans="1:4">
      <c r="A5" s="130" t="s">
        <v>384</v>
      </c>
    </row>
    <row r="6" spans="1:4">
      <c r="A6" s="130" t="s">
        <v>385</v>
      </c>
    </row>
    <row r="10" spans="1:4">
      <c r="A10" s="105" t="s">
        <v>50</v>
      </c>
      <c r="B10" s="106"/>
      <c r="C10" s="106"/>
      <c r="D10" s="106"/>
    </row>
    <row r="11" spans="1:4">
      <c r="A11" s="105" t="s">
        <v>377</v>
      </c>
      <c r="B11" s="106"/>
      <c r="C11" s="106"/>
      <c r="D11" s="106"/>
    </row>
    <row r="12" spans="1:4">
      <c r="A12" s="105" t="s">
        <v>372</v>
      </c>
      <c r="B12" s="106"/>
      <c r="C12" s="106"/>
      <c r="D12" s="106"/>
    </row>
    <row r="13" spans="1:4">
      <c r="A13" s="105" t="s">
        <v>378</v>
      </c>
      <c r="B13" s="106"/>
      <c r="C13" s="106"/>
      <c r="D13" s="106"/>
    </row>
    <row r="14" spans="1:4">
      <c r="A14" s="106"/>
      <c r="B14" s="106"/>
      <c r="C14" s="106"/>
      <c r="D14" s="106"/>
    </row>
    <row r="15" spans="1:4">
      <c r="A15" s="106"/>
      <c r="B15" s="106"/>
      <c r="C15" s="106"/>
      <c r="D15" s="106"/>
    </row>
    <row r="16" spans="1:4">
      <c r="A16" s="106"/>
      <c r="B16" s="106"/>
      <c r="C16" s="106"/>
      <c r="D16" s="106"/>
    </row>
    <row r="17" spans="1:4">
      <c r="A17" s="106"/>
      <c r="B17" s="106"/>
      <c r="C17" s="106"/>
      <c r="D17" s="106"/>
    </row>
    <row r="18" spans="1:4" ht="37.5" customHeight="1">
      <c r="A18" s="107" t="s">
        <v>373</v>
      </c>
      <c r="B18" s="108" t="s">
        <v>331</v>
      </c>
      <c r="C18" s="108" t="s">
        <v>375</v>
      </c>
      <c r="D18" s="108" t="s">
        <v>376</v>
      </c>
    </row>
    <row r="19" spans="1:4">
      <c r="A19" s="109" t="s">
        <v>192</v>
      </c>
      <c r="B19" s="110">
        <v>309543115.07999998</v>
      </c>
      <c r="C19" s="110">
        <v>265154454.91000003</v>
      </c>
      <c r="D19" s="110">
        <v>265154454.91000003</v>
      </c>
    </row>
    <row r="20" spans="1:4">
      <c r="A20" s="109" t="s">
        <v>180</v>
      </c>
      <c r="B20" s="23">
        <v>73180181.99000001</v>
      </c>
      <c r="C20" s="23">
        <v>51058975.668571427</v>
      </c>
      <c r="D20" s="23">
        <v>39986969.649999999</v>
      </c>
    </row>
    <row r="21" spans="1:4">
      <c r="A21" s="109" t="s">
        <v>181</v>
      </c>
      <c r="B21" s="23">
        <v>174966734.86999997</v>
      </c>
      <c r="C21" s="23">
        <v>108243604.07142857</v>
      </c>
      <c r="D21" s="23">
        <v>104091499.92</v>
      </c>
    </row>
    <row r="22" spans="1:4">
      <c r="A22" s="109" t="s">
        <v>182</v>
      </c>
      <c r="B22" s="23">
        <v>119520231</v>
      </c>
      <c r="C22" s="23">
        <v>119520231</v>
      </c>
      <c r="D22" s="23">
        <v>119520231</v>
      </c>
    </row>
    <row r="23" spans="1:4">
      <c r="A23" s="109" t="s">
        <v>183</v>
      </c>
      <c r="B23" s="23">
        <v>2700181858.8500004</v>
      </c>
      <c r="C23" s="23">
        <v>2344562089.1990476</v>
      </c>
      <c r="D23" s="23">
        <v>1971454564.3099999</v>
      </c>
    </row>
    <row r="24" spans="1:4">
      <c r="A24" s="109" t="s">
        <v>184</v>
      </c>
      <c r="B24" s="23">
        <v>915278966.31999993</v>
      </c>
      <c r="C24" s="23">
        <v>825781745.42190492</v>
      </c>
      <c r="D24" s="23">
        <v>757852507.20000017</v>
      </c>
    </row>
    <row r="25" spans="1:4">
      <c r="A25" s="109" t="s">
        <v>185</v>
      </c>
      <c r="B25" s="23">
        <v>1613984625.6300001</v>
      </c>
      <c r="C25" s="23">
        <v>1470187799.027143</v>
      </c>
      <c r="D25" s="23">
        <v>1453919732.4000001</v>
      </c>
    </row>
    <row r="26" spans="1:4">
      <c r="A26" s="109" t="s">
        <v>186</v>
      </c>
      <c r="B26" s="23">
        <v>224781712.76000002</v>
      </c>
      <c r="C26" s="23">
        <v>225153443.95571429</v>
      </c>
      <c r="D26" s="23">
        <v>211332710.96000001</v>
      </c>
    </row>
    <row r="27" spans="1:4">
      <c r="A27" s="109" t="s">
        <v>104</v>
      </c>
      <c r="B27" s="23">
        <v>0</v>
      </c>
      <c r="C27" s="23">
        <v>0</v>
      </c>
      <c r="D27" s="23">
        <v>0</v>
      </c>
    </row>
    <row r="28" spans="1:4">
      <c r="A28" s="109" t="s">
        <v>187</v>
      </c>
      <c r="B28" s="23">
        <v>106116849.26000001</v>
      </c>
      <c r="C28" s="23">
        <v>105094563.03</v>
      </c>
      <c r="D28" s="23">
        <v>105094563.03</v>
      </c>
    </row>
    <row r="29" spans="1:4">
      <c r="A29" s="109" t="s">
        <v>188</v>
      </c>
      <c r="B29" s="23">
        <v>-1438923</v>
      </c>
      <c r="C29" s="23">
        <v>-1438853.6</v>
      </c>
      <c r="D29" s="23">
        <v>-1438853.6</v>
      </c>
    </row>
    <row r="30" spans="1:4">
      <c r="A30" s="105" t="s">
        <v>374</v>
      </c>
      <c r="B30" s="111">
        <v>6236115352.7600012</v>
      </c>
      <c r="C30" s="111">
        <v>5513318052.6838093</v>
      </c>
      <c r="D30" s="111">
        <v>5026968379.7799997</v>
      </c>
    </row>
    <row r="31" spans="1:4">
      <c r="A31" s="106"/>
      <c r="B31" s="112"/>
      <c r="C31" s="112"/>
      <c r="D31" s="10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CD082-5774-4CDD-B0E6-06BA4B4B8E95}">
  <sheetPr codeName="Sheet3"/>
  <dimension ref="A1:M354"/>
  <sheetViews>
    <sheetView workbookViewId="0">
      <pane xSplit="2" ySplit="11" topLeftCell="E162" activePane="bottomRight" state="frozen"/>
      <selection activeCell="I17" sqref="I17"/>
      <selection pane="topRight" activeCell="I17" sqref="I17"/>
      <selection pane="bottomLeft" activeCell="I17" sqref="I17"/>
      <selection pane="bottomRight" activeCell="A7" sqref="A7"/>
    </sheetView>
  </sheetViews>
  <sheetFormatPr defaultRowHeight="12.75"/>
  <cols>
    <col min="1" max="1" width="39.28515625" bestFit="1" customWidth="1"/>
    <col min="2" max="2" width="22" bestFit="1" customWidth="1"/>
    <col min="3" max="3" width="21.28515625" style="23" bestFit="1" customWidth="1"/>
    <col min="4" max="5" width="21.42578125" bestFit="1" customWidth="1"/>
    <col min="6" max="6" width="14" bestFit="1" customWidth="1"/>
    <col min="7" max="7" width="10" customWidth="1"/>
    <col min="8" max="8" width="32.85546875" customWidth="1"/>
    <col min="9" max="9" width="22" bestFit="1" customWidth="1"/>
    <col min="10" max="12" width="21.28515625" bestFit="1" customWidth="1"/>
    <col min="13" max="13" width="15" bestFit="1" customWidth="1"/>
    <col min="14" max="14" width="6.28515625" bestFit="1" customWidth="1"/>
    <col min="15" max="15" width="8.85546875" bestFit="1" customWidth="1"/>
    <col min="16" max="24" width="6.28515625" bestFit="1" customWidth="1"/>
    <col min="25" max="25" width="7.5703125" bestFit="1" customWidth="1"/>
    <col min="26" max="26" width="6.28515625" bestFit="1" customWidth="1"/>
    <col min="27" max="27" width="7.5703125" bestFit="1" customWidth="1"/>
    <col min="28" max="28" width="6.28515625" bestFit="1" customWidth="1"/>
    <col min="29" max="29" width="7.5703125" bestFit="1" customWidth="1"/>
    <col min="30" max="30" width="6.28515625" bestFit="1" customWidth="1"/>
    <col min="31" max="31" width="7.5703125" bestFit="1" customWidth="1"/>
    <col min="32" max="42" width="6.28515625" bestFit="1" customWidth="1"/>
    <col min="43" max="43" width="12.42578125" bestFit="1" customWidth="1"/>
    <col min="44" max="44" width="6.28515625" bestFit="1" customWidth="1"/>
    <col min="45" max="45" width="12.42578125" bestFit="1" customWidth="1"/>
    <col min="46" max="49" width="15.5703125" bestFit="1" customWidth="1"/>
    <col min="50" max="53" width="9.28515625" bestFit="1" customWidth="1"/>
    <col min="54" max="54" width="6.28515625" bestFit="1" customWidth="1"/>
    <col min="55" max="56" width="16.5703125" bestFit="1" customWidth="1"/>
    <col min="57" max="57" width="6.28515625" bestFit="1" customWidth="1"/>
    <col min="58" max="59" width="16.5703125" bestFit="1" customWidth="1"/>
    <col min="60" max="60" width="9.28515625" bestFit="1" customWidth="1"/>
    <col min="61" max="62" width="20.85546875" bestFit="1" customWidth="1"/>
    <col min="63" max="63" width="9.28515625" bestFit="1" customWidth="1"/>
    <col min="64" max="65" width="20.85546875" bestFit="1" customWidth="1"/>
    <col min="66" max="66" width="9.28515625" bestFit="1" customWidth="1"/>
    <col min="67" max="68" width="20.85546875" bestFit="1" customWidth="1"/>
    <col min="69" max="69" width="9.28515625" bestFit="1" customWidth="1"/>
    <col min="70" max="71" width="20.85546875" bestFit="1" customWidth="1"/>
    <col min="72" max="72" width="6.28515625" bestFit="1" customWidth="1"/>
    <col min="73" max="73" width="8.140625" bestFit="1" customWidth="1"/>
    <col min="74" max="75" width="16.5703125" bestFit="1" customWidth="1"/>
    <col min="76" max="78" width="6.28515625" bestFit="1" customWidth="1"/>
    <col min="79" max="79" width="17.85546875" bestFit="1" customWidth="1"/>
    <col min="80" max="80" width="9.28515625" bestFit="1" customWidth="1"/>
    <col min="81" max="81" width="20.85546875" bestFit="1" customWidth="1"/>
    <col min="82" max="82" width="9.28515625" bestFit="1" customWidth="1"/>
    <col min="83" max="83" width="20.85546875" bestFit="1" customWidth="1"/>
    <col min="84" max="84" width="9.28515625" bestFit="1" customWidth="1"/>
    <col min="85" max="85" width="20.85546875" bestFit="1" customWidth="1"/>
    <col min="86" max="86" width="9.28515625" bestFit="1" customWidth="1"/>
    <col min="87" max="87" width="20.85546875" bestFit="1" customWidth="1"/>
    <col min="88" max="88" width="6.28515625" bestFit="1" customWidth="1"/>
    <col min="89" max="89" width="9.28515625" bestFit="1" customWidth="1"/>
    <col min="90" max="90" width="20.85546875" bestFit="1" customWidth="1"/>
    <col min="91" max="91" width="9.28515625" bestFit="1" customWidth="1"/>
    <col min="92" max="92" width="20.85546875" bestFit="1" customWidth="1"/>
    <col min="93" max="93" width="9.28515625" bestFit="1" customWidth="1"/>
    <col min="94" max="94" width="20.85546875" bestFit="1" customWidth="1"/>
    <col min="95" max="95" width="9.28515625" bestFit="1" customWidth="1"/>
    <col min="96" max="96" width="20.85546875" bestFit="1" customWidth="1"/>
    <col min="97" max="97" width="6.28515625" bestFit="1" customWidth="1"/>
    <col min="98" max="98" width="9.28515625" bestFit="1" customWidth="1"/>
    <col min="99" max="99" width="20.85546875" bestFit="1" customWidth="1"/>
    <col min="100" max="100" width="9.28515625" bestFit="1" customWidth="1"/>
    <col min="101" max="101" width="20.85546875" bestFit="1" customWidth="1"/>
    <col min="102" max="102" width="9.28515625" bestFit="1" customWidth="1"/>
    <col min="103" max="103" width="22" bestFit="1" customWidth="1"/>
    <col min="104" max="104" width="20.85546875" bestFit="1" customWidth="1"/>
    <col min="105" max="105" width="9.28515625" bestFit="1" customWidth="1"/>
    <col min="106" max="106" width="22" bestFit="1" customWidth="1"/>
    <col min="107" max="107" width="20.85546875" bestFit="1" customWidth="1"/>
    <col min="108" max="108" width="6.28515625" bestFit="1" customWidth="1"/>
    <col min="109" max="109" width="18.85546875" bestFit="1" customWidth="1"/>
    <col min="110" max="110" width="17.85546875" bestFit="1" customWidth="1"/>
    <col min="111" max="111" width="6.28515625" bestFit="1" customWidth="1"/>
    <col min="112" max="112" width="9.28515625" bestFit="1" customWidth="1"/>
    <col min="113" max="113" width="20.85546875" bestFit="1" customWidth="1"/>
    <col min="114" max="114" width="9.28515625" bestFit="1" customWidth="1"/>
    <col min="115" max="115" width="22" bestFit="1" customWidth="1"/>
    <col min="116" max="116" width="20.85546875" bestFit="1" customWidth="1"/>
    <col min="117" max="117" width="9.28515625" bestFit="1" customWidth="1"/>
    <col min="118" max="118" width="22" bestFit="1" customWidth="1"/>
    <col min="119" max="119" width="20.85546875" bestFit="1" customWidth="1"/>
    <col min="120" max="120" width="9.28515625" bestFit="1" customWidth="1"/>
    <col min="121" max="121" width="22" bestFit="1" customWidth="1"/>
    <col min="122" max="122" width="20.85546875" bestFit="1" customWidth="1"/>
    <col min="123" max="123" width="6.28515625" bestFit="1" customWidth="1"/>
    <col min="124" max="124" width="17.85546875" bestFit="1" customWidth="1"/>
    <col min="125" max="125" width="6.28515625" bestFit="1" customWidth="1"/>
    <col min="126" max="126" width="17.85546875" bestFit="1" customWidth="1"/>
    <col min="127" max="127" width="10.5703125" bestFit="1" customWidth="1"/>
    <col min="128" max="128" width="6.28515625" bestFit="1" customWidth="1"/>
    <col min="129" max="129" width="10.5703125" bestFit="1" customWidth="1"/>
    <col min="130" max="130" width="9.28515625" bestFit="1" customWidth="1"/>
    <col min="131" max="131" width="20.85546875" bestFit="1" customWidth="1"/>
    <col min="132" max="132" width="13.7109375" bestFit="1" customWidth="1"/>
    <col min="133" max="133" width="9.28515625" bestFit="1" customWidth="1"/>
    <col min="134" max="134" width="20.85546875" bestFit="1" customWidth="1"/>
    <col min="135" max="135" width="13.7109375" bestFit="1" customWidth="1"/>
    <col min="136" max="136" width="9.28515625" bestFit="1" customWidth="1"/>
    <col min="137" max="137" width="20.85546875" bestFit="1" customWidth="1"/>
    <col min="138" max="138" width="13.7109375" bestFit="1" customWidth="1"/>
    <col min="139" max="139" width="9.28515625" bestFit="1" customWidth="1"/>
    <col min="140" max="140" width="20.85546875" bestFit="1" customWidth="1"/>
    <col min="141" max="141" width="13.7109375" bestFit="1" customWidth="1"/>
    <col min="142" max="142" width="6.28515625" bestFit="1" customWidth="1"/>
    <col min="143" max="143" width="17.85546875" bestFit="1" customWidth="1"/>
    <col min="144" max="144" width="10.5703125" bestFit="1" customWidth="1"/>
    <col min="145" max="145" width="6.28515625" bestFit="1" customWidth="1"/>
    <col min="146" max="146" width="18.85546875" bestFit="1" customWidth="1"/>
    <col min="147" max="147" width="17.85546875" bestFit="1" customWidth="1"/>
    <col min="148" max="148" width="10.5703125" bestFit="1" customWidth="1"/>
    <col min="149" max="149" width="6.28515625" bestFit="1" customWidth="1"/>
    <col min="150" max="150" width="17.85546875" bestFit="1" customWidth="1"/>
    <col min="151" max="151" width="10.5703125" bestFit="1" customWidth="1"/>
    <col min="152" max="152" width="12" bestFit="1" customWidth="1"/>
    <col min="153" max="154" width="17.85546875" bestFit="1" customWidth="1"/>
    <col min="155" max="155" width="10.5703125" bestFit="1" customWidth="1"/>
    <col min="156" max="156" width="12" bestFit="1" customWidth="1"/>
  </cols>
  <sheetData>
    <row r="1" spans="1:13">
      <c r="A1" s="130" t="s">
        <v>380</v>
      </c>
    </row>
    <row r="2" spans="1:13">
      <c r="A2" s="130" t="s">
        <v>381</v>
      </c>
    </row>
    <row r="3" spans="1:13">
      <c r="A3" s="130" t="s">
        <v>382</v>
      </c>
    </row>
    <row r="4" spans="1:13">
      <c r="A4" s="130" t="s">
        <v>383</v>
      </c>
    </row>
    <row r="5" spans="1:13">
      <c r="A5" s="130" t="s">
        <v>384</v>
      </c>
    </row>
    <row r="6" spans="1:13">
      <c r="A6" s="130" t="s">
        <v>387</v>
      </c>
    </row>
    <row r="9" spans="1:13">
      <c r="C9" s="124"/>
      <c r="D9" s="113"/>
      <c r="E9" s="113"/>
      <c r="F9" s="113" t="s">
        <v>331</v>
      </c>
      <c r="J9" s="113"/>
      <c r="K9" s="113"/>
      <c r="L9" s="113"/>
      <c r="M9" s="113" t="s">
        <v>375</v>
      </c>
    </row>
    <row r="10" spans="1:13">
      <c r="A10" t="s">
        <v>330</v>
      </c>
      <c r="C10" s="23" t="s">
        <v>346</v>
      </c>
      <c r="H10" t="s">
        <v>379</v>
      </c>
      <c r="J10" t="s">
        <v>346</v>
      </c>
    </row>
    <row r="11" spans="1:13">
      <c r="A11" t="s">
        <v>347</v>
      </c>
      <c r="B11" t="s">
        <v>348</v>
      </c>
      <c r="C11" s="125" t="s">
        <v>255</v>
      </c>
      <c r="D11" s="123" t="s">
        <v>335</v>
      </c>
      <c r="E11" s="123" t="s">
        <v>336</v>
      </c>
      <c r="F11" s="123" t="s">
        <v>113</v>
      </c>
      <c r="H11" t="s">
        <v>347</v>
      </c>
      <c r="I11" t="s">
        <v>348</v>
      </c>
      <c r="J11" s="123" t="s">
        <v>255</v>
      </c>
      <c r="K11" s="123" t="s">
        <v>335</v>
      </c>
      <c r="L11" s="123" t="s">
        <v>336</v>
      </c>
      <c r="M11" s="123" t="s">
        <v>113</v>
      </c>
    </row>
    <row r="12" spans="1:13">
      <c r="A12" t="s">
        <v>189</v>
      </c>
      <c r="B12" t="s">
        <v>349</v>
      </c>
      <c r="C12" s="23">
        <v>40537581</v>
      </c>
      <c r="D12" s="23">
        <v>0</v>
      </c>
      <c r="E12" s="23">
        <v>0</v>
      </c>
      <c r="F12" s="23">
        <v>40537581</v>
      </c>
      <c r="H12" t="s">
        <v>189</v>
      </c>
      <c r="I12" t="s">
        <v>349</v>
      </c>
      <c r="J12" s="23">
        <v>40716048.030000001</v>
      </c>
      <c r="K12" s="23">
        <v>0</v>
      </c>
      <c r="L12" s="23">
        <v>0</v>
      </c>
      <c r="M12" s="23">
        <v>40716048.030000001</v>
      </c>
    </row>
    <row r="13" spans="1:13">
      <c r="A13" t="s">
        <v>247</v>
      </c>
      <c r="B13" t="s">
        <v>349</v>
      </c>
      <c r="C13" s="23">
        <v>0</v>
      </c>
      <c r="D13" s="23"/>
      <c r="E13" s="23"/>
      <c r="F13" s="23">
        <v>0</v>
      </c>
      <c r="H13" t="s">
        <v>247</v>
      </c>
      <c r="I13" t="s">
        <v>349</v>
      </c>
      <c r="J13" s="23">
        <v>0</v>
      </c>
      <c r="K13" s="23"/>
      <c r="L13" s="23"/>
      <c r="M13" s="23">
        <v>0</v>
      </c>
    </row>
    <row r="14" spans="1:13">
      <c r="A14" t="s">
        <v>195</v>
      </c>
      <c r="B14" t="s">
        <v>340</v>
      </c>
      <c r="C14" s="23">
        <v>11492255.08</v>
      </c>
      <c r="D14" s="23"/>
      <c r="E14" s="23"/>
      <c r="F14" s="23">
        <v>11492255.08</v>
      </c>
      <c r="H14" t="s">
        <v>195</v>
      </c>
      <c r="I14" t="s">
        <v>340</v>
      </c>
      <c r="J14" s="23">
        <v>11542849.83</v>
      </c>
      <c r="K14" s="23"/>
      <c r="L14" s="23"/>
      <c r="M14" s="23">
        <v>11542849.83</v>
      </c>
    </row>
    <row r="15" spans="1:13">
      <c r="A15" t="s">
        <v>191</v>
      </c>
      <c r="B15" t="s">
        <v>350</v>
      </c>
      <c r="C15" s="23">
        <v>0</v>
      </c>
      <c r="D15" s="23">
        <v>0</v>
      </c>
      <c r="E15" s="23">
        <v>0</v>
      </c>
      <c r="F15" s="23">
        <v>0</v>
      </c>
      <c r="H15" t="s">
        <v>191</v>
      </c>
      <c r="I15" t="s">
        <v>350</v>
      </c>
      <c r="J15" s="23">
        <v>0</v>
      </c>
      <c r="K15" s="23">
        <v>0</v>
      </c>
      <c r="L15" s="23">
        <v>0</v>
      </c>
      <c r="M15" s="23">
        <v>0</v>
      </c>
    </row>
    <row r="16" spans="1:13">
      <c r="A16" t="s">
        <v>190</v>
      </c>
      <c r="B16" t="s">
        <v>338</v>
      </c>
      <c r="C16" s="23">
        <v>0</v>
      </c>
      <c r="D16" s="23">
        <v>0</v>
      </c>
      <c r="E16" s="23">
        <v>0</v>
      </c>
      <c r="F16" s="23">
        <v>0</v>
      </c>
      <c r="H16" t="s">
        <v>190</v>
      </c>
      <c r="I16" t="s">
        <v>338</v>
      </c>
      <c r="J16" s="23">
        <v>0</v>
      </c>
      <c r="K16" s="23">
        <v>0</v>
      </c>
      <c r="L16" s="23">
        <v>0</v>
      </c>
      <c r="M16" s="23">
        <v>0</v>
      </c>
    </row>
    <row r="17" spans="1:13">
      <c r="A17" t="s">
        <v>137</v>
      </c>
      <c r="B17" t="s">
        <v>351</v>
      </c>
      <c r="C17" s="23">
        <v>0</v>
      </c>
      <c r="D17" s="23">
        <v>0</v>
      </c>
      <c r="E17" s="23">
        <v>0</v>
      </c>
      <c r="F17" s="23">
        <v>0</v>
      </c>
      <c r="H17" t="s">
        <v>137</v>
      </c>
      <c r="I17" t="s">
        <v>351</v>
      </c>
      <c r="J17" s="23">
        <v>0</v>
      </c>
      <c r="K17" s="23">
        <v>0</v>
      </c>
      <c r="L17" s="23">
        <v>0</v>
      </c>
      <c r="M17" s="23">
        <v>0</v>
      </c>
    </row>
    <row r="18" spans="1:13">
      <c r="A18" t="s">
        <v>194</v>
      </c>
      <c r="B18" t="s">
        <v>339</v>
      </c>
      <c r="C18" s="23">
        <v>0</v>
      </c>
      <c r="D18" s="23"/>
      <c r="E18" s="23"/>
      <c r="F18" s="23">
        <v>0</v>
      </c>
      <c r="H18" t="s">
        <v>194</v>
      </c>
      <c r="I18" t="s">
        <v>339</v>
      </c>
      <c r="J18" s="23">
        <v>0</v>
      </c>
      <c r="K18" s="23"/>
      <c r="L18" s="23"/>
      <c r="M18" s="23">
        <v>0</v>
      </c>
    </row>
    <row r="19" spans="1:13">
      <c r="A19" t="s">
        <v>138</v>
      </c>
      <c r="B19" t="s">
        <v>352</v>
      </c>
      <c r="C19" s="23">
        <v>0</v>
      </c>
      <c r="D19" s="23">
        <v>0</v>
      </c>
      <c r="E19" s="23">
        <v>0</v>
      </c>
      <c r="F19" s="23">
        <v>0</v>
      </c>
      <c r="H19" t="s">
        <v>138</v>
      </c>
      <c r="I19" t="s">
        <v>352</v>
      </c>
      <c r="J19" s="23">
        <v>0</v>
      </c>
      <c r="K19" s="23">
        <v>0</v>
      </c>
      <c r="L19" s="23">
        <v>0</v>
      </c>
      <c r="M19" s="23">
        <v>0</v>
      </c>
    </row>
    <row r="20" spans="1:13">
      <c r="A20" t="s">
        <v>100</v>
      </c>
      <c r="B20" t="s">
        <v>341</v>
      </c>
      <c r="C20" s="23">
        <v>0</v>
      </c>
      <c r="D20" s="23">
        <v>0</v>
      </c>
      <c r="E20" s="23">
        <v>0</v>
      </c>
      <c r="F20" s="23">
        <v>0</v>
      </c>
      <c r="H20" t="s">
        <v>100</v>
      </c>
      <c r="I20" t="s">
        <v>341</v>
      </c>
      <c r="J20" s="23">
        <v>0</v>
      </c>
      <c r="K20" s="23">
        <v>0</v>
      </c>
      <c r="L20" s="23">
        <v>0</v>
      </c>
      <c r="M20" s="23">
        <v>0</v>
      </c>
    </row>
    <row r="21" spans="1:13">
      <c r="A21" t="s">
        <v>101</v>
      </c>
      <c r="B21" t="s">
        <v>353</v>
      </c>
      <c r="C21" s="23">
        <v>0</v>
      </c>
      <c r="D21" s="23">
        <v>0</v>
      </c>
      <c r="E21" s="23">
        <v>0</v>
      </c>
      <c r="F21" s="23">
        <v>0</v>
      </c>
      <c r="H21" t="s">
        <v>101</v>
      </c>
      <c r="I21" t="s">
        <v>353</v>
      </c>
      <c r="J21" s="23">
        <v>0</v>
      </c>
      <c r="K21" s="23">
        <v>0</v>
      </c>
      <c r="L21" s="23">
        <v>0</v>
      </c>
      <c r="M21" s="23">
        <v>0</v>
      </c>
    </row>
    <row r="22" spans="1:13">
      <c r="A22" t="s">
        <v>102</v>
      </c>
      <c r="B22" t="s">
        <v>354</v>
      </c>
      <c r="C22" s="23">
        <v>257513279</v>
      </c>
      <c r="D22" s="23">
        <v>0</v>
      </c>
      <c r="E22" s="23">
        <v>0</v>
      </c>
      <c r="F22" s="23">
        <v>257513279</v>
      </c>
      <c r="H22" t="s">
        <v>102</v>
      </c>
      <c r="I22" t="s">
        <v>354</v>
      </c>
      <c r="J22" s="23">
        <v>212895557.05000001</v>
      </c>
      <c r="K22" s="23">
        <v>0</v>
      </c>
      <c r="L22" s="23">
        <v>0</v>
      </c>
      <c r="M22" s="23">
        <v>212895557.05000001</v>
      </c>
    </row>
    <row r="23" spans="1:13">
      <c r="A23" t="s">
        <v>74</v>
      </c>
      <c r="B23" t="s">
        <v>355</v>
      </c>
      <c r="C23" s="23">
        <v>20979175.460000001</v>
      </c>
      <c r="D23" s="23">
        <v>0</v>
      </c>
      <c r="E23" s="23">
        <v>0</v>
      </c>
      <c r="F23" s="23">
        <v>20979175.460000001</v>
      </c>
      <c r="H23" t="s">
        <v>74</v>
      </c>
      <c r="I23" t="s">
        <v>355</v>
      </c>
      <c r="J23" s="23">
        <v>21912397.219999999</v>
      </c>
      <c r="K23" s="23">
        <v>0</v>
      </c>
      <c r="L23" s="23">
        <v>0</v>
      </c>
      <c r="M23" s="23">
        <v>21912397.219999999</v>
      </c>
    </row>
    <row r="24" spans="1:13">
      <c r="A24" t="s">
        <v>109</v>
      </c>
      <c r="B24" t="s">
        <v>337</v>
      </c>
      <c r="C24" s="23">
        <v>-6212502.7400000002</v>
      </c>
      <c r="D24" s="23">
        <v>0</v>
      </c>
      <c r="E24" s="23">
        <v>0</v>
      </c>
      <c r="F24" s="23">
        <v>-6212502.7400000002</v>
      </c>
      <c r="H24" t="s">
        <v>109</v>
      </c>
      <c r="I24" t="s">
        <v>337</v>
      </c>
      <c r="J24" s="23">
        <v>-6855449.4000000004</v>
      </c>
      <c r="K24" s="23">
        <v>0</v>
      </c>
      <c r="L24" s="23">
        <v>0</v>
      </c>
      <c r="M24" s="23">
        <v>-6855449.4000000004</v>
      </c>
    </row>
    <row r="25" spans="1:13">
      <c r="A25" t="s">
        <v>84</v>
      </c>
      <c r="B25" t="s">
        <v>356</v>
      </c>
      <c r="C25" s="23">
        <v>3695409.26</v>
      </c>
      <c r="D25" s="23">
        <v>0</v>
      </c>
      <c r="E25" s="23">
        <v>0</v>
      </c>
      <c r="F25" s="23">
        <v>3695409.26</v>
      </c>
      <c r="H25" t="s">
        <v>84</v>
      </c>
      <c r="I25" t="s">
        <v>356</v>
      </c>
      <c r="J25" s="23">
        <v>3697758.87</v>
      </c>
      <c r="K25" s="23">
        <v>0</v>
      </c>
      <c r="L25" s="23">
        <v>0</v>
      </c>
      <c r="M25" s="23">
        <v>3697758.87</v>
      </c>
    </row>
    <row r="26" spans="1:13">
      <c r="B26" t="s">
        <v>357</v>
      </c>
      <c r="C26" s="23">
        <v>2164878.6</v>
      </c>
      <c r="D26" s="23">
        <v>0</v>
      </c>
      <c r="E26" s="23">
        <v>0</v>
      </c>
      <c r="F26" s="23">
        <v>2164878.6</v>
      </c>
      <c r="I26" t="s">
        <v>357</v>
      </c>
      <c r="J26" s="23">
        <v>2165537.48</v>
      </c>
      <c r="K26" s="23">
        <v>0</v>
      </c>
      <c r="L26" s="23">
        <v>0</v>
      </c>
      <c r="M26" s="23">
        <v>2165537.48</v>
      </c>
    </row>
    <row r="27" spans="1:13">
      <c r="B27" t="s">
        <v>358</v>
      </c>
      <c r="C27" s="23">
        <v>2344769.34</v>
      </c>
      <c r="D27" s="23">
        <v>0</v>
      </c>
      <c r="E27" s="23">
        <v>0</v>
      </c>
      <c r="F27" s="23">
        <v>2344769.34</v>
      </c>
      <c r="I27" t="s">
        <v>358</v>
      </c>
      <c r="J27" s="23">
        <v>2345928.34</v>
      </c>
      <c r="K27" s="23">
        <v>0</v>
      </c>
      <c r="L27" s="23">
        <v>0</v>
      </c>
      <c r="M27" s="23">
        <v>2345928.34</v>
      </c>
    </row>
    <row r="28" spans="1:13">
      <c r="B28" t="s">
        <v>359</v>
      </c>
      <c r="C28" s="23">
        <v>571218.18999999994</v>
      </c>
      <c r="D28" s="23">
        <v>0</v>
      </c>
      <c r="E28" s="23">
        <v>0</v>
      </c>
      <c r="F28" s="23">
        <v>571218.18999999994</v>
      </c>
      <c r="I28" t="s">
        <v>359</v>
      </c>
      <c r="J28" s="23">
        <v>573278.96</v>
      </c>
      <c r="K28" s="23">
        <v>0</v>
      </c>
      <c r="L28" s="23">
        <v>0</v>
      </c>
      <c r="M28" s="23">
        <v>573278.96</v>
      </c>
    </row>
    <row r="29" spans="1:13">
      <c r="B29" t="s">
        <v>360</v>
      </c>
      <c r="C29" s="23">
        <v>234977.93</v>
      </c>
      <c r="D29" s="23">
        <v>0</v>
      </c>
      <c r="E29" s="23">
        <v>0</v>
      </c>
      <c r="F29" s="23">
        <v>234977.93</v>
      </c>
      <c r="I29" t="s">
        <v>360</v>
      </c>
      <c r="J29" s="23">
        <v>235374.52</v>
      </c>
      <c r="K29" s="23">
        <v>0</v>
      </c>
      <c r="L29" s="23">
        <v>0</v>
      </c>
      <c r="M29" s="23">
        <v>235374.52</v>
      </c>
    </row>
    <row r="30" spans="1:13">
      <c r="B30" t="s">
        <v>361</v>
      </c>
      <c r="C30" s="23">
        <v>3162705.11</v>
      </c>
      <c r="D30" s="23">
        <v>0</v>
      </c>
      <c r="E30" s="23">
        <v>0</v>
      </c>
      <c r="F30" s="23">
        <v>3162705.11</v>
      </c>
      <c r="I30" t="s">
        <v>361</v>
      </c>
      <c r="J30" s="23">
        <v>3162878.09</v>
      </c>
      <c r="K30" s="23">
        <v>0</v>
      </c>
      <c r="L30" s="23">
        <v>0</v>
      </c>
      <c r="M30" s="23">
        <v>3162878.09</v>
      </c>
    </row>
    <row r="31" spans="1:13">
      <c r="B31" t="s">
        <v>362</v>
      </c>
      <c r="C31" s="23">
        <v>523992.71</v>
      </c>
      <c r="D31" s="23">
        <v>0</v>
      </c>
      <c r="E31" s="23">
        <v>0</v>
      </c>
      <c r="F31" s="23">
        <v>523992.71</v>
      </c>
      <c r="I31" t="s">
        <v>362</v>
      </c>
      <c r="J31" s="23">
        <v>524226.35</v>
      </c>
      <c r="K31" s="23">
        <v>0</v>
      </c>
      <c r="L31" s="23">
        <v>0</v>
      </c>
      <c r="M31" s="23">
        <v>524226.35</v>
      </c>
    </row>
    <row r="32" spans="1:13">
      <c r="B32" t="s">
        <v>363</v>
      </c>
      <c r="C32" s="23">
        <v>3422319.51</v>
      </c>
      <c r="D32" s="23">
        <v>0</v>
      </c>
      <c r="E32" s="23">
        <v>0</v>
      </c>
      <c r="F32" s="23">
        <v>3422319.51</v>
      </c>
      <c r="I32" t="s">
        <v>363</v>
      </c>
      <c r="J32" s="23">
        <v>3426068.29</v>
      </c>
      <c r="K32" s="23">
        <v>0</v>
      </c>
      <c r="L32" s="23">
        <v>0</v>
      </c>
      <c r="M32" s="23">
        <v>3426068.29</v>
      </c>
    </row>
    <row r="33" spans="1:13">
      <c r="B33" t="s">
        <v>364</v>
      </c>
      <c r="C33" s="23">
        <v>8062135.5700000003</v>
      </c>
      <c r="D33" s="23">
        <v>0</v>
      </c>
      <c r="E33" s="23">
        <v>0</v>
      </c>
      <c r="F33" s="23">
        <v>8062135.5700000003</v>
      </c>
      <c r="I33" t="s">
        <v>364</v>
      </c>
      <c r="J33" s="23">
        <v>8100772.6900000004</v>
      </c>
      <c r="K33" s="23">
        <v>0</v>
      </c>
      <c r="L33" s="23">
        <v>0</v>
      </c>
      <c r="M33" s="23">
        <v>8100772.6900000004</v>
      </c>
    </row>
    <row r="34" spans="1:13">
      <c r="B34" t="s">
        <v>365</v>
      </c>
      <c r="C34" s="23">
        <v>3548801.58</v>
      </c>
      <c r="D34" s="23">
        <v>0</v>
      </c>
      <c r="E34" s="23">
        <v>0</v>
      </c>
      <c r="F34" s="23">
        <v>3548801.58</v>
      </c>
      <c r="I34" t="s">
        <v>365</v>
      </c>
      <c r="J34" s="23">
        <v>3551848.98</v>
      </c>
      <c r="K34" s="23">
        <v>0</v>
      </c>
      <c r="L34" s="23">
        <v>0</v>
      </c>
      <c r="M34" s="23">
        <v>3551848.98</v>
      </c>
    </row>
    <row r="35" spans="1:13">
      <c r="B35" t="s">
        <v>366</v>
      </c>
      <c r="C35" s="23">
        <v>1597641.15</v>
      </c>
      <c r="D35" s="23">
        <v>0</v>
      </c>
      <c r="E35" s="23">
        <v>0</v>
      </c>
      <c r="F35" s="23">
        <v>1597641.15</v>
      </c>
      <c r="I35" t="s">
        <v>366</v>
      </c>
      <c r="J35" s="23">
        <v>1598672</v>
      </c>
      <c r="K35" s="23">
        <v>0</v>
      </c>
      <c r="L35" s="23">
        <v>0</v>
      </c>
      <c r="M35" s="23">
        <v>1598672</v>
      </c>
    </row>
    <row r="36" spans="1:13">
      <c r="B36" t="s">
        <v>367</v>
      </c>
      <c r="C36" s="23">
        <v>521694.3</v>
      </c>
      <c r="D36" s="23">
        <v>0</v>
      </c>
      <c r="E36" s="23">
        <v>0</v>
      </c>
      <c r="F36" s="23">
        <v>521694.3</v>
      </c>
      <c r="I36" t="s">
        <v>367</v>
      </c>
      <c r="J36" s="23">
        <v>521336.8</v>
      </c>
      <c r="K36" s="23">
        <v>0</v>
      </c>
      <c r="L36" s="23">
        <v>0</v>
      </c>
      <c r="M36" s="23">
        <v>521336.8</v>
      </c>
    </row>
    <row r="37" spans="1:13">
      <c r="A37" t="s">
        <v>85</v>
      </c>
      <c r="B37" t="s">
        <v>368</v>
      </c>
      <c r="C37" s="23">
        <v>2235121.08</v>
      </c>
      <c r="D37" s="23">
        <v>0</v>
      </c>
      <c r="E37" s="23">
        <v>0</v>
      </c>
      <c r="F37" s="23">
        <v>2235121.08</v>
      </c>
      <c r="H37" t="s">
        <v>85</v>
      </c>
      <c r="I37" t="s">
        <v>368</v>
      </c>
      <c r="J37" s="23">
        <v>2235126.33</v>
      </c>
      <c r="K37" s="23">
        <v>0</v>
      </c>
      <c r="L37" s="23">
        <v>0</v>
      </c>
      <c r="M37" s="23">
        <v>2235126.33</v>
      </c>
    </row>
    <row r="38" spans="1:13">
      <c r="A38" t="s">
        <v>86</v>
      </c>
      <c r="B38" t="s">
        <v>344</v>
      </c>
      <c r="C38" s="23">
        <v>2851030.03</v>
      </c>
      <c r="D38" s="23">
        <v>0</v>
      </c>
      <c r="E38" s="23">
        <v>0</v>
      </c>
      <c r="F38" s="23">
        <v>2851030.03</v>
      </c>
      <c r="H38" t="s">
        <v>86</v>
      </c>
      <c r="I38" t="s">
        <v>344</v>
      </c>
      <c r="J38" s="23">
        <v>2851758.47</v>
      </c>
      <c r="K38" s="23">
        <v>0</v>
      </c>
      <c r="L38" s="23">
        <v>0</v>
      </c>
      <c r="M38" s="23">
        <v>2851758.47</v>
      </c>
    </row>
    <row r="39" spans="1:13">
      <c r="A39" t="s">
        <v>87</v>
      </c>
      <c r="B39" t="s">
        <v>343</v>
      </c>
      <c r="C39" s="23">
        <v>121073.5</v>
      </c>
      <c r="D39" s="23">
        <v>0</v>
      </c>
      <c r="E39" s="23">
        <v>0</v>
      </c>
      <c r="F39" s="23">
        <v>121073.5</v>
      </c>
      <c r="H39" t="s">
        <v>87</v>
      </c>
      <c r="I39" t="s">
        <v>343</v>
      </c>
      <c r="J39" s="23">
        <v>121073.5</v>
      </c>
      <c r="K39" s="23">
        <v>0</v>
      </c>
      <c r="L39" s="23">
        <v>0</v>
      </c>
      <c r="M39" s="23">
        <v>121073.5</v>
      </c>
    </row>
    <row r="40" spans="1:13">
      <c r="A40" t="s">
        <v>88</v>
      </c>
      <c r="B40" t="s">
        <v>343</v>
      </c>
      <c r="C40" s="23">
        <v>49563930.939999998</v>
      </c>
      <c r="D40" s="23">
        <v>1137137</v>
      </c>
      <c r="E40" s="23">
        <v>0</v>
      </c>
      <c r="F40" s="23">
        <v>50701067.939999998</v>
      </c>
      <c r="H40" t="s">
        <v>88</v>
      </c>
      <c r="I40" t="s">
        <v>343</v>
      </c>
      <c r="J40" s="23">
        <v>49794411.649999999</v>
      </c>
      <c r="K40" s="23">
        <v>799697.42</v>
      </c>
      <c r="L40" s="23">
        <v>0</v>
      </c>
      <c r="M40" s="23">
        <v>50594109.07</v>
      </c>
    </row>
    <row r="41" spans="1:13">
      <c r="A41" t="s">
        <v>89</v>
      </c>
      <c r="B41" t="s">
        <v>343</v>
      </c>
      <c r="C41" s="23">
        <v>1187042.52</v>
      </c>
      <c r="D41" s="23">
        <v>0</v>
      </c>
      <c r="E41" s="23">
        <v>0</v>
      </c>
      <c r="F41" s="23">
        <v>1187042.52</v>
      </c>
      <c r="H41" t="s">
        <v>89</v>
      </c>
      <c r="I41" t="s">
        <v>343</v>
      </c>
      <c r="J41" s="23">
        <v>1187042.52</v>
      </c>
      <c r="K41" s="23">
        <v>0</v>
      </c>
      <c r="L41" s="23">
        <v>0</v>
      </c>
      <c r="M41" s="23">
        <v>1187042.52</v>
      </c>
    </row>
    <row r="42" spans="1:13">
      <c r="A42" t="s">
        <v>90</v>
      </c>
      <c r="B42" t="s">
        <v>343</v>
      </c>
      <c r="C42" s="23">
        <v>9398214.9600000009</v>
      </c>
      <c r="D42" s="23">
        <v>0</v>
      </c>
      <c r="E42" s="23">
        <v>0</v>
      </c>
      <c r="F42" s="23">
        <v>9398214.9600000009</v>
      </c>
      <c r="H42" t="s">
        <v>90</v>
      </c>
      <c r="I42" t="s">
        <v>343</v>
      </c>
      <c r="J42" s="23">
        <v>9398215</v>
      </c>
      <c r="K42" s="23">
        <v>0</v>
      </c>
      <c r="L42" s="23">
        <v>0</v>
      </c>
      <c r="M42" s="23">
        <v>9398215</v>
      </c>
    </row>
    <row r="43" spans="1:13">
      <c r="A43" t="s">
        <v>91</v>
      </c>
      <c r="B43" t="s">
        <v>343</v>
      </c>
      <c r="C43" s="23">
        <v>38380752.229999997</v>
      </c>
      <c r="D43" s="23">
        <v>0</v>
      </c>
      <c r="E43" s="23">
        <v>0</v>
      </c>
      <c r="F43" s="23">
        <v>38380752.229999997</v>
      </c>
      <c r="H43" t="s">
        <v>91</v>
      </c>
      <c r="I43" t="s">
        <v>343</v>
      </c>
      <c r="J43" s="23">
        <v>38380754.630000003</v>
      </c>
      <c r="K43" s="23">
        <v>0</v>
      </c>
      <c r="L43" s="23">
        <v>0</v>
      </c>
      <c r="M43" s="23">
        <v>38380754.630000003</v>
      </c>
    </row>
    <row r="44" spans="1:13">
      <c r="A44" t="s">
        <v>92</v>
      </c>
      <c r="B44" t="s">
        <v>343</v>
      </c>
      <c r="C44" s="23">
        <v>418696.66</v>
      </c>
      <c r="D44" s="23">
        <v>0</v>
      </c>
      <c r="E44" s="23">
        <v>0</v>
      </c>
      <c r="F44" s="23">
        <v>418696.66</v>
      </c>
      <c r="H44" t="s">
        <v>92</v>
      </c>
      <c r="I44" t="s">
        <v>343</v>
      </c>
      <c r="J44" s="23">
        <v>418696.66</v>
      </c>
      <c r="K44" s="23">
        <v>0</v>
      </c>
      <c r="L44" s="23">
        <v>0</v>
      </c>
      <c r="M44" s="23">
        <v>418696.66</v>
      </c>
    </row>
    <row r="45" spans="1:13">
      <c r="A45" t="s">
        <v>93</v>
      </c>
      <c r="B45" t="s">
        <v>343</v>
      </c>
      <c r="C45" s="23">
        <v>4563811.4800000004</v>
      </c>
      <c r="D45" s="23">
        <v>0</v>
      </c>
      <c r="E45" s="23">
        <v>0</v>
      </c>
      <c r="F45" s="23">
        <v>4563811.4800000004</v>
      </c>
      <c r="H45" t="s">
        <v>93</v>
      </c>
      <c r="I45" t="s">
        <v>343</v>
      </c>
      <c r="J45" s="23">
        <v>4563811.4800000004</v>
      </c>
      <c r="K45" s="23">
        <v>0</v>
      </c>
      <c r="L45" s="23">
        <v>0</v>
      </c>
      <c r="M45" s="23">
        <v>4563811.4800000004</v>
      </c>
    </row>
    <row r="46" spans="1:13">
      <c r="A46" t="s">
        <v>94</v>
      </c>
      <c r="B46" t="s">
        <v>344</v>
      </c>
      <c r="C46" s="23">
        <v>205155.69</v>
      </c>
      <c r="D46" s="23">
        <v>0</v>
      </c>
      <c r="E46" s="23">
        <v>0</v>
      </c>
      <c r="F46" s="23">
        <v>205155.69</v>
      </c>
      <c r="H46" t="s">
        <v>94</v>
      </c>
      <c r="I46" t="s">
        <v>344</v>
      </c>
      <c r="J46" s="23">
        <v>205155.69</v>
      </c>
      <c r="K46" s="23">
        <v>0</v>
      </c>
      <c r="L46" s="23">
        <v>0</v>
      </c>
      <c r="M46" s="23">
        <v>205155.69</v>
      </c>
    </row>
    <row r="47" spans="1:13">
      <c r="A47" t="s">
        <v>95</v>
      </c>
      <c r="B47" t="s">
        <v>344</v>
      </c>
      <c r="C47" s="23">
        <v>9403710.7799999993</v>
      </c>
      <c r="D47" s="23">
        <v>0</v>
      </c>
      <c r="E47" s="23">
        <v>0</v>
      </c>
      <c r="F47" s="23">
        <v>9403710.7799999993</v>
      </c>
      <c r="H47" t="s">
        <v>95</v>
      </c>
      <c r="I47" t="s">
        <v>344</v>
      </c>
      <c r="J47" s="23">
        <v>9403895.7200000007</v>
      </c>
      <c r="K47" s="23">
        <v>0</v>
      </c>
      <c r="L47" s="23">
        <v>0</v>
      </c>
      <c r="M47" s="23">
        <v>9403895.7200000007</v>
      </c>
    </row>
    <row r="48" spans="1:13">
      <c r="A48" t="s">
        <v>96</v>
      </c>
      <c r="B48" t="s">
        <v>344</v>
      </c>
      <c r="C48" s="23">
        <v>2192399.25</v>
      </c>
      <c r="D48" s="23">
        <v>0</v>
      </c>
      <c r="E48" s="23">
        <v>0</v>
      </c>
      <c r="F48" s="23">
        <v>2192399.25</v>
      </c>
      <c r="H48" t="s">
        <v>96</v>
      </c>
      <c r="I48" t="s">
        <v>344</v>
      </c>
      <c r="J48" s="23">
        <v>2192412.4300000002</v>
      </c>
      <c r="K48" s="23">
        <v>0</v>
      </c>
      <c r="L48" s="23">
        <v>0</v>
      </c>
      <c r="M48" s="23">
        <v>2192412.4300000002</v>
      </c>
    </row>
    <row r="49" spans="1:13">
      <c r="A49" t="s">
        <v>97</v>
      </c>
      <c r="B49" t="s">
        <v>344</v>
      </c>
      <c r="C49" s="23">
        <v>1238790.83</v>
      </c>
      <c r="D49" s="23">
        <v>0</v>
      </c>
      <c r="E49" s="23">
        <v>0</v>
      </c>
      <c r="F49" s="23">
        <v>1238790.83</v>
      </c>
      <c r="H49" t="s">
        <v>97</v>
      </c>
      <c r="I49" t="s">
        <v>344</v>
      </c>
      <c r="J49" s="23">
        <v>1238790.83</v>
      </c>
      <c r="K49" s="23">
        <v>0</v>
      </c>
      <c r="L49" s="23">
        <v>0</v>
      </c>
      <c r="M49" s="23">
        <v>1238790.83</v>
      </c>
    </row>
    <row r="50" spans="1:13">
      <c r="A50" t="s">
        <v>98</v>
      </c>
      <c r="B50" t="s">
        <v>344</v>
      </c>
      <c r="C50" s="23">
        <v>13487605</v>
      </c>
      <c r="D50" s="23">
        <v>44863716</v>
      </c>
      <c r="E50" s="23">
        <v>0</v>
      </c>
      <c r="F50" s="23">
        <v>58351321</v>
      </c>
      <c r="H50" t="s">
        <v>98</v>
      </c>
      <c r="I50" t="s">
        <v>344</v>
      </c>
      <c r="J50" s="23">
        <v>13506535.720000001</v>
      </c>
      <c r="K50" s="23">
        <v>31448679.57</v>
      </c>
      <c r="L50" s="23">
        <v>0</v>
      </c>
      <c r="M50" s="23">
        <v>44955215.289999999</v>
      </c>
    </row>
    <row r="51" spans="1:13">
      <c r="A51" t="s">
        <v>250</v>
      </c>
      <c r="B51" t="s">
        <v>344</v>
      </c>
      <c r="C51" s="23">
        <v>0</v>
      </c>
      <c r="D51" s="23"/>
      <c r="E51" s="23"/>
      <c r="F51" s="23">
        <v>0</v>
      </c>
      <c r="H51" t="s">
        <v>250</v>
      </c>
      <c r="I51" t="s">
        <v>344</v>
      </c>
      <c r="J51" s="23">
        <v>0</v>
      </c>
      <c r="K51" s="23"/>
      <c r="L51" s="23"/>
      <c r="M51" s="23">
        <v>0</v>
      </c>
    </row>
    <row r="52" spans="1:13">
      <c r="A52" t="s">
        <v>258</v>
      </c>
      <c r="B52" t="s">
        <v>344</v>
      </c>
      <c r="C52" s="23">
        <v>0</v>
      </c>
      <c r="D52" s="23">
        <v>0</v>
      </c>
      <c r="E52" s="23">
        <v>0</v>
      </c>
      <c r="F52" s="23">
        <v>0</v>
      </c>
      <c r="H52" t="s">
        <v>258</v>
      </c>
      <c r="I52" t="s">
        <v>344</v>
      </c>
      <c r="J52" s="23">
        <v>0</v>
      </c>
      <c r="K52" s="23">
        <v>0</v>
      </c>
      <c r="L52" s="23">
        <v>0</v>
      </c>
      <c r="M52" s="23">
        <v>0</v>
      </c>
    </row>
    <row r="53" spans="1:13">
      <c r="A53" t="s">
        <v>99</v>
      </c>
      <c r="B53" t="s">
        <v>344</v>
      </c>
      <c r="C53" s="23">
        <v>9537585.8300000001</v>
      </c>
      <c r="D53" s="23">
        <v>0</v>
      </c>
      <c r="E53" s="23">
        <v>0</v>
      </c>
      <c r="F53" s="23">
        <v>9537585.8300000001</v>
      </c>
      <c r="H53" t="s">
        <v>99</v>
      </c>
      <c r="I53" t="s">
        <v>344</v>
      </c>
      <c r="J53" s="23">
        <v>9537576.2400000002</v>
      </c>
      <c r="K53" s="23">
        <v>0</v>
      </c>
      <c r="L53" s="23">
        <v>0</v>
      </c>
      <c r="M53" s="23">
        <v>9537576.2400000002</v>
      </c>
    </row>
    <row r="54" spans="1:13">
      <c r="A54" t="s">
        <v>228</v>
      </c>
      <c r="B54" t="s">
        <v>342</v>
      </c>
      <c r="C54" s="23">
        <v>0</v>
      </c>
      <c r="D54" s="23"/>
      <c r="E54" s="23"/>
      <c r="F54" s="23">
        <v>0</v>
      </c>
      <c r="H54" t="s">
        <v>228</v>
      </c>
      <c r="I54" t="s">
        <v>342</v>
      </c>
      <c r="J54" s="23">
        <v>0</v>
      </c>
      <c r="K54" s="23"/>
      <c r="L54" s="23"/>
      <c r="M54" s="23">
        <v>0</v>
      </c>
    </row>
    <row r="55" spans="1:13">
      <c r="A55" t="s">
        <v>229</v>
      </c>
      <c r="B55" t="s">
        <v>344</v>
      </c>
      <c r="D55" s="23">
        <v>0</v>
      </c>
      <c r="E55" s="23">
        <v>0</v>
      </c>
      <c r="F55" s="23">
        <v>0</v>
      </c>
      <c r="H55" t="s">
        <v>229</v>
      </c>
      <c r="I55" t="s">
        <v>344</v>
      </c>
      <c r="J55" s="23"/>
      <c r="K55" s="23">
        <v>0</v>
      </c>
      <c r="L55" s="23">
        <v>0</v>
      </c>
      <c r="M55" s="23">
        <v>0</v>
      </c>
    </row>
    <row r="56" spans="1:13">
      <c r="A56" t="s">
        <v>225</v>
      </c>
      <c r="B56" t="s">
        <v>345</v>
      </c>
      <c r="C56" s="23">
        <v>0</v>
      </c>
      <c r="D56" s="23">
        <v>0</v>
      </c>
      <c r="E56" s="23">
        <v>0</v>
      </c>
      <c r="F56" s="23">
        <v>0</v>
      </c>
      <c r="H56" t="s">
        <v>225</v>
      </c>
      <c r="I56" t="s">
        <v>345</v>
      </c>
      <c r="J56" s="23">
        <v>0</v>
      </c>
      <c r="K56" s="23">
        <v>0</v>
      </c>
      <c r="L56" s="23">
        <v>0</v>
      </c>
      <c r="M56" s="23">
        <v>0</v>
      </c>
    </row>
    <row r="57" spans="1:13">
      <c r="A57" t="s">
        <v>227</v>
      </c>
      <c r="B57" t="s">
        <v>345</v>
      </c>
      <c r="C57" s="23">
        <v>0</v>
      </c>
      <c r="D57" s="23">
        <v>0</v>
      </c>
      <c r="E57" s="23">
        <v>0</v>
      </c>
      <c r="F57" s="23">
        <v>0</v>
      </c>
      <c r="H57" t="s">
        <v>227</v>
      </c>
      <c r="I57" t="s">
        <v>345</v>
      </c>
      <c r="J57" s="23">
        <v>0</v>
      </c>
      <c r="K57" s="23">
        <v>0</v>
      </c>
      <c r="L57" s="23">
        <v>0</v>
      </c>
      <c r="M57" s="23">
        <v>0</v>
      </c>
    </row>
    <row r="58" spans="1:13">
      <c r="A58" t="s">
        <v>224</v>
      </c>
      <c r="B58" t="s">
        <v>343</v>
      </c>
      <c r="C58" s="23">
        <v>146816.19</v>
      </c>
      <c r="D58" s="23">
        <v>0</v>
      </c>
      <c r="E58" s="23">
        <v>0</v>
      </c>
      <c r="F58" s="23">
        <v>146816.19</v>
      </c>
      <c r="H58" t="s">
        <v>224</v>
      </c>
      <c r="I58" t="s">
        <v>343</v>
      </c>
      <c r="J58" s="23">
        <v>146966.16</v>
      </c>
      <c r="K58" s="23">
        <v>0</v>
      </c>
      <c r="L58" s="23">
        <v>0</v>
      </c>
      <c r="M58" s="23">
        <v>146966.16</v>
      </c>
    </row>
    <row r="59" spans="1:13">
      <c r="A59" t="s">
        <v>77</v>
      </c>
      <c r="B59" t="s">
        <v>342</v>
      </c>
      <c r="C59" s="23">
        <v>7734810.8200000003</v>
      </c>
      <c r="D59" s="23">
        <v>0</v>
      </c>
      <c r="E59" s="23">
        <v>0</v>
      </c>
      <c r="F59" s="23">
        <v>7734810.8200000003</v>
      </c>
      <c r="H59" t="s">
        <v>77</v>
      </c>
      <c r="I59" t="s">
        <v>342</v>
      </c>
      <c r="J59" s="23">
        <v>7734969.1900000004</v>
      </c>
      <c r="K59" s="23">
        <v>0</v>
      </c>
      <c r="L59" s="23">
        <v>0</v>
      </c>
      <c r="M59" s="23">
        <v>7734969.1900000004</v>
      </c>
    </row>
    <row r="60" spans="1:13">
      <c r="A60" t="s">
        <v>78</v>
      </c>
      <c r="B60" t="s">
        <v>342</v>
      </c>
      <c r="C60" s="23">
        <v>642620.43000000005</v>
      </c>
      <c r="D60" s="23">
        <v>0</v>
      </c>
      <c r="E60" s="23">
        <v>0</v>
      </c>
      <c r="F60" s="23">
        <v>642620.43000000005</v>
      </c>
      <c r="H60" t="s">
        <v>78</v>
      </c>
      <c r="I60" t="s">
        <v>342</v>
      </c>
      <c r="J60" s="23">
        <v>639676.80000000005</v>
      </c>
      <c r="K60" s="23">
        <v>0</v>
      </c>
      <c r="L60" s="23">
        <v>0</v>
      </c>
      <c r="M60" s="23">
        <v>639676.80000000005</v>
      </c>
    </row>
    <row r="61" spans="1:13">
      <c r="A61" t="s">
        <v>79</v>
      </c>
      <c r="B61" t="s">
        <v>344</v>
      </c>
      <c r="C61" s="23">
        <v>79810936.219999999</v>
      </c>
      <c r="D61" s="23">
        <v>0</v>
      </c>
      <c r="E61" s="23">
        <v>0</v>
      </c>
      <c r="F61" s="23">
        <v>79810936.219999999</v>
      </c>
      <c r="H61" t="s">
        <v>79</v>
      </c>
      <c r="I61" t="s">
        <v>344</v>
      </c>
      <c r="J61" s="23">
        <v>81241785.25</v>
      </c>
      <c r="K61" s="23">
        <v>0</v>
      </c>
      <c r="L61" s="23">
        <v>0</v>
      </c>
      <c r="M61" s="23">
        <v>81241785.25</v>
      </c>
    </row>
    <row r="62" spans="1:13">
      <c r="A62" t="s">
        <v>80</v>
      </c>
      <c r="B62" t="s">
        <v>343</v>
      </c>
      <c r="C62" s="23">
        <v>16685365.029999999</v>
      </c>
      <c r="D62" s="23">
        <v>27909661</v>
      </c>
      <c r="E62" s="23">
        <v>0</v>
      </c>
      <c r="F62" s="23">
        <v>44595026.030000001</v>
      </c>
      <c r="H62" t="s">
        <v>80</v>
      </c>
      <c r="I62" t="s">
        <v>343</v>
      </c>
      <c r="J62" s="23">
        <v>16700173.43</v>
      </c>
      <c r="K62" s="23">
        <v>19554101.739999998</v>
      </c>
      <c r="L62" s="23">
        <v>0</v>
      </c>
      <c r="M62" s="23">
        <v>36254275.170000002</v>
      </c>
    </row>
    <row r="63" spans="1:13">
      <c r="A63" t="s">
        <v>81</v>
      </c>
      <c r="B63" t="s">
        <v>345</v>
      </c>
      <c r="C63" s="23">
        <v>336805969.95999998</v>
      </c>
      <c r="D63" s="23">
        <v>5827386</v>
      </c>
      <c r="E63" s="23">
        <v>0</v>
      </c>
      <c r="F63" s="23">
        <v>342633355.95999998</v>
      </c>
      <c r="H63" t="s">
        <v>81</v>
      </c>
      <c r="I63" t="s">
        <v>345</v>
      </c>
      <c r="J63" s="23">
        <v>318325911.99000001</v>
      </c>
      <c r="K63" s="23">
        <v>3855352.01</v>
      </c>
      <c r="L63" s="23">
        <v>0</v>
      </c>
      <c r="M63" s="23">
        <v>322181264</v>
      </c>
    </row>
    <row r="64" spans="1:13">
      <c r="A64" t="s">
        <v>82</v>
      </c>
      <c r="B64" t="s">
        <v>344</v>
      </c>
      <c r="C64" s="23">
        <v>4746616.9800000004</v>
      </c>
      <c r="D64" s="23">
        <v>0</v>
      </c>
      <c r="E64" s="23">
        <v>0</v>
      </c>
      <c r="F64" s="23">
        <v>4746616.9800000004</v>
      </c>
      <c r="H64" t="s">
        <v>82</v>
      </c>
      <c r="I64" t="s">
        <v>344</v>
      </c>
      <c r="J64" s="23">
        <v>4747953.82</v>
      </c>
      <c r="K64" s="23">
        <v>0</v>
      </c>
      <c r="L64" s="23">
        <v>0</v>
      </c>
      <c r="M64" s="23">
        <v>4747953.82</v>
      </c>
    </row>
    <row r="65" spans="1:13">
      <c r="A65" t="s">
        <v>83</v>
      </c>
      <c r="B65" t="s">
        <v>342</v>
      </c>
      <c r="C65" s="23">
        <v>1106305815.99</v>
      </c>
      <c r="D65" s="23">
        <v>23406271</v>
      </c>
      <c r="E65" s="23">
        <v>0</v>
      </c>
      <c r="F65" s="23">
        <v>1129712086.99</v>
      </c>
      <c r="H65" t="s">
        <v>83</v>
      </c>
      <c r="I65" t="s">
        <v>342</v>
      </c>
      <c r="J65" s="23">
        <v>982401612.38</v>
      </c>
      <c r="K65" s="23">
        <v>14549368.380000001</v>
      </c>
      <c r="L65" s="23">
        <v>0</v>
      </c>
      <c r="M65" s="23">
        <v>996950980.75999999</v>
      </c>
    </row>
    <row r="66" spans="1:13">
      <c r="A66" t="s">
        <v>249</v>
      </c>
      <c r="B66" t="s">
        <v>342</v>
      </c>
      <c r="C66" s="23">
        <v>0</v>
      </c>
      <c r="D66" s="23"/>
      <c r="E66" s="23"/>
      <c r="F66" s="23">
        <v>0</v>
      </c>
      <c r="H66" t="s">
        <v>249</v>
      </c>
      <c r="I66" t="s">
        <v>342</v>
      </c>
      <c r="J66" s="23">
        <v>0</v>
      </c>
      <c r="K66" s="23"/>
      <c r="L66" s="23"/>
      <c r="M66" s="23">
        <v>0</v>
      </c>
    </row>
    <row r="67" spans="1:13">
      <c r="A67" t="s">
        <v>257</v>
      </c>
      <c r="B67" t="s">
        <v>342</v>
      </c>
      <c r="C67" s="23">
        <v>0</v>
      </c>
      <c r="D67" s="23">
        <v>0</v>
      </c>
      <c r="E67" s="23">
        <v>0</v>
      </c>
      <c r="F67" s="23">
        <v>0</v>
      </c>
      <c r="H67" t="s">
        <v>257</v>
      </c>
      <c r="I67" t="s">
        <v>342</v>
      </c>
      <c r="J67" s="23">
        <v>0</v>
      </c>
      <c r="K67" s="23">
        <v>0</v>
      </c>
      <c r="L67" s="23">
        <v>0</v>
      </c>
      <c r="M67" s="23">
        <v>0</v>
      </c>
    </row>
    <row r="68" spans="1:13">
      <c r="A68" t="s">
        <v>262</v>
      </c>
      <c r="B68" t="s">
        <v>369</v>
      </c>
      <c r="C68" s="23">
        <v>0</v>
      </c>
      <c r="D68" s="23"/>
      <c r="E68" s="23"/>
      <c r="F68" s="23">
        <v>0</v>
      </c>
      <c r="H68" t="s">
        <v>262</v>
      </c>
      <c r="I68" t="s">
        <v>369</v>
      </c>
      <c r="J68" s="23">
        <v>0</v>
      </c>
      <c r="K68" s="23"/>
      <c r="L68" s="23"/>
      <c r="M68" s="23">
        <v>0</v>
      </c>
    </row>
    <row r="69" spans="1:13">
      <c r="A69" t="s">
        <v>263</v>
      </c>
      <c r="B69" t="s">
        <v>369</v>
      </c>
      <c r="C69" s="23">
        <v>0</v>
      </c>
      <c r="D69" s="23"/>
      <c r="E69" s="23"/>
      <c r="F69" s="23">
        <v>0</v>
      </c>
      <c r="H69" t="s">
        <v>263</v>
      </c>
      <c r="I69" t="s">
        <v>369</v>
      </c>
      <c r="J69" s="23">
        <v>0</v>
      </c>
      <c r="K69" s="23"/>
      <c r="L69" s="23"/>
      <c r="M69" s="23">
        <v>0</v>
      </c>
    </row>
    <row r="70" spans="1:13">
      <c r="A70" t="s">
        <v>264</v>
      </c>
      <c r="B70" t="s">
        <v>369</v>
      </c>
      <c r="C70" s="23">
        <v>0</v>
      </c>
      <c r="D70" s="23"/>
      <c r="E70" s="23"/>
      <c r="F70" s="23">
        <v>0</v>
      </c>
      <c r="H70" t="s">
        <v>264</v>
      </c>
      <c r="I70" t="s">
        <v>369</v>
      </c>
      <c r="J70" s="23">
        <v>0</v>
      </c>
      <c r="K70" s="23"/>
      <c r="L70" s="23"/>
      <c r="M70" s="23">
        <v>0</v>
      </c>
    </row>
    <row r="71" spans="1:13">
      <c r="A71" t="s">
        <v>265</v>
      </c>
      <c r="B71" t="s">
        <v>369</v>
      </c>
      <c r="C71" s="23">
        <v>0</v>
      </c>
      <c r="D71" s="23"/>
      <c r="E71" s="23"/>
      <c r="F71" s="23">
        <v>0</v>
      </c>
      <c r="H71" t="s">
        <v>265</v>
      </c>
      <c r="I71" t="s">
        <v>369</v>
      </c>
      <c r="J71" s="23">
        <v>0</v>
      </c>
      <c r="K71" s="23"/>
      <c r="L71" s="23"/>
      <c r="M71" s="23">
        <v>0</v>
      </c>
    </row>
    <row r="72" spans="1:13">
      <c r="A72" t="s">
        <v>266</v>
      </c>
      <c r="B72" t="s">
        <v>369</v>
      </c>
      <c r="C72" s="23">
        <v>0</v>
      </c>
      <c r="D72" s="23"/>
      <c r="E72" s="23"/>
      <c r="F72" s="23">
        <v>0</v>
      </c>
      <c r="H72" t="s">
        <v>266</v>
      </c>
      <c r="I72" t="s">
        <v>369</v>
      </c>
      <c r="J72" s="23">
        <v>0</v>
      </c>
      <c r="K72" s="23"/>
      <c r="L72" s="23"/>
      <c r="M72" s="23">
        <v>0</v>
      </c>
    </row>
    <row r="73" spans="1:13">
      <c r="A73" t="s">
        <v>267</v>
      </c>
      <c r="B73" t="s">
        <v>369</v>
      </c>
      <c r="C73" s="23">
        <v>0</v>
      </c>
      <c r="D73" s="23"/>
      <c r="E73" s="23"/>
      <c r="F73" s="23">
        <v>0</v>
      </c>
      <c r="H73" t="s">
        <v>267</v>
      </c>
      <c r="I73" t="s">
        <v>369</v>
      </c>
      <c r="J73" s="23">
        <v>0</v>
      </c>
      <c r="K73" s="23"/>
      <c r="L73" s="23"/>
      <c r="M73" s="23">
        <v>0</v>
      </c>
    </row>
    <row r="74" spans="1:13">
      <c r="A74" t="s">
        <v>268</v>
      </c>
      <c r="B74" t="s">
        <v>369</v>
      </c>
      <c r="C74" s="23">
        <v>0</v>
      </c>
      <c r="D74" s="23"/>
      <c r="E74" s="23"/>
      <c r="F74" s="23">
        <v>0</v>
      </c>
      <c r="H74" t="s">
        <v>268</v>
      </c>
      <c r="I74" t="s">
        <v>369</v>
      </c>
      <c r="J74" s="23">
        <v>0</v>
      </c>
      <c r="K74" s="23"/>
      <c r="L74" s="23"/>
      <c r="M74" s="23">
        <v>0</v>
      </c>
    </row>
    <row r="75" spans="1:13">
      <c r="A75" t="s">
        <v>269</v>
      </c>
      <c r="B75" t="s">
        <v>369</v>
      </c>
      <c r="C75" s="23">
        <v>0</v>
      </c>
      <c r="D75" s="23"/>
      <c r="E75" s="23"/>
      <c r="F75" s="23">
        <v>0</v>
      </c>
      <c r="H75" t="s">
        <v>269</v>
      </c>
      <c r="I75" t="s">
        <v>369</v>
      </c>
      <c r="J75" s="23">
        <v>0</v>
      </c>
      <c r="K75" s="23"/>
      <c r="L75" s="23"/>
      <c r="M75" s="23">
        <v>0</v>
      </c>
    </row>
    <row r="76" spans="1:13">
      <c r="A76" t="s">
        <v>270</v>
      </c>
      <c r="B76" t="s">
        <v>369</v>
      </c>
      <c r="C76" s="23">
        <v>0</v>
      </c>
      <c r="D76" s="23"/>
      <c r="E76" s="23"/>
      <c r="F76" s="23">
        <v>0</v>
      </c>
      <c r="H76" t="s">
        <v>270</v>
      </c>
      <c r="I76" t="s">
        <v>369</v>
      </c>
      <c r="J76" s="23">
        <v>0</v>
      </c>
      <c r="K76" s="23"/>
      <c r="L76" s="23"/>
      <c r="M76" s="23">
        <v>0</v>
      </c>
    </row>
    <row r="77" spans="1:13">
      <c r="A77" t="s">
        <v>271</v>
      </c>
      <c r="B77" t="s">
        <v>369</v>
      </c>
      <c r="C77" s="23">
        <v>0</v>
      </c>
      <c r="D77" s="23"/>
      <c r="E77" s="23"/>
      <c r="F77" s="23">
        <v>0</v>
      </c>
      <c r="H77" t="s">
        <v>271</v>
      </c>
      <c r="I77" t="s">
        <v>369</v>
      </c>
      <c r="J77" s="23">
        <v>0</v>
      </c>
      <c r="K77" s="23"/>
      <c r="L77" s="23"/>
      <c r="M77" s="23">
        <v>0</v>
      </c>
    </row>
    <row r="78" spans="1:13">
      <c r="A78" t="s">
        <v>272</v>
      </c>
      <c r="B78" t="s">
        <v>369</v>
      </c>
      <c r="C78" s="23">
        <v>0</v>
      </c>
      <c r="D78" s="23"/>
      <c r="E78" s="23"/>
      <c r="F78" s="23">
        <v>0</v>
      </c>
      <c r="H78" t="s">
        <v>272</v>
      </c>
      <c r="I78" t="s">
        <v>369</v>
      </c>
      <c r="J78" s="23">
        <v>0</v>
      </c>
      <c r="K78" s="23"/>
      <c r="L78" s="23"/>
      <c r="M78" s="23">
        <v>0</v>
      </c>
    </row>
    <row r="79" spans="1:13">
      <c r="A79" t="s">
        <v>273</v>
      </c>
      <c r="B79" t="s">
        <v>369</v>
      </c>
      <c r="C79" s="23">
        <v>0</v>
      </c>
      <c r="D79" s="23"/>
      <c r="E79" s="23"/>
      <c r="F79" s="23">
        <v>0</v>
      </c>
      <c r="H79" t="s">
        <v>273</v>
      </c>
      <c r="I79" t="s">
        <v>369</v>
      </c>
      <c r="J79" s="23">
        <v>0</v>
      </c>
      <c r="K79" s="23"/>
      <c r="L79" s="23"/>
      <c r="M79" s="23">
        <v>0</v>
      </c>
    </row>
    <row r="80" spans="1:13">
      <c r="A80" t="s">
        <v>274</v>
      </c>
      <c r="B80" t="s">
        <v>369</v>
      </c>
      <c r="C80" s="23">
        <v>0</v>
      </c>
      <c r="D80" s="23"/>
      <c r="E80" s="23"/>
      <c r="F80" s="23">
        <v>0</v>
      </c>
      <c r="H80" t="s">
        <v>274</v>
      </c>
      <c r="I80" t="s">
        <v>369</v>
      </c>
      <c r="J80" s="23">
        <v>0</v>
      </c>
      <c r="K80" s="23"/>
      <c r="L80" s="23"/>
      <c r="M80" s="23">
        <v>0</v>
      </c>
    </row>
    <row r="81" spans="1:13">
      <c r="A81" t="s">
        <v>275</v>
      </c>
      <c r="B81" t="s">
        <v>369</v>
      </c>
      <c r="C81" s="23">
        <v>0</v>
      </c>
      <c r="D81" s="23"/>
      <c r="E81" s="23"/>
      <c r="F81" s="23">
        <v>0</v>
      </c>
      <c r="H81" t="s">
        <v>275</v>
      </c>
      <c r="I81" t="s">
        <v>369</v>
      </c>
      <c r="J81" s="23">
        <v>0</v>
      </c>
      <c r="K81" s="23"/>
      <c r="L81" s="23"/>
      <c r="M81" s="23">
        <v>0</v>
      </c>
    </row>
    <row r="82" spans="1:13">
      <c r="A82" t="s">
        <v>276</v>
      </c>
      <c r="B82" t="s">
        <v>369</v>
      </c>
      <c r="C82" s="23">
        <v>0</v>
      </c>
      <c r="D82" s="23"/>
      <c r="E82" s="23"/>
      <c r="F82" s="23">
        <v>0</v>
      </c>
      <c r="H82" t="s">
        <v>276</v>
      </c>
      <c r="I82" t="s">
        <v>369</v>
      </c>
      <c r="J82" s="23">
        <v>0</v>
      </c>
      <c r="K82" s="23"/>
      <c r="L82" s="23"/>
      <c r="M82" s="23">
        <v>0</v>
      </c>
    </row>
    <row r="83" spans="1:13">
      <c r="A83" t="s">
        <v>277</v>
      </c>
      <c r="B83" t="s">
        <v>369</v>
      </c>
      <c r="C83" s="23">
        <v>0</v>
      </c>
      <c r="D83" s="23"/>
      <c r="E83" s="23"/>
      <c r="F83" s="23">
        <v>0</v>
      </c>
      <c r="H83" t="s">
        <v>277</v>
      </c>
      <c r="I83" t="s">
        <v>369</v>
      </c>
      <c r="J83" s="23">
        <v>0</v>
      </c>
      <c r="K83" s="23"/>
      <c r="L83" s="23"/>
      <c r="M83" s="23">
        <v>0</v>
      </c>
    </row>
    <row r="84" spans="1:13">
      <c r="A84" t="s">
        <v>278</v>
      </c>
      <c r="B84" t="s">
        <v>369</v>
      </c>
      <c r="C84" s="23">
        <v>0</v>
      </c>
      <c r="D84" s="23"/>
      <c r="E84" s="23"/>
      <c r="F84" s="23">
        <v>0</v>
      </c>
      <c r="H84" t="s">
        <v>278</v>
      </c>
      <c r="I84" t="s">
        <v>369</v>
      </c>
      <c r="J84" s="23">
        <v>0</v>
      </c>
      <c r="K84" s="23"/>
      <c r="L84" s="23"/>
      <c r="M84" s="23">
        <v>0</v>
      </c>
    </row>
    <row r="85" spans="1:13">
      <c r="A85" t="s">
        <v>279</v>
      </c>
      <c r="B85" t="s">
        <v>369</v>
      </c>
      <c r="C85" s="23">
        <v>0</v>
      </c>
      <c r="D85" s="23"/>
      <c r="E85" s="23"/>
      <c r="F85" s="23">
        <v>0</v>
      </c>
      <c r="H85" t="s">
        <v>279</v>
      </c>
      <c r="I85" t="s">
        <v>369</v>
      </c>
      <c r="J85" s="23">
        <v>0</v>
      </c>
      <c r="K85" s="23"/>
      <c r="L85" s="23"/>
      <c r="M85" s="23">
        <v>0</v>
      </c>
    </row>
    <row r="86" spans="1:13">
      <c r="A86" t="s">
        <v>280</v>
      </c>
      <c r="B86" t="s">
        <v>369</v>
      </c>
      <c r="C86" s="23">
        <v>0</v>
      </c>
      <c r="D86" s="23"/>
      <c r="E86" s="23"/>
      <c r="F86" s="23">
        <v>0</v>
      </c>
      <c r="H86" t="s">
        <v>280</v>
      </c>
      <c r="I86" t="s">
        <v>369</v>
      </c>
      <c r="J86" s="23">
        <v>0</v>
      </c>
      <c r="K86" s="23"/>
      <c r="L86" s="23"/>
      <c r="M86" s="23">
        <v>0</v>
      </c>
    </row>
    <row r="87" spans="1:13">
      <c r="A87" t="s">
        <v>281</v>
      </c>
      <c r="B87" t="s">
        <v>369</v>
      </c>
      <c r="C87" s="23">
        <v>0</v>
      </c>
      <c r="D87" s="23"/>
      <c r="E87" s="23"/>
      <c r="F87" s="23">
        <v>0</v>
      </c>
      <c r="H87" t="s">
        <v>281</v>
      </c>
      <c r="I87" t="s">
        <v>369</v>
      </c>
      <c r="J87" s="23">
        <v>0</v>
      </c>
      <c r="K87" s="23"/>
      <c r="L87" s="23"/>
      <c r="M87" s="23">
        <v>0</v>
      </c>
    </row>
    <row r="88" spans="1:13">
      <c r="A88" t="s">
        <v>282</v>
      </c>
      <c r="B88" t="s">
        <v>369</v>
      </c>
      <c r="C88" s="23">
        <v>0</v>
      </c>
      <c r="D88" s="23"/>
      <c r="E88" s="23"/>
      <c r="F88" s="23">
        <v>0</v>
      </c>
      <c r="H88" t="s">
        <v>282</v>
      </c>
      <c r="I88" t="s">
        <v>369</v>
      </c>
      <c r="J88" s="23">
        <v>0</v>
      </c>
      <c r="K88" s="23"/>
      <c r="L88" s="23"/>
      <c r="M88" s="23">
        <v>0</v>
      </c>
    </row>
    <row r="89" spans="1:13">
      <c r="A89" t="s">
        <v>283</v>
      </c>
      <c r="B89" t="s">
        <v>369</v>
      </c>
      <c r="C89" s="23">
        <v>0</v>
      </c>
      <c r="D89" s="23"/>
      <c r="E89" s="23"/>
      <c r="F89" s="23">
        <v>0</v>
      </c>
      <c r="H89" t="s">
        <v>283</v>
      </c>
      <c r="I89" t="s">
        <v>369</v>
      </c>
      <c r="J89" s="23">
        <v>0</v>
      </c>
      <c r="K89" s="23"/>
      <c r="L89" s="23"/>
      <c r="M89" s="23">
        <v>0</v>
      </c>
    </row>
    <row r="90" spans="1:13">
      <c r="A90" t="s">
        <v>284</v>
      </c>
      <c r="B90" t="s">
        <v>369</v>
      </c>
      <c r="C90" s="23">
        <v>0</v>
      </c>
      <c r="D90" s="23"/>
      <c r="E90" s="23"/>
      <c r="F90" s="23">
        <v>0</v>
      </c>
      <c r="H90" t="s">
        <v>284</v>
      </c>
      <c r="I90" t="s">
        <v>369</v>
      </c>
      <c r="J90" s="23">
        <v>0</v>
      </c>
      <c r="K90" s="23"/>
      <c r="L90" s="23"/>
      <c r="M90" s="23">
        <v>0</v>
      </c>
    </row>
    <row r="91" spans="1:13">
      <c r="A91" t="s">
        <v>285</v>
      </c>
      <c r="B91" t="s">
        <v>369</v>
      </c>
      <c r="C91" s="23">
        <v>0</v>
      </c>
      <c r="D91" s="23"/>
      <c r="E91" s="23"/>
      <c r="F91" s="23">
        <v>0</v>
      </c>
      <c r="H91" t="s">
        <v>285</v>
      </c>
      <c r="I91" t="s">
        <v>369</v>
      </c>
      <c r="J91" s="23">
        <v>0</v>
      </c>
      <c r="K91" s="23"/>
      <c r="L91" s="23"/>
      <c r="M91" s="23">
        <v>0</v>
      </c>
    </row>
    <row r="92" spans="1:13">
      <c r="A92" t="s">
        <v>286</v>
      </c>
      <c r="B92" t="s">
        <v>369</v>
      </c>
      <c r="C92" s="23">
        <v>0</v>
      </c>
      <c r="D92" s="23"/>
      <c r="E92" s="23"/>
      <c r="F92" s="23">
        <v>0</v>
      </c>
      <c r="H92" t="s">
        <v>286</v>
      </c>
      <c r="I92" t="s">
        <v>369</v>
      </c>
      <c r="J92" s="23">
        <v>0</v>
      </c>
      <c r="K92" s="23"/>
      <c r="L92" s="23"/>
      <c r="M92" s="23">
        <v>0</v>
      </c>
    </row>
    <row r="93" spans="1:13">
      <c r="A93" t="s">
        <v>287</v>
      </c>
      <c r="B93" t="s">
        <v>369</v>
      </c>
      <c r="C93" s="23">
        <v>0</v>
      </c>
      <c r="D93" s="23"/>
      <c r="E93" s="23"/>
      <c r="F93" s="23">
        <v>0</v>
      </c>
      <c r="H93" t="s">
        <v>287</v>
      </c>
      <c r="I93" t="s">
        <v>369</v>
      </c>
      <c r="J93" s="23">
        <v>0</v>
      </c>
      <c r="K93" s="23"/>
      <c r="L93" s="23"/>
      <c r="M93" s="23">
        <v>0</v>
      </c>
    </row>
    <row r="94" spans="1:13">
      <c r="A94" t="s">
        <v>288</v>
      </c>
      <c r="B94" t="s">
        <v>369</v>
      </c>
      <c r="C94" s="23">
        <v>0</v>
      </c>
      <c r="D94" s="23"/>
      <c r="E94" s="23"/>
      <c r="F94" s="23">
        <v>0</v>
      </c>
      <c r="H94" t="s">
        <v>288</v>
      </c>
      <c r="I94" t="s">
        <v>369</v>
      </c>
      <c r="J94" s="23">
        <v>0</v>
      </c>
      <c r="K94" s="23"/>
      <c r="L94" s="23"/>
      <c r="M94" s="23">
        <v>0</v>
      </c>
    </row>
    <row r="95" spans="1:13">
      <c r="A95" t="s">
        <v>289</v>
      </c>
      <c r="B95" t="s">
        <v>369</v>
      </c>
      <c r="C95" s="23">
        <v>0</v>
      </c>
      <c r="D95" s="23"/>
      <c r="E95" s="23"/>
      <c r="F95" s="23">
        <v>0</v>
      </c>
      <c r="H95" t="s">
        <v>289</v>
      </c>
      <c r="I95" t="s">
        <v>369</v>
      </c>
      <c r="J95" s="23">
        <v>0</v>
      </c>
      <c r="K95" s="23"/>
      <c r="L95" s="23"/>
      <c r="M95" s="23">
        <v>0</v>
      </c>
    </row>
    <row r="96" spans="1:13">
      <c r="A96" t="s">
        <v>290</v>
      </c>
      <c r="B96" t="s">
        <v>369</v>
      </c>
      <c r="C96" s="23">
        <v>0</v>
      </c>
      <c r="D96" s="23"/>
      <c r="E96" s="23"/>
      <c r="F96" s="23">
        <v>0</v>
      </c>
      <c r="H96" t="s">
        <v>290</v>
      </c>
      <c r="I96" t="s">
        <v>369</v>
      </c>
      <c r="J96" s="23">
        <v>0</v>
      </c>
      <c r="K96" s="23"/>
      <c r="L96" s="23"/>
      <c r="M96" s="23">
        <v>0</v>
      </c>
    </row>
    <row r="97" spans="1:13">
      <c r="A97" t="s">
        <v>291</v>
      </c>
      <c r="B97" t="s">
        <v>369</v>
      </c>
      <c r="C97" s="23">
        <v>0</v>
      </c>
      <c r="D97" s="23"/>
      <c r="E97" s="23"/>
      <c r="F97" s="23">
        <v>0</v>
      </c>
      <c r="H97" t="s">
        <v>291</v>
      </c>
      <c r="I97" t="s">
        <v>369</v>
      </c>
      <c r="J97" s="23">
        <v>0</v>
      </c>
      <c r="K97" s="23"/>
      <c r="L97" s="23"/>
      <c r="M97" s="23">
        <v>0</v>
      </c>
    </row>
    <row r="98" spans="1:13">
      <c r="A98" t="s">
        <v>292</v>
      </c>
      <c r="B98" t="s">
        <v>369</v>
      </c>
      <c r="C98" s="23">
        <v>0</v>
      </c>
      <c r="D98" s="23"/>
      <c r="E98" s="23"/>
      <c r="F98" s="23">
        <v>0</v>
      </c>
      <c r="H98" t="s">
        <v>292</v>
      </c>
      <c r="I98" t="s">
        <v>369</v>
      </c>
      <c r="J98" s="23">
        <v>0</v>
      </c>
      <c r="K98" s="23"/>
      <c r="L98" s="23"/>
      <c r="M98" s="23">
        <v>0</v>
      </c>
    </row>
    <row r="99" spans="1:13">
      <c r="A99" t="s">
        <v>293</v>
      </c>
      <c r="B99" t="s">
        <v>369</v>
      </c>
      <c r="C99" s="23">
        <v>0</v>
      </c>
      <c r="D99" s="23"/>
      <c r="E99" s="23"/>
      <c r="F99" s="23">
        <v>0</v>
      </c>
      <c r="H99" t="s">
        <v>293</v>
      </c>
      <c r="I99" t="s">
        <v>369</v>
      </c>
      <c r="J99" s="23">
        <v>0</v>
      </c>
      <c r="K99" s="23"/>
      <c r="L99" s="23"/>
      <c r="M99" s="23">
        <v>0</v>
      </c>
    </row>
    <row r="100" spans="1:13">
      <c r="A100" t="s">
        <v>294</v>
      </c>
      <c r="B100" t="s">
        <v>369</v>
      </c>
      <c r="C100" s="23">
        <v>0</v>
      </c>
      <c r="D100" s="23"/>
      <c r="E100" s="23"/>
      <c r="F100" s="23">
        <v>0</v>
      </c>
      <c r="H100" t="s">
        <v>294</v>
      </c>
      <c r="I100" t="s">
        <v>369</v>
      </c>
      <c r="J100" s="23">
        <v>0</v>
      </c>
      <c r="K100" s="23"/>
      <c r="L100" s="23"/>
      <c r="M100" s="23">
        <v>0</v>
      </c>
    </row>
    <row r="101" spans="1:13">
      <c r="A101" t="s">
        <v>295</v>
      </c>
      <c r="B101" t="s">
        <v>369</v>
      </c>
      <c r="C101" s="23">
        <v>0</v>
      </c>
      <c r="D101" s="23"/>
      <c r="E101" s="23"/>
      <c r="F101" s="23">
        <v>0</v>
      </c>
      <c r="H101" t="s">
        <v>295</v>
      </c>
      <c r="I101" t="s">
        <v>369</v>
      </c>
      <c r="J101" s="23">
        <v>0</v>
      </c>
      <c r="K101" s="23"/>
      <c r="L101" s="23"/>
      <c r="M101" s="23">
        <v>0</v>
      </c>
    </row>
    <row r="102" spans="1:13">
      <c r="A102" t="s">
        <v>296</v>
      </c>
      <c r="B102" t="s">
        <v>370</v>
      </c>
      <c r="C102" s="23">
        <v>0</v>
      </c>
      <c r="D102" s="23"/>
      <c r="E102" s="23"/>
      <c r="F102" s="23">
        <v>0</v>
      </c>
      <c r="H102" t="s">
        <v>296</v>
      </c>
      <c r="I102" t="s">
        <v>370</v>
      </c>
      <c r="J102" s="23">
        <v>0</v>
      </c>
      <c r="K102" s="23"/>
      <c r="L102" s="23"/>
      <c r="M102" s="23">
        <v>0</v>
      </c>
    </row>
    <row r="103" spans="1:13">
      <c r="A103" t="s">
        <v>297</v>
      </c>
      <c r="B103" t="s">
        <v>370</v>
      </c>
      <c r="C103" s="23">
        <v>0</v>
      </c>
      <c r="D103" s="23"/>
      <c r="E103" s="23"/>
      <c r="F103" s="23">
        <v>0</v>
      </c>
      <c r="H103" t="s">
        <v>297</v>
      </c>
      <c r="I103" t="s">
        <v>370</v>
      </c>
      <c r="J103" s="23">
        <v>0</v>
      </c>
      <c r="K103" s="23"/>
      <c r="L103" s="23"/>
      <c r="M103" s="23">
        <v>0</v>
      </c>
    </row>
    <row r="104" spans="1:13">
      <c r="A104" t="s">
        <v>298</v>
      </c>
      <c r="B104" t="s">
        <v>369</v>
      </c>
      <c r="C104" s="23">
        <v>0</v>
      </c>
      <c r="D104" s="23"/>
      <c r="E104" s="23"/>
      <c r="F104" s="23">
        <v>0</v>
      </c>
      <c r="H104" t="s">
        <v>298</v>
      </c>
      <c r="I104" t="s">
        <v>369</v>
      </c>
      <c r="J104" s="23">
        <v>0</v>
      </c>
      <c r="K104" s="23"/>
      <c r="L104" s="23"/>
      <c r="M104" s="23">
        <v>0</v>
      </c>
    </row>
    <row r="105" spans="1:13">
      <c r="A105" t="s">
        <v>299</v>
      </c>
      <c r="B105" t="s">
        <v>369</v>
      </c>
      <c r="C105" s="23">
        <v>0</v>
      </c>
      <c r="D105" s="23"/>
      <c r="E105" s="23"/>
      <c r="F105" s="23">
        <v>0</v>
      </c>
      <c r="H105" t="s">
        <v>299</v>
      </c>
      <c r="I105" t="s">
        <v>369</v>
      </c>
      <c r="J105" s="23">
        <v>0</v>
      </c>
      <c r="K105" s="23"/>
      <c r="L105" s="23"/>
      <c r="M105" s="23">
        <v>0</v>
      </c>
    </row>
    <row r="106" spans="1:13">
      <c r="A106" t="s">
        <v>300</v>
      </c>
      <c r="B106" t="s">
        <v>369</v>
      </c>
      <c r="C106" s="23">
        <v>0</v>
      </c>
      <c r="D106" s="23"/>
      <c r="E106" s="23"/>
      <c r="F106" s="23">
        <v>0</v>
      </c>
      <c r="H106" t="s">
        <v>300</v>
      </c>
      <c r="I106" t="s">
        <v>369</v>
      </c>
      <c r="J106" s="23">
        <v>0</v>
      </c>
      <c r="K106" s="23"/>
      <c r="L106" s="23"/>
      <c r="M106" s="23">
        <v>0</v>
      </c>
    </row>
    <row r="107" spans="1:13">
      <c r="A107" t="s">
        <v>301</v>
      </c>
      <c r="B107" t="s">
        <v>369</v>
      </c>
      <c r="C107" s="23">
        <v>0</v>
      </c>
      <c r="D107" s="23"/>
      <c r="E107" s="23"/>
      <c r="F107" s="23">
        <v>0</v>
      </c>
      <c r="H107" t="s">
        <v>301</v>
      </c>
      <c r="I107" t="s">
        <v>369</v>
      </c>
      <c r="J107" s="23">
        <v>0</v>
      </c>
      <c r="K107" s="23"/>
      <c r="L107" s="23"/>
      <c r="M107" s="23">
        <v>0</v>
      </c>
    </row>
    <row r="108" spans="1:13">
      <c r="A108" t="s">
        <v>302</v>
      </c>
      <c r="B108" t="s">
        <v>369</v>
      </c>
      <c r="C108" s="23">
        <v>0</v>
      </c>
      <c r="D108" s="23"/>
      <c r="E108" s="23"/>
      <c r="F108" s="23">
        <v>0</v>
      </c>
      <c r="H108" t="s">
        <v>302</v>
      </c>
      <c r="I108" t="s">
        <v>369</v>
      </c>
      <c r="J108" s="23">
        <v>0</v>
      </c>
      <c r="K108" s="23"/>
      <c r="L108" s="23"/>
      <c r="M108" s="23">
        <v>0</v>
      </c>
    </row>
    <row r="109" spans="1:13">
      <c r="A109" t="s">
        <v>303</v>
      </c>
      <c r="B109" t="s">
        <v>369</v>
      </c>
      <c r="C109" s="23">
        <v>0</v>
      </c>
      <c r="D109" s="23"/>
      <c r="E109" s="23"/>
      <c r="F109" s="23">
        <v>0</v>
      </c>
      <c r="H109" t="s">
        <v>303</v>
      </c>
      <c r="I109" t="s">
        <v>369</v>
      </c>
      <c r="J109" s="23">
        <v>0</v>
      </c>
      <c r="K109" s="23"/>
      <c r="L109" s="23"/>
      <c r="M109" s="23">
        <v>0</v>
      </c>
    </row>
    <row r="110" spans="1:13">
      <c r="A110" t="s">
        <v>304</v>
      </c>
      <c r="B110" t="s">
        <v>369</v>
      </c>
      <c r="C110" s="23">
        <v>0</v>
      </c>
      <c r="D110" s="23"/>
      <c r="E110" s="23"/>
      <c r="F110" s="23">
        <v>0</v>
      </c>
      <c r="H110" t="s">
        <v>304</v>
      </c>
      <c r="I110" t="s">
        <v>369</v>
      </c>
      <c r="J110" s="23">
        <v>0</v>
      </c>
      <c r="K110" s="23"/>
      <c r="L110" s="23"/>
      <c r="M110" s="23">
        <v>0</v>
      </c>
    </row>
    <row r="111" spans="1:13">
      <c r="A111" t="s">
        <v>305</v>
      </c>
      <c r="B111" t="s">
        <v>369</v>
      </c>
      <c r="C111" s="23">
        <v>0</v>
      </c>
      <c r="D111" s="23"/>
      <c r="E111" s="23"/>
      <c r="F111" s="23">
        <v>0</v>
      </c>
      <c r="H111" t="s">
        <v>305</v>
      </c>
      <c r="I111" t="s">
        <v>369</v>
      </c>
      <c r="J111" s="23">
        <v>0</v>
      </c>
      <c r="K111" s="23"/>
      <c r="L111" s="23"/>
      <c r="M111" s="23">
        <v>0</v>
      </c>
    </row>
    <row r="112" spans="1:13">
      <c r="A112" t="s">
        <v>327</v>
      </c>
      <c r="B112" t="s">
        <v>369</v>
      </c>
      <c r="C112" s="23">
        <v>0</v>
      </c>
      <c r="D112" s="23"/>
      <c r="E112" s="23"/>
      <c r="F112" s="23">
        <v>0</v>
      </c>
      <c r="H112" t="s">
        <v>327</v>
      </c>
      <c r="I112" t="s">
        <v>369</v>
      </c>
      <c r="J112" s="23">
        <v>0</v>
      </c>
      <c r="K112" s="23"/>
      <c r="L112" s="23"/>
      <c r="M112" s="23">
        <v>0</v>
      </c>
    </row>
    <row r="113" spans="1:13">
      <c r="A113" t="s">
        <v>328</v>
      </c>
      <c r="B113" t="s">
        <v>369</v>
      </c>
      <c r="C113" s="23">
        <v>0</v>
      </c>
      <c r="D113" s="23"/>
      <c r="E113" s="23"/>
      <c r="F113" s="23">
        <v>0</v>
      </c>
      <c r="H113" t="s">
        <v>328</v>
      </c>
      <c r="I113" t="s">
        <v>369</v>
      </c>
      <c r="J113" s="23">
        <v>0</v>
      </c>
      <c r="K113" s="23"/>
      <c r="L113" s="23"/>
      <c r="M113" s="23">
        <v>0</v>
      </c>
    </row>
    <row r="114" spans="1:13">
      <c r="A114" t="s">
        <v>306</v>
      </c>
      <c r="B114" t="s">
        <v>369</v>
      </c>
      <c r="C114" s="23">
        <v>0</v>
      </c>
      <c r="D114" s="23"/>
      <c r="E114" s="23"/>
      <c r="F114" s="23">
        <v>0</v>
      </c>
      <c r="H114" t="s">
        <v>306</v>
      </c>
      <c r="I114" t="s">
        <v>369</v>
      </c>
      <c r="J114" s="23">
        <v>0</v>
      </c>
      <c r="K114" s="23"/>
      <c r="L114" s="23"/>
      <c r="M114" s="23">
        <v>0</v>
      </c>
    </row>
    <row r="115" spans="1:13">
      <c r="A115" t="s">
        <v>307</v>
      </c>
      <c r="B115" t="s">
        <v>369</v>
      </c>
      <c r="C115" s="23">
        <v>0</v>
      </c>
      <c r="D115" s="23"/>
      <c r="E115" s="23"/>
      <c r="F115" s="23">
        <v>0</v>
      </c>
      <c r="H115" t="s">
        <v>307</v>
      </c>
      <c r="I115" t="s">
        <v>369</v>
      </c>
      <c r="J115" s="23">
        <v>0</v>
      </c>
      <c r="K115" s="23"/>
      <c r="L115" s="23"/>
      <c r="M115" s="23">
        <v>0</v>
      </c>
    </row>
    <row r="116" spans="1:13">
      <c r="A116" t="s">
        <v>308</v>
      </c>
      <c r="B116" t="s">
        <v>369</v>
      </c>
      <c r="C116" s="23">
        <v>0</v>
      </c>
      <c r="D116" s="23"/>
      <c r="E116" s="23"/>
      <c r="F116" s="23">
        <v>0</v>
      </c>
      <c r="H116" t="s">
        <v>308</v>
      </c>
      <c r="I116" t="s">
        <v>369</v>
      </c>
      <c r="J116" s="23">
        <v>0</v>
      </c>
      <c r="K116" s="23"/>
      <c r="L116" s="23"/>
      <c r="M116" s="23">
        <v>0</v>
      </c>
    </row>
    <row r="117" spans="1:13">
      <c r="A117" t="s">
        <v>309</v>
      </c>
      <c r="B117" t="s">
        <v>369</v>
      </c>
      <c r="C117" s="23">
        <v>0</v>
      </c>
      <c r="D117" s="23"/>
      <c r="E117" s="23"/>
      <c r="F117" s="23">
        <v>0</v>
      </c>
      <c r="H117" t="s">
        <v>309</v>
      </c>
      <c r="I117" t="s">
        <v>369</v>
      </c>
      <c r="J117" s="23">
        <v>0</v>
      </c>
      <c r="K117" s="23"/>
      <c r="L117" s="23"/>
      <c r="M117" s="23">
        <v>0</v>
      </c>
    </row>
    <row r="118" spans="1:13">
      <c r="A118" t="s">
        <v>310</v>
      </c>
      <c r="B118" t="s">
        <v>369</v>
      </c>
      <c r="C118" s="23">
        <v>0</v>
      </c>
      <c r="D118" s="23"/>
      <c r="E118" s="23"/>
      <c r="F118" s="23">
        <v>0</v>
      </c>
      <c r="H118" t="s">
        <v>310</v>
      </c>
      <c r="I118" t="s">
        <v>369</v>
      </c>
      <c r="J118" s="23">
        <v>0</v>
      </c>
      <c r="K118" s="23"/>
      <c r="L118" s="23"/>
      <c r="M118" s="23">
        <v>0</v>
      </c>
    </row>
    <row r="119" spans="1:13">
      <c r="A119" t="s">
        <v>311</v>
      </c>
      <c r="B119" t="s">
        <v>369</v>
      </c>
      <c r="C119" s="23">
        <v>0</v>
      </c>
      <c r="D119" s="23"/>
      <c r="E119" s="23"/>
      <c r="F119" s="23">
        <v>0</v>
      </c>
      <c r="H119" t="s">
        <v>311</v>
      </c>
      <c r="I119" t="s">
        <v>369</v>
      </c>
      <c r="J119" s="23">
        <v>0</v>
      </c>
      <c r="K119" s="23"/>
      <c r="L119" s="23"/>
      <c r="M119" s="23">
        <v>0</v>
      </c>
    </row>
    <row r="120" spans="1:13">
      <c r="A120" t="s">
        <v>312</v>
      </c>
      <c r="B120" t="s">
        <v>369</v>
      </c>
      <c r="C120" s="23">
        <v>0</v>
      </c>
      <c r="D120" s="23"/>
      <c r="E120" s="23"/>
      <c r="F120" s="23">
        <v>0</v>
      </c>
      <c r="H120" t="s">
        <v>312</v>
      </c>
      <c r="I120" t="s">
        <v>369</v>
      </c>
      <c r="J120" s="23">
        <v>0</v>
      </c>
      <c r="K120" s="23"/>
      <c r="L120" s="23"/>
      <c r="M120" s="23">
        <v>0</v>
      </c>
    </row>
    <row r="121" spans="1:13">
      <c r="A121" t="s">
        <v>313</v>
      </c>
      <c r="B121" t="s">
        <v>369</v>
      </c>
      <c r="C121" s="23">
        <v>0</v>
      </c>
      <c r="D121" s="23"/>
      <c r="E121" s="23"/>
      <c r="F121" s="23">
        <v>0</v>
      </c>
      <c r="H121" t="s">
        <v>313</v>
      </c>
      <c r="I121" t="s">
        <v>369</v>
      </c>
      <c r="J121" s="23">
        <v>0</v>
      </c>
      <c r="K121" s="23"/>
      <c r="L121" s="23"/>
      <c r="M121" s="23">
        <v>0</v>
      </c>
    </row>
    <row r="122" spans="1:13">
      <c r="A122" t="s">
        <v>314</v>
      </c>
      <c r="B122" t="s">
        <v>369</v>
      </c>
      <c r="C122" s="23">
        <v>0</v>
      </c>
      <c r="D122" s="23"/>
      <c r="E122" s="23"/>
      <c r="F122" s="23">
        <v>0</v>
      </c>
      <c r="H122" t="s">
        <v>314</v>
      </c>
      <c r="I122" t="s">
        <v>369</v>
      </c>
      <c r="J122" s="23">
        <v>0</v>
      </c>
      <c r="K122" s="23"/>
      <c r="L122" s="23"/>
      <c r="M122" s="23">
        <v>0</v>
      </c>
    </row>
    <row r="123" spans="1:13">
      <c r="A123" t="s">
        <v>315</v>
      </c>
      <c r="B123" t="s">
        <v>369</v>
      </c>
      <c r="C123" s="23">
        <v>0</v>
      </c>
      <c r="D123" s="23"/>
      <c r="E123" s="23"/>
      <c r="F123" s="23">
        <v>0</v>
      </c>
      <c r="H123" t="s">
        <v>315</v>
      </c>
      <c r="I123" t="s">
        <v>369</v>
      </c>
      <c r="J123" s="23">
        <v>0</v>
      </c>
      <c r="K123" s="23"/>
      <c r="L123" s="23"/>
      <c r="M123" s="23">
        <v>0</v>
      </c>
    </row>
    <row r="124" spans="1:13">
      <c r="A124" t="s">
        <v>316</v>
      </c>
      <c r="B124" t="s">
        <v>369</v>
      </c>
      <c r="C124" s="23">
        <v>0</v>
      </c>
      <c r="D124" s="23"/>
      <c r="E124" s="23"/>
      <c r="F124" s="23">
        <v>0</v>
      </c>
      <c r="H124" t="s">
        <v>316</v>
      </c>
      <c r="I124" t="s">
        <v>369</v>
      </c>
      <c r="J124" s="23">
        <v>0</v>
      </c>
      <c r="K124" s="23"/>
      <c r="L124" s="23"/>
      <c r="M124" s="23">
        <v>0</v>
      </c>
    </row>
    <row r="125" spans="1:13">
      <c r="A125" t="s">
        <v>317</v>
      </c>
      <c r="B125" t="s">
        <v>369</v>
      </c>
      <c r="C125" s="23">
        <v>0</v>
      </c>
      <c r="D125" s="23"/>
      <c r="E125" s="23"/>
      <c r="F125" s="23">
        <v>0</v>
      </c>
      <c r="H125" t="s">
        <v>317</v>
      </c>
      <c r="I125" t="s">
        <v>369</v>
      </c>
      <c r="J125" s="23">
        <v>0</v>
      </c>
      <c r="K125" s="23"/>
      <c r="L125" s="23"/>
      <c r="M125" s="23">
        <v>0</v>
      </c>
    </row>
    <row r="126" spans="1:13">
      <c r="A126" t="s">
        <v>253</v>
      </c>
      <c r="B126" t="s">
        <v>356</v>
      </c>
      <c r="C126" s="23">
        <v>0</v>
      </c>
      <c r="D126" s="23"/>
      <c r="E126" s="23"/>
      <c r="F126" s="23">
        <v>0</v>
      </c>
      <c r="H126" t="s">
        <v>253</v>
      </c>
      <c r="I126" t="s">
        <v>356</v>
      </c>
      <c r="J126" s="23">
        <v>0</v>
      </c>
      <c r="K126" s="23"/>
      <c r="L126" s="23"/>
      <c r="M126" s="23">
        <v>0</v>
      </c>
    </row>
    <row r="127" spans="1:13">
      <c r="B127" t="s">
        <v>357</v>
      </c>
      <c r="C127" s="23">
        <v>0</v>
      </c>
      <c r="D127" s="23"/>
      <c r="E127" s="23"/>
      <c r="F127" s="23">
        <v>0</v>
      </c>
      <c r="I127" t="s">
        <v>357</v>
      </c>
      <c r="J127" s="23">
        <v>0</v>
      </c>
      <c r="K127" s="23"/>
      <c r="L127" s="23"/>
      <c r="M127" s="23">
        <v>0</v>
      </c>
    </row>
    <row r="128" spans="1:13">
      <c r="B128" t="s">
        <v>358</v>
      </c>
      <c r="C128" s="23">
        <v>0</v>
      </c>
      <c r="D128" s="23"/>
      <c r="E128" s="23"/>
      <c r="F128" s="23">
        <v>0</v>
      </c>
      <c r="I128" t="s">
        <v>358</v>
      </c>
      <c r="J128" s="23">
        <v>0</v>
      </c>
      <c r="K128" s="23"/>
      <c r="L128" s="23"/>
      <c r="M128" s="23">
        <v>0</v>
      </c>
    </row>
    <row r="129" spans="1:13">
      <c r="B129" t="s">
        <v>359</v>
      </c>
      <c r="C129" s="23">
        <v>0</v>
      </c>
      <c r="D129" s="23"/>
      <c r="E129" s="23"/>
      <c r="F129" s="23">
        <v>0</v>
      </c>
      <c r="I129" t="s">
        <v>359</v>
      </c>
      <c r="J129" s="23">
        <v>0</v>
      </c>
      <c r="K129" s="23"/>
      <c r="L129" s="23"/>
      <c r="M129" s="23">
        <v>0</v>
      </c>
    </row>
    <row r="130" spans="1:13">
      <c r="B130" t="s">
        <v>360</v>
      </c>
      <c r="C130" s="23">
        <v>0</v>
      </c>
      <c r="D130" s="23"/>
      <c r="E130" s="23"/>
      <c r="F130" s="23">
        <v>0</v>
      </c>
      <c r="I130" t="s">
        <v>360</v>
      </c>
      <c r="J130" s="23">
        <v>0</v>
      </c>
      <c r="K130" s="23"/>
      <c r="L130" s="23"/>
      <c r="M130" s="23">
        <v>0</v>
      </c>
    </row>
    <row r="131" spans="1:13">
      <c r="B131" t="s">
        <v>361</v>
      </c>
      <c r="C131" s="23">
        <v>0</v>
      </c>
      <c r="D131" s="23"/>
      <c r="E131" s="23"/>
      <c r="F131" s="23">
        <v>0</v>
      </c>
      <c r="I131" t="s">
        <v>361</v>
      </c>
      <c r="J131" s="23">
        <v>0</v>
      </c>
      <c r="K131" s="23"/>
      <c r="L131" s="23"/>
      <c r="M131" s="23">
        <v>0</v>
      </c>
    </row>
    <row r="132" spans="1:13">
      <c r="B132" t="s">
        <v>362</v>
      </c>
      <c r="C132" s="23">
        <v>0</v>
      </c>
      <c r="D132" s="23"/>
      <c r="E132" s="23"/>
      <c r="F132" s="23">
        <v>0</v>
      </c>
      <c r="I132" t="s">
        <v>362</v>
      </c>
      <c r="J132" s="23">
        <v>0</v>
      </c>
      <c r="K132" s="23"/>
      <c r="L132" s="23"/>
      <c r="M132" s="23">
        <v>0</v>
      </c>
    </row>
    <row r="133" spans="1:13">
      <c r="B133" t="s">
        <v>363</v>
      </c>
      <c r="C133" s="23">
        <v>0</v>
      </c>
      <c r="D133" s="23"/>
      <c r="E133" s="23"/>
      <c r="F133" s="23">
        <v>0</v>
      </c>
      <c r="I133" t="s">
        <v>363</v>
      </c>
      <c r="J133" s="23">
        <v>0</v>
      </c>
      <c r="K133" s="23"/>
      <c r="L133" s="23"/>
      <c r="M133" s="23">
        <v>0</v>
      </c>
    </row>
    <row r="134" spans="1:13">
      <c r="B134" t="s">
        <v>364</v>
      </c>
      <c r="C134" s="23">
        <v>0</v>
      </c>
      <c r="D134" s="23"/>
      <c r="E134" s="23"/>
      <c r="F134" s="23">
        <v>0</v>
      </c>
      <c r="I134" t="s">
        <v>364</v>
      </c>
      <c r="J134" s="23">
        <v>0</v>
      </c>
      <c r="K134" s="23"/>
      <c r="L134" s="23"/>
      <c r="M134" s="23">
        <v>0</v>
      </c>
    </row>
    <row r="135" spans="1:13">
      <c r="B135" t="s">
        <v>365</v>
      </c>
      <c r="C135" s="23">
        <v>0</v>
      </c>
      <c r="D135" s="23"/>
      <c r="E135" s="23"/>
      <c r="F135" s="23">
        <v>0</v>
      </c>
      <c r="I135" t="s">
        <v>365</v>
      </c>
      <c r="J135" s="23">
        <v>0</v>
      </c>
      <c r="K135" s="23"/>
      <c r="L135" s="23"/>
      <c r="M135" s="23">
        <v>0</v>
      </c>
    </row>
    <row r="136" spans="1:13">
      <c r="B136" t="s">
        <v>366</v>
      </c>
      <c r="C136" s="23">
        <v>0</v>
      </c>
      <c r="D136" s="23"/>
      <c r="E136" s="23"/>
      <c r="F136" s="23">
        <v>0</v>
      </c>
      <c r="I136" t="s">
        <v>366</v>
      </c>
      <c r="J136" s="23">
        <v>0</v>
      </c>
      <c r="K136" s="23"/>
      <c r="L136" s="23"/>
      <c r="M136" s="23">
        <v>0</v>
      </c>
    </row>
    <row r="137" spans="1:13">
      <c r="B137" t="s">
        <v>367</v>
      </c>
      <c r="C137" s="23">
        <v>0</v>
      </c>
      <c r="D137" s="23"/>
      <c r="E137" s="23"/>
      <c r="F137" s="23">
        <v>0</v>
      </c>
      <c r="I137" t="s">
        <v>367</v>
      </c>
      <c r="J137" s="23">
        <v>0</v>
      </c>
      <c r="K137" s="23"/>
      <c r="L137" s="23"/>
      <c r="M137" s="23">
        <v>0</v>
      </c>
    </row>
    <row r="138" spans="1:13">
      <c r="A138" t="s">
        <v>230</v>
      </c>
      <c r="B138" t="s">
        <v>344</v>
      </c>
      <c r="C138" s="23">
        <v>0</v>
      </c>
      <c r="D138" s="23">
        <v>0</v>
      </c>
      <c r="E138" s="23">
        <v>0</v>
      </c>
      <c r="F138" s="23">
        <v>0</v>
      </c>
      <c r="H138" t="s">
        <v>230</v>
      </c>
      <c r="I138" t="s">
        <v>344</v>
      </c>
      <c r="J138" s="23">
        <v>0</v>
      </c>
      <c r="K138" s="23">
        <v>0</v>
      </c>
      <c r="L138" s="23">
        <v>0</v>
      </c>
      <c r="M138" s="23">
        <v>0</v>
      </c>
    </row>
    <row r="139" spans="1:13">
      <c r="A139" t="s">
        <v>110</v>
      </c>
      <c r="B139" t="s">
        <v>337</v>
      </c>
      <c r="C139" s="23">
        <v>112329352</v>
      </c>
      <c r="D139" s="23">
        <v>0</v>
      </c>
      <c r="E139" s="23">
        <v>0</v>
      </c>
      <c r="F139" s="23">
        <v>112329352</v>
      </c>
      <c r="H139" t="s">
        <v>110</v>
      </c>
      <c r="I139" t="s">
        <v>337</v>
      </c>
      <c r="J139" s="23">
        <v>111950012.43000001</v>
      </c>
      <c r="K139" s="23">
        <v>0</v>
      </c>
      <c r="L139" s="23">
        <v>0</v>
      </c>
      <c r="M139" s="23">
        <v>111950012.43000001</v>
      </c>
    </row>
    <row r="140" spans="1:13">
      <c r="A140" t="s">
        <v>111</v>
      </c>
      <c r="B140" t="s">
        <v>337</v>
      </c>
      <c r="C140" s="23">
        <v>-1438923</v>
      </c>
      <c r="D140" s="23">
        <v>0</v>
      </c>
      <c r="E140" s="23">
        <v>0</v>
      </c>
      <c r="F140" s="23">
        <v>-1438923</v>
      </c>
      <c r="H140" t="s">
        <v>111</v>
      </c>
      <c r="I140" t="s">
        <v>337</v>
      </c>
      <c r="J140" s="23">
        <v>-1438853.6</v>
      </c>
      <c r="K140" s="23">
        <v>0</v>
      </c>
      <c r="L140" s="23">
        <v>0</v>
      </c>
      <c r="M140" s="23">
        <v>-1438853.6</v>
      </c>
    </row>
    <row r="141" spans="1:13">
      <c r="A141" t="s">
        <v>103</v>
      </c>
      <c r="B141" t="s">
        <v>337</v>
      </c>
      <c r="C141" s="23">
        <v>3962356</v>
      </c>
      <c r="D141" s="23">
        <v>0</v>
      </c>
      <c r="E141" s="23">
        <v>0</v>
      </c>
      <c r="F141" s="23">
        <v>3962356</v>
      </c>
      <c r="H141" t="s">
        <v>103</v>
      </c>
      <c r="I141" t="s">
        <v>337</v>
      </c>
      <c r="J141" s="23">
        <v>4021861.25</v>
      </c>
      <c r="K141" s="23">
        <v>0</v>
      </c>
      <c r="L141" s="23">
        <v>0</v>
      </c>
      <c r="M141" s="23">
        <v>4021861.25</v>
      </c>
    </row>
    <row r="142" spans="1:13">
      <c r="A142" t="s">
        <v>105</v>
      </c>
      <c r="B142" t="s">
        <v>337</v>
      </c>
      <c r="C142" s="23">
        <v>4145395.73</v>
      </c>
      <c r="D142" s="23">
        <v>0</v>
      </c>
      <c r="E142" s="23">
        <v>0</v>
      </c>
      <c r="F142" s="23">
        <v>4145395.73</v>
      </c>
      <c r="H142" t="s">
        <v>105</v>
      </c>
      <c r="I142" t="s">
        <v>337</v>
      </c>
      <c r="J142" s="23">
        <v>4145395.73</v>
      </c>
      <c r="K142" s="23">
        <v>0</v>
      </c>
      <c r="L142" s="23">
        <v>0</v>
      </c>
      <c r="M142" s="23">
        <v>4145395.73</v>
      </c>
    </row>
    <row r="143" spans="1:13">
      <c r="A143" t="s">
        <v>139</v>
      </c>
      <c r="B143" t="s">
        <v>337</v>
      </c>
      <c r="C143" s="23">
        <v>0</v>
      </c>
      <c r="D143" s="23">
        <v>0</v>
      </c>
      <c r="E143" s="23">
        <v>0</v>
      </c>
      <c r="F143" s="23">
        <v>0</v>
      </c>
      <c r="H143" t="s">
        <v>139</v>
      </c>
      <c r="I143" t="s">
        <v>337</v>
      </c>
      <c r="J143" s="23">
        <v>0</v>
      </c>
      <c r="K143" s="23">
        <v>0</v>
      </c>
      <c r="L143" s="23">
        <v>0</v>
      </c>
      <c r="M143" s="23">
        <v>0</v>
      </c>
    </row>
    <row r="144" spans="1:13">
      <c r="A144" t="s">
        <v>106</v>
      </c>
      <c r="B144" t="s">
        <v>337</v>
      </c>
      <c r="C144" s="23">
        <v>36653700</v>
      </c>
      <c r="D144" s="23">
        <v>0</v>
      </c>
      <c r="E144" s="23">
        <v>0</v>
      </c>
      <c r="F144" s="23">
        <v>36653700</v>
      </c>
      <c r="H144" t="s">
        <v>106</v>
      </c>
      <c r="I144" t="s">
        <v>337</v>
      </c>
      <c r="J144" s="23">
        <v>36653738.210000001</v>
      </c>
      <c r="K144" s="23">
        <v>0</v>
      </c>
      <c r="L144" s="23">
        <v>0</v>
      </c>
      <c r="M144" s="23">
        <v>36653738.210000001</v>
      </c>
    </row>
    <row r="145" spans="1:13">
      <c r="A145" t="s">
        <v>107</v>
      </c>
      <c r="B145" t="s">
        <v>337</v>
      </c>
      <c r="C145" s="23">
        <v>-69491.16</v>
      </c>
      <c r="D145" s="23">
        <v>0</v>
      </c>
      <c r="E145" s="23">
        <v>0</v>
      </c>
      <c r="F145" s="23">
        <v>-69491.16</v>
      </c>
      <c r="H145" t="s">
        <v>107</v>
      </c>
      <c r="I145" t="s">
        <v>337</v>
      </c>
      <c r="J145" s="23">
        <v>-69491.16</v>
      </c>
      <c r="K145" s="23">
        <v>0</v>
      </c>
      <c r="L145" s="23">
        <v>0</v>
      </c>
      <c r="M145" s="23">
        <v>-69491.16</v>
      </c>
    </row>
    <row r="146" spans="1:13">
      <c r="A146" t="s">
        <v>108</v>
      </c>
      <c r="B146" t="s">
        <v>337</v>
      </c>
      <c r="C146" s="23">
        <v>9591476.8100000005</v>
      </c>
      <c r="D146" s="23">
        <v>0</v>
      </c>
      <c r="E146" s="23">
        <v>0</v>
      </c>
      <c r="F146" s="23">
        <v>9591476.8100000005</v>
      </c>
      <c r="H146" t="s">
        <v>108</v>
      </c>
      <c r="I146" t="s">
        <v>337</v>
      </c>
      <c r="J146" s="23">
        <v>9773425.0099999998</v>
      </c>
      <c r="K146" s="23">
        <v>0</v>
      </c>
      <c r="L146" s="23">
        <v>0</v>
      </c>
      <c r="M146" s="23">
        <v>9773425.0099999998</v>
      </c>
    </row>
    <row r="147" spans="1:13">
      <c r="A147" t="s">
        <v>135</v>
      </c>
      <c r="B147" t="s">
        <v>343</v>
      </c>
      <c r="C147" s="23">
        <v>0</v>
      </c>
      <c r="D147" s="23">
        <v>0</v>
      </c>
      <c r="E147" s="23">
        <v>0</v>
      </c>
      <c r="F147" s="23">
        <v>0</v>
      </c>
      <c r="H147" t="s">
        <v>135</v>
      </c>
      <c r="I147" t="s">
        <v>343</v>
      </c>
      <c r="J147" s="23">
        <v>0</v>
      </c>
      <c r="K147" s="23">
        <v>0</v>
      </c>
      <c r="L147" s="23">
        <v>0</v>
      </c>
      <c r="M147" s="23">
        <v>0</v>
      </c>
    </row>
    <row r="148" spans="1:13">
      <c r="A148" t="s">
        <v>63</v>
      </c>
      <c r="B148" t="s">
        <v>343</v>
      </c>
      <c r="C148" s="23">
        <v>239018.78</v>
      </c>
      <c r="D148" s="23">
        <v>0</v>
      </c>
      <c r="E148" s="23">
        <v>0</v>
      </c>
      <c r="F148" s="23">
        <v>239018.78</v>
      </c>
      <c r="H148" t="s">
        <v>63</v>
      </c>
      <c r="I148" t="s">
        <v>343</v>
      </c>
      <c r="J148" s="23">
        <v>239018.78</v>
      </c>
      <c r="K148" s="23">
        <v>0</v>
      </c>
      <c r="L148" s="23">
        <v>0</v>
      </c>
      <c r="M148" s="23">
        <v>239018.78</v>
      </c>
    </row>
    <row r="149" spans="1:13">
      <c r="A149" t="s">
        <v>64</v>
      </c>
      <c r="B149" t="s">
        <v>344</v>
      </c>
      <c r="C149" s="23">
        <v>10225161.42</v>
      </c>
      <c r="D149" s="23">
        <v>0</v>
      </c>
      <c r="E149" s="23">
        <v>0</v>
      </c>
      <c r="F149" s="23">
        <v>10225161.42</v>
      </c>
      <c r="H149" t="s">
        <v>64</v>
      </c>
      <c r="I149" t="s">
        <v>344</v>
      </c>
      <c r="J149" s="23">
        <v>10225161.42</v>
      </c>
      <c r="K149" s="23">
        <v>0</v>
      </c>
      <c r="L149" s="23">
        <v>0</v>
      </c>
      <c r="M149" s="23">
        <v>10225161.42</v>
      </c>
    </row>
    <row r="150" spans="1:13">
      <c r="A150" t="s">
        <v>65</v>
      </c>
      <c r="B150" t="s">
        <v>344</v>
      </c>
      <c r="C150" s="23">
        <v>0</v>
      </c>
      <c r="D150" s="23">
        <v>0</v>
      </c>
      <c r="E150" s="23">
        <v>0</v>
      </c>
      <c r="F150" s="23">
        <v>0</v>
      </c>
      <c r="H150" t="s">
        <v>65</v>
      </c>
      <c r="I150" t="s">
        <v>344</v>
      </c>
      <c r="J150" s="23">
        <v>0</v>
      </c>
      <c r="K150" s="23">
        <v>0</v>
      </c>
      <c r="L150" s="23">
        <v>0</v>
      </c>
      <c r="M150" s="23">
        <v>0</v>
      </c>
    </row>
    <row r="151" spans="1:13">
      <c r="A151" t="s">
        <v>66</v>
      </c>
      <c r="B151" t="s">
        <v>344</v>
      </c>
      <c r="C151" s="23">
        <v>3309485.67</v>
      </c>
      <c r="D151" s="23">
        <v>7134112</v>
      </c>
      <c r="E151" s="23">
        <v>0</v>
      </c>
      <c r="F151" s="23">
        <v>10443597.67</v>
      </c>
      <c r="H151" t="s">
        <v>66</v>
      </c>
      <c r="I151" t="s">
        <v>344</v>
      </c>
      <c r="J151" s="23">
        <v>3348173.76</v>
      </c>
      <c r="K151" s="23">
        <v>5052257.16</v>
      </c>
      <c r="L151" s="23">
        <v>0</v>
      </c>
      <c r="M151" s="23">
        <v>8400430.9199999999</v>
      </c>
    </row>
    <row r="152" spans="1:13">
      <c r="A152" t="s">
        <v>112</v>
      </c>
      <c r="B152" t="s">
        <v>343</v>
      </c>
      <c r="C152" s="23">
        <v>119520231</v>
      </c>
      <c r="D152" s="23">
        <v>0</v>
      </c>
      <c r="E152" s="23">
        <v>0</v>
      </c>
      <c r="F152" s="23">
        <v>119520231</v>
      </c>
      <c r="H152" t="s">
        <v>112</v>
      </c>
      <c r="I152" t="s">
        <v>343</v>
      </c>
      <c r="J152" s="23">
        <v>119520231</v>
      </c>
      <c r="K152" s="23">
        <v>0</v>
      </c>
      <c r="L152" s="23">
        <v>0</v>
      </c>
      <c r="M152" s="23">
        <v>119520231</v>
      </c>
    </row>
    <row r="153" spans="1:13">
      <c r="A153" t="s">
        <v>67</v>
      </c>
      <c r="B153" t="s">
        <v>345</v>
      </c>
      <c r="C153" s="23">
        <v>142360027.99000001</v>
      </c>
      <c r="D153" s="23">
        <v>11698929</v>
      </c>
      <c r="E153" s="23">
        <v>0</v>
      </c>
      <c r="F153" s="23">
        <v>154058956.99000001</v>
      </c>
      <c r="H153" t="s">
        <v>67</v>
      </c>
      <c r="I153" t="s">
        <v>345</v>
      </c>
      <c r="J153" s="23">
        <v>80590902.939999998</v>
      </c>
      <c r="K153" s="23">
        <v>4635985.8600000003</v>
      </c>
      <c r="L153" s="23">
        <v>0</v>
      </c>
      <c r="M153" s="23">
        <v>85226888.799999997</v>
      </c>
    </row>
    <row r="154" spans="1:13">
      <c r="A154" t="s">
        <v>68</v>
      </c>
      <c r="B154" t="s">
        <v>343</v>
      </c>
      <c r="C154" s="23">
        <v>5066980.7</v>
      </c>
      <c r="D154" s="23">
        <v>0</v>
      </c>
      <c r="E154" s="23">
        <v>0</v>
      </c>
      <c r="F154" s="23">
        <v>5066980.7</v>
      </c>
      <c r="H154" t="s">
        <v>68</v>
      </c>
      <c r="I154" t="s">
        <v>343</v>
      </c>
      <c r="J154" s="23">
        <v>4733244.2699999996</v>
      </c>
      <c r="K154" s="23">
        <v>0</v>
      </c>
      <c r="L154" s="23">
        <v>0</v>
      </c>
      <c r="M154" s="23">
        <v>4733244.2699999996</v>
      </c>
    </row>
    <row r="155" spans="1:13">
      <c r="A155" t="s">
        <v>69</v>
      </c>
      <c r="B155" t="s">
        <v>343</v>
      </c>
      <c r="C155" s="23">
        <v>556424.4</v>
      </c>
      <c r="D155" s="23">
        <v>0</v>
      </c>
      <c r="E155" s="23">
        <v>0</v>
      </c>
      <c r="F155" s="23">
        <v>556424.4</v>
      </c>
      <c r="H155" t="s">
        <v>69</v>
      </c>
      <c r="I155" t="s">
        <v>343</v>
      </c>
      <c r="J155" s="23">
        <v>556955.46</v>
      </c>
      <c r="K155" s="23">
        <v>0</v>
      </c>
      <c r="L155" s="23">
        <v>0</v>
      </c>
      <c r="M155" s="23">
        <v>556955.46</v>
      </c>
    </row>
    <row r="156" spans="1:13">
      <c r="A156" t="s">
        <v>70</v>
      </c>
      <c r="B156" t="s">
        <v>344</v>
      </c>
      <c r="C156" s="23">
        <v>7228650.5099999998</v>
      </c>
      <c r="D156" s="23">
        <v>121941</v>
      </c>
      <c r="E156" s="23">
        <v>0</v>
      </c>
      <c r="F156" s="23">
        <v>7350591.5099999998</v>
      </c>
      <c r="H156" t="s">
        <v>70</v>
      </c>
      <c r="I156" t="s">
        <v>344</v>
      </c>
      <c r="J156" s="23">
        <v>7156568.7400000002</v>
      </c>
      <c r="K156" s="23">
        <v>84507.54</v>
      </c>
      <c r="L156" s="23">
        <v>0</v>
      </c>
      <c r="M156" s="23">
        <v>7241076.2800000003</v>
      </c>
    </row>
    <row r="157" spans="1:13">
      <c r="A157" t="s">
        <v>226</v>
      </c>
      <c r="B157" t="s">
        <v>343</v>
      </c>
      <c r="C157" s="23">
        <v>23301731.030000001</v>
      </c>
      <c r="D157" s="23">
        <v>0</v>
      </c>
      <c r="E157" s="23">
        <v>0</v>
      </c>
      <c r="F157" s="23">
        <v>23301731.030000001</v>
      </c>
      <c r="H157" t="s">
        <v>226</v>
      </c>
      <c r="I157" t="s">
        <v>343</v>
      </c>
      <c r="J157" s="23">
        <v>23308721.120000001</v>
      </c>
      <c r="K157" s="23">
        <v>0</v>
      </c>
      <c r="L157" s="23">
        <v>0</v>
      </c>
      <c r="M157" s="23">
        <v>23308721.120000001</v>
      </c>
    </row>
    <row r="158" spans="1:13">
      <c r="A158" t="s">
        <v>223</v>
      </c>
      <c r="B158" t="s">
        <v>371</v>
      </c>
      <c r="C158" s="23">
        <v>49532000</v>
      </c>
      <c r="D158" s="23">
        <v>0</v>
      </c>
      <c r="E158" s="23">
        <v>0</v>
      </c>
      <c r="F158" s="23">
        <v>49532000</v>
      </c>
      <c r="H158" t="s">
        <v>223</v>
      </c>
      <c r="I158" t="s">
        <v>371</v>
      </c>
      <c r="J158" s="23">
        <v>49532000</v>
      </c>
      <c r="K158" s="23">
        <v>0</v>
      </c>
      <c r="L158" s="23">
        <v>0</v>
      </c>
      <c r="M158" s="23">
        <v>49532000</v>
      </c>
    </row>
    <row r="159" spans="1:13">
      <c r="A159" t="s">
        <v>71</v>
      </c>
      <c r="B159" t="s">
        <v>342</v>
      </c>
      <c r="C159" s="23">
        <v>1111392811.99</v>
      </c>
      <c r="D159" s="23">
        <v>88392030</v>
      </c>
      <c r="E159" s="23">
        <v>1013374692</v>
      </c>
      <c r="F159" s="23">
        <v>2213159533.9899998</v>
      </c>
      <c r="H159" t="s">
        <v>71</v>
      </c>
      <c r="I159" t="s">
        <v>342</v>
      </c>
      <c r="J159" s="23">
        <v>960083319.51999998</v>
      </c>
      <c r="K159" s="23">
        <v>53450588.189999998</v>
      </c>
      <c r="L159" s="23">
        <v>525245868.64999998</v>
      </c>
      <c r="M159" s="23">
        <v>1538779776.3600001</v>
      </c>
    </row>
    <row r="160" spans="1:13">
      <c r="A160" t="s">
        <v>193</v>
      </c>
      <c r="B160" t="s">
        <v>343</v>
      </c>
      <c r="C160" s="23">
        <v>0</v>
      </c>
      <c r="D160" s="23">
        <v>0</v>
      </c>
      <c r="E160" s="23">
        <v>0</v>
      </c>
      <c r="F160" s="23">
        <v>0</v>
      </c>
      <c r="H160" t="s">
        <v>193</v>
      </c>
      <c r="I160" t="s">
        <v>343</v>
      </c>
      <c r="J160" s="23">
        <v>0</v>
      </c>
      <c r="K160" s="23">
        <v>0</v>
      </c>
      <c r="L160" s="23">
        <v>0</v>
      </c>
      <c r="M160" s="23">
        <v>0</v>
      </c>
    </row>
    <row r="161" spans="1:13">
      <c r="A161" t="s">
        <v>136</v>
      </c>
      <c r="B161" t="s">
        <v>345</v>
      </c>
      <c r="C161" s="23">
        <v>4546417</v>
      </c>
      <c r="D161" s="23">
        <v>0</v>
      </c>
      <c r="E161" s="23">
        <v>0</v>
      </c>
      <c r="F161" s="23">
        <v>4546417</v>
      </c>
      <c r="H161" t="s">
        <v>136</v>
      </c>
      <c r="I161" t="s">
        <v>345</v>
      </c>
      <c r="J161" s="23">
        <v>4546417</v>
      </c>
      <c r="K161" s="23">
        <v>0</v>
      </c>
      <c r="L161" s="23">
        <v>0</v>
      </c>
      <c r="M161" s="23">
        <v>4546417</v>
      </c>
    </row>
    <row r="162" spans="1:13">
      <c r="A162" t="s">
        <v>39</v>
      </c>
      <c r="B162" t="s">
        <v>343</v>
      </c>
      <c r="C162" s="23">
        <v>357637086.67000002</v>
      </c>
      <c r="D162" s="23">
        <v>0</v>
      </c>
      <c r="E162" s="23">
        <v>0</v>
      </c>
      <c r="F162" s="23">
        <v>357637086.67000002</v>
      </c>
      <c r="H162" t="s">
        <v>39</v>
      </c>
      <c r="I162" t="s">
        <v>343</v>
      </c>
      <c r="J162" s="23">
        <v>303786515.23000002</v>
      </c>
      <c r="K162" s="23">
        <v>0</v>
      </c>
      <c r="L162" s="23">
        <v>0</v>
      </c>
      <c r="M162" s="23">
        <v>303786515.23000002</v>
      </c>
    </row>
    <row r="163" spans="1:13">
      <c r="A163" t="s">
        <v>72</v>
      </c>
      <c r="B163" t="s">
        <v>344</v>
      </c>
      <c r="C163" s="23">
        <v>731842.2</v>
      </c>
      <c r="D163" s="23">
        <v>0</v>
      </c>
      <c r="E163" s="23">
        <v>0</v>
      </c>
      <c r="F163" s="23">
        <v>731842.2</v>
      </c>
      <c r="H163" t="s">
        <v>72</v>
      </c>
      <c r="I163" t="s">
        <v>344</v>
      </c>
      <c r="J163" s="23">
        <v>708866.69</v>
      </c>
      <c r="K163" s="23">
        <v>0</v>
      </c>
      <c r="L163" s="23">
        <v>0</v>
      </c>
      <c r="M163" s="23">
        <v>708866.69</v>
      </c>
    </row>
    <row r="164" spans="1:13">
      <c r="A164" t="s">
        <v>73</v>
      </c>
      <c r="B164" t="s">
        <v>344</v>
      </c>
      <c r="C164" s="23">
        <v>1645551.34</v>
      </c>
      <c r="D164" s="23">
        <v>0</v>
      </c>
      <c r="E164" s="23">
        <v>0</v>
      </c>
      <c r="F164" s="23">
        <v>1645551.34</v>
      </c>
      <c r="H164" t="s">
        <v>73</v>
      </c>
      <c r="I164" t="s">
        <v>344</v>
      </c>
      <c r="J164" s="23">
        <v>1607253.69</v>
      </c>
      <c r="K164" s="23">
        <v>0</v>
      </c>
      <c r="L164" s="23">
        <v>0</v>
      </c>
      <c r="M164" s="23">
        <v>1607253.69</v>
      </c>
    </row>
    <row r="165" spans="1:13">
      <c r="A165" t="s">
        <v>56</v>
      </c>
      <c r="B165" t="s">
        <v>343</v>
      </c>
      <c r="C165" s="23">
        <v>9026.89</v>
      </c>
      <c r="D165" s="23">
        <v>0</v>
      </c>
      <c r="E165" s="23">
        <v>0</v>
      </c>
      <c r="F165" s="23">
        <v>9026.89</v>
      </c>
      <c r="H165" t="s">
        <v>56</v>
      </c>
      <c r="I165" t="s">
        <v>343</v>
      </c>
      <c r="J165" s="23">
        <v>9026.89</v>
      </c>
      <c r="K165" s="23">
        <v>0</v>
      </c>
      <c r="L165" s="23">
        <v>0</v>
      </c>
      <c r="M165" s="23">
        <v>9026.89</v>
      </c>
    </row>
    <row r="166" spans="1:13">
      <c r="A166" t="s">
        <v>57</v>
      </c>
      <c r="B166" t="s">
        <v>343</v>
      </c>
      <c r="C166" s="23">
        <v>0</v>
      </c>
      <c r="D166" s="23">
        <v>0</v>
      </c>
      <c r="E166" s="23">
        <v>0</v>
      </c>
      <c r="F166" s="23">
        <v>0</v>
      </c>
      <c r="H166" t="s">
        <v>57</v>
      </c>
      <c r="I166" t="s">
        <v>343</v>
      </c>
      <c r="J166" s="23">
        <v>0</v>
      </c>
      <c r="K166" s="23">
        <v>0</v>
      </c>
      <c r="L166" s="23">
        <v>0</v>
      </c>
      <c r="M166" s="23">
        <v>0</v>
      </c>
    </row>
    <row r="167" spans="1:13">
      <c r="A167" t="s">
        <v>58</v>
      </c>
      <c r="B167" t="s">
        <v>344</v>
      </c>
      <c r="C167" s="23">
        <v>454441.84</v>
      </c>
      <c r="D167" s="23">
        <v>0</v>
      </c>
      <c r="E167" s="23">
        <v>0</v>
      </c>
      <c r="F167" s="23">
        <v>454441.84</v>
      </c>
      <c r="H167" t="s">
        <v>58</v>
      </c>
      <c r="I167" t="s">
        <v>344</v>
      </c>
      <c r="J167" s="23">
        <v>454441.84</v>
      </c>
      <c r="K167" s="23">
        <v>0</v>
      </c>
      <c r="L167" s="23">
        <v>0</v>
      </c>
      <c r="M167" s="23">
        <v>454441.84</v>
      </c>
    </row>
    <row r="168" spans="1:13">
      <c r="A168" t="s">
        <v>59</v>
      </c>
      <c r="B168" t="s">
        <v>342</v>
      </c>
      <c r="C168" s="23">
        <v>19345481.66</v>
      </c>
      <c r="D168" s="23">
        <v>53122598</v>
      </c>
      <c r="E168" s="23">
        <v>0</v>
      </c>
      <c r="F168" s="23">
        <v>72468079.659999996</v>
      </c>
      <c r="H168" t="s">
        <v>59</v>
      </c>
      <c r="I168" t="s">
        <v>342</v>
      </c>
      <c r="J168" s="23">
        <v>13440186.619999999</v>
      </c>
      <c r="K168" s="23">
        <v>25834680.710000001</v>
      </c>
      <c r="L168" s="23">
        <v>0</v>
      </c>
      <c r="M168" s="23">
        <v>39274867.329999998</v>
      </c>
    </row>
    <row r="169" spans="1:13">
      <c r="A169" t="s">
        <v>60</v>
      </c>
      <c r="B169" t="s">
        <v>344</v>
      </c>
      <c r="C169" s="23">
        <v>0</v>
      </c>
      <c r="D169" s="23">
        <v>0</v>
      </c>
      <c r="E169" s="23">
        <v>0</v>
      </c>
      <c r="F169" s="23">
        <v>0</v>
      </c>
      <c r="H169" t="s">
        <v>60</v>
      </c>
      <c r="I169" t="s">
        <v>344</v>
      </c>
      <c r="J169" s="23">
        <v>0</v>
      </c>
      <c r="K169" s="23">
        <v>0</v>
      </c>
      <c r="L169" s="23">
        <v>0</v>
      </c>
      <c r="M169" s="23">
        <v>0</v>
      </c>
    </row>
    <row r="170" spans="1:13">
      <c r="A170" t="s">
        <v>61</v>
      </c>
      <c r="B170" t="s">
        <v>344</v>
      </c>
      <c r="C170" s="23">
        <v>0</v>
      </c>
      <c r="D170" s="23">
        <v>0</v>
      </c>
      <c r="E170" s="23">
        <v>0</v>
      </c>
      <c r="F170" s="23">
        <v>0</v>
      </c>
      <c r="H170" t="s">
        <v>61</v>
      </c>
      <c r="I170" t="s">
        <v>344</v>
      </c>
      <c r="J170" s="23">
        <v>0</v>
      </c>
      <c r="K170" s="23">
        <v>0</v>
      </c>
      <c r="L170" s="23">
        <v>0</v>
      </c>
      <c r="M170" s="23">
        <v>0</v>
      </c>
    </row>
    <row r="171" spans="1:13">
      <c r="A171" t="s">
        <v>62</v>
      </c>
      <c r="B171" t="s">
        <v>344</v>
      </c>
      <c r="C171" s="23">
        <v>318124.75</v>
      </c>
      <c r="D171" s="23">
        <v>0</v>
      </c>
      <c r="E171" s="23">
        <v>0</v>
      </c>
      <c r="F171" s="23">
        <v>318124.75</v>
      </c>
      <c r="H171" t="s">
        <v>62</v>
      </c>
      <c r="I171" t="s">
        <v>344</v>
      </c>
      <c r="J171" s="23">
        <v>318124.75</v>
      </c>
      <c r="K171" s="23">
        <v>0</v>
      </c>
      <c r="L171" s="23">
        <v>0</v>
      </c>
      <c r="M171" s="23">
        <v>318124.75</v>
      </c>
    </row>
    <row r="172" spans="1:13">
      <c r="A172" t="s">
        <v>75</v>
      </c>
      <c r="B172" t="s">
        <v>342</v>
      </c>
      <c r="C172" s="23">
        <v>1289481.05</v>
      </c>
      <c r="D172" s="23">
        <v>0</v>
      </c>
      <c r="E172" s="23">
        <v>0</v>
      </c>
      <c r="F172" s="23">
        <v>1289481.05</v>
      </c>
      <c r="H172" t="s">
        <v>75</v>
      </c>
      <c r="I172" t="s">
        <v>342</v>
      </c>
      <c r="J172" s="23">
        <v>879621.58</v>
      </c>
      <c r="K172" s="23">
        <v>0</v>
      </c>
      <c r="L172" s="23">
        <v>0</v>
      </c>
      <c r="M172" s="23">
        <v>879621.58</v>
      </c>
    </row>
    <row r="173" spans="1:13">
      <c r="A173" t="s">
        <v>76</v>
      </c>
      <c r="B173" t="s">
        <v>345</v>
      </c>
      <c r="C173" s="23">
        <v>648533255.99000001</v>
      </c>
      <c r="D173" s="23">
        <v>162513471</v>
      </c>
      <c r="E173" s="23">
        <v>66145993</v>
      </c>
      <c r="F173" s="23">
        <v>877192719.99000001</v>
      </c>
      <c r="H173" t="s">
        <v>76</v>
      </c>
      <c r="I173" t="s">
        <v>345</v>
      </c>
      <c r="J173" s="23">
        <v>585732505.35000002</v>
      </c>
      <c r="K173" s="23">
        <v>102743529.58</v>
      </c>
      <c r="L173" s="23">
        <v>35844445.460000001</v>
      </c>
      <c r="M173" s="23">
        <v>724320480.3900001</v>
      </c>
    </row>
    <row r="174" spans="1:13">
      <c r="A174" t="s">
        <v>248</v>
      </c>
      <c r="B174" t="s">
        <v>345</v>
      </c>
      <c r="C174" s="23">
        <v>966583</v>
      </c>
      <c r="D174" s="23"/>
      <c r="E174" s="23"/>
      <c r="F174" s="23">
        <v>966583</v>
      </c>
      <c r="H174" t="s">
        <v>248</v>
      </c>
      <c r="I174" t="s">
        <v>345</v>
      </c>
      <c r="J174" s="23">
        <v>966583</v>
      </c>
      <c r="K174" s="23"/>
      <c r="L174" s="23"/>
      <c r="M174" s="23">
        <v>966583</v>
      </c>
    </row>
    <row r="175" spans="1:13">
      <c r="A175" t="s">
        <v>256</v>
      </c>
      <c r="B175" t="s">
        <v>345</v>
      </c>
      <c r="C175" s="23">
        <v>5259530</v>
      </c>
      <c r="D175" s="23">
        <v>0</v>
      </c>
      <c r="E175" s="23">
        <v>0</v>
      </c>
      <c r="F175" s="23">
        <v>5259530</v>
      </c>
      <c r="H175" t="s">
        <v>256</v>
      </c>
      <c r="I175" t="s">
        <v>345</v>
      </c>
      <c r="J175" s="23">
        <v>0</v>
      </c>
      <c r="K175" s="23">
        <v>0</v>
      </c>
      <c r="L175" s="23">
        <v>0</v>
      </c>
      <c r="M175" s="23">
        <v>0</v>
      </c>
    </row>
    <row r="176" spans="1:13">
      <c r="A176" t="s">
        <v>329</v>
      </c>
      <c r="B176" t="s">
        <v>337</v>
      </c>
      <c r="C176" s="23">
        <v>0</v>
      </c>
      <c r="D176" s="23">
        <v>0</v>
      </c>
      <c r="E176" s="23">
        <v>0</v>
      </c>
      <c r="F176" s="23">
        <v>0</v>
      </c>
      <c r="H176" t="s">
        <v>329</v>
      </c>
      <c r="I176" t="s">
        <v>337</v>
      </c>
      <c r="J176" s="23">
        <v>0</v>
      </c>
      <c r="K176" s="23">
        <v>0</v>
      </c>
      <c r="L176" s="23">
        <v>0</v>
      </c>
      <c r="M176" s="23">
        <v>0</v>
      </c>
    </row>
    <row r="177" spans="1:13">
      <c r="A177" t="s">
        <v>113</v>
      </c>
      <c r="C177" s="68">
        <v>4730467415.710001</v>
      </c>
      <c r="D177" s="68">
        <v>426127252</v>
      </c>
      <c r="E177" s="68">
        <v>1079520685</v>
      </c>
      <c r="F177" s="68">
        <v>6236115352.710001</v>
      </c>
      <c r="H177" t="s">
        <v>113</v>
      </c>
      <c r="J177" s="68">
        <v>4203869317.5100002</v>
      </c>
      <c r="K177" s="68">
        <v>262008748.16000003</v>
      </c>
      <c r="L177" s="68">
        <v>561090314.11000001</v>
      </c>
      <c r="M177" s="68">
        <v>5026968379.7800016</v>
      </c>
    </row>
    <row r="178" spans="1:13">
      <c r="D178" s="23"/>
      <c r="E178" s="23"/>
      <c r="F178" s="23"/>
      <c r="J178" s="23"/>
      <c r="K178" s="23"/>
      <c r="L178" s="23"/>
      <c r="M178" s="23"/>
    </row>
    <row r="179" spans="1:13">
      <c r="D179" s="23"/>
      <c r="E179" s="23"/>
      <c r="F179" s="23"/>
      <c r="J179" s="23"/>
      <c r="K179" s="23"/>
      <c r="L179" s="23"/>
      <c r="M179" s="23"/>
    </row>
    <row r="180" spans="1:13">
      <c r="D180" s="23"/>
      <c r="E180" s="23"/>
      <c r="F180" s="23"/>
      <c r="J180" s="23"/>
      <c r="K180" s="23"/>
      <c r="L180" s="23"/>
      <c r="M180" s="23"/>
    </row>
    <row r="181" spans="1:13">
      <c r="D181" s="23"/>
      <c r="E181" s="23"/>
      <c r="F181" s="23"/>
      <c r="J181" s="23"/>
      <c r="K181" s="23"/>
      <c r="L181" s="23"/>
      <c r="M181" s="23"/>
    </row>
    <row r="182" spans="1:13">
      <c r="C182" s="124"/>
      <c r="D182" s="124"/>
      <c r="E182" s="124"/>
      <c r="F182" s="124"/>
      <c r="J182" s="23"/>
      <c r="K182" s="23"/>
      <c r="L182" s="23"/>
      <c r="M182" s="23"/>
    </row>
    <row r="183" spans="1:13">
      <c r="D183" s="23"/>
      <c r="E183" s="23"/>
      <c r="F183" s="23"/>
      <c r="J183" s="23"/>
      <c r="K183" s="23"/>
      <c r="L183" s="23"/>
      <c r="M183" s="23"/>
    </row>
    <row r="184" spans="1:13">
      <c r="D184" s="23"/>
      <c r="E184" s="23"/>
      <c r="F184" s="23"/>
    </row>
    <row r="185" spans="1:13">
      <c r="D185" s="23"/>
      <c r="E185" s="23"/>
      <c r="F185" s="23"/>
    </row>
    <row r="186" spans="1:13">
      <c r="D186" s="23"/>
      <c r="E186" s="23"/>
      <c r="F186" s="23"/>
    </row>
    <row r="187" spans="1:13">
      <c r="D187" s="23"/>
      <c r="E187" s="23"/>
      <c r="F187" s="23"/>
    </row>
    <row r="188" spans="1:13">
      <c r="D188" s="23"/>
      <c r="E188" s="23"/>
      <c r="F188" s="23"/>
    </row>
    <row r="189" spans="1:13">
      <c r="D189" s="23"/>
      <c r="E189" s="23"/>
      <c r="F189" s="23"/>
    </row>
    <row r="190" spans="1:13">
      <c r="D190" s="23"/>
      <c r="E190" s="23"/>
      <c r="F190" s="23"/>
    </row>
    <row r="191" spans="1:13">
      <c r="D191" s="23"/>
      <c r="E191" s="23"/>
      <c r="F191" s="23"/>
    </row>
    <row r="192" spans="1:13">
      <c r="D192" s="23"/>
      <c r="E192" s="23"/>
      <c r="F192" s="23"/>
    </row>
    <row r="193" spans="4:6">
      <c r="D193" s="23"/>
      <c r="E193" s="23"/>
      <c r="F193" s="23"/>
    </row>
    <row r="194" spans="4:6">
      <c r="D194" s="23"/>
      <c r="E194" s="23"/>
      <c r="F194" s="23"/>
    </row>
    <row r="195" spans="4:6">
      <c r="D195" s="23"/>
      <c r="E195" s="23"/>
      <c r="F195" s="23"/>
    </row>
    <row r="196" spans="4:6">
      <c r="D196" s="23"/>
      <c r="E196" s="23"/>
      <c r="F196" s="23"/>
    </row>
    <row r="197" spans="4:6">
      <c r="D197" s="23"/>
      <c r="E197" s="23"/>
      <c r="F197" s="23"/>
    </row>
    <row r="198" spans="4:6">
      <c r="D198" s="23"/>
      <c r="E198" s="23"/>
      <c r="F198" s="23"/>
    </row>
    <row r="199" spans="4:6">
      <c r="D199" s="23"/>
      <c r="E199" s="23"/>
      <c r="F199" s="23"/>
    </row>
    <row r="200" spans="4:6">
      <c r="D200" s="23"/>
      <c r="E200" s="23"/>
      <c r="F200" s="23"/>
    </row>
    <row r="201" spans="4:6">
      <c r="D201" s="23"/>
      <c r="E201" s="23"/>
      <c r="F201" s="23"/>
    </row>
    <row r="202" spans="4:6">
      <c r="D202" s="23"/>
      <c r="E202" s="23"/>
      <c r="F202" s="23"/>
    </row>
    <row r="203" spans="4:6">
      <c r="D203" s="23"/>
      <c r="E203" s="23"/>
      <c r="F203" s="23"/>
    </row>
    <row r="204" spans="4:6">
      <c r="D204" s="23"/>
      <c r="E204" s="23"/>
      <c r="F204" s="23"/>
    </row>
    <row r="205" spans="4:6">
      <c r="D205" s="23"/>
      <c r="E205" s="23"/>
      <c r="F205" s="23"/>
    </row>
    <row r="206" spans="4:6">
      <c r="D206" s="23"/>
      <c r="E206" s="23"/>
      <c r="F206" s="23"/>
    </row>
    <row r="207" spans="4:6">
      <c r="D207" s="23"/>
      <c r="E207" s="23"/>
      <c r="F207" s="23"/>
    </row>
    <row r="208" spans="4:6">
      <c r="D208" s="23"/>
      <c r="E208" s="23"/>
      <c r="F208" s="23"/>
    </row>
    <row r="209" spans="4:6">
      <c r="D209" s="23"/>
      <c r="E209" s="23"/>
      <c r="F209" s="23"/>
    </row>
    <row r="210" spans="4:6">
      <c r="D210" s="23"/>
      <c r="E210" s="23"/>
      <c r="F210" s="23"/>
    </row>
    <row r="211" spans="4:6">
      <c r="D211" s="23"/>
      <c r="E211" s="23"/>
      <c r="F211" s="23"/>
    </row>
    <row r="212" spans="4:6">
      <c r="D212" s="23"/>
      <c r="E212" s="23"/>
      <c r="F212" s="23"/>
    </row>
    <row r="213" spans="4:6">
      <c r="D213" s="23"/>
      <c r="E213" s="23"/>
      <c r="F213" s="23"/>
    </row>
    <row r="214" spans="4:6">
      <c r="D214" s="23"/>
      <c r="E214" s="23"/>
      <c r="F214" s="23"/>
    </row>
    <row r="215" spans="4:6">
      <c r="D215" s="23"/>
      <c r="E215" s="23"/>
      <c r="F215" s="23"/>
    </row>
    <row r="216" spans="4:6">
      <c r="D216" s="23"/>
      <c r="E216" s="23"/>
      <c r="F216" s="23"/>
    </row>
    <row r="217" spans="4:6">
      <c r="D217" s="23"/>
      <c r="E217" s="23"/>
      <c r="F217" s="23"/>
    </row>
    <row r="218" spans="4:6">
      <c r="D218" s="23"/>
      <c r="E218" s="23"/>
      <c r="F218" s="23"/>
    </row>
    <row r="219" spans="4:6">
      <c r="D219" s="23"/>
      <c r="E219" s="23"/>
      <c r="F219" s="23"/>
    </row>
    <row r="220" spans="4:6">
      <c r="D220" s="23"/>
      <c r="E220" s="23"/>
      <c r="F220" s="23"/>
    </row>
    <row r="221" spans="4:6">
      <c r="D221" s="23"/>
      <c r="E221" s="23"/>
      <c r="F221" s="23"/>
    </row>
    <row r="222" spans="4:6">
      <c r="D222" s="23"/>
      <c r="E222" s="23"/>
      <c r="F222" s="23"/>
    </row>
    <row r="223" spans="4:6">
      <c r="D223" s="23"/>
      <c r="E223" s="23"/>
      <c r="F223" s="23"/>
    </row>
    <row r="224" spans="4:6">
      <c r="D224" s="23"/>
      <c r="E224" s="23"/>
      <c r="F224" s="23"/>
    </row>
    <row r="225" spans="4:6">
      <c r="D225" s="23"/>
      <c r="E225" s="23"/>
      <c r="F225" s="23"/>
    </row>
    <row r="226" spans="4:6">
      <c r="D226" s="23"/>
      <c r="E226" s="23"/>
      <c r="F226" s="23"/>
    </row>
    <row r="227" spans="4:6">
      <c r="D227" s="23"/>
      <c r="E227" s="23"/>
      <c r="F227" s="23"/>
    </row>
    <row r="228" spans="4:6">
      <c r="D228" s="23"/>
      <c r="E228" s="23"/>
      <c r="F228" s="23"/>
    </row>
    <row r="229" spans="4:6">
      <c r="D229" s="23"/>
      <c r="E229" s="23"/>
      <c r="F229" s="23"/>
    </row>
    <row r="230" spans="4:6">
      <c r="D230" s="23"/>
      <c r="E230" s="23"/>
      <c r="F230" s="23"/>
    </row>
    <row r="231" spans="4:6">
      <c r="D231" s="23"/>
      <c r="E231" s="23"/>
      <c r="F231" s="23"/>
    </row>
    <row r="232" spans="4:6">
      <c r="D232" s="23"/>
      <c r="E232" s="23"/>
      <c r="F232" s="23"/>
    </row>
    <row r="233" spans="4:6">
      <c r="D233" s="23"/>
      <c r="E233" s="23"/>
      <c r="F233" s="23"/>
    </row>
    <row r="234" spans="4:6">
      <c r="D234" s="23"/>
      <c r="E234" s="23"/>
      <c r="F234" s="23"/>
    </row>
    <row r="235" spans="4:6">
      <c r="D235" s="23"/>
      <c r="E235" s="23"/>
      <c r="F235" s="23"/>
    </row>
    <row r="236" spans="4:6">
      <c r="D236" s="23"/>
      <c r="E236" s="23"/>
      <c r="F236" s="23"/>
    </row>
    <row r="237" spans="4:6">
      <c r="D237" s="23"/>
      <c r="E237" s="23"/>
      <c r="F237" s="23"/>
    </row>
    <row r="238" spans="4:6">
      <c r="D238" s="23"/>
      <c r="E238" s="23"/>
      <c r="F238" s="23"/>
    </row>
    <row r="239" spans="4:6">
      <c r="D239" s="23"/>
      <c r="E239" s="23"/>
      <c r="F239" s="23"/>
    </row>
    <row r="240" spans="4:6">
      <c r="D240" s="23"/>
      <c r="E240" s="23"/>
      <c r="F240" s="23"/>
    </row>
    <row r="241" spans="4:6">
      <c r="D241" s="23"/>
      <c r="E241" s="23"/>
      <c r="F241" s="23"/>
    </row>
    <row r="242" spans="4:6">
      <c r="D242" s="23"/>
      <c r="E242" s="23"/>
      <c r="F242" s="23"/>
    </row>
    <row r="243" spans="4:6">
      <c r="D243" s="23"/>
      <c r="E243" s="23"/>
      <c r="F243" s="23"/>
    </row>
    <row r="244" spans="4:6">
      <c r="D244" s="23"/>
      <c r="E244" s="23"/>
      <c r="F244" s="23"/>
    </row>
    <row r="245" spans="4:6">
      <c r="D245" s="23"/>
      <c r="E245" s="23"/>
      <c r="F245" s="23"/>
    </row>
    <row r="246" spans="4:6">
      <c r="D246" s="23"/>
      <c r="E246" s="23"/>
      <c r="F246" s="23"/>
    </row>
    <row r="247" spans="4:6">
      <c r="D247" s="23"/>
      <c r="E247" s="23"/>
      <c r="F247" s="23"/>
    </row>
    <row r="248" spans="4:6">
      <c r="D248" s="23"/>
      <c r="E248" s="23"/>
      <c r="F248" s="23"/>
    </row>
    <row r="249" spans="4:6">
      <c r="D249" s="23"/>
      <c r="E249" s="23"/>
      <c r="F249" s="23"/>
    </row>
    <row r="250" spans="4:6">
      <c r="D250" s="23"/>
      <c r="E250" s="23"/>
      <c r="F250" s="23"/>
    </row>
    <row r="251" spans="4:6">
      <c r="D251" s="23"/>
      <c r="E251" s="23"/>
      <c r="F251" s="23"/>
    </row>
    <row r="252" spans="4:6">
      <c r="D252" s="23"/>
      <c r="E252" s="23"/>
      <c r="F252" s="23"/>
    </row>
    <row r="253" spans="4:6">
      <c r="D253" s="23"/>
      <c r="E253" s="23"/>
      <c r="F253" s="23"/>
    </row>
    <row r="254" spans="4:6">
      <c r="D254" s="23"/>
      <c r="E254" s="23"/>
      <c r="F254" s="23"/>
    </row>
    <row r="255" spans="4:6">
      <c r="D255" s="23"/>
      <c r="E255" s="23"/>
      <c r="F255" s="23"/>
    </row>
    <row r="256" spans="4:6">
      <c r="D256" s="23"/>
      <c r="E256" s="23"/>
      <c r="F256" s="23"/>
    </row>
    <row r="257" spans="4:6">
      <c r="D257" s="23"/>
      <c r="E257" s="23"/>
      <c r="F257" s="23"/>
    </row>
    <row r="258" spans="4:6">
      <c r="D258" s="23"/>
      <c r="E258" s="23"/>
      <c r="F258" s="23"/>
    </row>
    <row r="259" spans="4:6">
      <c r="D259" s="23"/>
      <c r="E259" s="23"/>
      <c r="F259" s="23"/>
    </row>
    <row r="260" spans="4:6">
      <c r="D260" s="23"/>
      <c r="E260" s="23"/>
      <c r="F260" s="23"/>
    </row>
    <row r="261" spans="4:6">
      <c r="D261" s="23"/>
      <c r="E261" s="23"/>
      <c r="F261" s="23"/>
    </row>
    <row r="262" spans="4:6">
      <c r="D262" s="23"/>
      <c r="E262" s="23"/>
      <c r="F262" s="23"/>
    </row>
    <row r="263" spans="4:6">
      <c r="D263" s="23"/>
      <c r="E263" s="23"/>
      <c r="F263" s="23"/>
    </row>
    <row r="264" spans="4:6">
      <c r="D264" s="23"/>
      <c r="E264" s="23"/>
      <c r="F264" s="23"/>
    </row>
    <row r="265" spans="4:6">
      <c r="D265" s="23"/>
      <c r="E265" s="23"/>
      <c r="F265" s="23"/>
    </row>
    <row r="266" spans="4:6">
      <c r="D266" s="23"/>
      <c r="E266" s="23"/>
      <c r="F266" s="23"/>
    </row>
    <row r="267" spans="4:6">
      <c r="D267" s="23"/>
      <c r="E267" s="23"/>
      <c r="F267" s="23"/>
    </row>
    <row r="268" spans="4:6">
      <c r="D268" s="23"/>
      <c r="E268" s="23"/>
      <c r="F268" s="23"/>
    </row>
    <row r="269" spans="4:6">
      <c r="D269" s="23"/>
      <c r="E269" s="23"/>
      <c r="F269" s="23"/>
    </row>
    <row r="270" spans="4:6">
      <c r="D270" s="23"/>
      <c r="E270" s="23"/>
      <c r="F270" s="23"/>
    </row>
    <row r="271" spans="4:6">
      <c r="D271" s="23"/>
      <c r="E271" s="23"/>
      <c r="F271" s="23"/>
    </row>
    <row r="272" spans="4:6">
      <c r="D272" s="23"/>
      <c r="E272" s="23"/>
      <c r="F272" s="23"/>
    </row>
    <row r="273" spans="4:6">
      <c r="D273" s="23"/>
      <c r="E273" s="23"/>
      <c r="F273" s="23"/>
    </row>
    <row r="274" spans="4:6">
      <c r="D274" s="23"/>
      <c r="E274" s="23"/>
      <c r="F274" s="23"/>
    </row>
    <row r="275" spans="4:6">
      <c r="D275" s="23"/>
      <c r="E275" s="23"/>
      <c r="F275" s="23"/>
    </row>
    <row r="276" spans="4:6">
      <c r="D276" s="23"/>
      <c r="E276" s="23"/>
      <c r="F276" s="23"/>
    </row>
    <row r="277" spans="4:6">
      <c r="D277" s="23"/>
      <c r="E277" s="23"/>
      <c r="F277" s="23"/>
    </row>
    <row r="278" spans="4:6">
      <c r="D278" s="23"/>
      <c r="E278" s="23"/>
      <c r="F278" s="23"/>
    </row>
    <row r="279" spans="4:6">
      <c r="D279" s="23"/>
      <c r="E279" s="23"/>
      <c r="F279" s="23"/>
    </row>
    <row r="280" spans="4:6">
      <c r="D280" s="23"/>
      <c r="E280" s="23"/>
      <c r="F280" s="23"/>
    </row>
    <row r="281" spans="4:6">
      <c r="D281" s="23"/>
      <c r="E281" s="23"/>
      <c r="F281" s="23"/>
    </row>
    <row r="282" spans="4:6">
      <c r="D282" s="23"/>
      <c r="E282" s="23"/>
      <c r="F282" s="23"/>
    </row>
    <row r="283" spans="4:6">
      <c r="D283" s="23"/>
      <c r="E283" s="23"/>
      <c r="F283" s="23"/>
    </row>
    <row r="284" spans="4:6">
      <c r="D284" s="23"/>
      <c r="E284" s="23"/>
      <c r="F284" s="23"/>
    </row>
    <row r="285" spans="4:6">
      <c r="D285" s="23"/>
      <c r="E285" s="23"/>
      <c r="F285" s="23"/>
    </row>
    <row r="286" spans="4:6">
      <c r="D286" s="23"/>
      <c r="E286" s="23"/>
      <c r="F286" s="23"/>
    </row>
    <row r="287" spans="4:6">
      <c r="D287" s="23"/>
      <c r="E287" s="23"/>
      <c r="F287" s="23"/>
    </row>
    <row r="288" spans="4:6">
      <c r="D288" s="23"/>
      <c r="E288" s="23"/>
      <c r="F288" s="23"/>
    </row>
    <row r="289" spans="4:6">
      <c r="D289" s="23"/>
      <c r="E289" s="23"/>
      <c r="F289" s="23"/>
    </row>
    <row r="290" spans="4:6">
      <c r="D290" s="23"/>
      <c r="E290" s="23"/>
      <c r="F290" s="23"/>
    </row>
    <row r="291" spans="4:6">
      <c r="D291" s="23"/>
      <c r="E291" s="23"/>
      <c r="F291" s="23"/>
    </row>
    <row r="292" spans="4:6">
      <c r="D292" s="23"/>
      <c r="E292" s="23"/>
      <c r="F292" s="23"/>
    </row>
    <row r="293" spans="4:6">
      <c r="D293" s="23"/>
      <c r="E293" s="23"/>
      <c r="F293" s="23"/>
    </row>
    <row r="294" spans="4:6">
      <c r="D294" s="23"/>
      <c r="E294" s="23"/>
      <c r="F294" s="23"/>
    </row>
    <row r="295" spans="4:6">
      <c r="D295" s="23"/>
      <c r="E295" s="23"/>
      <c r="F295" s="23"/>
    </row>
    <row r="296" spans="4:6">
      <c r="D296" s="23"/>
      <c r="E296" s="23"/>
      <c r="F296" s="23"/>
    </row>
    <row r="297" spans="4:6">
      <c r="D297" s="23"/>
      <c r="E297" s="23"/>
      <c r="F297" s="23"/>
    </row>
    <row r="298" spans="4:6">
      <c r="D298" s="23"/>
      <c r="E298" s="23"/>
      <c r="F298" s="23"/>
    </row>
    <row r="299" spans="4:6">
      <c r="D299" s="23"/>
      <c r="E299" s="23"/>
      <c r="F299" s="23"/>
    </row>
    <row r="300" spans="4:6">
      <c r="D300" s="23"/>
      <c r="E300" s="23"/>
      <c r="F300" s="23"/>
    </row>
    <row r="301" spans="4:6">
      <c r="D301" s="23"/>
      <c r="E301" s="23"/>
      <c r="F301" s="23"/>
    </row>
    <row r="302" spans="4:6">
      <c r="D302" s="23"/>
      <c r="E302" s="23"/>
      <c r="F302" s="23"/>
    </row>
    <row r="303" spans="4:6">
      <c r="D303" s="23"/>
      <c r="E303" s="23"/>
      <c r="F303" s="23"/>
    </row>
    <row r="304" spans="4:6">
      <c r="D304" s="23"/>
      <c r="E304" s="23"/>
      <c r="F304" s="23"/>
    </row>
    <row r="305" spans="4:6">
      <c r="D305" s="23"/>
      <c r="E305" s="23"/>
      <c r="F305" s="23"/>
    </row>
    <row r="306" spans="4:6">
      <c r="D306" s="23"/>
      <c r="E306" s="23"/>
      <c r="F306" s="23"/>
    </row>
    <row r="307" spans="4:6">
      <c r="D307" s="23"/>
      <c r="E307" s="23"/>
      <c r="F307" s="23"/>
    </row>
    <row r="308" spans="4:6">
      <c r="D308" s="23"/>
      <c r="E308" s="23"/>
      <c r="F308" s="23"/>
    </row>
    <row r="309" spans="4:6">
      <c r="D309" s="23"/>
      <c r="E309" s="23"/>
      <c r="F309" s="23"/>
    </row>
    <row r="310" spans="4:6">
      <c r="D310" s="23"/>
      <c r="E310" s="23"/>
      <c r="F310" s="23"/>
    </row>
    <row r="311" spans="4:6">
      <c r="D311" s="23"/>
      <c r="E311" s="23"/>
      <c r="F311" s="23"/>
    </row>
    <row r="312" spans="4:6">
      <c r="D312" s="23"/>
      <c r="E312" s="23"/>
      <c r="F312" s="23"/>
    </row>
    <row r="313" spans="4:6">
      <c r="D313" s="23"/>
      <c r="E313" s="23"/>
      <c r="F313" s="23"/>
    </row>
    <row r="314" spans="4:6">
      <c r="D314" s="23"/>
      <c r="E314" s="23"/>
      <c r="F314" s="23"/>
    </row>
    <row r="315" spans="4:6">
      <c r="D315" s="23"/>
      <c r="E315" s="23"/>
      <c r="F315" s="23"/>
    </row>
    <row r="316" spans="4:6">
      <c r="D316" s="23"/>
      <c r="E316" s="23"/>
      <c r="F316" s="23"/>
    </row>
    <row r="317" spans="4:6">
      <c r="D317" s="23"/>
      <c r="E317" s="23"/>
      <c r="F317" s="23"/>
    </row>
    <row r="318" spans="4:6">
      <c r="D318" s="23"/>
      <c r="E318" s="23"/>
      <c r="F318" s="23"/>
    </row>
    <row r="319" spans="4:6">
      <c r="D319" s="23"/>
      <c r="E319" s="23"/>
      <c r="F319" s="23"/>
    </row>
    <row r="320" spans="4:6">
      <c r="D320" s="23"/>
      <c r="E320" s="23"/>
      <c r="F320" s="23"/>
    </row>
    <row r="321" spans="4:6">
      <c r="D321" s="23"/>
      <c r="E321" s="23"/>
      <c r="F321" s="23"/>
    </row>
    <row r="322" spans="4:6">
      <c r="D322" s="23"/>
      <c r="E322" s="23"/>
      <c r="F322" s="23"/>
    </row>
    <row r="323" spans="4:6">
      <c r="D323" s="23"/>
      <c r="E323" s="23"/>
      <c r="F323" s="23"/>
    </row>
    <row r="324" spans="4:6">
      <c r="D324" s="23"/>
      <c r="E324" s="23"/>
      <c r="F324" s="23"/>
    </row>
    <row r="325" spans="4:6">
      <c r="D325" s="23"/>
      <c r="E325" s="23"/>
      <c r="F325" s="23"/>
    </row>
    <row r="326" spans="4:6">
      <c r="D326" s="23"/>
      <c r="E326" s="23"/>
      <c r="F326" s="23"/>
    </row>
    <row r="327" spans="4:6">
      <c r="D327" s="23"/>
      <c r="E327" s="23"/>
      <c r="F327" s="23"/>
    </row>
    <row r="328" spans="4:6">
      <c r="D328" s="23"/>
      <c r="E328" s="23"/>
      <c r="F328" s="23"/>
    </row>
    <row r="329" spans="4:6">
      <c r="D329" s="23"/>
      <c r="E329" s="23"/>
      <c r="F329" s="23"/>
    </row>
    <row r="330" spans="4:6">
      <c r="D330" s="23"/>
      <c r="E330" s="23"/>
      <c r="F330" s="23"/>
    </row>
    <row r="331" spans="4:6">
      <c r="D331" s="23"/>
      <c r="E331" s="23"/>
      <c r="F331" s="23"/>
    </row>
    <row r="332" spans="4:6">
      <c r="D332" s="23"/>
      <c r="E332" s="23"/>
      <c r="F332" s="23"/>
    </row>
    <row r="333" spans="4:6">
      <c r="D333" s="23"/>
      <c r="E333" s="23"/>
      <c r="F333" s="23"/>
    </row>
    <row r="334" spans="4:6">
      <c r="D334" s="23"/>
      <c r="E334" s="23"/>
      <c r="F334" s="23"/>
    </row>
    <row r="335" spans="4:6">
      <c r="D335" s="23"/>
      <c r="E335" s="23"/>
      <c r="F335" s="23"/>
    </row>
    <row r="336" spans="4:6">
      <c r="D336" s="23"/>
      <c r="E336" s="23"/>
      <c r="F336" s="23"/>
    </row>
    <row r="337" spans="4:6">
      <c r="D337" s="23"/>
      <c r="E337" s="23"/>
      <c r="F337" s="23"/>
    </row>
    <row r="338" spans="4:6">
      <c r="D338" s="23"/>
      <c r="E338" s="23"/>
      <c r="F338" s="23"/>
    </row>
    <row r="339" spans="4:6">
      <c r="D339" s="23"/>
      <c r="E339" s="23"/>
      <c r="F339" s="23"/>
    </row>
    <row r="340" spans="4:6">
      <c r="D340" s="23"/>
      <c r="E340" s="23"/>
      <c r="F340" s="23"/>
    </row>
    <row r="341" spans="4:6">
      <c r="D341" s="23"/>
      <c r="E341" s="23"/>
      <c r="F341" s="23"/>
    </row>
    <row r="342" spans="4:6">
      <c r="D342" s="23"/>
      <c r="E342" s="23"/>
      <c r="F342" s="23"/>
    </row>
    <row r="343" spans="4:6">
      <c r="D343" s="23"/>
      <c r="E343" s="23"/>
      <c r="F343" s="23"/>
    </row>
    <row r="344" spans="4:6">
      <c r="D344" s="23"/>
      <c r="E344" s="23"/>
      <c r="F344" s="23"/>
    </row>
    <row r="345" spans="4:6">
      <c r="D345" s="23"/>
      <c r="E345" s="23"/>
      <c r="F345" s="23"/>
    </row>
    <row r="346" spans="4:6">
      <c r="D346" s="23"/>
      <c r="E346" s="23"/>
      <c r="F346" s="23"/>
    </row>
    <row r="347" spans="4:6">
      <c r="D347" s="23"/>
      <c r="E347" s="23"/>
      <c r="F347" s="23"/>
    </row>
    <row r="348" spans="4:6">
      <c r="D348" s="23"/>
      <c r="E348" s="23"/>
      <c r="F348" s="23"/>
    </row>
    <row r="349" spans="4:6">
      <c r="D349" s="23"/>
      <c r="E349" s="23"/>
      <c r="F349" s="23"/>
    </row>
    <row r="350" spans="4:6">
      <c r="D350" s="23"/>
      <c r="E350" s="23"/>
      <c r="F350" s="23"/>
    </row>
    <row r="351" spans="4:6">
      <c r="D351" s="23"/>
      <c r="E351" s="23"/>
      <c r="F351" s="23"/>
    </row>
    <row r="352" spans="4:6">
      <c r="D352" s="23"/>
      <c r="E352" s="23"/>
      <c r="F352" s="23"/>
    </row>
    <row r="353" spans="4:6">
      <c r="D353" s="23"/>
      <c r="E353" s="23"/>
      <c r="F353" s="23"/>
    </row>
    <row r="354" spans="4:6">
      <c r="D354" s="23"/>
      <c r="E354" s="23"/>
      <c r="F354" s="2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379"/>
  <sheetViews>
    <sheetView zoomScale="90" zoomScaleNormal="90" workbookViewId="0">
      <pane xSplit="1" ySplit="15" topLeftCell="B16" activePane="bottomRight" state="frozen"/>
      <selection pane="topRight" activeCell="B1" sqref="B1"/>
      <selection pane="bottomLeft" activeCell="A7" sqref="A7"/>
      <selection pane="bottomRight" activeCell="A7" sqref="A7"/>
    </sheetView>
  </sheetViews>
  <sheetFormatPr defaultColWidth="9.140625" defaultRowHeight="12.75" outlineLevelRow="1"/>
  <cols>
    <col min="1" max="1" width="34.42578125" customWidth="1"/>
    <col min="2" max="2" width="25.42578125" style="2" customWidth="1"/>
    <col min="3" max="3" width="25.42578125" style="2" bestFit="1" customWidth="1"/>
    <col min="4" max="4" width="9.140625" style="34"/>
    <col min="5" max="5" width="38.140625" style="2" customWidth="1"/>
    <col min="6" max="6" width="16.5703125" style="2" customWidth="1"/>
    <col min="7" max="7" width="16.42578125" style="122" bestFit="1" customWidth="1"/>
    <col min="8" max="8" width="19.5703125" style="1" customWidth="1"/>
    <col min="9" max="9" width="17.140625" style="1" bestFit="1" customWidth="1"/>
    <col min="10" max="10" width="15.5703125" style="1" bestFit="1" customWidth="1"/>
    <col min="11" max="12" width="14.28515625" style="1" bestFit="1" customWidth="1"/>
    <col min="13" max="16384" width="9.140625" style="2"/>
  </cols>
  <sheetData>
    <row r="1" spans="1:12">
      <c r="A1" s="130" t="s">
        <v>380</v>
      </c>
    </row>
    <row r="2" spans="1:12">
      <c r="A2" s="130" t="s">
        <v>381</v>
      </c>
    </row>
    <row r="3" spans="1:12">
      <c r="A3" s="130" t="s">
        <v>382</v>
      </c>
    </row>
    <row r="4" spans="1:12">
      <c r="A4" s="130" t="s">
        <v>383</v>
      </c>
    </row>
    <row r="5" spans="1:12">
      <c r="A5" s="130" t="s">
        <v>384</v>
      </c>
    </row>
    <row r="6" spans="1:12">
      <c r="A6" s="130" t="s">
        <v>386</v>
      </c>
    </row>
    <row r="10" spans="1:12" customFormat="1">
      <c r="A10" s="61" t="s">
        <v>52</v>
      </c>
      <c r="B10" s="61"/>
      <c r="C10" s="61"/>
      <c r="D10" s="61"/>
      <c r="E10" s="61"/>
      <c r="F10" s="61"/>
      <c r="G10" s="126"/>
      <c r="H10" s="19"/>
    </row>
    <row r="11" spans="1:12" customFormat="1">
      <c r="A11" s="61" t="s">
        <v>53</v>
      </c>
      <c r="B11" s="61"/>
      <c r="C11" s="61"/>
      <c r="D11" s="61"/>
      <c r="E11" s="61"/>
      <c r="F11" s="61"/>
      <c r="G11" s="126"/>
      <c r="H11" s="19"/>
    </row>
    <row r="12" spans="1:12" customFormat="1">
      <c r="A12" s="66" t="s">
        <v>259</v>
      </c>
      <c r="B12" s="60"/>
      <c r="C12" s="60"/>
      <c r="D12" s="60"/>
      <c r="E12" s="60"/>
      <c r="F12" s="60"/>
      <c r="G12" s="127"/>
      <c r="H12" s="19"/>
    </row>
    <row r="13" spans="1:12" customFormat="1">
      <c r="D13" s="21"/>
      <c r="G13" s="128"/>
      <c r="H13" s="19"/>
    </row>
    <row r="14" spans="1:12" s="7" customFormat="1">
      <c r="D14" s="29"/>
      <c r="G14" s="129"/>
      <c r="H14" s="19"/>
    </row>
    <row r="15" spans="1:12" s="100" customFormat="1" ht="31.7" customHeight="1" outlineLevel="1">
      <c r="A15" s="94" t="s">
        <v>252</v>
      </c>
      <c r="B15" s="94" t="s">
        <v>251</v>
      </c>
      <c r="C15" s="94" t="s">
        <v>318</v>
      </c>
      <c r="D15" s="95" t="s">
        <v>40</v>
      </c>
      <c r="E15" s="96" t="s">
        <v>157</v>
      </c>
      <c r="F15" s="97" t="s">
        <v>41</v>
      </c>
      <c r="G15" s="97" t="s">
        <v>42</v>
      </c>
      <c r="H15" s="99"/>
      <c r="I15" s="98"/>
      <c r="J15" s="98"/>
      <c r="K15" s="98"/>
      <c r="L15" s="98"/>
    </row>
    <row r="16" spans="1:12" s="7" customFormat="1" outlineLevel="1">
      <c r="A16" s="43" t="s">
        <v>141</v>
      </c>
      <c r="B16" s="19" t="s">
        <v>192</v>
      </c>
      <c r="C16" s="19" t="s">
        <v>192</v>
      </c>
      <c r="D16" s="30">
        <v>30100</v>
      </c>
      <c r="E16" s="9" t="s">
        <v>44</v>
      </c>
      <c r="F16" s="42" t="s">
        <v>140</v>
      </c>
      <c r="G16" s="65">
        <v>0</v>
      </c>
      <c r="H16" s="81"/>
      <c r="I16" s="8"/>
      <c r="J16" s="8"/>
      <c r="K16" s="8"/>
      <c r="L16" s="8"/>
    </row>
    <row r="17" spans="1:12" s="7" customFormat="1" outlineLevel="1">
      <c r="A17" s="43" t="s">
        <v>141</v>
      </c>
      <c r="B17" s="19" t="s">
        <v>192</v>
      </c>
      <c r="C17" s="19" t="s">
        <v>192</v>
      </c>
      <c r="D17" s="30">
        <v>30300</v>
      </c>
      <c r="E17" s="9" t="s">
        <v>45</v>
      </c>
      <c r="F17" s="42" t="s">
        <v>140</v>
      </c>
      <c r="G17" s="65">
        <v>52029836.079999998</v>
      </c>
      <c r="H17" s="81"/>
      <c r="I17" s="8"/>
      <c r="J17" s="8"/>
      <c r="K17" s="8"/>
      <c r="L17" s="8"/>
    </row>
    <row r="18" spans="1:12" s="7" customFormat="1" outlineLevel="1">
      <c r="A18" s="43" t="s">
        <v>141</v>
      </c>
      <c r="B18" s="19" t="s">
        <v>192</v>
      </c>
      <c r="C18" s="19" t="s">
        <v>192</v>
      </c>
      <c r="D18" s="30">
        <v>30350</v>
      </c>
      <c r="E18" s="9" t="s">
        <v>46</v>
      </c>
      <c r="F18" s="42" t="s">
        <v>140</v>
      </c>
      <c r="G18" s="65">
        <v>252187136.68000001</v>
      </c>
      <c r="H18" s="89"/>
      <c r="I18" s="8"/>
      <c r="J18" s="8"/>
      <c r="K18" s="8"/>
      <c r="L18" s="8"/>
    </row>
    <row r="19" spans="1:12" s="7" customFormat="1" outlineLevel="1">
      <c r="A19" s="43" t="s">
        <v>141</v>
      </c>
      <c r="B19" s="19" t="s">
        <v>192</v>
      </c>
      <c r="C19" s="19" t="s">
        <v>192</v>
      </c>
      <c r="D19" s="30">
        <v>30380</v>
      </c>
      <c r="E19" s="9" t="s">
        <v>47</v>
      </c>
      <c r="F19" s="42" t="s">
        <v>140</v>
      </c>
      <c r="G19" s="65">
        <v>5300333.45</v>
      </c>
      <c r="H19" s="81"/>
      <c r="I19" s="8"/>
      <c r="J19" s="8"/>
      <c r="K19" s="8"/>
      <c r="L19" s="8"/>
    </row>
    <row r="20" spans="1:12" s="7" customFormat="1" outlineLevel="1">
      <c r="A20" s="43" t="s">
        <v>141</v>
      </c>
      <c r="B20" s="19" t="s">
        <v>192</v>
      </c>
      <c r="C20" s="19" t="s">
        <v>192</v>
      </c>
      <c r="D20" s="30">
        <v>30399</v>
      </c>
      <c r="E20" s="10" t="s">
        <v>48</v>
      </c>
      <c r="F20" s="42" t="s">
        <v>140</v>
      </c>
      <c r="G20" s="65">
        <v>14682587.939999999</v>
      </c>
      <c r="H20" s="87"/>
      <c r="I20" s="8"/>
      <c r="J20" s="8"/>
      <c r="K20" s="8"/>
      <c r="L20" s="8"/>
    </row>
    <row r="21" spans="1:12" s="7" customFormat="1" outlineLevel="1">
      <c r="A21" s="43" t="s">
        <v>141</v>
      </c>
      <c r="B21" s="19" t="s">
        <v>192</v>
      </c>
      <c r="C21" s="19" t="s">
        <v>192</v>
      </c>
      <c r="D21" s="30"/>
      <c r="E21" s="9" t="s">
        <v>320</v>
      </c>
      <c r="G21" s="65">
        <v>0</v>
      </c>
      <c r="H21" s="87"/>
      <c r="I21" s="8"/>
      <c r="J21" s="8"/>
      <c r="K21" s="8"/>
      <c r="L21" s="8"/>
    </row>
    <row r="22" spans="1:12" s="7" customFormat="1" outlineLevel="1">
      <c r="A22" s="43" t="s">
        <v>141</v>
      </c>
      <c r="B22" s="19" t="s">
        <v>192</v>
      </c>
      <c r="C22" s="82" t="s">
        <v>323</v>
      </c>
      <c r="D22" s="30"/>
      <c r="E22" s="9" t="s">
        <v>321</v>
      </c>
      <c r="G22" s="65">
        <v>0</v>
      </c>
      <c r="H22" s="87"/>
      <c r="I22" s="8"/>
      <c r="J22" s="8"/>
      <c r="K22" s="8"/>
      <c r="L22" s="8"/>
    </row>
    <row r="23" spans="1:12" s="7" customFormat="1" ht="13.5" outlineLevel="1" thickBot="1">
      <c r="A23" s="18" t="s">
        <v>49</v>
      </c>
      <c r="B23" s="11"/>
      <c r="C23" s="11"/>
      <c r="D23" s="31"/>
      <c r="E23" s="18"/>
      <c r="F23" s="12"/>
      <c r="G23" s="74">
        <v>324199894.14999998</v>
      </c>
      <c r="H23" s="88"/>
      <c r="I23" s="8"/>
      <c r="J23" s="8"/>
      <c r="K23" s="8"/>
      <c r="L23" s="8"/>
    </row>
    <row r="24" spans="1:12" s="7" customFormat="1" ht="13.5" outlineLevel="1" thickTop="1">
      <c r="B24" s="11"/>
      <c r="C24" s="11"/>
      <c r="D24" s="30"/>
      <c r="G24" s="65"/>
      <c r="H24" s="8"/>
      <c r="I24" s="8"/>
      <c r="J24" s="8"/>
      <c r="K24" s="8"/>
      <c r="L24" s="8"/>
    </row>
    <row r="25" spans="1:12" s="7" customFormat="1" outlineLevel="1">
      <c r="A25" s="42" t="s">
        <v>142</v>
      </c>
      <c r="B25" s="81" t="s">
        <v>180</v>
      </c>
      <c r="C25" s="19" t="s">
        <v>322</v>
      </c>
      <c r="D25" s="30">
        <v>31000</v>
      </c>
      <c r="E25" s="7" t="s">
        <v>1</v>
      </c>
      <c r="F25" s="42" t="s">
        <v>140</v>
      </c>
      <c r="G25" s="65">
        <v>-69491.16</v>
      </c>
      <c r="H25" s="8"/>
      <c r="I25" s="8"/>
      <c r="J25" s="8"/>
      <c r="K25" s="8"/>
      <c r="L25" s="8"/>
    </row>
    <row r="26" spans="1:12" s="7" customFormat="1" outlineLevel="1">
      <c r="A26" s="42" t="s">
        <v>142</v>
      </c>
      <c r="B26" s="81" t="s">
        <v>180</v>
      </c>
      <c r="C26" s="81" t="s">
        <v>180</v>
      </c>
      <c r="D26" s="30">
        <v>31100</v>
      </c>
      <c r="E26" s="7" t="s">
        <v>16</v>
      </c>
      <c r="F26" s="42" t="s">
        <v>140</v>
      </c>
      <c r="G26" s="65">
        <v>57922163.839999996</v>
      </c>
      <c r="H26" s="8"/>
      <c r="I26" s="8"/>
      <c r="J26" s="8"/>
      <c r="K26" s="8"/>
      <c r="L26" s="8"/>
    </row>
    <row r="27" spans="1:12" s="7" customFormat="1" outlineLevel="1">
      <c r="A27" s="42" t="s">
        <v>142</v>
      </c>
      <c r="B27" s="81" t="s">
        <v>180</v>
      </c>
      <c r="C27" s="81" t="s">
        <v>180</v>
      </c>
      <c r="D27" s="30">
        <v>31200</v>
      </c>
      <c r="E27" s="7" t="s">
        <v>152</v>
      </c>
      <c r="F27" s="42" t="s">
        <v>140</v>
      </c>
      <c r="G27" s="65">
        <v>3795808.7</v>
      </c>
      <c r="H27" s="8"/>
      <c r="I27" s="8"/>
      <c r="J27" s="8"/>
      <c r="K27" s="8"/>
      <c r="L27" s="8"/>
    </row>
    <row r="28" spans="1:12" s="7" customFormat="1" outlineLevel="1">
      <c r="A28" s="42" t="s">
        <v>142</v>
      </c>
      <c r="B28" s="81" t="s">
        <v>180</v>
      </c>
      <c r="C28" s="81" t="s">
        <v>180</v>
      </c>
      <c r="D28" s="30">
        <v>31400</v>
      </c>
      <c r="E28" s="7" t="s">
        <v>125</v>
      </c>
      <c r="F28" s="42" t="s">
        <v>140</v>
      </c>
      <c r="G28" s="65">
        <v>1704433.6</v>
      </c>
      <c r="H28" s="8"/>
      <c r="I28" s="8"/>
      <c r="J28" s="8"/>
      <c r="K28" s="8"/>
      <c r="L28" s="8"/>
    </row>
    <row r="29" spans="1:12" s="7" customFormat="1" outlineLevel="1">
      <c r="A29" s="42" t="s">
        <v>142</v>
      </c>
      <c r="B29" s="81" t="s">
        <v>180</v>
      </c>
      <c r="C29" s="81" t="s">
        <v>180</v>
      </c>
      <c r="D29" s="30">
        <v>31500</v>
      </c>
      <c r="E29" s="7" t="s">
        <v>153</v>
      </c>
      <c r="F29" s="42" t="s">
        <v>140</v>
      </c>
      <c r="G29" s="65">
        <v>9048912.1600000001</v>
      </c>
      <c r="H29" s="8"/>
      <c r="I29" s="8"/>
      <c r="J29" s="8"/>
      <c r="K29" s="8"/>
      <c r="L29" s="8"/>
    </row>
    <row r="30" spans="1:12" s="7" customFormat="1" outlineLevel="1">
      <c r="A30" s="42" t="s">
        <v>142</v>
      </c>
      <c r="B30" s="81" t="s">
        <v>180</v>
      </c>
      <c r="C30" s="81" t="s">
        <v>180</v>
      </c>
      <c r="D30" s="30">
        <v>31600</v>
      </c>
      <c r="E30" s="7" t="s">
        <v>154</v>
      </c>
      <c r="F30" s="42" t="s">
        <v>140</v>
      </c>
      <c r="G30" s="65">
        <v>-3238.6300000000047</v>
      </c>
      <c r="H30" s="8"/>
      <c r="I30" s="8"/>
      <c r="J30" s="8"/>
      <c r="K30" s="8"/>
      <c r="L30" s="8"/>
    </row>
    <row r="31" spans="1:12" s="7" customFormat="1" outlineLevel="1">
      <c r="A31" s="42" t="s">
        <v>142</v>
      </c>
      <c r="B31" s="81" t="s">
        <v>180</v>
      </c>
      <c r="C31" s="81" t="s">
        <v>180</v>
      </c>
      <c r="D31" s="30">
        <v>31630</v>
      </c>
      <c r="E31" s="7" t="s">
        <v>155</v>
      </c>
      <c r="F31" s="42" t="s">
        <v>140</v>
      </c>
      <c r="G31" s="65">
        <v>9026.89</v>
      </c>
      <c r="H31" s="8"/>
      <c r="I31" s="8"/>
      <c r="J31" s="8"/>
      <c r="K31" s="8"/>
      <c r="L31" s="8"/>
    </row>
    <row r="32" spans="1:12" s="7" customFormat="1" outlineLevel="1">
      <c r="A32" s="42" t="s">
        <v>142</v>
      </c>
      <c r="B32" s="81" t="s">
        <v>180</v>
      </c>
      <c r="C32" s="81" t="s">
        <v>180</v>
      </c>
      <c r="D32" s="30">
        <v>31650</v>
      </c>
      <c r="E32" s="7" t="s">
        <v>134</v>
      </c>
      <c r="F32" s="42" t="s">
        <v>140</v>
      </c>
      <c r="G32" s="65">
        <v>318124.75</v>
      </c>
      <c r="H32" s="8"/>
      <c r="I32" s="8"/>
      <c r="J32" s="8"/>
      <c r="K32" s="8"/>
      <c r="L32" s="8"/>
    </row>
    <row r="33" spans="1:12" s="7" customFormat="1" outlineLevel="1">
      <c r="A33" s="42" t="s">
        <v>142</v>
      </c>
      <c r="B33" s="81" t="s">
        <v>180</v>
      </c>
      <c r="C33" s="81" t="s">
        <v>180</v>
      </c>
      <c r="D33" s="30">
        <v>31670</v>
      </c>
      <c r="E33" s="7" t="s">
        <v>156</v>
      </c>
      <c r="F33" s="42" t="s">
        <v>140</v>
      </c>
      <c r="G33" s="65">
        <v>454441.84</v>
      </c>
      <c r="H33" s="8"/>
      <c r="I33" s="8"/>
      <c r="J33" s="8"/>
      <c r="K33" s="8"/>
      <c r="L33" s="8"/>
    </row>
    <row r="34" spans="1:12" s="7" customFormat="1" ht="13.5" outlineLevel="1" thickBot="1">
      <c r="A34" s="18" t="s">
        <v>150</v>
      </c>
      <c r="D34" s="30"/>
      <c r="E34" s="18"/>
      <c r="F34" s="10"/>
      <c r="G34" s="74">
        <v>73180181.99000001</v>
      </c>
      <c r="H34" s="8"/>
      <c r="I34" s="8"/>
      <c r="J34" s="8"/>
      <c r="K34" s="8"/>
      <c r="L34" s="8"/>
    </row>
    <row r="35" spans="1:12" s="7" customFormat="1" ht="13.5" outlineLevel="1" thickTop="1">
      <c r="A35" s="41"/>
      <c r="D35" s="30"/>
      <c r="E35" s="41"/>
      <c r="F35" s="12"/>
      <c r="G35" s="75"/>
      <c r="H35" s="8"/>
      <c r="I35" s="8"/>
      <c r="J35" s="8"/>
      <c r="K35" s="8"/>
      <c r="L35" s="8"/>
    </row>
    <row r="36" spans="1:12" s="7" customFormat="1" outlineLevel="1">
      <c r="D36" s="31"/>
      <c r="E36" s="12"/>
      <c r="F36" s="12"/>
      <c r="G36" s="75"/>
      <c r="H36" s="8"/>
      <c r="I36" s="8"/>
      <c r="J36" s="8"/>
      <c r="K36" s="8"/>
      <c r="L36" s="8"/>
    </row>
    <row r="37" spans="1:12" s="7" customFormat="1" outlineLevel="1">
      <c r="A37" s="42" t="s">
        <v>143</v>
      </c>
      <c r="B37" s="81" t="s">
        <v>181</v>
      </c>
      <c r="C37" s="19" t="s">
        <v>322</v>
      </c>
      <c r="D37" s="30">
        <v>32000</v>
      </c>
      <c r="E37" s="7" t="s">
        <v>4</v>
      </c>
      <c r="F37" s="42" t="s">
        <v>140</v>
      </c>
      <c r="G37" s="65">
        <v>0</v>
      </c>
      <c r="H37" s="8"/>
      <c r="I37" s="8"/>
      <c r="J37" s="8"/>
      <c r="K37" s="8"/>
      <c r="L37" s="8"/>
    </row>
    <row r="38" spans="1:12" s="7" customFormat="1" outlineLevel="1">
      <c r="A38" s="42" t="s">
        <v>143</v>
      </c>
      <c r="B38" s="81" t="s">
        <v>181</v>
      </c>
      <c r="C38" s="81" t="s">
        <v>181</v>
      </c>
      <c r="D38" s="30">
        <v>32100</v>
      </c>
      <c r="E38" s="7" t="s">
        <v>16</v>
      </c>
      <c r="F38" s="42" t="s">
        <v>140</v>
      </c>
      <c r="G38" s="65">
        <v>23773784.93</v>
      </c>
      <c r="H38" s="8"/>
      <c r="I38" s="8"/>
      <c r="J38" s="8"/>
      <c r="K38" s="8"/>
      <c r="L38" s="8"/>
    </row>
    <row r="39" spans="1:12" s="7" customFormat="1" outlineLevel="1">
      <c r="A39" s="42" t="s">
        <v>143</v>
      </c>
      <c r="B39" s="81" t="s">
        <v>181</v>
      </c>
      <c r="C39" s="81" t="s">
        <v>181</v>
      </c>
      <c r="D39" s="30">
        <v>32200</v>
      </c>
      <c r="E39" s="7" t="s">
        <v>158</v>
      </c>
      <c r="F39" s="42" t="s">
        <v>140</v>
      </c>
      <c r="G39" s="65">
        <v>49399808.560000002</v>
      </c>
      <c r="H39" s="8"/>
      <c r="I39" s="8"/>
      <c r="J39" s="8"/>
      <c r="K39" s="8"/>
      <c r="L39" s="8"/>
    </row>
    <row r="40" spans="1:12" s="7" customFormat="1" outlineLevel="1">
      <c r="A40" s="42" t="s">
        <v>143</v>
      </c>
      <c r="B40" s="81" t="s">
        <v>181</v>
      </c>
      <c r="C40" s="81" t="s">
        <v>181</v>
      </c>
      <c r="D40" s="30">
        <v>32300</v>
      </c>
      <c r="E40" s="7" t="s">
        <v>125</v>
      </c>
      <c r="F40" s="42" t="s">
        <v>140</v>
      </c>
      <c r="G40" s="65">
        <v>56374868.700000003</v>
      </c>
      <c r="H40" s="8"/>
      <c r="I40" s="8"/>
      <c r="J40" s="8"/>
      <c r="K40" s="8"/>
      <c r="L40" s="8"/>
    </row>
    <row r="41" spans="1:12" s="7" customFormat="1" outlineLevel="1">
      <c r="A41" s="42" t="s">
        <v>143</v>
      </c>
      <c r="B41" s="81" t="s">
        <v>181</v>
      </c>
      <c r="C41" s="81" t="s">
        <v>181</v>
      </c>
      <c r="D41" s="30">
        <v>32400</v>
      </c>
      <c r="E41" s="7" t="s">
        <v>153</v>
      </c>
      <c r="F41" s="42" t="s">
        <v>140</v>
      </c>
      <c r="G41" s="65">
        <v>22988879.289999999</v>
      </c>
      <c r="H41" s="8"/>
      <c r="I41" s="8"/>
      <c r="J41" s="8"/>
      <c r="K41" s="8"/>
      <c r="L41" s="8"/>
    </row>
    <row r="42" spans="1:12" s="7" customFormat="1" outlineLevel="1">
      <c r="A42" s="42" t="s">
        <v>143</v>
      </c>
      <c r="B42" s="81" t="s">
        <v>181</v>
      </c>
      <c r="C42" s="81" t="s">
        <v>181</v>
      </c>
      <c r="D42" s="30">
        <v>32500</v>
      </c>
      <c r="E42" s="7" t="s">
        <v>154</v>
      </c>
      <c r="F42" s="42" t="s">
        <v>140</v>
      </c>
      <c r="G42" s="65">
        <v>655491.32000000007</v>
      </c>
      <c r="H42" s="8"/>
      <c r="I42" s="8"/>
      <c r="J42" s="8"/>
      <c r="K42" s="8"/>
      <c r="L42" s="8"/>
    </row>
    <row r="43" spans="1:12" s="7" customFormat="1" outlineLevel="1">
      <c r="A43" s="42" t="s">
        <v>143</v>
      </c>
      <c r="B43" s="81" t="s">
        <v>181</v>
      </c>
      <c r="C43" s="81" t="s">
        <v>181</v>
      </c>
      <c r="D43" s="30">
        <v>32530</v>
      </c>
      <c r="E43" s="7" t="s">
        <v>155</v>
      </c>
      <c r="F43" s="42" t="s">
        <v>140</v>
      </c>
      <c r="G43" s="65">
        <v>239018.78</v>
      </c>
      <c r="H43" s="8"/>
      <c r="I43" s="8"/>
      <c r="J43" s="8"/>
      <c r="K43" s="8"/>
      <c r="L43" s="8"/>
    </row>
    <row r="44" spans="1:12" s="7" customFormat="1" outlineLevel="1">
      <c r="A44" s="42" t="s">
        <v>143</v>
      </c>
      <c r="B44" s="81" t="s">
        <v>181</v>
      </c>
      <c r="C44" s="81" t="s">
        <v>181</v>
      </c>
      <c r="D44" s="30">
        <v>32550</v>
      </c>
      <c r="E44" s="7" t="s">
        <v>134</v>
      </c>
      <c r="F44" s="42" t="s">
        <v>140</v>
      </c>
      <c r="G44" s="65">
        <v>10443597.67</v>
      </c>
      <c r="H44" s="8"/>
      <c r="I44" s="8"/>
      <c r="J44" s="8"/>
      <c r="K44" s="8"/>
      <c r="L44" s="8"/>
    </row>
    <row r="45" spans="1:12" s="7" customFormat="1" outlineLevel="1">
      <c r="A45" s="42" t="s">
        <v>143</v>
      </c>
      <c r="B45" s="81" t="s">
        <v>181</v>
      </c>
      <c r="C45" s="81" t="s">
        <v>181</v>
      </c>
      <c r="D45" s="30">
        <v>32570</v>
      </c>
      <c r="E45" s="7" t="s">
        <v>156</v>
      </c>
      <c r="F45" s="42" t="s">
        <v>140</v>
      </c>
      <c r="G45" s="65">
        <v>10225161.42</v>
      </c>
      <c r="H45" s="8"/>
      <c r="I45" s="8"/>
      <c r="J45" s="8"/>
      <c r="K45" s="8"/>
      <c r="L45" s="8"/>
    </row>
    <row r="46" spans="1:12" s="7" customFormat="1" outlineLevel="1">
      <c r="A46" s="42" t="s">
        <v>143</v>
      </c>
      <c r="B46" s="81" t="s">
        <v>181</v>
      </c>
      <c r="C46" s="81" t="s">
        <v>181</v>
      </c>
      <c r="D46" s="30"/>
      <c r="E46" s="9" t="s">
        <v>320</v>
      </c>
      <c r="F46" s="42"/>
      <c r="G46" s="65">
        <v>0</v>
      </c>
      <c r="H46" s="8"/>
      <c r="I46" s="8"/>
      <c r="J46" s="8"/>
      <c r="K46" s="8"/>
      <c r="L46" s="8"/>
    </row>
    <row r="47" spans="1:12" s="7" customFormat="1" outlineLevel="1">
      <c r="A47" s="42" t="s">
        <v>143</v>
      </c>
      <c r="B47" s="81" t="s">
        <v>181</v>
      </c>
      <c r="C47" s="82" t="s">
        <v>323</v>
      </c>
      <c r="D47" s="30"/>
      <c r="E47" s="9" t="s">
        <v>321</v>
      </c>
      <c r="F47" s="42"/>
      <c r="G47" s="65">
        <v>0</v>
      </c>
      <c r="H47" s="8"/>
      <c r="I47" s="8"/>
      <c r="J47" s="8"/>
      <c r="K47" s="8"/>
      <c r="L47" s="8"/>
    </row>
    <row r="48" spans="1:12" s="7" customFormat="1" ht="13.5" outlineLevel="1" thickBot="1">
      <c r="A48" s="18" t="s">
        <v>3</v>
      </c>
      <c r="D48" s="31"/>
      <c r="E48" s="18"/>
      <c r="F48" s="10"/>
      <c r="G48" s="74">
        <v>174100610.66999999</v>
      </c>
      <c r="H48" s="8"/>
      <c r="I48" s="8"/>
      <c r="J48" s="8"/>
      <c r="K48" s="8"/>
      <c r="L48" s="8"/>
    </row>
    <row r="49" spans="1:12" s="7" customFormat="1" ht="13.5" outlineLevel="1" thickTop="1">
      <c r="A49" s="41"/>
      <c r="D49" s="31"/>
      <c r="E49" s="41"/>
      <c r="F49" s="10"/>
      <c r="G49" s="75"/>
      <c r="H49" s="8"/>
      <c r="I49" s="8"/>
      <c r="J49" s="8"/>
      <c r="K49" s="8"/>
      <c r="L49" s="8"/>
    </row>
    <row r="50" spans="1:12" s="7" customFormat="1" outlineLevel="1">
      <c r="D50" s="31"/>
      <c r="G50" s="65"/>
      <c r="H50" s="8"/>
      <c r="I50" s="8"/>
      <c r="J50" s="8"/>
      <c r="K50" s="8"/>
      <c r="L50" s="8"/>
    </row>
    <row r="51" spans="1:12" s="7" customFormat="1" outlineLevel="1">
      <c r="A51" s="42" t="s">
        <v>144</v>
      </c>
      <c r="B51" s="81" t="s">
        <v>183</v>
      </c>
      <c r="C51" s="19" t="s">
        <v>322</v>
      </c>
      <c r="D51" s="30">
        <v>34000</v>
      </c>
      <c r="E51" s="7" t="s">
        <v>7</v>
      </c>
      <c r="F51" s="42" t="s">
        <v>140</v>
      </c>
      <c r="G51" s="65">
        <v>41673118.770000003</v>
      </c>
      <c r="H51" s="8"/>
      <c r="I51" s="8"/>
      <c r="J51" s="8"/>
      <c r="K51" s="8"/>
      <c r="L51" s="8"/>
    </row>
    <row r="52" spans="1:12" s="7" customFormat="1" outlineLevel="1">
      <c r="A52" s="42" t="s">
        <v>144</v>
      </c>
      <c r="B52" s="81" t="s">
        <v>183</v>
      </c>
      <c r="C52" s="81" t="s">
        <v>183</v>
      </c>
      <c r="D52" s="30">
        <v>34100</v>
      </c>
      <c r="E52" s="7" t="s">
        <v>16</v>
      </c>
      <c r="F52" s="42" t="s">
        <v>140</v>
      </c>
      <c r="G52" s="65">
        <v>151455622.31</v>
      </c>
      <c r="H52" s="8"/>
      <c r="I52" s="8"/>
      <c r="J52" s="8"/>
      <c r="K52" s="8"/>
      <c r="L52" s="8"/>
    </row>
    <row r="53" spans="1:12" s="7" customFormat="1" outlineLevel="1">
      <c r="A53" s="42" t="s">
        <v>144</v>
      </c>
      <c r="B53" s="81" t="s">
        <v>183</v>
      </c>
      <c r="C53" s="81" t="s">
        <v>183</v>
      </c>
      <c r="D53" s="30">
        <v>34200</v>
      </c>
      <c r="E53" s="7" t="s">
        <v>159</v>
      </c>
      <c r="F53" s="42" t="s">
        <v>140</v>
      </c>
      <c r="G53" s="65">
        <v>34965061.240000002</v>
      </c>
      <c r="H53" s="8"/>
      <c r="I53" s="8"/>
      <c r="J53" s="8"/>
      <c r="K53" s="8"/>
      <c r="L53" s="8"/>
    </row>
    <row r="54" spans="1:12" s="7" customFormat="1" outlineLevel="1">
      <c r="A54" s="42" t="s">
        <v>144</v>
      </c>
      <c r="B54" s="81" t="s">
        <v>183</v>
      </c>
      <c r="C54" s="81" t="s">
        <v>183</v>
      </c>
      <c r="D54" s="30">
        <v>34300</v>
      </c>
      <c r="E54" s="58" t="s">
        <v>232</v>
      </c>
      <c r="F54" s="42" t="s">
        <v>140</v>
      </c>
      <c r="G54" s="65">
        <v>1608937314.3599999</v>
      </c>
      <c r="H54" s="8"/>
      <c r="I54" s="8"/>
      <c r="J54" s="8"/>
      <c r="K54" s="8"/>
      <c r="L54" s="8"/>
    </row>
    <row r="55" spans="1:12" s="7" customFormat="1" outlineLevel="1">
      <c r="A55" s="42" t="s">
        <v>144</v>
      </c>
      <c r="B55" s="81" t="s">
        <v>183</v>
      </c>
      <c r="C55" s="81" t="s">
        <v>183</v>
      </c>
      <c r="D55" s="30">
        <v>34320</v>
      </c>
      <c r="E55" s="58" t="s">
        <v>233</v>
      </c>
      <c r="F55" s="42" t="s">
        <v>140</v>
      </c>
      <c r="G55" s="65">
        <v>602467018.89999998</v>
      </c>
      <c r="H55" s="8"/>
      <c r="I55" s="8"/>
      <c r="J55" s="8"/>
      <c r="K55" s="8"/>
      <c r="L55" s="8"/>
    </row>
    <row r="56" spans="1:12" s="7" customFormat="1" outlineLevel="1">
      <c r="A56" s="42" t="s">
        <v>144</v>
      </c>
      <c r="B56" s="81" t="s">
        <v>183</v>
      </c>
      <c r="C56" s="81" t="s">
        <v>183</v>
      </c>
      <c r="D56" s="30">
        <v>34400</v>
      </c>
      <c r="E56" s="7" t="s">
        <v>133</v>
      </c>
      <c r="F56" s="42" t="s">
        <v>140</v>
      </c>
      <c r="G56" s="65">
        <v>73316246.659999996</v>
      </c>
      <c r="H56" s="8"/>
      <c r="I56" s="8"/>
      <c r="J56" s="8"/>
      <c r="K56" s="8"/>
      <c r="L56" s="8"/>
    </row>
    <row r="57" spans="1:12" s="7" customFormat="1" outlineLevel="1">
      <c r="A57" s="42" t="s">
        <v>144</v>
      </c>
      <c r="B57" s="81" t="s">
        <v>183</v>
      </c>
      <c r="C57" s="81" t="s">
        <v>183</v>
      </c>
      <c r="D57" s="30">
        <v>34500</v>
      </c>
      <c r="E57" s="7" t="s">
        <v>153</v>
      </c>
      <c r="F57" s="42" t="s">
        <v>140</v>
      </c>
      <c r="G57" s="65">
        <v>139427117.41</v>
      </c>
      <c r="H57" s="8"/>
      <c r="I57" s="8"/>
      <c r="J57" s="8"/>
      <c r="K57" s="8"/>
      <c r="L57" s="8"/>
    </row>
    <row r="58" spans="1:12" s="7" customFormat="1" outlineLevel="1">
      <c r="A58" s="42" t="s">
        <v>144</v>
      </c>
      <c r="B58" s="81" t="s">
        <v>183</v>
      </c>
      <c r="C58" s="81" t="s">
        <v>183</v>
      </c>
      <c r="D58" s="30">
        <v>34600</v>
      </c>
      <c r="E58" s="7" t="s">
        <v>154</v>
      </c>
      <c r="F58" s="42" t="s">
        <v>140</v>
      </c>
      <c r="G58" s="65">
        <v>14060066.199999999</v>
      </c>
      <c r="H58" s="8"/>
      <c r="I58" s="8"/>
      <c r="J58" s="8"/>
      <c r="K58" s="8"/>
      <c r="L58" s="8"/>
    </row>
    <row r="59" spans="1:12" s="7" customFormat="1" outlineLevel="1">
      <c r="A59" s="42" t="s">
        <v>144</v>
      </c>
      <c r="B59" s="81" t="s">
        <v>183</v>
      </c>
      <c r="C59" s="81" t="s">
        <v>183</v>
      </c>
      <c r="D59" s="30">
        <v>34630</v>
      </c>
      <c r="E59" s="7" t="s">
        <v>155</v>
      </c>
      <c r="F59" s="42" t="s">
        <v>140</v>
      </c>
      <c r="G59" s="65">
        <v>556424.4</v>
      </c>
      <c r="H59" s="8"/>
      <c r="I59" s="8"/>
      <c r="J59" s="5"/>
      <c r="K59" s="8"/>
      <c r="L59" s="8"/>
    </row>
    <row r="60" spans="1:12" s="7" customFormat="1" outlineLevel="1">
      <c r="A60" s="42" t="s">
        <v>144</v>
      </c>
      <c r="B60" s="91" t="s">
        <v>183</v>
      </c>
      <c r="C60" s="81" t="s">
        <v>183</v>
      </c>
      <c r="D60" s="30">
        <v>34650</v>
      </c>
      <c r="E60" s="7" t="s">
        <v>134</v>
      </c>
      <c r="F60" s="42" t="s">
        <v>140</v>
      </c>
      <c r="G60" s="65">
        <v>1645551.3399999999</v>
      </c>
      <c r="H60" s="8"/>
      <c r="I60" s="8"/>
      <c r="J60" s="8"/>
      <c r="K60" s="8"/>
      <c r="L60" s="8"/>
    </row>
    <row r="61" spans="1:12" s="7" customFormat="1" outlineLevel="1">
      <c r="A61" s="42" t="s">
        <v>144</v>
      </c>
      <c r="B61" s="91" t="s">
        <v>183</v>
      </c>
      <c r="C61" s="81" t="s">
        <v>183</v>
      </c>
      <c r="D61" s="30">
        <v>34670</v>
      </c>
      <c r="E61" s="7" t="s">
        <v>156</v>
      </c>
      <c r="F61" s="42" t="s">
        <v>140</v>
      </c>
      <c r="G61" s="65">
        <v>7350591.5099999998</v>
      </c>
      <c r="H61" s="8"/>
      <c r="I61" s="8"/>
      <c r="J61" s="8"/>
      <c r="K61" s="8"/>
      <c r="L61" s="8"/>
    </row>
    <row r="62" spans="1:12" s="7" customFormat="1" outlineLevel="1">
      <c r="A62" s="42" t="s">
        <v>144</v>
      </c>
      <c r="B62" s="91" t="s">
        <v>183</v>
      </c>
      <c r="C62" s="82" t="s">
        <v>324</v>
      </c>
      <c r="D62" s="30">
        <v>34800</v>
      </c>
      <c r="E62" s="58" t="s">
        <v>234</v>
      </c>
      <c r="F62" s="42" t="s">
        <v>140</v>
      </c>
      <c r="G62" s="65">
        <v>23301731.030000001</v>
      </c>
      <c r="H62" s="8"/>
      <c r="I62" s="8"/>
      <c r="J62" s="8"/>
      <c r="K62" s="8"/>
      <c r="L62" s="8"/>
    </row>
    <row r="63" spans="1:12" s="7" customFormat="1" ht="13.5" outlineLevel="1" thickBot="1">
      <c r="A63" s="20" t="s">
        <v>6</v>
      </c>
      <c r="B63" s="24"/>
      <c r="D63" s="31"/>
      <c r="F63" s="42"/>
      <c r="G63" s="74">
        <v>2699155864.1300001</v>
      </c>
      <c r="H63" s="8"/>
      <c r="I63" s="8"/>
      <c r="J63" s="8"/>
      <c r="K63" s="8"/>
      <c r="L63" s="8"/>
    </row>
    <row r="64" spans="1:12" s="7" customFormat="1" ht="13.5" outlineLevel="1" thickTop="1">
      <c r="A64" s="4"/>
      <c r="B64" s="24"/>
      <c r="D64" s="31"/>
      <c r="F64" s="10"/>
      <c r="G64" s="75"/>
      <c r="H64" s="8"/>
      <c r="I64" s="8"/>
      <c r="J64" s="8"/>
      <c r="K64" s="8"/>
      <c r="L64" s="8"/>
    </row>
    <row r="65" spans="1:12" s="7" customFormat="1" outlineLevel="1">
      <c r="D65" s="31"/>
      <c r="G65" s="65"/>
      <c r="H65" s="8"/>
      <c r="I65" s="8"/>
      <c r="J65" s="8"/>
      <c r="K65" s="8"/>
      <c r="L65" s="8"/>
    </row>
    <row r="66" spans="1:12" s="7" customFormat="1" outlineLevel="1">
      <c r="A66" s="101" t="s">
        <v>145</v>
      </c>
      <c r="B66" s="81" t="s">
        <v>184</v>
      </c>
      <c r="C66" s="19" t="s">
        <v>322</v>
      </c>
      <c r="D66" s="30">
        <v>35010</v>
      </c>
      <c r="E66" s="7" t="s">
        <v>10</v>
      </c>
      <c r="F66" s="42" t="s">
        <v>140</v>
      </c>
      <c r="G66" s="65">
        <v>9591476.8099999987</v>
      </c>
      <c r="H66" s="27"/>
      <c r="I66" s="8"/>
      <c r="J66" s="8"/>
      <c r="K66" s="8"/>
      <c r="L66" s="8"/>
    </row>
    <row r="67" spans="1:12" s="7" customFormat="1" outlineLevel="1">
      <c r="A67" s="101" t="s">
        <v>145</v>
      </c>
      <c r="B67" s="81" t="s">
        <v>184</v>
      </c>
      <c r="C67" s="81" t="s">
        <v>184</v>
      </c>
      <c r="D67" s="33">
        <v>35020</v>
      </c>
      <c r="E67" s="35" t="s">
        <v>231</v>
      </c>
      <c r="F67" s="48" t="s">
        <v>140</v>
      </c>
      <c r="G67" s="65">
        <v>20979175.460000001</v>
      </c>
      <c r="H67" s="8"/>
      <c r="I67" s="8"/>
      <c r="J67" s="8"/>
      <c r="K67" s="8"/>
      <c r="L67" s="8"/>
    </row>
    <row r="68" spans="1:12" s="7" customFormat="1" outlineLevel="1">
      <c r="A68" s="101" t="s">
        <v>145</v>
      </c>
      <c r="B68" s="81" t="s">
        <v>184</v>
      </c>
      <c r="C68" s="19" t="s">
        <v>322</v>
      </c>
      <c r="D68" s="33">
        <v>35030</v>
      </c>
      <c r="E68" s="25" t="s">
        <v>231</v>
      </c>
      <c r="F68" s="48" t="s">
        <v>140</v>
      </c>
      <c r="G68" s="65">
        <v>0</v>
      </c>
      <c r="H68" s="27"/>
      <c r="I68" s="8"/>
      <c r="J68" s="8"/>
      <c r="K68" s="8"/>
      <c r="L68" s="8"/>
    </row>
    <row r="69" spans="1:12" s="7" customFormat="1" outlineLevel="1">
      <c r="A69" s="101" t="s">
        <v>145</v>
      </c>
      <c r="B69" s="81" t="s">
        <v>184</v>
      </c>
      <c r="C69" s="81" t="s">
        <v>184</v>
      </c>
      <c r="D69" s="30">
        <v>35200</v>
      </c>
      <c r="E69" t="s">
        <v>16</v>
      </c>
      <c r="F69" s="42" t="s">
        <v>140</v>
      </c>
      <c r="G69" s="65">
        <v>67393311.269999996</v>
      </c>
      <c r="H69" s="8"/>
      <c r="I69" s="8"/>
      <c r="J69" s="8"/>
      <c r="K69" s="8"/>
      <c r="L69" s="8"/>
    </row>
    <row r="70" spans="1:12" s="7" customFormat="1" outlineLevel="1">
      <c r="A70" s="101" t="s">
        <v>145</v>
      </c>
      <c r="B70" s="81" t="s">
        <v>184</v>
      </c>
      <c r="C70" s="81" t="s">
        <v>184</v>
      </c>
      <c r="D70" s="30">
        <v>35300</v>
      </c>
      <c r="E70" t="s">
        <v>35</v>
      </c>
      <c r="F70" s="42" t="s">
        <v>140</v>
      </c>
      <c r="G70" s="65">
        <v>261728044.62</v>
      </c>
      <c r="H70" s="8"/>
      <c r="I70" s="8"/>
      <c r="J70" s="8"/>
      <c r="K70" s="8"/>
      <c r="L70" s="8"/>
    </row>
    <row r="71" spans="1:12" s="7" customFormat="1" outlineLevel="1">
      <c r="A71" s="101" t="s">
        <v>145</v>
      </c>
      <c r="B71" s="81" t="s">
        <v>184</v>
      </c>
      <c r="C71" s="81" t="s">
        <v>184</v>
      </c>
      <c r="D71" s="30">
        <v>35310</v>
      </c>
      <c r="E71" t="s">
        <v>160</v>
      </c>
      <c r="F71" s="42" t="s">
        <v>140</v>
      </c>
      <c r="G71" s="65">
        <v>24110138.09</v>
      </c>
      <c r="H71" s="8"/>
      <c r="I71" s="8"/>
      <c r="J71" s="8"/>
      <c r="K71" s="8"/>
      <c r="L71" s="8"/>
    </row>
    <row r="72" spans="1:12" s="7" customFormat="1" outlineLevel="1">
      <c r="A72" s="101" t="s">
        <v>145</v>
      </c>
      <c r="B72" s="81" t="s">
        <v>184</v>
      </c>
      <c r="C72" s="81" t="s">
        <v>184</v>
      </c>
      <c r="D72" s="30">
        <v>35400</v>
      </c>
      <c r="E72" t="s">
        <v>161</v>
      </c>
      <c r="F72" s="42" t="s">
        <v>140</v>
      </c>
      <c r="G72" s="65">
        <v>52205522.380000003</v>
      </c>
      <c r="H72" s="8"/>
      <c r="I72" s="8"/>
      <c r="J72" s="8"/>
      <c r="K72" s="8"/>
      <c r="L72" s="8"/>
    </row>
    <row r="73" spans="1:12" s="7" customFormat="1" outlineLevel="1">
      <c r="A73" s="101" t="s">
        <v>145</v>
      </c>
      <c r="B73" s="81" t="s">
        <v>184</v>
      </c>
      <c r="C73" s="81" t="s">
        <v>184</v>
      </c>
      <c r="D73" s="30">
        <v>35500</v>
      </c>
      <c r="E73" t="s">
        <v>162</v>
      </c>
      <c r="F73" s="42" t="s">
        <v>140</v>
      </c>
      <c r="G73" s="65">
        <v>219548597.34999999</v>
      </c>
      <c r="H73" s="8"/>
      <c r="I73" s="8"/>
      <c r="J73" s="8"/>
      <c r="K73" s="8"/>
      <c r="L73" s="8"/>
    </row>
    <row r="74" spans="1:12" s="7" customFormat="1" outlineLevel="1">
      <c r="A74" s="101" t="s">
        <v>145</v>
      </c>
      <c r="B74" s="81" t="s">
        <v>184</v>
      </c>
      <c r="C74" s="81" t="s">
        <v>184</v>
      </c>
      <c r="D74" s="30">
        <v>35600</v>
      </c>
      <c r="E74" t="s">
        <v>36</v>
      </c>
      <c r="F74" s="42" t="s">
        <v>140</v>
      </c>
      <c r="G74" s="65">
        <v>293881506.03000003</v>
      </c>
      <c r="H74" s="8"/>
      <c r="I74" s="8"/>
      <c r="J74" s="8"/>
      <c r="K74" s="8"/>
      <c r="L74" s="8"/>
    </row>
    <row r="75" spans="1:12" s="7" customFormat="1" outlineLevel="1">
      <c r="A75" s="101" t="s">
        <v>145</v>
      </c>
      <c r="B75" s="81" t="s">
        <v>184</v>
      </c>
      <c r="C75" s="81" t="s">
        <v>184</v>
      </c>
      <c r="D75" s="30">
        <v>35700</v>
      </c>
      <c r="E75" t="s">
        <v>163</v>
      </c>
      <c r="F75" s="42" t="s">
        <v>140</v>
      </c>
      <c r="G75" s="65">
        <v>1015052.4</v>
      </c>
      <c r="H75" s="8"/>
      <c r="I75" s="8"/>
      <c r="J75" s="8"/>
      <c r="K75" s="8"/>
      <c r="L75" s="8"/>
    </row>
    <row r="76" spans="1:12" s="7" customFormat="1" outlineLevel="1">
      <c r="A76" s="101" t="s">
        <v>145</v>
      </c>
      <c r="B76" s="81" t="s">
        <v>184</v>
      </c>
      <c r="C76" s="81" t="s">
        <v>184</v>
      </c>
      <c r="D76" s="30">
        <v>35800</v>
      </c>
      <c r="E76" t="s">
        <v>164</v>
      </c>
      <c r="F76" s="42" t="s">
        <v>140</v>
      </c>
      <c r="G76" s="65">
        <v>1896267.19</v>
      </c>
      <c r="H76" s="8"/>
      <c r="I76" s="8"/>
      <c r="J76" s="8"/>
      <c r="K76" s="8"/>
      <c r="L76" s="8"/>
    </row>
    <row r="77" spans="1:12" s="7" customFormat="1" outlineLevel="1">
      <c r="A77" s="101" t="s">
        <v>145</v>
      </c>
      <c r="B77" s="81" t="s">
        <v>184</v>
      </c>
      <c r="C77" s="81" t="s">
        <v>184</v>
      </c>
      <c r="D77" s="30">
        <v>35900</v>
      </c>
      <c r="E77" t="s">
        <v>165</v>
      </c>
      <c r="F77" s="42" t="s">
        <v>140</v>
      </c>
      <c r="G77" s="65">
        <v>4916189.12</v>
      </c>
      <c r="H77" s="8"/>
      <c r="I77" s="8"/>
      <c r="J77" s="8"/>
      <c r="K77" s="8"/>
      <c r="L77" s="8"/>
    </row>
    <row r="78" spans="1:12" s="7" customFormat="1" outlineLevel="1">
      <c r="A78" s="101" t="s">
        <v>145</v>
      </c>
      <c r="B78" s="81" t="s">
        <v>184</v>
      </c>
      <c r="C78" s="81" t="s">
        <v>184</v>
      </c>
      <c r="D78" s="30"/>
      <c r="E78" s="3" t="s">
        <v>332</v>
      </c>
      <c r="F78" s="42"/>
      <c r="G78" s="65">
        <v>-5259529.8499999996</v>
      </c>
      <c r="H78" s="8"/>
      <c r="I78" s="8"/>
      <c r="J78" s="8"/>
      <c r="K78" s="8"/>
      <c r="L78" s="8"/>
    </row>
    <row r="79" spans="1:12" s="7" customFormat="1" outlineLevel="1">
      <c r="A79" s="101" t="s">
        <v>145</v>
      </c>
      <c r="B79" s="81" t="s">
        <v>184</v>
      </c>
      <c r="C79" s="82" t="s">
        <v>326</v>
      </c>
      <c r="D79" s="30"/>
      <c r="E79" s="3" t="s">
        <v>333</v>
      </c>
      <c r="F79" s="42"/>
      <c r="G79" s="65">
        <v>5259529.8499999996</v>
      </c>
      <c r="H79" s="8"/>
      <c r="I79" s="8"/>
      <c r="J79" s="8"/>
      <c r="K79" s="8"/>
      <c r="L79" s="8"/>
    </row>
    <row r="80" spans="1:12" s="7" customFormat="1" outlineLevel="1">
      <c r="A80" s="101" t="s">
        <v>145</v>
      </c>
      <c r="B80" s="81" t="s">
        <v>184</v>
      </c>
      <c r="C80" s="81" t="s">
        <v>184</v>
      </c>
      <c r="D80" s="30"/>
      <c r="E80" s="9" t="s">
        <v>320</v>
      </c>
      <c r="F80" s="42"/>
      <c r="G80" s="65">
        <v>0</v>
      </c>
      <c r="H80" s="8"/>
      <c r="I80" s="8"/>
      <c r="J80" s="8"/>
      <c r="K80" s="8"/>
      <c r="L80" s="8"/>
    </row>
    <row r="81" spans="1:12" s="7" customFormat="1" outlineLevel="1">
      <c r="A81" s="101" t="s">
        <v>145</v>
      </c>
      <c r="B81" s="81" t="s">
        <v>184</v>
      </c>
      <c r="C81" s="82" t="s">
        <v>323</v>
      </c>
      <c r="D81" s="30"/>
      <c r="E81" s="9" t="s">
        <v>321</v>
      </c>
      <c r="F81" s="42"/>
      <c r="G81" s="65">
        <v>0</v>
      </c>
      <c r="H81" s="8"/>
      <c r="I81" s="8"/>
      <c r="J81" s="8"/>
      <c r="K81" s="8"/>
      <c r="L81" s="8"/>
    </row>
    <row r="82" spans="1:12" s="7" customFormat="1" ht="13.5" outlineLevel="1" thickBot="1">
      <c r="A82" s="18" t="s">
        <v>9</v>
      </c>
      <c r="D82" s="31"/>
      <c r="E82" s="18"/>
      <c r="F82" s="42"/>
      <c r="G82" s="74">
        <v>957265280.72000003</v>
      </c>
      <c r="H82" s="8"/>
      <c r="I82" s="8"/>
      <c r="J82" s="8"/>
      <c r="K82" s="8"/>
      <c r="L82" s="8"/>
    </row>
    <row r="83" spans="1:12" s="7" customFormat="1" ht="13.5" outlineLevel="1" thickTop="1">
      <c r="A83" s="41"/>
      <c r="D83" s="31"/>
      <c r="F83" s="10"/>
      <c r="G83" s="114"/>
      <c r="H83" s="8"/>
      <c r="I83" s="8"/>
      <c r="J83" s="8"/>
      <c r="K83" s="8"/>
      <c r="L83" s="8"/>
    </row>
    <row r="84" spans="1:12" s="7" customFormat="1" outlineLevel="1">
      <c r="D84" s="31"/>
      <c r="G84" s="75"/>
      <c r="H84" s="8"/>
      <c r="I84" s="8"/>
      <c r="J84" s="8"/>
      <c r="K84" s="8"/>
      <c r="L84" s="8"/>
    </row>
    <row r="85" spans="1:12" s="7" customFormat="1" outlineLevel="1">
      <c r="A85" s="101" t="s">
        <v>146</v>
      </c>
      <c r="B85" s="81" t="s">
        <v>185</v>
      </c>
      <c r="C85" s="19" t="s">
        <v>322</v>
      </c>
      <c r="D85" s="30">
        <v>36000</v>
      </c>
      <c r="E85" t="s">
        <v>13</v>
      </c>
      <c r="F85" s="42" t="s">
        <v>140</v>
      </c>
      <c r="G85" s="65">
        <v>6497567.6099999994</v>
      </c>
      <c r="H85" s="27"/>
      <c r="I85" s="8"/>
      <c r="J85" s="8"/>
      <c r="K85" s="8"/>
      <c r="L85" s="8"/>
    </row>
    <row r="86" spans="1:12" s="7" customFormat="1" outlineLevel="1">
      <c r="A86" s="101" t="s">
        <v>146</v>
      </c>
      <c r="B86" s="81" t="s">
        <v>185</v>
      </c>
      <c r="C86" s="81" t="s">
        <v>185</v>
      </c>
      <c r="D86" s="30">
        <v>36100</v>
      </c>
      <c r="E86" t="s">
        <v>16</v>
      </c>
      <c r="F86" s="42" t="s">
        <v>140</v>
      </c>
      <c r="G86" s="65">
        <v>16506542.120000001</v>
      </c>
      <c r="H86" s="8"/>
      <c r="I86" s="8"/>
      <c r="J86" s="8"/>
      <c r="K86" s="8"/>
      <c r="L86" s="8"/>
    </row>
    <row r="87" spans="1:12" s="7" customFormat="1" outlineLevel="1">
      <c r="A87" s="101" t="s">
        <v>146</v>
      </c>
      <c r="B87" s="81" t="s">
        <v>185</v>
      </c>
      <c r="C87" s="81" t="s">
        <v>185</v>
      </c>
      <c r="D87" s="30">
        <v>36200</v>
      </c>
      <c r="E87" t="s">
        <v>35</v>
      </c>
      <c r="F87" s="42" t="s">
        <v>140</v>
      </c>
      <c r="G87" s="65">
        <v>206457147.66999999</v>
      </c>
      <c r="H87" s="8"/>
      <c r="I87" s="8"/>
      <c r="J87" s="8"/>
      <c r="K87" s="8"/>
      <c r="L87" s="8"/>
    </row>
    <row r="88" spans="1:12" s="7" customFormat="1" outlineLevel="1">
      <c r="A88" s="101" t="s">
        <v>146</v>
      </c>
      <c r="B88" s="81" t="s">
        <v>185</v>
      </c>
      <c r="C88" s="81" t="s">
        <v>185</v>
      </c>
      <c r="D88" s="30">
        <v>36290</v>
      </c>
      <c r="E88" t="s">
        <v>166</v>
      </c>
      <c r="F88" s="42" t="s">
        <v>140</v>
      </c>
      <c r="G88" s="65">
        <v>1261339.52</v>
      </c>
      <c r="H88" s="8"/>
      <c r="I88" s="8"/>
      <c r="J88" s="8"/>
      <c r="K88" s="8"/>
      <c r="L88" s="8"/>
    </row>
    <row r="89" spans="1:12" s="7" customFormat="1" outlineLevel="1">
      <c r="A89" s="101" t="s">
        <v>146</v>
      </c>
      <c r="B89" s="81" t="s">
        <v>185</v>
      </c>
      <c r="C89" s="82" t="s">
        <v>324</v>
      </c>
      <c r="D89" s="30">
        <v>36300</v>
      </c>
      <c r="E89" s="58" t="s">
        <v>235</v>
      </c>
      <c r="F89" s="42" t="s">
        <v>140</v>
      </c>
      <c r="G89" s="65">
        <v>146816.19</v>
      </c>
      <c r="H89" s="8"/>
      <c r="I89" s="8"/>
      <c r="J89" s="8"/>
      <c r="K89" s="8"/>
      <c r="L89" s="8"/>
    </row>
    <row r="90" spans="1:12" s="7" customFormat="1" outlineLevel="1">
      <c r="A90" s="101" t="s">
        <v>146</v>
      </c>
      <c r="B90" s="81" t="s">
        <v>185</v>
      </c>
      <c r="C90" s="81" t="s">
        <v>185</v>
      </c>
      <c r="D90" s="30">
        <v>36400</v>
      </c>
      <c r="E90" t="s">
        <v>126</v>
      </c>
      <c r="F90" s="42" t="s">
        <v>140</v>
      </c>
      <c r="G90" s="65">
        <v>-675.04000000000087</v>
      </c>
      <c r="H90" s="8"/>
      <c r="I90" s="8"/>
      <c r="J90" s="8"/>
      <c r="K90" s="8"/>
      <c r="L90" s="8"/>
    </row>
    <row r="91" spans="1:12" s="7" customFormat="1" outlineLevel="1">
      <c r="A91" s="101" t="s">
        <v>146</v>
      </c>
      <c r="B91" s="81" t="s">
        <v>185</v>
      </c>
      <c r="C91" s="81" t="s">
        <v>185</v>
      </c>
      <c r="D91" s="30">
        <v>36410</v>
      </c>
      <c r="E91" t="s">
        <v>126</v>
      </c>
      <c r="F91" s="42" t="s">
        <v>140</v>
      </c>
      <c r="G91" s="65">
        <v>154347844.70000002</v>
      </c>
      <c r="H91" s="8"/>
      <c r="I91" s="8"/>
      <c r="J91" s="8"/>
      <c r="K91" s="8"/>
      <c r="L91" s="8"/>
    </row>
    <row r="92" spans="1:12" s="7" customFormat="1" outlineLevel="1">
      <c r="A92" s="101" t="s">
        <v>146</v>
      </c>
      <c r="B92" s="81" t="s">
        <v>185</v>
      </c>
      <c r="C92" s="81" t="s">
        <v>185</v>
      </c>
      <c r="D92" s="30">
        <v>36420</v>
      </c>
      <c r="E92" t="s">
        <v>126</v>
      </c>
      <c r="F92" s="42" t="s">
        <v>140</v>
      </c>
      <c r="G92" s="65">
        <v>188285990.53999999</v>
      </c>
      <c r="H92" s="8"/>
      <c r="I92" s="8"/>
      <c r="J92" s="8"/>
      <c r="K92" s="8"/>
      <c r="L92" s="8"/>
    </row>
    <row r="93" spans="1:12" s="7" customFormat="1" outlineLevel="1">
      <c r="A93" s="101" t="s">
        <v>146</v>
      </c>
      <c r="B93" s="81" t="s">
        <v>185</v>
      </c>
      <c r="C93" s="81" t="s">
        <v>185</v>
      </c>
      <c r="D93" s="30">
        <v>36500</v>
      </c>
      <c r="E93" t="s">
        <v>36</v>
      </c>
      <c r="F93" s="42" t="s">
        <v>140</v>
      </c>
      <c r="G93" s="65">
        <v>350534735.89999998</v>
      </c>
      <c r="H93" s="8"/>
      <c r="I93" s="8"/>
      <c r="J93" s="8"/>
      <c r="K93" s="8"/>
      <c r="L93" s="8"/>
    </row>
    <row r="94" spans="1:12" s="7" customFormat="1" outlineLevel="1">
      <c r="A94" s="101" t="s">
        <v>146</v>
      </c>
      <c r="B94" s="81" t="s">
        <v>185</v>
      </c>
      <c r="C94" s="81" t="s">
        <v>185</v>
      </c>
      <c r="D94" s="30">
        <v>36660</v>
      </c>
      <c r="E94" t="s">
        <v>127</v>
      </c>
      <c r="F94" s="42" t="s">
        <v>140</v>
      </c>
      <c r="G94" s="65">
        <v>126142829.28</v>
      </c>
      <c r="H94" s="8"/>
      <c r="I94" s="8"/>
      <c r="J94" s="8"/>
      <c r="K94" s="8"/>
      <c r="L94" s="8"/>
    </row>
    <row r="95" spans="1:12" s="7" customFormat="1" outlineLevel="1">
      <c r="A95" s="101" t="s">
        <v>146</v>
      </c>
      <c r="B95" s="81" t="s">
        <v>185</v>
      </c>
      <c r="C95" s="81" t="s">
        <v>185</v>
      </c>
      <c r="D95" s="30">
        <v>36670</v>
      </c>
      <c r="E95" t="s">
        <v>167</v>
      </c>
      <c r="F95" s="42" t="s">
        <v>140</v>
      </c>
      <c r="G95" s="65">
        <v>11169443.4</v>
      </c>
      <c r="H95" s="8"/>
      <c r="I95" s="8"/>
      <c r="J95" s="8"/>
      <c r="K95" s="8"/>
      <c r="L95" s="8"/>
    </row>
    <row r="96" spans="1:12" s="7" customFormat="1" outlineLevel="1">
      <c r="A96" s="101" t="s">
        <v>146</v>
      </c>
      <c r="B96" s="81" t="s">
        <v>185</v>
      </c>
      <c r="C96" s="81" t="s">
        <v>185</v>
      </c>
      <c r="D96" s="30">
        <v>36700</v>
      </c>
      <c r="E96" s="58" t="s">
        <v>236</v>
      </c>
      <c r="F96" s="42" t="s">
        <v>140</v>
      </c>
      <c r="G96" s="65">
        <v>0</v>
      </c>
      <c r="H96" s="8"/>
      <c r="I96" s="8"/>
      <c r="J96" s="8"/>
      <c r="K96" s="8"/>
      <c r="L96" s="8"/>
    </row>
    <row r="97" spans="1:12" s="7" customFormat="1" outlineLevel="1">
      <c r="A97" s="101" t="s">
        <v>146</v>
      </c>
      <c r="B97" s="81" t="s">
        <v>185</v>
      </c>
      <c r="C97" s="81" t="s">
        <v>185</v>
      </c>
      <c r="D97" s="30">
        <v>36750</v>
      </c>
      <c r="E97" t="s">
        <v>168</v>
      </c>
      <c r="F97" s="42" t="s">
        <v>140</v>
      </c>
      <c r="G97" s="65">
        <v>7734810.8200000003</v>
      </c>
      <c r="H97" s="8"/>
      <c r="I97" s="8"/>
      <c r="J97" s="8"/>
      <c r="K97" s="8"/>
      <c r="L97" s="8"/>
    </row>
    <row r="98" spans="1:12" s="7" customFormat="1" outlineLevel="1">
      <c r="A98" s="101" t="s">
        <v>146</v>
      </c>
      <c r="B98" s="81" t="s">
        <v>185</v>
      </c>
      <c r="C98" s="81" t="s">
        <v>185</v>
      </c>
      <c r="D98" s="30">
        <v>36760</v>
      </c>
      <c r="E98" t="s">
        <v>128</v>
      </c>
      <c r="F98" s="42" t="s">
        <v>140</v>
      </c>
      <c r="G98" s="65">
        <v>208950700.97</v>
      </c>
      <c r="H98" s="8"/>
      <c r="I98" s="8"/>
      <c r="J98" s="8"/>
      <c r="K98" s="8"/>
      <c r="L98" s="8"/>
    </row>
    <row r="99" spans="1:12" s="7" customFormat="1" outlineLevel="1">
      <c r="A99" s="101" t="s">
        <v>146</v>
      </c>
      <c r="B99" s="81" t="s">
        <v>185</v>
      </c>
      <c r="C99" s="81" t="s">
        <v>185</v>
      </c>
      <c r="D99" s="30">
        <v>36770</v>
      </c>
      <c r="E99" t="s">
        <v>169</v>
      </c>
      <c r="F99" s="42" t="s">
        <v>140</v>
      </c>
      <c r="G99" s="65">
        <v>42772145.740000002</v>
      </c>
      <c r="H99" s="8"/>
      <c r="I99" s="8"/>
      <c r="J99" s="8"/>
      <c r="K99" s="8"/>
      <c r="L99" s="8"/>
    </row>
    <row r="100" spans="1:12" s="7" customFormat="1" outlineLevel="1">
      <c r="A100" s="101" t="s">
        <v>146</v>
      </c>
      <c r="B100" s="81" t="s">
        <v>185</v>
      </c>
      <c r="C100" s="81" t="s">
        <v>185</v>
      </c>
      <c r="D100" s="30">
        <v>36790</v>
      </c>
      <c r="E100" t="s">
        <v>170</v>
      </c>
      <c r="F100" s="42" t="s">
        <v>140</v>
      </c>
      <c r="G100" s="65">
        <v>0</v>
      </c>
      <c r="H100" s="8"/>
      <c r="I100" s="8"/>
      <c r="J100" s="8"/>
      <c r="K100" s="8"/>
      <c r="L100" s="8"/>
    </row>
    <row r="101" spans="1:12" s="7" customFormat="1" outlineLevel="1">
      <c r="A101" s="101" t="s">
        <v>146</v>
      </c>
      <c r="B101" s="81" t="s">
        <v>185</v>
      </c>
      <c r="C101" s="81" t="s">
        <v>185</v>
      </c>
      <c r="D101" s="30">
        <v>36800</v>
      </c>
      <c r="E101" t="s">
        <v>129</v>
      </c>
      <c r="F101" s="42" t="s">
        <v>140</v>
      </c>
      <c r="G101" s="65">
        <v>213227321.25</v>
      </c>
      <c r="H101" s="8"/>
      <c r="I101" s="8"/>
      <c r="J101" s="8"/>
      <c r="K101" s="8"/>
      <c r="L101" s="8"/>
    </row>
    <row r="102" spans="1:12" s="7" customFormat="1" outlineLevel="1">
      <c r="A102" s="101" t="s">
        <v>146</v>
      </c>
      <c r="B102" s="81" t="s">
        <v>185</v>
      </c>
      <c r="C102" s="81" t="s">
        <v>185</v>
      </c>
      <c r="D102" s="30">
        <v>36910</v>
      </c>
      <c r="E102" t="s">
        <v>171</v>
      </c>
      <c r="F102" s="42" t="s">
        <v>140</v>
      </c>
      <c r="G102" s="65">
        <v>21376880.07</v>
      </c>
      <c r="H102" s="8"/>
      <c r="I102" s="8"/>
      <c r="J102" s="8"/>
      <c r="K102" s="8"/>
      <c r="L102" s="8"/>
    </row>
    <row r="103" spans="1:12" s="7" customFormat="1" outlineLevel="1">
      <c r="A103" s="101" t="s">
        <v>146</v>
      </c>
      <c r="B103" s="81" t="s">
        <v>185</v>
      </c>
      <c r="C103" s="81" t="s">
        <v>185</v>
      </c>
      <c r="D103" s="30">
        <v>36920</v>
      </c>
      <c r="E103" s="58" t="s">
        <v>237</v>
      </c>
      <c r="F103" s="42" t="s">
        <v>140</v>
      </c>
      <c r="G103" s="65">
        <v>0</v>
      </c>
      <c r="H103" s="8"/>
      <c r="I103" s="8"/>
      <c r="J103" s="8"/>
      <c r="K103" s="8"/>
      <c r="L103" s="8"/>
    </row>
    <row r="104" spans="1:12" s="7" customFormat="1" outlineLevel="1">
      <c r="A104" s="101" t="s">
        <v>146</v>
      </c>
      <c r="B104" s="81" t="s">
        <v>185</v>
      </c>
      <c r="C104" s="81" t="s">
        <v>185</v>
      </c>
      <c r="D104" s="30">
        <v>36960</v>
      </c>
      <c r="E104" t="s">
        <v>130</v>
      </c>
      <c r="F104" s="42" t="s">
        <v>140</v>
      </c>
      <c r="G104" s="65">
        <v>79017073.930000007</v>
      </c>
      <c r="H104" s="8"/>
      <c r="I104" s="8"/>
      <c r="J104" s="8"/>
      <c r="K104" s="8"/>
      <c r="L104" s="8"/>
    </row>
    <row r="105" spans="1:12" s="7" customFormat="1" outlineLevel="1">
      <c r="A105" s="101" t="s">
        <v>146</v>
      </c>
      <c r="B105" s="81" t="s">
        <v>185</v>
      </c>
      <c r="C105" s="81" t="s">
        <v>185</v>
      </c>
      <c r="D105" s="30">
        <v>36970</v>
      </c>
      <c r="E105" s="58" t="s">
        <v>238</v>
      </c>
      <c r="F105" s="42" t="s">
        <v>140</v>
      </c>
      <c r="G105" s="65">
        <v>0</v>
      </c>
      <c r="H105" s="8"/>
      <c r="I105" s="8"/>
      <c r="J105" s="8"/>
      <c r="K105" s="8"/>
      <c r="L105" s="8"/>
    </row>
    <row r="106" spans="1:12" s="7" customFormat="1" outlineLevel="1">
      <c r="A106" s="101" t="s">
        <v>146</v>
      </c>
      <c r="B106" s="81" t="s">
        <v>185</v>
      </c>
      <c r="C106" s="81" t="s">
        <v>185</v>
      </c>
      <c r="D106" s="30">
        <v>37000</v>
      </c>
      <c r="E106" t="s">
        <v>131</v>
      </c>
      <c r="F106" s="42" t="s">
        <v>140</v>
      </c>
      <c r="G106" s="65">
        <v>7124666.04</v>
      </c>
      <c r="H106" s="8"/>
      <c r="I106" s="8"/>
      <c r="J106" s="8"/>
      <c r="K106" s="8"/>
      <c r="L106" s="8"/>
    </row>
    <row r="107" spans="1:12" s="7" customFormat="1" outlineLevel="1">
      <c r="A107" s="101" t="s">
        <v>146</v>
      </c>
      <c r="B107" s="81" t="s">
        <v>185</v>
      </c>
      <c r="C107" s="81" t="s">
        <v>185</v>
      </c>
      <c r="D107" s="30">
        <v>37010</v>
      </c>
      <c r="E107" t="s">
        <v>172</v>
      </c>
      <c r="F107" s="42" t="s">
        <v>140</v>
      </c>
      <c r="G107" s="65">
        <v>44595026.030000001</v>
      </c>
      <c r="H107" s="8"/>
      <c r="I107" s="8"/>
      <c r="J107" s="8"/>
      <c r="K107" s="8"/>
      <c r="L107" s="8"/>
    </row>
    <row r="108" spans="1:12" s="7" customFormat="1" outlineLevel="1">
      <c r="A108" s="101" t="s">
        <v>146</v>
      </c>
      <c r="B108" s="81" t="s">
        <v>185</v>
      </c>
      <c r="C108" s="81" t="s">
        <v>185</v>
      </c>
      <c r="D108" s="30">
        <v>37020</v>
      </c>
      <c r="E108" s="25" t="s">
        <v>132</v>
      </c>
      <c r="F108" s="48" t="s">
        <v>140</v>
      </c>
      <c r="G108" s="65">
        <v>0</v>
      </c>
      <c r="H108" s="8"/>
      <c r="I108" s="8"/>
      <c r="J108" s="8"/>
      <c r="K108" s="8"/>
      <c r="L108" s="8"/>
    </row>
    <row r="109" spans="1:12" s="7" customFormat="1" outlineLevel="1">
      <c r="A109" s="101" t="s">
        <v>146</v>
      </c>
      <c r="B109" s="81" t="s">
        <v>185</v>
      </c>
      <c r="C109" s="81" t="s">
        <v>185</v>
      </c>
      <c r="D109" s="30">
        <v>37100</v>
      </c>
      <c r="E109" s="25" t="s">
        <v>173</v>
      </c>
      <c r="F109" s="48" t="s">
        <v>140</v>
      </c>
      <c r="G109" s="65">
        <v>8562918.5600000005</v>
      </c>
      <c r="H109" s="8"/>
      <c r="I109" s="8"/>
      <c r="J109" s="8"/>
      <c r="K109" s="8"/>
      <c r="L109" s="8"/>
    </row>
    <row r="110" spans="1:12" s="7" customFormat="1" outlineLevel="1">
      <c r="A110" s="101" t="s">
        <v>146</v>
      </c>
      <c r="B110" s="81" t="s">
        <v>185</v>
      </c>
      <c r="C110" s="81" t="s">
        <v>185</v>
      </c>
      <c r="D110" s="30">
        <v>37120</v>
      </c>
      <c r="E110" s="25" t="s">
        <v>174</v>
      </c>
      <c r="F110" s="48" t="s">
        <v>140</v>
      </c>
      <c r="G110" s="65">
        <v>3394394.86</v>
      </c>
      <c r="H110" s="8"/>
      <c r="I110" s="8"/>
      <c r="J110" s="8"/>
      <c r="K110" s="8"/>
      <c r="L110" s="8"/>
    </row>
    <row r="111" spans="1:12" s="7" customFormat="1" outlineLevel="1">
      <c r="A111" s="101" t="s">
        <v>146</v>
      </c>
      <c r="B111" s="81" t="s">
        <v>185</v>
      </c>
      <c r="C111" s="81" t="s">
        <v>185</v>
      </c>
      <c r="D111" s="30">
        <v>37130</v>
      </c>
      <c r="E111" s="25" t="s">
        <v>175</v>
      </c>
      <c r="F111" s="48" t="s">
        <v>140</v>
      </c>
      <c r="G111" s="65">
        <v>90882.6</v>
      </c>
      <c r="H111" s="8"/>
      <c r="I111" s="8"/>
      <c r="J111" s="8"/>
      <c r="K111" s="8"/>
      <c r="L111" s="8"/>
    </row>
    <row r="112" spans="1:12" s="7" customFormat="1" outlineLevel="1">
      <c r="A112" s="101" t="s">
        <v>146</v>
      </c>
      <c r="B112" s="81" t="s">
        <v>185</v>
      </c>
      <c r="C112" s="81" t="s">
        <v>183</v>
      </c>
      <c r="D112" s="33">
        <v>37150</v>
      </c>
      <c r="E112" s="25"/>
      <c r="F112" s="48" t="s">
        <v>140</v>
      </c>
      <c r="G112" s="65">
        <v>0</v>
      </c>
      <c r="H112" s="8"/>
      <c r="I112" s="8"/>
      <c r="J112" s="8"/>
      <c r="K112" s="8"/>
      <c r="L112" s="8"/>
    </row>
    <row r="113" spans="1:12" s="7" customFormat="1" outlineLevel="1">
      <c r="A113" s="101" t="s">
        <v>146</v>
      </c>
      <c r="B113" s="81" t="s">
        <v>185</v>
      </c>
      <c r="C113" s="81" t="s">
        <v>185</v>
      </c>
      <c r="D113" s="30">
        <v>37300</v>
      </c>
      <c r="E113" s="25" t="s">
        <v>37</v>
      </c>
      <c r="F113" s="48" t="s">
        <v>140</v>
      </c>
      <c r="G113" s="65">
        <v>71248017.659999996</v>
      </c>
      <c r="H113" s="8"/>
      <c r="I113" s="8"/>
      <c r="J113" s="8"/>
      <c r="K113" s="8"/>
      <c r="L113" s="8"/>
    </row>
    <row r="114" spans="1:12" s="7" customFormat="1" outlineLevel="1">
      <c r="A114" s="101" t="s">
        <v>146</v>
      </c>
      <c r="B114" s="81" t="s">
        <v>185</v>
      </c>
      <c r="C114" s="81" t="s">
        <v>185</v>
      </c>
      <c r="D114" s="30"/>
      <c r="E114" s="3" t="s">
        <v>332</v>
      </c>
      <c r="F114" s="48"/>
      <c r="G114" s="65">
        <v>0</v>
      </c>
      <c r="H114" s="8"/>
      <c r="I114" s="8"/>
      <c r="J114" s="8"/>
      <c r="K114" s="8"/>
      <c r="L114" s="8"/>
    </row>
    <row r="115" spans="1:12" s="7" customFormat="1" outlineLevel="1">
      <c r="A115" s="101" t="s">
        <v>146</v>
      </c>
      <c r="B115" s="81" t="s">
        <v>185</v>
      </c>
      <c r="C115" s="82" t="s">
        <v>326</v>
      </c>
      <c r="D115" s="30"/>
      <c r="E115" s="3" t="s">
        <v>333</v>
      </c>
      <c r="F115" s="48"/>
      <c r="G115" s="65">
        <v>0</v>
      </c>
      <c r="H115" s="8"/>
      <c r="I115" s="8"/>
      <c r="J115" s="8"/>
      <c r="K115" s="8"/>
      <c r="L115" s="8"/>
    </row>
    <row r="116" spans="1:12" s="7" customFormat="1" outlineLevel="1">
      <c r="A116" s="101" t="s">
        <v>146</v>
      </c>
      <c r="B116" s="81" t="s">
        <v>185</v>
      </c>
      <c r="C116" s="81" t="s">
        <v>185</v>
      </c>
      <c r="D116" s="30"/>
      <c r="E116" s="9" t="s">
        <v>320</v>
      </c>
      <c r="F116" s="48"/>
      <c r="G116" s="65">
        <v>0</v>
      </c>
      <c r="H116" s="8"/>
      <c r="I116" s="8"/>
      <c r="J116" s="8"/>
      <c r="K116" s="8"/>
      <c r="L116" s="8"/>
    </row>
    <row r="117" spans="1:12" s="7" customFormat="1" outlineLevel="1">
      <c r="A117" s="101" t="s">
        <v>146</v>
      </c>
      <c r="B117" s="81" t="s">
        <v>185</v>
      </c>
      <c r="C117" s="82" t="s">
        <v>323</v>
      </c>
      <c r="D117" s="30"/>
      <c r="E117" s="9" t="s">
        <v>321</v>
      </c>
      <c r="F117" s="48"/>
      <c r="G117" s="65">
        <v>0</v>
      </c>
      <c r="H117" s="8"/>
      <c r="I117" s="8"/>
      <c r="J117" s="8"/>
      <c r="K117" s="8"/>
      <c r="L117" s="8"/>
    </row>
    <row r="118" spans="1:12" s="7" customFormat="1" ht="13.5" outlineLevel="1" thickBot="1">
      <c r="A118" s="18" t="s">
        <v>12</v>
      </c>
      <c r="D118" s="29"/>
      <c r="E118" s="24"/>
      <c r="F118" s="62"/>
      <c r="G118" s="74">
        <v>1769444420.4199996</v>
      </c>
      <c r="H118" s="8"/>
      <c r="I118" s="8"/>
      <c r="J118" s="8"/>
      <c r="K118" s="8"/>
      <c r="L118" s="8"/>
    </row>
    <row r="119" spans="1:12" s="7" customFormat="1" ht="13.5" outlineLevel="1" thickTop="1">
      <c r="A119" s="41"/>
      <c r="D119" s="29"/>
      <c r="E119" s="24"/>
      <c r="F119" s="24"/>
      <c r="G119" s="75"/>
      <c r="H119" s="8"/>
      <c r="I119" s="8"/>
      <c r="J119" s="8"/>
      <c r="K119" s="8"/>
      <c r="L119" s="8"/>
    </row>
    <row r="120" spans="1:12" s="7" customFormat="1" outlineLevel="1">
      <c r="D120" s="29"/>
      <c r="E120" s="24"/>
      <c r="F120" s="24"/>
      <c r="G120" s="65"/>
      <c r="H120" s="8"/>
      <c r="I120" s="8"/>
      <c r="J120" s="8"/>
      <c r="K120" s="8"/>
      <c r="L120" s="8"/>
    </row>
    <row r="121" spans="1:12" s="7" customFormat="1" outlineLevel="1">
      <c r="A121" s="42" t="s">
        <v>147</v>
      </c>
      <c r="B121" s="81" t="s">
        <v>186</v>
      </c>
      <c r="C121" s="19" t="s">
        <v>322</v>
      </c>
      <c r="D121" s="30">
        <v>38900</v>
      </c>
      <c r="E121" s="53" t="s">
        <v>178</v>
      </c>
      <c r="F121" s="42" t="s">
        <v>140</v>
      </c>
      <c r="G121" s="65">
        <v>4145395.73</v>
      </c>
      <c r="H121" s="84"/>
      <c r="I121" s="8"/>
      <c r="J121" s="8"/>
      <c r="K121" s="8"/>
      <c r="L121" s="8"/>
    </row>
    <row r="122" spans="1:12" s="7" customFormat="1" outlineLevel="1">
      <c r="A122" s="42" t="s">
        <v>147</v>
      </c>
      <c r="B122" s="81" t="s">
        <v>186</v>
      </c>
      <c r="C122" s="81" t="s">
        <v>186</v>
      </c>
      <c r="D122" s="32">
        <v>39000</v>
      </c>
      <c r="E122" s="13" t="s">
        <v>16</v>
      </c>
      <c r="F122" s="42" t="s">
        <v>140</v>
      </c>
      <c r="G122" s="65">
        <v>29873428.149999999</v>
      </c>
      <c r="H122" s="14"/>
      <c r="I122" s="8"/>
      <c r="J122" s="8"/>
      <c r="K122" s="8"/>
      <c r="L122" s="8"/>
    </row>
    <row r="123" spans="1:12" s="7" customFormat="1" outlineLevel="1">
      <c r="A123" s="42" t="s">
        <v>147</v>
      </c>
      <c r="B123" s="81" t="s">
        <v>186</v>
      </c>
      <c r="C123" s="81" t="s">
        <v>186</v>
      </c>
      <c r="D123" s="32">
        <v>39010</v>
      </c>
      <c r="E123" s="8" t="s">
        <v>117</v>
      </c>
      <c r="F123" s="42" t="s">
        <v>140</v>
      </c>
      <c r="G123" s="65">
        <v>2058402.73</v>
      </c>
      <c r="H123" s="14"/>
      <c r="I123" s="8"/>
      <c r="J123" s="8"/>
      <c r="K123" s="8"/>
      <c r="L123" s="8"/>
    </row>
    <row r="124" spans="1:12" s="7" customFormat="1" outlineLevel="1">
      <c r="A124" s="42" t="s">
        <v>147</v>
      </c>
      <c r="B124" s="81" t="s">
        <v>186</v>
      </c>
      <c r="C124" s="81" t="s">
        <v>186</v>
      </c>
      <c r="D124" s="32">
        <v>39110</v>
      </c>
      <c r="E124" s="13" t="s">
        <v>17</v>
      </c>
      <c r="F124" s="42" t="s">
        <v>140</v>
      </c>
      <c r="G124" s="65">
        <v>2396801.56</v>
      </c>
      <c r="H124" s="14"/>
      <c r="I124" s="8"/>
      <c r="J124" s="8"/>
      <c r="K124" s="8"/>
      <c r="L124" s="8"/>
    </row>
    <row r="125" spans="1:12" s="7" customFormat="1" outlineLevel="1">
      <c r="A125" s="42" t="s">
        <v>147</v>
      </c>
      <c r="B125" s="81" t="s">
        <v>186</v>
      </c>
      <c r="C125" s="81" t="s">
        <v>186</v>
      </c>
      <c r="D125" s="32">
        <v>39120</v>
      </c>
      <c r="E125" s="13" t="s">
        <v>18</v>
      </c>
      <c r="F125" s="42" t="s">
        <v>140</v>
      </c>
      <c r="G125" s="65">
        <v>455626.4</v>
      </c>
      <c r="H125" s="14"/>
      <c r="I125" s="8"/>
      <c r="J125" s="8"/>
      <c r="K125" s="8"/>
      <c r="L125" s="8"/>
    </row>
    <row r="126" spans="1:12" s="7" customFormat="1" outlineLevel="1">
      <c r="A126" s="42" t="s">
        <v>147</v>
      </c>
      <c r="B126" s="81" t="s">
        <v>186</v>
      </c>
      <c r="C126" s="81" t="s">
        <v>186</v>
      </c>
      <c r="D126" s="32">
        <v>39130</v>
      </c>
      <c r="E126" s="13" t="s">
        <v>19</v>
      </c>
      <c r="F126" s="42" t="s">
        <v>140</v>
      </c>
      <c r="G126" s="65">
        <v>107699.22</v>
      </c>
      <c r="H126" s="14"/>
      <c r="I126" s="8"/>
      <c r="J126" s="8"/>
      <c r="K126" s="8"/>
      <c r="L126" s="8"/>
    </row>
    <row r="127" spans="1:12" s="7" customFormat="1" outlineLevel="1">
      <c r="A127" s="42" t="s">
        <v>147</v>
      </c>
      <c r="B127" s="81" t="s">
        <v>186</v>
      </c>
      <c r="C127" s="81" t="s">
        <v>186</v>
      </c>
      <c r="D127" s="32">
        <v>39140</v>
      </c>
      <c r="E127" s="13" t="s">
        <v>20</v>
      </c>
      <c r="F127" s="42" t="s">
        <v>140</v>
      </c>
      <c r="G127" s="65">
        <v>13374.28</v>
      </c>
      <c r="H127" s="14"/>
      <c r="I127" s="8"/>
      <c r="J127" s="8"/>
      <c r="K127" s="8"/>
      <c r="L127" s="8"/>
    </row>
    <row r="128" spans="1:12" s="7" customFormat="1" outlineLevel="1">
      <c r="A128" s="42" t="s">
        <v>147</v>
      </c>
      <c r="B128" s="81" t="s">
        <v>186</v>
      </c>
      <c r="C128" s="81" t="s">
        <v>186</v>
      </c>
      <c r="D128" s="32">
        <v>39150</v>
      </c>
      <c r="E128" s="13" t="s">
        <v>21</v>
      </c>
      <c r="F128" s="42" t="s">
        <v>140</v>
      </c>
      <c r="G128" s="65">
        <v>43076632.359999999</v>
      </c>
      <c r="H128" s="14"/>
      <c r="I128" s="8"/>
      <c r="J128" s="8"/>
      <c r="K128" s="8"/>
      <c r="L128" s="8"/>
    </row>
    <row r="129" spans="1:12" s="7" customFormat="1" outlineLevel="1">
      <c r="A129" s="42" t="s">
        <v>147</v>
      </c>
      <c r="B129" s="81" t="s">
        <v>186</v>
      </c>
      <c r="C129" s="81" t="s">
        <v>186</v>
      </c>
      <c r="D129" s="32">
        <v>39180</v>
      </c>
      <c r="E129" s="13" t="s">
        <v>21</v>
      </c>
      <c r="F129" s="42" t="s">
        <v>140</v>
      </c>
      <c r="G129" s="65">
        <v>0</v>
      </c>
      <c r="H129" s="14"/>
      <c r="I129" s="8"/>
      <c r="J129" s="8"/>
      <c r="K129" s="8"/>
      <c r="L129" s="8"/>
    </row>
    <row r="130" spans="1:12" s="7" customFormat="1" outlineLevel="1">
      <c r="A130" s="42" t="s">
        <v>147</v>
      </c>
      <c r="B130" s="81" t="s">
        <v>186</v>
      </c>
      <c r="C130" s="81" t="s">
        <v>186</v>
      </c>
      <c r="D130" s="32">
        <v>39190</v>
      </c>
      <c r="E130" s="8" t="s">
        <v>118</v>
      </c>
      <c r="F130" s="42" t="s">
        <v>140</v>
      </c>
      <c r="G130" s="65">
        <v>7624435.5800000001</v>
      </c>
      <c r="H130" s="14"/>
      <c r="I130" s="8"/>
      <c r="J130" s="8"/>
      <c r="K130" s="8"/>
      <c r="L130" s="8"/>
    </row>
    <row r="131" spans="1:12" s="7" customFormat="1" outlineLevel="1">
      <c r="A131" s="42" t="s">
        <v>147</v>
      </c>
      <c r="B131" s="81" t="s">
        <v>186</v>
      </c>
      <c r="C131" s="81" t="s">
        <v>186</v>
      </c>
      <c r="D131" s="32">
        <v>39210</v>
      </c>
      <c r="E131" s="13" t="s">
        <v>22</v>
      </c>
      <c r="F131" s="42" t="s">
        <v>140</v>
      </c>
      <c r="G131" s="65">
        <v>1057311.98</v>
      </c>
      <c r="H131" s="14"/>
      <c r="I131" s="8"/>
      <c r="J131" s="8"/>
      <c r="K131" s="8"/>
      <c r="L131" s="8"/>
    </row>
    <row r="132" spans="1:12" s="7" customFormat="1" outlineLevel="1">
      <c r="A132" s="42" t="s">
        <v>147</v>
      </c>
      <c r="B132" s="81" t="s">
        <v>186</v>
      </c>
      <c r="C132" s="81" t="s">
        <v>186</v>
      </c>
      <c r="D132" s="32">
        <v>39220</v>
      </c>
      <c r="E132" s="13" t="s">
        <v>23</v>
      </c>
      <c r="F132" s="42" t="s">
        <v>140</v>
      </c>
      <c r="G132" s="65">
        <v>9398214.9600000009</v>
      </c>
      <c r="H132" s="14"/>
      <c r="I132" s="8"/>
      <c r="J132" s="8"/>
      <c r="K132" s="8"/>
      <c r="L132" s="8"/>
    </row>
    <row r="133" spans="1:12" s="7" customFormat="1" outlineLevel="1">
      <c r="A133" s="42" t="s">
        <v>147</v>
      </c>
      <c r="B133" s="81" t="s">
        <v>186</v>
      </c>
      <c r="C133" s="81" t="s">
        <v>186</v>
      </c>
      <c r="D133" s="32">
        <v>39230</v>
      </c>
      <c r="E133" s="13" t="s">
        <v>24</v>
      </c>
      <c r="F133" s="42" t="s">
        <v>140</v>
      </c>
      <c r="G133" s="65">
        <v>38380752.229999997</v>
      </c>
      <c r="H133" s="14"/>
      <c r="I133" s="8"/>
      <c r="J133" s="8"/>
      <c r="K133" s="8"/>
      <c r="L133" s="8"/>
    </row>
    <row r="134" spans="1:12" s="7" customFormat="1" outlineLevel="1">
      <c r="A134" s="42" t="s">
        <v>147</v>
      </c>
      <c r="B134" s="81" t="s">
        <v>186</v>
      </c>
      <c r="C134" s="81" t="s">
        <v>186</v>
      </c>
      <c r="D134" s="32">
        <v>39240</v>
      </c>
      <c r="E134" s="9" t="s">
        <v>25</v>
      </c>
      <c r="F134" s="42" t="s">
        <v>140</v>
      </c>
      <c r="G134" s="65">
        <v>418696.66000000003</v>
      </c>
      <c r="H134" s="14"/>
      <c r="I134" s="8"/>
      <c r="J134" s="8"/>
      <c r="K134" s="8"/>
      <c r="L134" s="8"/>
    </row>
    <row r="135" spans="1:12" s="7" customFormat="1" outlineLevel="1">
      <c r="A135" s="42" t="s">
        <v>147</v>
      </c>
      <c r="B135" s="81" t="s">
        <v>186</v>
      </c>
      <c r="C135" s="81" t="s">
        <v>186</v>
      </c>
      <c r="D135" s="32">
        <v>39270</v>
      </c>
      <c r="E135" s="13" t="s">
        <v>115</v>
      </c>
      <c r="F135" s="42" t="s">
        <v>140</v>
      </c>
      <c r="G135" s="65">
        <v>3930</v>
      </c>
      <c r="H135" s="14"/>
      <c r="I135" s="8"/>
      <c r="J135" s="8"/>
      <c r="K135" s="8"/>
      <c r="L135" s="8"/>
    </row>
    <row r="136" spans="1:12" s="7" customFormat="1" outlineLevel="1">
      <c r="A136" s="42" t="s">
        <v>147</v>
      </c>
      <c r="B136" s="81" t="s">
        <v>186</v>
      </c>
      <c r="C136" s="81" t="s">
        <v>186</v>
      </c>
      <c r="D136" s="32">
        <v>39280</v>
      </c>
      <c r="E136" s="58" t="s">
        <v>239</v>
      </c>
      <c r="F136" s="42" t="s">
        <v>140</v>
      </c>
      <c r="G136" s="65">
        <v>126727.92</v>
      </c>
      <c r="H136" s="14"/>
      <c r="I136" s="8"/>
      <c r="J136" s="8"/>
      <c r="K136" s="8"/>
      <c r="L136" s="8"/>
    </row>
    <row r="137" spans="1:12" s="7" customFormat="1" outlineLevel="1">
      <c r="A137" s="42" t="s">
        <v>147</v>
      </c>
      <c r="B137" s="81" t="s">
        <v>186</v>
      </c>
      <c r="C137" s="81" t="s">
        <v>186</v>
      </c>
      <c r="D137" s="32">
        <v>39290</v>
      </c>
      <c r="E137" s="13" t="s">
        <v>26</v>
      </c>
      <c r="F137" s="42" t="s">
        <v>140</v>
      </c>
      <c r="G137" s="65">
        <v>4562884.0999999996</v>
      </c>
      <c r="H137" s="14"/>
      <c r="I137" s="8"/>
      <c r="J137" s="8"/>
      <c r="K137" s="8"/>
      <c r="L137" s="8"/>
    </row>
    <row r="138" spans="1:12" s="7" customFormat="1" outlineLevel="1">
      <c r="A138" s="42" t="s">
        <v>147</v>
      </c>
      <c r="B138" s="81" t="s">
        <v>186</v>
      </c>
      <c r="C138" s="81" t="s">
        <v>186</v>
      </c>
      <c r="D138" s="32">
        <v>39310</v>
      </c>
      <c r="E138" s="13" t="s">
        <v>27</v>
      </c>
      <c r="F138" s="42" t="s">
        <v>140</v>
      </c>
      <c r="G138" s="65">
        <v>26842.5</v>
      </c>
      <c r="H138" s="14"/>
      <c r="I138" s="8"/>
      <c r="J138" s="8"/>
      <c r="K138" s="8"/>
      <c r="L138" s="8"/>
    </row>
    <row r="139" spans="1:12" s="7" customFormat="1" outlineLevel="1">
      <c r="A139" s="42" t="s">
        <v>147</v>
      </c>
      <c r="B139" s="81" t="s">
        <v>186</v>
      </c>
      <c r="C139" s="81" t="s">
        <v>186</v>
      </c>
      <c r="D139" s="32">
        <v>39320</v>
      </c>
      <c r="E139" s="13" t="s">
        <v>28</v>
      </c>
      <c r="F139" s="42" t="s">
        <v>140</v>
      </c>
      <c r="G139" s="65">
        <v>178313.19</v>
      </c>
      <c r="H139" s="14"/>
      <c r="I139" s="8"/>
      <c r="J139" s="8"/>
      <c r="K139" s="8"/>
      <c r="L139" s="8"/>
    </row>
    <row r="140" spans="1:12" s="7" customFormat="1" outlineLevel="1">
      <c r="A140" s="42" t="s">
        <v>147</v>
      </c>
      <c r="B140" s="81" t="s">
        <v>186</v>
      </c>
      <c r="C140" s="81" t="s">
        <v>186</v>
      </c>
      <c r="D140" s="32">
        <v>39400</v>
      </c>
      <c r="E140" s="8" t="s">
        <v>114</v>
      </c>
      <c r="F140" s="42" t="s">
        <v>140</v>
      </c>
      <c r="G140" s="65">
        <v>0</v>
      </c>
      <c r="H140" s="14"/>
      <c r="I140" s="8"/>
      <c r="J140" s="8"/>
      <c r="K140" s="8"/>
      <c r="L140" s="8"/>
    </row>
    <row r="141" spans="1:12" s="7" customFormat="1" outlineLevel="1">
      <c r="A141" s="42" t="s">
        <v>147</v>
      </c>
      <c r="B141" s="81" t="s">
        <v>186</v>
      </c>
      <c r="C141" s="81" t="s">
        <v>186</v>
      </c>
      <c r="D141" s="32">
        <v>39410</v>
      </c>
      <c r="E141" s="8" t="s">
        <v>119</v>
      </c>
      <c r="F141" s="42" t="s">
        <v>140</v>
      </c>
      <c r="G141" s="65">
        <v>0</v>
      </c>
      <c r="H141" s="14"/>
      <c r="I141" s="8"/>
      <c r="J141" s="8"/>
      <c r="K141" s="8"/>
      <c r="L141" s="8"/>
    </row>
    <row r="142" spans="1:12" s="7" customFormat="1" outlineLevel="1">
      <c r="A142" s="42" t="s">
        <v>147</v>
      </c>
      <c r="B142" s="81" t="s">
        <v>186</v>
      </c>
      <c r="C142" s="81" t="s">
        <v>186</v>
      </c>
      <c r="D142" s="32">
        <v>39420</v>
      </c>
      <c r="E142" s="8" t="s">
        <v>120</v>
      </c>
      <c r="F142" s="42" t="s">
        <v>140</v>
      </c>
      <c r="G142" s="65">
        <v>9403710.7799999993</v>
      </c>
      <c r="H142" s="14"/>
      <c r="I142" s="8"/>
      <c r="J142" s="8"/>
      <c r="K142" s="8"/>
      <c r="L142" s="8"/>
    </row>
    <row r="143" spans="1:12" s="7" customFormat="1" outlineLevel="1">
      <c r="A143" s="42" t="s">
        <v>147</v>
      </c>
      <c r="B143" s="81" t="s">
        <v>186</v>
      </c>
      <c r="C143" s="81" t="s">
        <v>186</v>
      </c>
      <c r="D143" s="32">
        <v>39500</v>
      </c>
      <c r="E143" s="58" t="s">
        <v>240</v>
      </c>
      <c r="F143" s="42" t="s">
        <v>140</v>
      </c>
      <c r="G143" s="65">
        <v>0</v>
      </c>
      <c r="H143" s="14"/>
      <c r="I143" s="8"/>
      <c r="J143" s="8"/>
      <c r="K143" s="8"/>
      <c r="L143" s="8"/>
    </row>
    <row r="144" spans="1:12" s="7" customFormat="1" outlineLevel="1">
      <c r="A144" s="42" t="s">
        <v>147</v>
      </c>
      <c r="B144" s="81" t="s">
        <v>186</v>
      </c>
      <c r="C144" s="81" t="s">
        <v>186</v>
      </c>
      <c r="D144" s="32">
        <v>39510</v>
      </c>
      <c r="E144" s="58" t="s">
        <v>241</v>
      </c>
      <c r="F144" s="42" t="s">
        <v>140</v>
      </c>
      <c r="G144" s="65">
        <v>0</v>
      </c>
      <c r="H144" s="14"/>
      <c r="I144" s="8"/>
      <c r="J144" s="8"/>
      <c r="K144" s="8"/>
      <c r="L144" s="8"/>
    </row>
    <row r="145" spans="1:12" s="7" customFormat="1" outlineLevel="1">
      <c r="A145" s="42" t="s">
        <v>147</v>
      </c>
      <c r="B145" s="81" t="s">
        <v>186</v>
      </c>
      <c r="C145" s="81" t="s">
        <v>186</v>
      </c>
      <c r="D145" s="32">
        <v>39520</v>
      </c>
      <c r="E145" s="8" t="s">
        <v>121</v>
      </c>
      <c r="F145" s="42" t="s">
        <v>140</v>
      </c>
      <c r="G145" s="65">
        <v>2192399.25</v>
      </c>
      <c r="H145" s="14"/>
      <c r="I145" s="8"/>
      <c r="J145" s="8"/>
      <c r="K145" s="8"/>
      <c r="L145" s="8"/>
    </row>
    <row r="146" spans="1:12" s="7" customFormat="1" outlineLevel="1">
      <c r="A146" s="42" t="s">
        <v>147</v>
      </c>
      <c r="B146" s="81" t="s">
        <v>186</v>
      </c>
      <c r="C146" s="81" t="s">
        <v>186</v>
      </c>
      <c r="D146" s="32">
        <v>39560</v>
      </c>
      <c r="E146" s="8" t="s">
        <v>122</v>
      </c>
      <c r="F146" s="42" t="s">
        <v>140</v>
      </c>
      <c r="G146" s="65">
        <v>0</v>
      </c>
      <c r="H146" s="14"/>
      <c r="I146" s="8"/>
      <c r="J146" s="8"/>
      <c r="K146" s="8"/>
      <c r="L146" s="8"/>
    </row>
    <row r="147" spans="1:12" s="7" customFormat="1" outlineLevel="1">
      <c r="A147" s="42" t="s">
        <v>147</v>
      </c>
      <c r="B147" s="81" t="s">
        <v>186</v>
      </c>
      <c r="C147" s="81" t="s">
        <v>186</v>
      </c>
      <c r="D147" s="32">
        <v>39610</v>
      </c>
      <c r="E147" s="9" t="s">
        <v>29</v>
      </c>
      <c r="F147" s="42" t="s">
        <v>140</v>
      </c>
      <c r="G147" s="65">
        <v>1223556.97</v>
      </c>
      <c r="H147" s="14"/>
      <c r="I147" s="8"/>
      <c r="J147" s="8"/>
      <c r="K147" s="8"/>
      <c r="L147" s="8"/>
    </row>
    <row r="148" spans="1:12" s="7" customFormat="1" outlineLevel="1">
      <c r="A148" s="42" t="s">
        <v>147</v>
      </c>
      <c r="B148" s="81" t="s">
        <v>186</v>
      </c>
      <c r="C148" s="81" t="s">
        <v>186</v>
      </c>
      <c r="D148" s="32">
        <v>39680</v>
      </c>
      <c r="E148" s="58" t="s">
        <v>242</v>
      </c>
      <c r="F148" s="42" t="s">
        <v>140</v>
      </c>
      <c r="G148" s="65">
        <v>15233.86</v>
      </c>
      <c r="H148" s="14"/>
      <c r="I148" s="8"/>
      <c r="J148" s="8"/>
      <c r="K148" s="8"/>
      <c r="L148" s="8"/>
    </row>
    <row r="149" spans="1:12" s="7" customFormat="1" outlineLevel="1">
      <c r="A149" s="42" t="s">
        <v>147</v>
      </c>
      <c r="B149" s="81" t="s">
        <v>186</v>
      </c>
      <c r="C149" s="81" t="s">
        <v>186</v>
      </c>
      <c r="D149" s="32">
        <v>39700</v>
      </c>
      <c r="E149" s="13" t="s">
        <v>123</v>
      </c>
      <c r="F149" s="42" t="s">
        <v>140</v>
      </c>
      <c r="G149" s="65">
        <v>0</v>
      </c>
      <c r="H149" s="14"/>
      <c r="I149" s="8"/>
      <c r="J149" s="8"/>
      <c r="K149" s="8"/>
      <c r="L149" s="8"/>
    </row>
    <row r="150" spans="1:12" s="7" customFormat="1" outlineLevel="1">
      <c r="A150" s="42" t="s">
        <v>147</v>
      </c>
      <c r="B150" s="81" t="s">
        <v>186</v>
      </c>
      <c r="C150" s="81" t="s">
        <v>186</v>
      </c>
      <c r="D150" s="32">
        <v>39710</v>
      </c>
      <c r="E150" s="13" t="s">
        <v>30</v>
      </c>
      <c r="F150" s="42" t="s">
        <v>140</v>
      </c>
      <c r="G150" s="65">
        <v>0</v>
      </c>
      <c r="H150" s="14"/>
      <c r="I150" s="8"/>
      <c r="J150" s="8"/>
      <c r="K150" s="8"/>
      <c r="L150" s="8"/>
    </row>
    <row r="151" spans="1:12" s="7" customFormat="1" outlineLevel="1">
      <c r="A151" s="42" t="s">
        <v>147</v>
      </c>
      <c r="B151" s="81" t="s">
        <v>186</v>
      </c>
      <c r="C151" s="81" t="s">
        <v>186</v>
      </c>
      <c r="D151" s="32">
        <v>39720</v>
      </c>
      <c r="E151" s="9" t="s">
        <v>31</v>
      </c>
      <c r="F151" s="42" t="s">
        <v>140</v>
      </c>
      <c r="G151" s="65">
        <v>62590990.07</v>
      </c>
      <c r="H151" s="14"/>
      <c r="I151" s="8"/>
      <c r="J151" s="8"/>
      <c r="K151" s="8"/>
      <c r="L151" s="8"/>
    </row>
    <row r="152" spans="1:12" s="7" customFormat="1" outlineLevel="1">
      <c r="A152" s="42" t="s">
        <v>147</v>
      </c>
      <c r="B152" s="81" t="s">
        <v>186</v>
      </c>
      <c r="C152" s="81" t="s">
        <v>186</v>
      </c>
      <c r="D152" s="32">
        <v>39730</v>
      </c>
      <c r="E152" s="13" t="s">
        <v>32</v>
      </c>
      <c r="F152" s="42" t="s">
        <v>140</v>
      </c>
      <c r="G152" s="65">
        <v>0</v>
      </c>
      <c r="H152" s="14"/>
      <c r="I152" s="8"/>
      <c r="J152" s="8"/>
      <c r="K152" s="8"/>
      <c r="L152" s="8"/>
    </row>
    <row r="153" spans="1:12" s="7" customFormat="1" outlineLevel="1">
      <c r="A153" s="42" t="s">
        <v>147</v>
      </c>
      <c r="B153" s="81" t="s">
        <v>186</v>
      </c>
      <c r="C153" s="81" t="s">
        <v>186</v>
      </c>
      <c r="D153" s="32">
        <v>39740</v>
      </c>
      <c r="E153" s="13" t="s">
        <v>32</v>
      </c>
      <c r="F153" s="42" t="s">
        <v>140</v>
      </c>
      <c r="G153" s="65">
        <v>0</v>
      </c>
      <c r="H153" s="14"/>
      <c r="I153" s="8"/>
      <c r="J153" s="8"/>
      <c r="K153" s="8"/>
      <c r="L153" s="8"/>
    </row>
    <row r="154" spans="1:12" s="7" customFormat="1" outlineLevel="1">
      <c r="A154" s="42" t="s">
        <v>147</v>
      </c>
      <c r="B154" s="81" t="s">
        <v>186</v>
      </c>
      <c r="C154" s="81" t="s">
        <v>186</v>
      </c>
      <c r="D154" s="32">
        <v>39780</v>
      </c>
      <c r="E154" s="13" t="s">
        <v>33</v>
      </c>
      <c r="F154" s="42" t="s">
        <v>140</v>
      </c>
      <c r="G154" s="65">
        <v>5557806.46</v>
      </c>
      <c r="H154" s="14"/>
      <c r="I154" s="8"/>
      <c r="J154" s="8"/>
      <c r="K154" s="8"/>
      <c r="L154" s="8"/>
    </row>
    <row r="155" spans="1:12" s="7" customFormat="1" outlineLevel="1">
      <c r="A155" s="42" t="s">
        <v>147</v>
      </c>
      <c r="B155" s="81" t="s">
        <v>186</v>
      </c>
      <c r="C155" s="81" t="s">
        <v>186</v>
      </c>
      <c r="D155" s="32">
        <v>39800</v>
      </c>
      <c r="E155" s="13" t="s">
        <v>34</v>
      </c>
      <c r="F155" s="46" t="s">
        <v>140</v>
      </c>
      <c r="G155" s="65">
        <v>9539487.0500000007</v>
      </c>
      <c r="H155" s="14"/>
      <c r="I155" s="8"/>
      <c r="J155" s="8"/>
      <c r="K155" s="8"/>
      <c r="L155" s="8"/>
    </row>
    <row r="156" spans="1:12" s="7" customFormat="1" outlineLevel="1">
      <c r="A156" s="42" t="s">
        <v>147</v>
      </c>
      <c r="B156" s="81" t="s">
        <v>186</v>
      </c>
      <c r="C156" s="81" t="s">
        <v>186</v>
      </c>
      <c r="D156" s="32">
        <v>39920</v>
      </c>
      <c r="E156" s="58" t="s">
        <v>243</v>
      </c>
      <c r="F156" s="46" t="s">
        <v>140</v>
      </c>
      <c r="G156" s="65">
        <v>0</v>
      </c>
      <c r="H156" s="14"/>
      <c r="I156" s="8"/>
      <c r="J156" s="8"/>
      <c r="K156" s="8"/>
      <c r="L156" s="8"/>
    </row>
    <row r="157" spans="1:12" s="7" customFormat="1" outlineLevel="1">
      <c r="A157" s="42" t="s">
        <v>147</v>
      </c>
      <c r="B157" s="81" t="s">
        <v>186</v>
      </c>
      <c r="C157" s="81" t="s">
        <v>186</v>
      </c>
      <c r="D157" s="32"/>
      <c r="E157" s="3" t="s">
        <v>332</v>
      </c>
      <c r="F157" s="46"/>
      <c r="G157" s="65">
        <v>0</v>
      </c>
      <c r="H157" s="14"/>
      <c r="I157" s="8"/>
      <c r="J157" s="8"/>
      <c r="K157" s="8"/>
      <c r="L157" s="8"/>
    </row>
    <row r="158" spans="1:12" s="7" customFormat="1" outlineLevel="1">
      <c r="A158" s="42" t="s">
        <v>147</v>
      </c>
      <c r="B158" s="81" t="s">
        <v>186</v>
      </c>
      <c r="C158" s="82" t="s">
        <v>326</v>
      </c>
      <c r="D158" s="32"/>
      <c r="E158" s="3" t="s">
        <v>333</v>
      </c>
      <c r="F158" s="46"/>
      <c r="G158" s="65">
        <v>0</v>
      </c>
      <c r="H158" s="14"/>
      <c r="I158" s="8"/>
      <c r="J158" s="8"/>
      <c r="K158" s="8"/>
      <c r="L158" s="8"/>
    </row>
    <row r="159" spans="1:12" s="7" customFormat="1" outlineLevel="1">
      <c r="A159" s="42" t="s">
        <v>147</v>
      </c>
      <c r="B159" s="81" t="s">
        <v>186</v>
      </c>
      <c r="C159" s="81" t="s">
        <v>186</v>
      </c>
      <c r="D159" s="32"/>
      <c r="E159" s="9" t="s">
        <v>320</v>
      </c>
      <c r="F159" s="48"/>
      <c r="G159" s="65">
        <v>0</v>
      </c>
      <c r="H159" s="14"/>
      <c r="I159" s="8"/>
      <c r="J159" s="8"/>
      <c r="K159" s="8"/>
      <c r="L159" s="8"/>
    </row>
    <row r="160" spans="1:12" s="7" customFormat="1" outlineLevel="1">
      <c r="A160" s="42" t="s">
        <v>147</v>
      </c>
      <c r="B160" s="81" t="s">
        <v>186</v>
      </c>
      <c r="C160" s="82" t="s">
        <v>323</v>
      </c>
      <c r="D160" s="32"/>
      <c r="E160" s="9" t="s">
        <v>321</v>
      </c>
      <c r="F160" s="48"/>
      <c r="G160" s="65">
        <v>0</v>
      </c>
      <c r="H160" s="14"/>
      <c r="I160" s="8"/>
      <c r="J160" s="8"/>
      <c r="K160" s="8"/>
      <c r="L160" s="8"/>
    </row>
    <row r="161" spans="1:12" s="7" customFormat="1" ht="13.5" outlineLevel="1" thickBot="1">
      <c r="A161" s="49" t="s">
        <v>151</v>
      </c>
      <c r="B161" s="15"/>
      <c r="C161" s="15"/>
      <c r="D161" s="32"/>
      <c r="F161" s="13"/>
      <c r="G161" s="74">
        <v>234428653.98999998</v>
      </c>
      <c r="H161" s="8"/>
      <c r="I161" s="8"/>
      <c r="J161" s="8"/>
      <c r="K161" s="8"/>
      <c r="L161" s="8"/>
    </row>
    <row r="162" spans="1:12" s="7" customFormat="1" ht="13.5" outlineLevel="1" thickTop="1">
      <c r="A162" s="44"/>
      <c r="B162" s="16"/>
      <c r="C162" s="16"/>
      <c r="D162" s="32"/>
      <c r="F162" s="13"/>
      <c r="G162" s="114"/>
      <c r="H162" s="8"/>
      <c r="I162" s="8"/>
      <c r="J162" s="8"/>
      <c r="K162" s="8"/>
      <c r="L162" s="8"/>
    </row>
    <row r="163" spans="1:12" s="7" customFormat="1" outlineLevel="1">
      <c r="B163" s="16"/>
      <c r="C163" s="16"/>
      <c r="D163" s="32"/>
      <c r="E163" s="44"/>
      <c r="F163" s="13"/>
      <c r="G163" s="75"/>
      <c r="H163" s="8"/>
      <c r="I163" s="8"/>
      <c r="J163" s="8"/>
      <c r="K163" s="8"/>
      <c r="L163" s="8"/>
    </row>
    <row r="164" spans="1:12" s="7" customFormat="1" ht="13.5" outlineLevel="1" thickBot="1">
      <c r="A164" s="45" t="s">
        <v>216</v>
      </c>
      <c r="B164" s="16"/>
      <c r="C164" s="16"/>
      <c r="D164" s="32"/>
      <c r="F164" s="13"/>
      <c r="G164" s="74">
        <v>6231774906.0699997</v>
      </c>
      <c r="H164" s="8"/>
      <c r="I164" s="8"/>
      <c r="J164" s="8"/>
      <c r="K164" s="8"/>
      <c r="L164" s="8"/>
    </row>
    <row r="165" spans="1:12" s="7" customFormat="1" ht="13.5" outlineLevel="1" thickTop="1">
      <c r="B165" s="16"/>
      <c r="C165" s="16"/>
      <c r="D165" s="32"/>
      <c r="E165" s="13"/>
      <c r="F165" s="13"/>
      <c r="G165" s="65"/>
      <c r="H165" s="8"/>
      <c r="I165" s="8"/>
      <c r="J165" s="8"/>
      <c r="K165" s="8"/>
      <c r="L165" s="8"/>
    </row>
    <row r="166" spans="1:12" s="7" customFormat="1" outlineLevel="1">
      <c r="A166" s="42" t="s">
        <v>143</v>
      </c>
      <c r="B166" s="81" t="s">
        <v>187</v>
      </c>
      <c r="C166" s="81" t="s">
        <v>187</v>
      </c>
      <c r="D166" s="30">
        <v>32000</v>
      </c>
      <c r="E166" s="7" t="s">
        <v>4</v>
      </c>
      <c r="F166" s="42" t="s">
        <v>148</v>
      </c>
      <c r="G166" s="65">
        <v>0</v>
      </c>
      <c r="H166" s="8"/>
      <c r="I166" s="8"/>
      <c r="J166" s="8"/>
      <c r="K166" s="8"/>
      <c r="L166" s="8"/>
    </row>
    <row r="167" spans="1:12" s="7" customFormat="1" outlineLevel="1">
      <c r="A167" s="42" t="s">
        <v>144</v>
      </c>
      <c r="B167" s="81" t="s">
        <v>187</v>
      </c>
      <c r="C167" s="81" t="s">
        <v>187</v>
      </c>
      <c r="D167" s="30">
        <v>34000</v>
      </c>
      <c r="E167" s="24" t="s">
        <v>7</v>
      </c>
      <c r="F167" s="48" t="s">
        <v>148</v>
      </c>
      <c r="G167" s="65">
        <v>114157426.22</v>
      </c>
      <c r="H167" s="8"/>
      <c r="I167" s="8"/>
      <c r="J167" s="8"/>
      <c r="K167" s="8"/>
      <c r="L167" s="8"/>
    </row>
    <row r="168" spans="1:12" s="7" customFormat="1" outlineLevel="1">
      <c r="A168" s="42" t="s">
        <v>144</v>
      </c>
      <c r="B168" s="81" t="s">
        <v>187</v>
      </c>
      <c r="C168" s="81" t="s">
        <v>187</v>
      </c>
      <c r="D168" s="33">
        <v>34100</v>
      </c>
      <c r="E168" s="24" t="s">
        <v>16</v>
      </c>
      <c r="F168" s="48" t="s">
        <v>148</v>
      </c>
      <c r="G168" s="65">
        <v>0</v>
      </c>
      <c r="H168" s="8"/>
      <c r="I168" s="8"/>
      <c r="J168" s="8"/>
      <c r="K168" s="8"/>
      <c r="L168" s="8"/>
    </row>
    <row r="169" spans="1:12" s="7" customFormat="1" outlineLevel="1">
      <c r="A169" s="42" t="s">
        <v>144</v>
      </c>
      <c r="B169" s="81" t="s">
        <v>187</v>
      </c>
      <c r="C169" s="81" t="s">
        <v>187</v>
      </c>
      <c r="D169" s="33">
        <v>34200</v>
      </c>
      <c r="E169" s="24" t="s">
        <v>159</v>
      </c>
      <c r="F169" s="48" t="s">
        <v>148</v>
      </c>
      <c r="G169" s="65">
        <v>0</v>
      </c>
      <c r="H169" s="8"/>
      <c r="I169" s="8"/>
      <c r="J169" s="8"/>
      <c r="K169" s="8"/>
      <c r="L169" s="8"/>
    </row>
    <row r="170" spans="1:12" s="7" customFormat="1" outlineLevel="1">
      <c r="A170" s="42" t="s">
        <v>144</v>
      </c>
      <c r="B170" s="81" t="s">
        <v>187</v>
      </c>
      <c r="C170" s="81" t="s">
        <v>187</v>
      </c>
      <c r="D170" s="33">
        <v>34300</v>
      </c>
      <c r="E170" s="24" t="s">
        <v>54</v>
      </c>
      <c r="F170" s="48" t="s">
        <v>148</v>
      </c>
      <c r="G170" s="65">
        <v>0</v>
      </c>
      <c r="H170" s="8"/>
      <c r="I170" s="8"/>
      <c r="J170" s="8"/>
      <c r="K170" s="8"/>
      <c r="L170" s="8"/>
    </row>
    <row r="171" spans="1:12" s="7" customFormat="1" outlineLevel="1">
      <c r="A171" s="42" t="s">
        <v>145</v>
      </c>
      <c r="B171" s="81" t="s">
        <v>187</v>
      </c>
      <c r="C171" s="81" t="s">
        <v>187</v>
      </c>
      <c r="D171" s="30">
        <v>35010</v>
      </c>
      <c r="E171" s="24" t="s">
        <v>10</v>
      </c>
      <c r="F171" s="48" t="s">
        <v>148</v>
      </c>
      <c r="G171" s="65">
        <v>-6426325.21</v>
      </c>
      <c r="H171" s="8"/>
      <c r="I171" s="8"/>
      <c r="J171" s="8"/>
      <c r="K171" s="8"/>
      <c r="L171" s="8"/>
    </row>
    <row r="172" spans="1:12" s="7" customFormat="1" outlineLevel="1">
      <c r="A172" s="42" t="s">
        <v>145</v>
      </c>
      <c r="B172" s="81" t="s">
        <v>187</v>
      </c>
      <c r="C172" s="81" t="s">
        <v>187</v>
      </c>
      <c r="D172" s="30">
        <v>35020</v>
      </c>
      <c r="E172" s="63" t="s">
        <v>116</v>
      </c>
      <c r="F172" s="48" t="s">
        <v>148</v>
      </c>
      <c r="G172" s="65">
        <v>-6212502.7400000002</v>
      </c>
      <c r="H172" s="8"/>
      <c r="I172" s="8"/>
      <c r="J172" s="8"/>
      <c r="K172" s="8"/>
      <c r="L172" s="8"/>
    </row>
    <row r="173" spans="1:12" s="7" customFormat="1" outlineLevel="1">
      <c r="A173" s="42" t="s">
        <v>145</v>
      </c>
      <c r="B173" s="81" t="s">
        <v>187</v>
      </c>
      <c r="C173" s="81" t="s">
        <v>187</v>
      </c>
      <c r="D173" s="30">
        <v>35200</v>
      </c>
      <c r="E173" s="63" t="s">
        <v>16</v>
      </c>
      <c r="F173" s="48" t="s">
        <v>148</v>
      </c>
      <c r="G173" s="65">
        <v>-3506347.64</v>
      </c>
      <c r="H173" s="8"/>
      <c r="I173" s="8"/>
      <c r="J173" s="8"/>
      <c r="K173" s="8"/>
      <c r="L173" s="8"/>
    </row>
    <row r="174" spans="1:12" s="7" customFormat="1" outlineLevel="1">
      <c r="A174" s="42" t="s">
        <v>145</v>
      </c>
      <c r="B174" s="81" t="s">
        <v>187</v>
      </c>
      <c r="C174" s="81" t="s">
        <v>187</v>
      </c>
      <c r="D174" s="30">
        <v>35300</v>
      </c>
      <c r="E174" s="6" t="s">
        <v>35</v>
      </c>
      <c r="F174" s="42" t="s">
        <v>148</v>
      </c>
      <c r="G174" s="65">
        <v>0</v>
      </c>
      <c r="H174" s="8"/>
      <c r="I174" s="8"/>
      <c r="J174" s="8"/>
      <c r="K174" s="8"/>
      <c r="L174" s="8"/>
    </row>
    <row r="175" spans="1:12" s="7" customFormat="1" outlineLevel="1">
      <c r="A175" s="42" t="s">
        <v>146</v>
      </c>
      <c r="B175" s="81" t="s">
        <v>187</v>
      </c>
      <c r="C175" s="81" t="s">
        <v>187</v>
      </c>
      <c r="D175" s="30">
        <v>36000</v>
      </c>
      <c r="E175" s="7" t="s">
        <v>13</v>
      </c>
      <c r="F175" s="42" t="s">
        <v>148</v>
      </c>
      <c r="G175" s="65">
        <v>7234509.0500000007</v>
      </c>
      <c r="H175" s="8"/>
      <c r="I175" s="8"/>
      <c r="J175" s="8"/>
      <c r="K175" s="8"/>
      <c r="L175" s="8"/>
    </row>
    <row r="176" spans="1:12" s="7" customFormat="1" outlineLevel="1">
      <c r="A176" s="42" t="s">
        <v>146</v>
      </c>
      <c r="B176" s="81" t="s">
        <v>187</v>
      </c>
      <c r="C176" s="81" t="s">
        <v>187</v>
      </c>
      <c r="D176" s="30">
        <v>36100</v>
      </c>
      <c r="E176" s="6" t="s">
        <v>16</v>
      </c>
      <c r="F176" s="42" t="s">
        <v>148</v>
      </c>
      <c r="G176" s="65">
        <v>0</v>
      </c>
      <c r="H176" s="8"/>
      <c r="I176" s="8"/>
      <c r="J176" s="8"/>
      <c r="K176" s="8"/>
      <c r="L176" s="8"/>
    </row>
    <row r="177" spans="1:12" s="7" customFormat="1" outlineLevel="1">
      <c r="A177" s="42" t="s">
        <v>146</v>
      </c>
      <c r="B177" s="81" t="s">
        <v>187</v>
      </c>
      <c r="C177" s="81" t="s">
        <v>187</v>
      </c>
      <c r="D177" s="30">
        <v>36200</v>
      </c>
      <c r="E177" s="6" t="s">
        <v>35</v>
      </c>
      <c r="F177" s="42" t="s">
        <v>148</v>
      </c>
      <c r="G177" s="65">
        <v>0</v>
      </c>
      <c r="H177" s="8"/>
      <c r="I177" s="8"/>
      <c r="J177" s="8"/>
      <c r="K177" s="8"/>
      <c r="L177" s="8"/>
    </row>
    <row r="178" spans="1:12" s="7" customFormat="1" outlineLevel="1">
      <c r="A178" s="42" t="s">
        <v>147</v>
      </c>
      <c r="B178" s="81" t="s">
        <v>187</v>
      </c>
      <c r="C178" s="81" t="s">
        <v>187</v>
      </c>
      <c r="D178" s="30">
        <v>38900</v>
      </c>
      <c r="E178" s="7" t="s">
        <v>124</v>
      </c>
      <c r="F178" s="42" t="s">
        <v>148</v>
      </c>
      <c r="G178" s="65">
        <v>-4145395.73</v>
      </c>
      <c r="H178" s="8"/>
      <c r="I178" s="8"/>
      <c r="J178" s="8"/>
      <c r="K178" s="8"/>
      <c r="L178" s="8"/>
    </row>
    <row r="179" spans="1:12" s="7" customFormat="1" outlineLevel="1">
      <c r="A179" s="42" t="s">
        <v>147</v>
      </c>
      <c r="B179" s="81" t="s">
        <v>187</v>
      </c>
      <c r="C179" s="81" t="s">
        <v>187</v>
      </c>
      <c r="D179" s="32">
        <v>39000</v>
      </c>
      <c r="E179" s="6" t="s">
        <v>16</v>
      </c>
      <c r="F179" s="46" t="s">
        <v>148</v>
      </c>
      <c r="G179" s="65">
        <v>0</v>
      </c>
      <c r="H179" s="8"/>
      <c r="I179" s="8"/>
      <c r="J179" s="8"/>
      <c r="K179" s="8"/>
      <c r="L179" s="8"/>
    </row>
    <row r="180" spans="1:12" s="7" customFormat="1" ht="13.5" outlineLevel="1" thickBot="1">
      <c r="A180" s="45" t="s">
        <v>217</v>
      </c>
      <c r="D180" s="29"/>
      <c r="G180" s="74">
        <v>101101363.95</v>
      </c>
      <c r="H180" s="8"/>
      <c r="I180" s="8"/>
      <c r="J180" s="8"/>
      <c r="K180" s="8"/>
      <c r="L180" s="8"/>
    </row>
    <row r="181" spans="1:12" s="7" customFormat="1" ht="13.5" outlineLevel="1" thickTop="1">
      <c r="D181" s="29"/>
      <c r="G181" s="65"/>
      <c r="H181" s="8"/>
      <c r="I181" s="8"/>
      <c r="J181" s="8"/>
      <c r="K181" s="8"/>
      <c r="L181" s="8"/>
    </row>
    <row r="182" spans="1:12" s="7" customFormat="1" outlineLevel="1">
      <c r="A182" s="42" t="s">
        <v>144</v>
      </c>
      <c r="B182" s="81" t="s">
        <v>188</v>
      </c>
      <c r="C182" s="81" t="s">
        <v>188</v>
      </c>
      <c r="D182" s="30">
        <v>34000</v>
      </c>
      <c r="E182" s="7" t="s">
        <v>7</v>
      </c>
      <c r="F182" s="48" t="s">
        <v>149</v>
      </c>
      <c r="G182" s="65">
        <v>-176.95000000000002</v>
      </c>
      <c r="H182" s="8"/>
      <c r="I182" s="8"/>
      <c r="J182" s="8"/>
      <c r="K182" s="8"/>
      <c r="L182" s="8"/>
    </row>
    <row r="183" spans="1:12" s="7" customFormat="1" outlineLevel="1">
      <c r="A183" s="42" t="s">
        <v>145</v>
      </c>
      <c r="B183" s="81" t="s">
        <v>188</v>
      </c>
      <c r="C183" s="81" t="s">
        <v>188</v>
      </c>
      <c r="D183" s="30">
        <v>35010</v>
      </c>
      <c r="E183" s="7" t="s">
        <v>10</v>
      </c>
      <c r="F183" s="48" t="s">
        <v>149</v>
      </c>
      <c r="G183" s="65">
        <v>1022.5500000000001</v>
      </c>
      <c r="H183" s="8"/>
      <c r="I183" s="8"/>
      <c r="J183" s="8"/>
      <c r="K183" s="8"/>
      <c r="L183" s="8"/>
    </row>
    <row r="184" spans="1:12" s="7" customFormat="1" outlineLevel="1">
      <c r="A184" s="42" t="s">
        <v>145</v>
      </c>
      <c r="B184" s="81" t="s">
        <v>188</v>
      </c>
      <c r="C184" s="81" t="s">
        <v>188</v>
      </c>
      <c r="D184" s="30">
        <v>35020</v>
      </c>
      <c r="E184" s="6" t="s">
        <v>116</v>
      </c>
      <c r="F184" s="48" t="s">
        <v>149</v>
      </c>
      <c r="G184" s="65">
        <v>0</v>
      </c>
      <c r="H184" s="8"/>
      <c r="I184" s="8"/>
      <c r="J184" s="8"/>
      <c r="K184" s="8"/>
      <c r="L184" s="8"/>
    </row>
    <row r="185" spans="1:12" s="7" customFormat="1" outlineLevel="1">
      <c r="A185" s="42" t="s">
        <v>146</v>
      </c>
      <c r="B185" s="81" t="s">
        <v>188</v>
      </c>
      <c r="C185" s="81" t="s">
        <v>188</v>
      </c>
      <c r="D185" s="30">
        <v>36000</v>
      </c>
      <c r="E185" s="7" t="s">
        <v>13</v>
      </c>
      <c r="F185" s="48" t="s">
        <v>149</v>
      </c>
      <c r="G185" s="65">
        <v>-1590302.92</v>
      </c>
      <c r="H185" s="8"/>
      <c r="I185" s="8"/>
      <c r="J185" s="8"/>
      <c r="K185" s="8"/>
      <c r="L185" s="8"/>
    </row>
    <row r="186" spans="1:12" s="7" customFormat="1" outlineLevel="1">
      <c r="A186" s="42" t="s">
        <v>146</v>
      </c>
      <c r="B186" s="81" t="s">
        <v>188</v>
      </c>
      <c r="C186" s="81" t="s">
        <v>188</v>
      </c>
      <c r="D186" s="30">
        <v>36100</v>
      </c>
      <c r="E186" s="6" t="s">
        <v>16</v>
      </c>
      <c r="F186" s="48" t="s">
        <v>149</v>
      </c>
      <c r="G186" s="65">
        <v>0</v>
      </c>
      <c r="H186" s="8"/>
      <c r="I186" s="8"/>
      <c r="J186" s="8"/>
      <c r="K186" s="8"/>
      <c r="L186" s="8"/>
    </row>
    <row r="187" spans="1:12" s="7" customFormat="1" outlineLevel="1">
      <c r="A187" s="42" t="s">
        <v>147</v>
      </c>
      <c r="B187" s="81" t="s">
        <v>188</v>
      </c>
      <c r="C187" s="81" t="s">
        <v>188</v>
      </c>
      <c r="D187" s="30">
        <v>38900</v>
      </c>
      <c r="E187" s="7" t="s">
        <v>124</v>
      </c>
      <c r="F187" s="48" t="s">
        <v>149</v>
      </c>
      <c r="G187" s="65">
        <v>0</v>
      </c>
      <c r="H187" s="8"/>
      <c r="I187" s="8"/>
      <c r="J187" s="8"/>
      <c r="K187" s="8"/>
      <c r="L187" s="8"/>
    </row>
    <row r="188" spans="1:12" s="7" customFormat="1" outlineLevel="1">
      <c r="A188" s="42" t="s">
        <v>147</v>
      </c>
      <c r="B188" s="81" t="s">
        <v>188</v>
      </c>
      <c r="C188" s="81" t="s">
        <v>188</v>
      </c>
      <c r="D188" s="30">
        <v>39000</v>
      </c>
      <c r="E188" s="13" t="s">
        <v>16</v>
      </c>
      <c r="F188" s="48" t="s">
        <v>149</v>
      </c>
      <c r="G188" s="65">
        <v>-22884.9</v>
      </c>
      <c r="H188" s="8"/>
      <c r="I188" s="8"/>
      <c r="J188" s="8"/>
      <c r="K188" s="8"/>
      <c r="L188" s="8"/>
    </row>
    <row r="189" spans="1:12" s="7" customFormat="1" outlineLevel="1">
      <c r="A189" s="42" t="s">
        <v>147</v>
      </c>
      <c r="B189" s="81" t="s">
        <v>188</v>
      </c>
      <c r="C189" s="81" t="s">
        <v>188</v>
      </c>
      <c r="D189" s="30">
        <v>39010</v>
      </c>
      <c r="E189" s="13" t="s">
        <v>16</v>
      </c>
      <c r="F189" s="48" t="s">
        <v>149</v>
      </c>
      <c r="G189" s="65">
        <v>176718.35</v>
      </c>
      <c r="H189" s="8"/>
      <c r="I189" s="8"/>
      <c r="J189" s="8"/>
      <c r="K189" s="8"/>
      <c r="L189" s="8"/>
    </row>
    <row r="190" spans="1:12" s="7" customFormat="1" outlineLevel="1">
      <c r="A190" s="42" t="s">
        <v>147</v>
      </c>
      <c r="B190" s="81" t="s">
        <v>188</v>
      </c>
      <c r="C190" s="81" t="s">
        <v>188</v>
      </c>
      <c r="D190" s="30">
        <v>39110</v>
      </c>
      <c r="E190" s="8" t="s">
        <v>117</v>
      </c>
      <c r="F190" s="48" t="s">
        <v>149</v>
      </c>
      <c r="G190" s="65">
        <v>-1397.93</v>
      </c>
      <c r="H190" s="8"/>
      <c r="I190" s="8"/>
      <c r="J190" s="8"/>
      <c r="K190" s="8"/>
      <c r="L190" s="8"/>
    </row>
    <row r="191" spans="1:12" s="7" customFormat="1" outlineLevel="1">
      <c r="A191" s="42" t="s">
        <v>147</v>
      </c>
      <c r="B191" s="81" t="s">
        <v>188</v>
      </c>
      <c r="C191" s="81" t="s">
        <v>188</v>
      </c>
      <c r="D191" s="30">
        <v>39800</v>
      </c>
      <c r="E191" s="13" t="s">
        <v>34</v>
      </c>
      <c r="F191" s="48" t="s">
        <v>149</v>
      </c>
      <c r="G191" s="65">
        <v>-1901.22</v>
      </c>
      <c r="H191" s="8"/>
      <c r="I191" s="8"/>
      <c r="J191" s="8"/>
      <c r="K191" s="8"/>
      <c r="L191" s="8"/>
    </row>
    <row r="192" spans="1:12" s="7" customFormat="1" ht="13.5" outlineLevel="1" thickBot="1">
      <c r="A192" s="45" t="s">
        <v>218</v>
      </c>
      <c r="G192" s="74">
        <v>-1438923.0199999996</v>
      </c>
      <c r="H192" s="8"/>
      <c r="I192" s="8"/>
      <c r="J192" s="8"/>
      <c r="K192" s="8"/>
      <c r="L192" s="8"/>
    </row>
    <row r="193" spans="1:12" s="7" customFormat="1" ht="13.5" outlineLevel="1" thickTop="1">
      <c r="G193" s="65"/>
      <c r="H193" s="8"/>
      <c r="I193" s="8"/>
      <c r="J193" s="8"/>
      <c r="K193" s="8"/>
      <c r="L193" s="8"/>
    </row>
    <row r="194" spans="1:12" s="7" customFormat="1" ht="13.5" thickBot="1">
      <c r="A194" s="45" t="s">
        <v>219</v>
      </c>
      <c r="G194" s="115">
        <v>6331437346.999999</v>
      </c>
      <c r="H194" s="36"/>
      <c r="I194" s="8"/>
      <c r="J194" s="8"/>
      <c r="K194" s="8"/>
      <c r="L194" s="8"/>
    </row>
    <row r="195" spans="1:12" s="7" customFormat="1" ht="13.5" thickTop="1">
      <c r="A195" s="47"/>
      <c r="G195" s="77"/>
      <c r="H195" s="36"/>
      <c r="I195" s="8"/>
      <c r="J195" s="8"/>
      <c r="K195" s="8"/>
      <c r="L195" s="8"/>
    </row>
    <row r="196" spans="1:12" s="7" customFormat="1" outlineLevel="1">
      <c r="A196" s="76" t="s">
        <v>206</v>
      </c>
      <c r="G196" s="65"/>
      <c r="H196" s="8"/>
      <c r="I196" s="8"/>
      <c r="J196" s="8"/>
      <c r="K196" s="8"/>
      <c r="L196" s="8"/>
    </row>
    <row r="197" spans="1:12" s="7" customFormat="1" outlineLevel="1">
      <c r="A197" s="76"/>
      <c r="G197" s="65"/>
      <c r="H197" s="8"/>
      <c r="I197" s="8"/>
      <c r="J197" s="8"/>
      <c r="K197" s="8"/>
      <c r="L197" s="8"/>
    </row>
    <row r="198" spans="1:12" s="7" customFormat="1" outlineLevel="1">
      <c r="A198" s="67" t="s">
        <v>244</v>
      </c>
      <c r="G198" s="65"/>
      <c r="H198" s="8"/>
      <c r="I198" s="8"/>
      <c r="J198" s="8"/>
      <c r="K198" s="8"/>
      <c r="L198" s="8"/>
    </row>
    <row r="199" spans="1:12" s="7" customFormat="1" outlineLevel="1">
      <c r="A199" s="37"/>
      <c r="F199" s="42"/>
      <c r="G199" s="65"/>
      <c r="H199" s="8"/>
      <c r="I199" s="8"/>
      <c r="J199" s="8"/>
      <c r="K199" s="8"/>
      <c r="L199" s="8"/>
    </row>
    <row r="200" spans="1:12" s="7" customFormat="1" outlineLevel="1">
      <c r="A200" s="37" t="s">
        <v>141</v>
      </c>
      <c r="B200" s="19" t="s">
        <v>192</v>
      </c>
      <c r="C200" s="19" t="s">
        <v>192</v>
      </c>
      <c r="F200" s="42" t="s">
        <v>140</v>
      </c>
      <c r="G200" s="65">
        <v>25809</v>
      </c>
      <c r="H200" s="27"/>
      <c r="I200" s="8"/>
      <c r="J200" s="8"/>
      <c r="K200" s="8"/>
      <c r="L200" s="8"/>
    </row>
    <row r="201" spans="1:12" s="7" customFormat="1" outlineLevel="1">
      <c r="A201" s="37" t="s">
        <v>177</v>
      </c>
      <c r="B201" s="81" t="s">
        <v>180</v>
      </c>
      <c r="C201" s="81" t="s">
        <v>180</v>
      </c>
      <c r="F201" s="42" t="s">
        <v>140</v>
      </c>
      <c r="G201" s="65">
        <v>0</v>
      </c>
      <c r="H201" s="8"/>
      <c r="I201" s="8"/>
      <c r="J201" s="8"/>
      <c r="K201" s="8"/>
      <c r="L201" s="8"/>
    </row>
    <row r="202" spans="1:12" s="7" customFormat="1" outlineLevel="1">
      <c r="A202" s="37" t="s">
        <v>143</v>
      </c>
      <c r="B202" s="81" t="s">
        <v>181</v>
      </c>
      <c r="C202" s="81" t="s">
        <v>181</v>
      </c>
      <c r="F202" s="42" t="s">
        <v>140</v>
      </c>
      <c r="G202" s="65">
        <v>866124.48000002012</v>
      </c>
      <c r="H202" s="27"/>
      <c r="I202" s="8"/>
      <c r="J202" s="8"/>
      <c r="K202" s="8"/>
      <c r="L202" s="8"/>
    </row>
    <row r="203" spans="1:12" s="7" customFormat="1" outlineLevel="1">
      <c r="A203" s="37" t="s">
        <v>144</v>
      </c>
      <c r="B203" s="19" t="s">
        <v>183</v>
      </c>
      <c r="C203" s="19" t="s">
        <v>183</v>
      </c>
      <c r="F203" s="42" t="s">
        <v>140</v>
      </c>
      <c r="G203" s="65">
        <v>6045413.3300000019</v>
      </c>
      <c r="H203" s="27"/>
      <c r="I203" s="8"/>
      <c r="J203" s="8"/>
      <c r="K203" s="8"/>
      <c r="L203" s="8"/>
    </row>
    <row r="204" spans="1:12" s="7" customFormat="1" outlineLevel="1">
      <c r="A204" s="37" t="s">
        <v>261</v>
      </c>
      <c r="B204" s="19" t="s">
        <v>184</v>
      </c>
      <c r="C204" s="19" t="s">
        <v>184</v>
      </c>
      <c r="F204" s="42" t="s">
        <v>140</v>
      </c>
      <c r="G204" s="65">
        <v>-42952898.999999993</v>
      </c>
      <c r="H204" s="27"/>
      <c r="I204" s="8"/>
      <c r="J204" s="8"/>
      <c r="K204" s="8"/>
      <c r="L204" s="8"/>
    </row>
    <row r="205" spans="1:12" s="7" customFormat="1" outlineLevel="1">
      <c r="A205" s="37" t="s">
        <v>146</v>
      </c>
      <c r="B205" s="19" t="s">
        <v>185</v>
      </c>
      <c r="C205" s="19" t="s">
        <v>185</v>
      </c>
      <c r="F205" s="48" t="s">
        <v>140</v>
      </c>
      <c r="G205" s="65">
        <v>-152924583.60000002</v>
      </c>
      <c r="H205" s="27"/>
      <c r="I205" s="8"/>
      <c r="J205" s="8"/>
      <c r="K205" s="8"/>
      <c r="L205" s="8"/>
    </row>
    <row r="206" spans="1:12" s="7" customFormat="1" outlineLevel="1">
      <c r="A206" s="37" t="s">
        <v>147</v>
      </c>
      <c r="B206" s="19" t="s">
        <v>186</v>
      </c>
      <c r="C206" s="19" t="s">
        <v>186</v>
      </c>
      <c r="F206" s="48" t="s">
        <v>140</v>
      </c>
      <c r="G206" s="65">
        <v>-9646940.9600000009</v>
      </c>
      <c r="H206" s="27"/>
      <c r="I206" s="8"/>
      <c r="J206" s="8"/>
      <c r="K206" s="8"/>
      <c r="L206" s="8"/>
    </row>
    <row r="207" spans="1:12" s="7" customFormat="1" outlineLevel="1">
      <c r="A207" s="37" t="s">
        <v>187</v>
      </c>
      <c r="B207" s="19" t="s">
        <v>187</v>
      </c>
      <c r="C207" s="19" t="s">
        <v>187</v>
      </c>
      <c r="F207" s="48" t="s">
        <v>148</v>
      </c>
      <c r="G207" s="65">
        <v>-3934</v>
      </c>
      <c r="H207" s="27"/>
      <c r="I207" s="8"/>
      <c r="J207" s="8"/>
      <c r="K207" s="8"/>
      <c r="L207" s="8"/>
    </row>
    <row r="208" spans="1:12" s="7" customFormat="1" outlineLevel="1">
      <c r="A208" s="37" t="s">
        <v>146</v>
      </c>
      <c r="B208" s="19" t="s">
        <v>185</v>
      </c>
      <c r="C208" s="19" t="s">
        <v>322</v>
      </c>
      <c r="F208" s="48" t="s">
        <v>140</v>
      </c>
      <c r="G208" s="65">
        <v>-2535211.52</v>
      </c>
      <c r="H208" s="27"/>
      <c r="I208" s="8"/>
      <c r="J208" s="8"/>
      <c r="K208" s="8"/>
      <c r="L208" s="8"/>
    </row>
    <row r="209" spans="1:12" s="7" customFormat="1" outlineLevel="1">
      <c r="A209" s="37" t="s">
        <v>146</v>
      </c>
      <c r="B209" s="19" t="s">
        <v>185</v>
      </c>
      <c r="C209" s="82" t="s">
        <v>325</v>
      </c>
      <c r="F209" s="50"/>
      <c r="G209" s="65">
        <v>-95102177.960094869</v>
      </c>
      <c r="H209" s="27"/>
      <c r="I209" s="8"/>
      <c r="J209" s="8"/>
      <c r="K209" s="8"/>
      <c r="L209" s="8"/>
    </row>
    <row r="210" spans="1:12" s="7" customFormat="1" outlineLevel="1">
      <c r="A210" s="37" t="s">
        <v>261</v>
      </c>
      <c r="B210" s="19" t="s">
        <v>184</v>
      </c>
      <c r="C210" s="82" t="s">
        <v>325</v>
      </c>
      <c r="F210" s="50"/>
      <c r="G210" s="65">
        <v>-11164484.609317746</v>
      </c>
      <c r="H210" s="27"/>
      <c r="I210" s="8"/>
      <c r="J210" s="8"/>
      <c r="K210" s="8"/>
      <c r="L210" s="8"/>
    </row>
    <row r="211" spans="1:12" s="7" customFormat="1" outlineLevel="1">
      <c r="A211" s="37" t="s">
        <v>147</v>
      </c>
      <c r="B211" s="19" t="s">
        <v>186</v>
      </c>
      <c r="C211" s="82" t="s">
        <v>325</v>
      </c>
      <c r="F211" s="103"/>
      <c r="G211" s="65">
        <v>-3406541.0884621628</v>
      </c>
      <c r="H211" s="27"/>
      <c r="I211" s="8"/>
      <c r="J211" s="8"/>
      <c r="K211" s="8"/>
      <c r="L211" s="8"/>
    </row>
    <row r="212" spans="1:12" s="7" customFormat="1" outlineLevel="1">
      <c r="A212" s="80"/>
      <c r="B212" s="38"/>
      <c r="C212" s="38"/>
      <c r="F212" s="48"/>
      <c r="G212" s="65">
        <v>0</v>
      </c>
      <c r="H212" s="27"/>
      <c r="I212" s="8"/>
      <c r="J212" s="8"/>
      <c r="K212" s="8"/>
      <c r="L212" s="8"/>
    </row>
    <row r="213" spans="1:12" s="7" customFormat="1" ht="13.5" thickBot="1">
      <c r="A213" s="18" t="s">
        <v>208</v>
      </c>
      <c r="B213" s="37"/>
      <c r="C213" s="19"/>
      <c r="D213" s="29"/>
      <c r="G213" s="115">
        <v>-310799425.9278748</v>
      </c>
      <c r="H213" s="27"/>
      <c r="I213" s="8"/>
      <c r="J213" s="8"/>
      <c r="K213" s="8"/>
      <c r="L213" s="8"/>
    </row>
    <row r="214" spans="1:12" s="7" customFormat="1" ht="13.5" thickTop="1">
      <c r="B214" s="37"/>
      <c r="C214" s="19"/>
      <c r="D214" s="29"/>
      <c r="G214" s="65"/>
      <c r="H214" s="27"/>
      <c r="I214" s="8"/>
      <c r="J214" s="8"/>
      <c r="K214" s="8"/>
      <c r="L214" s="8"/>
    </row>
    <row r="215" spans="1:12" s="7" customFormat="1" ht="13.5" thickBot="1">
      <c r="A215" s="20" t="s">
        <v>207</v>
      </c>
      <c r="B215" s="81" t="s">
        <v>182</v>
      </c>
      <c r="C215" s="81" t="s">
        <v>182</v>
      </c>
      <c r="D215" s="30"/>
      <c r="E215" s="7" t="s">
        <v>51</v>
      </c>
      <c r="F215" s="64" t="s">
        <v>220</v>
      </c>
      <c r="G215" s="115">
        <v>119520230.8350881</v>
      </c>
      <c r="H215" s="27"/>
      <c r="I215" s="8"/>
      <c r="J215" s="8"/>
      <c r="K215" s="8"/>
      <c r="L215" s="8"/>
    </row>
    <row r="216" spans="1:12" s="7" customFormat="1" ht="13.5" thickTop="1">
      <c r="D216" s="30"/>
      <c r="F216" s="17"/>
      <c r="G216" s="65"/>
      <c r="H216" s="27"/>
      <c r="I216" s="8"/>
      <c r="J216" s="8"/>
      <c r="K216" s="8"/>
      <c r="L216" s="8"/>
    </row>
    <row r="217" spans="1:12" s="7" customFormat="1">
      <c r="A217" s="20" t="s">
        <v>211</v>
      </c>
      <c r="D217" s="30"/>
      <c r="G217" s="24"/>
      <c r="H217" s="27"/>
      <c r="I217" s="8"/>
      <c r="J217" s="8"/>
      <c r="K217" s="8"/>
      <c r="L217" s="8"/>
    </row>
    <row r="218" spans="1:12" s="7" customFormat="1">
      <c r="A218" s="67" t="s">
        <v>209</v>
      </c>
      <c r="B218" s="81" t="s">
        <v>180</v>
      </c>
      <c r="C218" s="102" t="s">
        <v>325</v>
      </c>
      <c r="D218" s="30"/>
      <c r="F218" s="50" t="s">
        <v>176</v>
      </c>
      <c r="G218" s="75"/>
      <c r="H218" s="8"/>
      <c r="I218" s="8"/>
      <c r="J218" s="8"/>
      <c r="K218" s="8"/>
      <c r="L218" s="8"/>
    </row>
    <row r="219" spans="1:12" s="7" customFormat="1">
      <c r="A219" s="67" t="s">
        <v>246</v>
      </c>
      <c r="B219" s="81" t="s">
        <v>185</v>
      </c>
      <c r="C219" s="102" t="s">
        <v>325</v>
      </c>
      <c r="D219" s="29"/>
      <c r="F219" s="85" t="s">
        <v>254</v>
      </c>
      <c r="G219" s="65">
        <v>95102177.960094869</v>
      </c>
      <c r="H219" s="8"/>
      <c r="I219" s="8"/>
      <c r="J219" s="8"/>
      <c r="K219" s="8"/>
      <c r="L219" s="8"/>
    </row>
    <row r="220" spans="1:12" s="7" customFormat="1">
      <c r="A220" s="67" t="s">
        <v>246</v>
      </c>
      <c r="B220" s="19" t="s">
        <v>184</v>
      </c>
      <c r="C220" s="102" t="s">
        <v>325</v>
      </c>
      <c r="D220" s="29"/>
      <c r="F220" s="85" t="s">
        <v>254</v>
      </c>
      <c r="G220" s="65">
        <v>12131067.609317699</v>
      </c>
      <c r="H220" s="8"/>
      <c r="I220" s="8"/>
      <c r="J220" s="8"/>
      <c r="K220" s="8"/>
      <c r="L220" s="8"/>
    </row>
    <row r="221" spans="1:12" s="7" customFormat="1">
      <c r="A221" s="67" t="s">
        <v>246</v>
      </c>
      <c r="B221" s="19" t="s">
        <v>186</v>
      </c>
      <c r="C221" s="102" t="s">
        <v>325</v>
      </c>
      <c r="D221" s="29"/>
      <c r="F221" s="85" t="s">
        <v>254</v>
      </c>
      <c r="G221" s="65">
        <v>3406541.08846216</v>
      </c>
      <c r="H221" s="8"/>
      <c r="I221" s="8"/>
      <c r="J221" s="8"/>
      <c r="K221" s="8"/>
      <c r="L221" s="8"/>
    </row>
    <row r="222" spans="1:12" s="24" customFormat="1">
      <c r="A222" s="90"/>
      <c r="B222" s="91"/>
      <c r="C222" s="92"/>
      <c r="D222" s="93"/>
      <c r="F222" s="85"/>
      <c r="G222" s="65"/>
      <c r="H222" s="22"/>
      <c r="I222" s="22"/>
      <c r="J222" s="22"/>
      <c r="K222" s="22"/>
      <c r="L222" s="22"/>
    </row>
    <row r="223" spans="1:12" s="24" customFormat="1">
      <c r="A223" s="90"/>
      <c r="B223" s="91"/>
      <c r="C223" s="92"/>
      <c r="D223" s="93"/>
      <c r="F223" s="85"/>
      <c r="G223" s="65"/>
      <c r="H223" s="22"/>
      <c r="I223" s="22"/>
      <c r="J223" s="22"/>
      <c r="K223" s="22"/>
      <c r="L223" s="22"/>
    </row>
    <row r="224" spans="1:12" s="7" customFormat="1">
      <c r="A224" s="67"/>
      <c r="B224" s="81"/>
      <c r="C224" s="19"/>
      <c r="D224" s="29"/>
      <c r="F224" s="64"/>
      <c r="G224" s="65"/>
      <c r="H224" s="8"/>
      <c r="I224" s="8"/>
      <c r="J224" s="8"/>
      <c r="K224" s="8"/>
      <c r="L224" s="8"/>
    </row>
    <row r="225" spans="1:12" s="7" customFormat="1" ht="13.5" thickBot="1">
      <c r="A225" s="20" t="s">
        <v>210</v>
      </c>
      <c r="B225" s="3"/>
      <c r="C225" s="3"/>
      <c r="D225" s="30"/>
      <c r="F225" s="64"/>
      <c r="G225" s="115">
        <v>110639786.65787473</v>
      </c>
      <c r="H225" s="8"/>
      <c r="I225" s="8"/>
      <c r="J225" s="8"/>
      <c r="K225" s="8"/>
      <c r="L225" s="8"/>
    </row>
    <row r="226" spans="1:12" s="7" customFormat="1" ht="13.5" thickTop="1">
      <c r="D226" s="29"/>
      <c r="G226" s="65"/>
      <c r="H226" s="27"/>
      <c r="I226" s="8"/>
      <c r="J226" s="8"/>
      <c r="K226" s="8"/>
      <c r="L226" s="8"/>
    </row>
    <row r="227" spans="1:12" s="7" customFormat="1">
      <c r="A227" s="18" t="s">
        <v>334</v>
      </c>
      <c r="D227" s="29"/>
      <c r="G227" s="77"/>
      <c r="H227" s="27"/>
      <c r="I227" s="8"/>
      <c r="J227" s="8"/>
      <c r="K227" s="8"/>
      <c r="L227" s="8"/>
    </row>
    <row r="228" spans="1:12" s="7" customFormat="1" hidden="1" outlineLevel="1">
      <c r="A228" s="55" t="s">
        <v>43</v>
      </c>
      <c r="B228" s="19" t="s">
        <v>192</v>
      </c>
      <c r="C228" s="19" t="s">
        <v>192</v>
      </c>
      <c r="D228" s="29"/>
      <c r="G228" s="77"/>
      <c r="H228" s="29">
        <v>2802332</v>
      </c>
      <c r="I228" s="27" t="e">
        <f>+VLOOKUP(H228,#REF!,4,FALSE)</f>
        <v>#REF!</v>
      </c>
      <c r="J228" s="5" t="s">
        <v>260</v>
      </c>
      <c r="K228" s="8"/>
      <c r="L228" s="8"/>
    </row>
    <row r="229" spans="1:12" s="7" customFormat="1" hidden="1" outlineLevel="1">
      <c r="A229" s="55" t="s">
        <v>2</v>
      </c>
      <c r="B229" s="81" t="s">
        <v>180</v>
      </c>
      <c r="C229" s="81" t="s">
        <v>180</v>
      </c>
      <c r="D229" s="29"/>
      <c r="G229" s="77"/>
      <c r="H229" s="8"/>
      <c r="I229" s="8"/>
      <c r="J229" s="8"/>
      <c r="K229" s="8"/>
      <c r="L229" s="8"/>
    </row>
    <row r="230" spans="1:12" s="7" customFormat="1" hidden="1" outlineLevel="1">
      <c r="A230" s="55" t="s">
        <v>5</v>
      </c>
      <c r="B230" s="81" t="s">
        <v>181</v>
      </c>
      <c r="C230" s="81" t="s">
        <v>181</v>
      </c>
      <c r="D230" s="29"/>
      <c r="G230" s="77"/>
      <c r="H230" s="8"/>
      <c r="I230" s="8"/>
      <c r="J230" s="8"/>
      <c r="K230" s="8"/>
      <c r="L230" s="8"/>
    </row>
    <row r="231" spans="1:12" s="7" customFormat="1" hidden="1" outlineLevel="1">
      <c r="A231" s="55" t="s">
        <v>8</v>
      </c>
      <c r="B231" s="81" t="s">
        <v>183</v>
      </c>
      <c r="C231" s="81" t="s">
        <v>183</v>
      </c>
      <c r="D231" s="29"/>
      <c r="G231" s="77"/>
      <c r="H231" s="8"/>
      <c r="I231" s="8"/>
      <c r="J231" s="8"/>
      <c r="K231" s="8"/>
      <c r="L231" s="8"/>
    </row>
    <row r="232" spans="1:12" s="7" customFormat="1" hidden="1" outlineLevel="1">
      <c r="A232" s="55" t="s">
        <v>11</v>
      </c>
      <c r="B232" s="81" t="s">
        <v>184</v>
      </c>
      <c r="C232" s="81" t="s">
        <v>184</v>
      </c>
      <c r="D232" s="29"/>
      <c r="G232" s="77"/>
      <c r="H232" s="8"/>
      <c r="I232" s="8"/>
      <c r="J232" s="8"/>
      <c r="K232" s="8"/>
      <c r="L232" s="8"/>
    </row>
    <row r="233" spans="1:12" s="7" customFormat="1" hidden="1" outlineLevel="1">
      <c r="A233" s="55" t="s">
        <v>14</v>
      </c>
      <c r="B233" s="81" t="s">
        <v>185</v>
      </c>
      <c r="C233" s="81" t="s">
        <v>185</v>
      </c>
      <c r="D233" s="29"/>
      <c r="G233" s="77"/>
      <c r="H233" s="8"/>
      <c r="I233" s="8"/>
      <c r="J233" s="8"/>
      <c r="K233" s="8"/>
      <c r="L233" s="8"/>
    </row>
    <row r="234" spans="1:12" s="7" customFormat="1" hidden="1" outlineLevel="1">
      <c r="A234" s="54" t="s">
        <v>15</v>
      </c>
      <c r="B234" s="81" t="s">
        <v>186</v>
      </c>
      <c r="C234" s="81" t="s">
        <v>186</v>
      </c>
      <c r="D234" s="29"/>
      <c r="G234" s="77"/>
      <c r="H234" s="8"/>
      <c r="I234" s="8"/>
      <c r="J234" s="8"/>
      <c r="K234" s="8"/>
      <c r="L234" s="8"/>
    </row>
    <row r="235" spans="1:12" s="7" customFormat="1" hidden="1" outlineLevel="1">
      <c r="A235" s="40" t="s">
        <v>38</v>
      </c>
      <c r="B235" s="81" t="s">
        <v>182</v>
      </c>
      <c r="C235" s="81" t="s">
        <v>182</v>
      </c>
      <c r="D235" s="29"/>
      <c r="G235" s="77"/>
      <c r="H235" s="8"/>
      <c r="I235" s="8"/>
      <c r="J235" s="8"/>
      <c r="K235" s="8"/>
      <c r="L235" s="8"/>
    </row>
    <row r="236" spans="1:12" s="7" customFormat="1" collapsed="1">
      <c r="A236" s="58" t="s">
        <v>221</v>
      </c>
      <c r="D236" s="29"/>
      <c r="G236" s="79">
        <v>0</v>
      </c>
      <c r="H236" s="8"/>
      <c r="I236" s="8"/>
      <c r="J236" s="8"/>
      <c r="K236" s="8"/>
      <c r="L236" s="8"/>
    </row>
    <row r="237" spans="1:12" s="7" customFormat="1">
      <c r="A237" s="58"/>
      <c r="D237" s="29"/>
      <c r="G237" s="77"/>
      <c r="H237" s="8"/>
      <c r="I237" s="8"/>
      <c r="J237" s="8"/>
      <c r="K237" s="8"/>
      <c r="L237" s="8"/>
    </row>
    <row r="238" spans="1:12" s="7" customFormat="1">
      <c r="A238" s="18" t="s">
        <v>212</v>
      </c>
      <c r="D238" s="29"/>
      <c r="G238" s="75"/>
      <c r="H238" s="8"/>
      <c r="I238" s="8"/>
      <c r="J238" s="8"/>
      <c r="K238" s="8"/>
      <c r="L238" s="8"/>
    </row>
    <row r="239" spans="1:12" s="7" customFormat="1">
      <c r="A239" s="78" t="s">
        <v>213</v>
      </c>
      <c r="B239" s="19" t="s">
        <v>192</v>
      </c>
      <c r="C239" s="19" t="s">
        <v>192</v>
      </c>
      <c r="D239" s="29"/>
      <c r="G239" s="75">
        <v>-14682587.939999999</v>
      </c>
      <c r="H239" s="8"/>
      <c r="I239" s="8"/>
      <c r="J239" s="8"/>
      <c r="K239" s="8"/>
      <c r="L239" s="8"/>
    </row>
    <row r="240" spans="1:12" s="7" customFormat="1">
      <c r="A240" s="67"/>
      <c r="D240" s="29"/>
      <c r="G240" s="75"/>
      <c r="H240" s="8"/>
      <c r="I240" s="8"/>
      <c r="J240" s="8"/>
      <c r="K240" s="8"/>
      <c r="L240" s="8"/>
    </row>
    <row r="241" spans="1:12" s="7" customFormat="1" ht="13.5" thickBot="1">
      <c r="A241" s="20" t="s">
        <v>214</v>
      </c>
      <c r="D241" s="29"/>
      <c r="G241" s="115">
        <v>-14682587.939999999</v>
      </c>
      <c r="H241" s="8"/>
      <c r="I241" s="8"/>
      <c r="J241" s="8"/>
      <c r="K241" s="8"/>
      <c r="L241" s="8"/>
    </row>
    <row r="242" spans="1:12" s="7" customFormat="1" ht="13.5" thickTop="1">
      <c r="A242" s="3"/>
      <c r="D242" s="29"/>
      <c r="G242" s="77"/>
      <c r="H242" s="8"/>
      <c r="I242" s="8"/>
      <c r="J242" s="8"/>
      <c r="K242" s="8"/>
      <c r="L242" s="8"/>
    </row>
    <row r="243" spans="1:12" s="7" customFormat="1">
      <c r="A243" s="3" t="s">
        <v>245</v>
      </c>
      <c r="D243" s="29"/>
      <c r="G243" s="77"/>
      <c r="H243" s="8"/>
      <c r="I243" s="8"/>
      <c r="J243" s="8"/>
      <c r="K243" s="8"/>
      <c r="L243" s="8"/>
    </row>
    <row r="244" spans="1:12" s="7" customFormat="1">
      <c r="A244" s="67"/>
      <c r="D244" s="29"/>
      <c r="G244" s="51"/>
      <c r="H244" s="8"/>
      <c r="I244" s="8"/>
      <c r="J244" s="8"/>
      <c r="K244" s="8"/>
      <c r="L244" s="8"/>
    </row>
    <row r="245" spans="1:12" s="7" customFormat="1">
      <c r="A245" s="56" t="s">
        <v>198</v>
      </c>
      <c r="D245" s="29"/>
      <c r="G245" s="69">
        <v>0</v>
      </c>
      <c r="H245" s="8"/>
      <c r="I245" s="8"/>
      <c r="J245" s="8"/>
      <c r="K245" s="8"/>
      <c r="L245" s="8"/>
    </row>
    <row r="246" spans="1:12" s="7" customFormat="1">
      <c r="A246" s="58"/>
      <c r="D246" s="29"/>
      <c r="G246" s="51"/>
      <c r="H246" s="8"/>
      <c r="I246" s="8"/>
      <c r="J246" s="8"/>
      <c r="K246" s="8"/>
      <c r="L246" s="8"/>
    </row>
    <row r="247" spans="1:12" s="7" customFormat="1">
      <c r="A247" s="67"/>
      <c r="D247" s="29"/>
      <c r="G247" s="51"/>
      <c r="H247" s="8"/>
      <c r="I247" s="8"/>
      <c r="J247" s="8"/>
      <c r="K247" s="8"/>
      <c r="L247" s="8"/>
    </row>
    <row r="248" spans="1:12" s="7" customFormat="1" ht="13.5" thickBot="1">
      <c r="A248" s="20" t="s">
        <v>205</v>
      </c>
      <c r="D248" s="29"/>
      <c r="G248" s="116">
        <v>6236115350.6250877</v>
      </c>
      <c r="H248" s="36"/>
      <c r="I248" s="8"/>
      <c r="J248" s="8"/>
      <c r="K248" s="8"/>
      <c r="L248" s="8"/>
    </row>
    <row r="249" spans="1:12" s="7" customFormat="1" ht="13.5" thickTop="1">
      <c r="D249" s="29"/>
      <c r="G249" s="65"/>
      <c r="H249" s="8"/>
      <c r="I249" s="8"/>
      <c r="J249" s="8"/>
      <c r="K249" s="8"/>
      <c r="L249" s="8"/>
    </row>
    <row r="250" spans="1:12" s="7" customFormat="1">
      <c r="D250" s="29"/>
      <c r="G250" s="65"/>
      <c r="H250" s="8"/>
      <c r="I250" s="8"/>
      <c r="J250" s="8"/>
      <c r="K250" s="8"/>
      <c r="L250" s="8"/>
    </row>
    <row r="251" spans="1:12" s="7" customFormat="1">
      <c r="D251" s="29"/>
      <c r="E251" s="39" t="s">
        <v>200</v>
      </c>
      <c r="G251" s="65"/>
      <c r="H251" s="8"/>
      <c r="I251" s="8"/>
      <c r="J251" s="8"/>
      <c r="K251" s="8"/>
      <c r="L251" s="8"/>
    </row>
    <row r="252" spans="1:12" s="7" customFormat="1">
      <c r="D252" s="29"/>
      <c r="E252" s="5" t="s">
        <v>201</v>
      </c>
      <c r="G252" s="117">
        <v>6331437346.999999</v>
      </c>
      <c r="H252" s="8"/>
      <c r="I252" s="8"/>
      <c r="J252" s="8"/>
      <c r="K252" s="8"/>
      <c r="L252" s="8"/>
    </row>
    <row r="253" spans="1:12" s="7" customFormat="1">
      <c r="D253" s="29"/>
      <c r="E253" s="5"/>
      <c r="G253" s="65"/>
      <c r="H253" s="86"/>
      <c r="I253" s="8"/>
      <c r="J253" s="8"/>
      <c r="K253" s="8"/>
      <c r="L253" s="8"/>
    </row>
    <row r="254" spans="1:12" s="7" customFormat="1">
      <c r="D254" s="29"/>
      <c r="E254" s="5" t="s">
        <v>196</v>
      </c>
      <c r="G254" s="65"/>
      <c r="H254" s="8"/>
      <c r="I254" s="8"/>
      <c r="J254" s="8"/>
      <c r="K254" s="8"/>
      <c r="L254" s="8"/>
    </row>
    <row r="255" spans="1:12" s="7" customFormat="1">
      <c r="D255" s="29"/>
      <c r="E255" s="70" t="s">
        <v>197</v>
      </c>
      <c r="G255" s="65">
        <v>-14682587.939999999</v>
      </c>
      <c r="H255" s="27"/>
      <c r="I255" s="8"/>
      <c r="J255" s="8"/>
      <c r="K255" s="8"/>
      <c r="L255" s="8"/>
    </row>
    <row r="256" spans="1:12" s="7" customFormat="1">
      <c r="D256" s="29"/>
      <c r="E256" s="70"/>
      <c r="G256" s="65">
        <v>0</v>
      </c>
      <c r="H256" s="8"/>
      <c r="I256" s="8"/>
      <c r="J256" s="8"/>
      <c r="K256" s="8"/>
      <c r="L256" s="8"/>
    </row>
    <row r="257" spans="2:12" s="7" customFormat="1">
      <c r="B257" s="19"/>
      <c r="D257" s="29"/>
      <c r="E257" s="5" t="s">
        <v>198</v>
      </c>
      <c r="G257" s="114">
        <v>-14682587.939999999</v>
      </c>
      <c r="H257" s="8"/>
      <c r="I257" s="8"/>
      <c r="J257" s="8"/>
      <c r="K257" s="8"/>
      <c r="L257" s="8"/>
    </row>
    <row r="258" spans="2:12" s="7" customFormat="1">
      <c r="B258" s="19"/>
      <c r="D258" s="29"/>
      <c r="G258" s="65"/>
      <c r="H258" s="8"/>
      <c r="I258" s="8"/>
      <c r="J258" s="8"/>
      <c r="K258" s="8"/>
      <c r="L258" s="8"/>
    </row>
    <row r="259" spans="2:12" s="7" customFormat="1">
      <c r="B259" s="19"/>
      <c r="D259" s="29"/>
      <c r="E259" s="5" t="s">
        <v>199</v>
      </c>
      <c r="G259" s="65"/>
      <c r="H259" s="8"/>
      <c r="I259" s="8"/>
      <c r="J259" s="8"/>
      <c r="K259" s="8"/>
      <c r="L259" s="8"/>
    </row>
    <row r="260" spans="2:12" s="7" customFormat="1">
      <c r="B260" s="19"/>
      <c r="D260" s="29"/>
      <c r="E260" s="71" t="s">
        <v>202</v>
      </c>
      <c r="G260" s="65">
        <v>-310799425.9278748</v>
      </c>
      <c r="H260" s="8"/>
      <c r="I260" s="8"/>
      <c r="J260" s="8"/>
      <c r="K260" s="8"/>
      <c r="L260" s="8"/>
    </row>
    <row r="261" spans="2:12" s="7" customFormat="1">
      <c r="B261" s="19"/>
      <c r="D261" s="29"/>
      <c r="E261" s="70" t="s">
        <v>38</v>
      </c>
      <c r="G261" s="65">
        <v>119520230.8350881</v>
      </c>
      <c r="H261" s="8"/>
      <c r="I261" s="8"/>
      <c r="J261" s="8"/>
      <c r="K261" s="8"/>
      <c r="L261" s="8"/>
    </row>
    <row r="262" spans="2:12" s="7" customFormat="1">
      <c r="B262" s="19"/>
      <c r="D262" s="29"/>
      <c r="E262" s="70" t="s">
        <v>215</v>
      </c>
      <c r="G262" s="65">
        <v>0</v>
      </c>
      <c r="H262" s="8"/>
      <c r="I262" s="8"/>
      <c r="J262" s="8"/>
      <c r="K262" s="8"/>
      <c r="L262" s="8"/>
    </row>
    <row r="263" spans="2:12" s="7" customFormat="1">
      <c r="B263" s="19"/>
      <c r="D263" s="29"/>
      <c r="E263" s="70" t="s">
        <v>222</v>
      </c>
      <c r="G263" s="65">
        <v>0</v>
      </c>
      <c r="H263" s="8"/>
      <c r="I263" s="8"/>
      <c r="J263" s="8"/>
      <c r="K263" s="8"/>
      <c r="L263" s="8"/>
    </row>
    <row r="264" spans="2:12" s="7" customFormat="1">
      <c r="B264" s="19"/>
      <c r="D264" s="29"/>
      <c r="E264" s="70" t="s">
        <v>319</v>
      </c>
      <c r="G264" s="65">
        <v>110639786.65787473</v>
      </c>
      <c r="H264" s="8"/>
      <c r="I264" s="8"/>
      <c r="J264" s="8"/>
      <c r="K264" s="8"/>
      <c r="L264" s="8"/>
    </row>
    <row r="265" spans="2:12" s="7" customFormat="1">
      <c r="B265" s="19"/>
      <c r="D265" s="29"/>
      <c r="E265" s="72"/>
      <c r="G265" s="65"/>
      <c r="H265" s="8"/>
      <c r="I265" s="8"/>
      <c r="J265" s="8"/>
      <c r="K265" s="8"/>
      <c r="L265" s="8"/>
    </row>
    <row r="266" spans="2:12" s="7" customFormat="1">
      <c r="B266" s="19"/>
      <c r="D266" s="29"/>
      <c r="E266" s="72"/>
      <c r="G266" s="65"/>
      <c r="H266" s="8"/>
      <c r="I266" s="8"/>
      <c r="J266" s="8"/>
      <c r="K266" s="8"/>
      <c r="L266" s="8"/>
    </row>
    <row r="267" spans="2:12" s="7" customFormat="1">
      <c r="B267" s="19"/>
      <c r="D267" s="29"/>
      <c r="E267" s="72"/>
      <c r="G267" s="65"/>
      <c r="H267" s="8"/>
      <c r="I267" s="8"/>
      <c r="J267" s="8"/>
      <c r="K267" s="8"/>
      <c r="L267" s="8"/>
    </row>
    <row r="268" spans="2:12" s="7" customFormat="1">
      <c r="B268" s="19"/>
      <c r="D268" s="29"/>
      <c r="E268" s="72"/>
      <c r="G268" s="65"/>
      <c r="H268" s="8"/>
      <c r="I268" s="8"/>
      <c r="J268" s="8"/>
      <c r="K268" s="8"/>
      <c r="L268" s="8"/>
    </row>
    <row r="269" spans="2:12" s="7" customFormat="1">
      <c r="D269" s="29"/>
      <c r="E269" s="5" t="s">
        <v>198</v>
      </c>
      <c r="G269" s="114">
        <v>-80639408.434911966</v>
      </c>
      <c r="H269" s="8"/>
      <c r="I269" s="8"/>
      <c r="J269" s="8"/>
      <c r="K269" s="8"/>
      <c r="L269" s="8"/>
    </row>
    <row r="270" spans="2:12" s="7" customFormat="1">
      <c r="D270" s="29"/>
      <c r="G270" s="65"/>
      <c r="H270" s="8"/>
      <c r="I270" s="8"/>
      <c r="J270" s="8"/>
      <c r="K270" s="8"/>
      <c r="L270" s="8"/>
    </row>
    <row r="271" spans="2:12" s="7" customFormat="1" ht="13.5" thickBot="1">
      <c r="D271" s="29"/>
      <c r="E271" s="73" t="s">
        <v>203</v>
      </c>
      <c r="G271" s="116">
        <v>6236115350.6250877</v>
      </c>
      <c r="H271" s="8"/>
      <c r="I271" s="8"/>
      <c r="J271" s="8"/>
      <c r="K271" s="8"/>
      <c r="L271" s="8"/>
    </row>
    <row r="272" spans="2:12" s="7" customFormat="1" ht="13.5" thickTop="1">
      <c r="D272" s="29"/>
      <c r="G272" s="52">
        <v>0</v>
      </c>
      <c r="H272" s="8"/>
      <c r="I272" s="8"/>
      <c r="J272" s="8"/>
      <c r="K272" s="8"/>
      <c r="L272" s="8"/>
    </row>
    <row r="273" spans="1:12" s="7" customFormat="1">
      <c r="D273" s="29"/>
      <c r="F273" s="26"/>
      <c r="G273" s="65"/>
      <c r="H273" s="8"/>
      <c r="I273" s="8"/>
      <c r="J273" s="8"/>
      <c r="K273" s="8"/>
      <c r="L273" s="8"/>
    </row>
    <row r="274" spans="1:12" s="7" customFormat="1">
      <c r="D274" s="29"/>
      <c r="E274" s="20" t="s">
        <v>204</v>
      </c>
      <c r="F274" s="26"/>
      <c r="G274" s="118" t="s">
        <v>42</v>
      </c>
      <c r="H274" s="8"/>
      <c r="I274" s="8"/>
      <c r="J274" s="8"/>
      <c r="K274" s="8"/>
      <c r="L274" s="8"/>
    </row>
    <row r="275" spans="1:12" s="7" customFormat="1">
      <c r="B275" s="19"/>
      <c r="C275" s="19"/>
      <c r="D275" s="83"/>
      <c r="E275" s="19" t="s">
        <v>192</v>
      </c>
      <c r="F275" s="26"/>
      <c r="G275" s="65">
        <v>309543115.20999998</v>
      </c>
      <c r="H275" s="8"/>
      <c r="I275" s="8"/>
      <c r="J275" s="8"/>
      <c r="K275" s="8"/>
      <c r="L275" s="8"/>
    </row>
    <row r="276" spans="1:12" s="7" customFormat="1">
      <c r="B276" s="19"/>
      <c r="C276" s="19"/>
      <c r="D276" s="83"/>
      <c r="E276" s="19" t="s">
        <v>180</v>
      </c>
      <c r="F276" s="26"/>
      <c r="G276" s="65">
        <v>82088045.089999989</v>
      </c>
      <c r="H276" s="27"/>
      <c r="I276" s="8"/>
      <c r="J276" s="8"/>
      <c r="K276" s="8"/>
      <c r="L276" s="8"/>
    </row>
    <row r="277" spans="1:12" s="7" customFormat="1">
      <c r="B277" s="19"/>
      <c r="C277" s="19"/>
      <c r="D277" s="83"/>
      <c r="E277" s="19" t="s">
        <v>181</v>
      </c>
      <c r="F277" s="27"/>
      <c r="G277" s="65">
        <v>174966735.15000001</v>
      </c>
      <c r="H277" s="27"/>
      <c r="I277" s="8"/>
      <c r="J277" s="8"/>
      <c r="K277" s="8"/>
      <c r="L277" s="8"/>
    </row>
    <row r="278" spans="1:12" s="7" customFormat="1">
      <c r="A278" s="57"/>
      <c r="B278" s="19"/>
      <c r="C278" s="19"/>
      <c r="D278" s="83"/>
      <c r="E278" s="19" t="s">
        <v>182</v>
      </c>
      <c r="F278" s="27"/>
      <c r="G278" s="65">
        <v>119520230.8350881</v>
      </c>
      <c r="H278" s="27"/>
      <c r="I278" s="8"/>
      <c r="J278" s="8"/>
      <c r="K278" s="8"/>
      <c r="L278" s="8"/>
    </row>
    <row r="279" spans="1:12" s="7" customFormat="1">
      <c r="B279" s="19"/>
      <c r="C279" s="19"/>
      <c r="D279" s="83"/>
      <c r="E279" s="19" t="s">
        <v>183</v>
      </c>
      <c r="G279" s="65">
        <v>2654620295.5900002</v>
      </c>
      <c r="H279" s="27"/>
      <c r="I279" s="8"/>
      <c r="J279" s="8"/>
      <c r="K279" s="8"/>
      <c r="L279" s="8"/>
    </row>
    <row r="280" spans="1:12" s="7" customFormat="1">
      <c r="B280" s="19"/>
      <c r="C280" s="19"/>
      <c r="D280" s="83"/>
      <c r="E280" s="19" t="s">
        <v>184</v>
      </c>
      <c r="F280" s="28"/>
      <c r="G280" s="65">
        <v>901901651.63999987</v>
      </c>
      <c r="H280" s="27"/>
      <c r="I280" s="8"/>
      <c r="J280" s="8"/>
      <c r="K280" s="8"/>
      <c r="L280" s="8"/>
    </row>
    <row r="281" spans="1:12" s="7" customFormat="1">
      <c r="B281" s="19"/>
      <c r="C281" s="19"/>
      <c r="D281" s="83"/>
      <c r="E281" s="19" t="s">
        <v>185</v>
      </c>
      <c r="G281" s="65">
        <v>1607741794.5699997</v>
      </c>
      <c r="H281" s="27"/>
      <c r="I281" s="8"/>
      <c r="J281" s="8"/>
      <c r="K281" s="8"/>
      <c r="L281" s="8"/>
    </row>
    <row r="282" spans="1:12" s="7" customFormat="1">
      <c r="B282" s="19"/>
      <c r="C282" s="19"/>
      <c r="D282" s="83"/>
      <c r="E282" s="19" t="s">
        <v>186</v>
      </c>
      <c r="G282" s="65">
        <v>220610246.02000001</v>
      </c>
      <c r="H282" s="27"/>
      <c r="I282" s="8"/>
      <c r="J282" s="8"/>
      <c r="K282" s="8"/>
      <c r="L282" s="8"/>
    </row>
    <row r="283" spans="1:12" s="7" customFormat="1">
      <c r="B283" s="19"/>
      <c r="C283" s="19"/>
      <c r="D283" s="83"/>
      <c r="E283" s="19" t="s">
        <v>187</v>
      </c>
      <c r="G283" s="65">
        <v>166562159.54000005</v>
      </c>
      <c r="H283" s="27"/>
      <c r="I283" s="8"/>
      <c r="J283" s="8"/>
      <c r="K283" s="8"/>
      <c r="L283" s="8"/>
    </row>
    <row r="284" spans="1:12" s="7" customFormat="1">
      <c r="B284" s="19"/>
      <c r="C284" s="19"/>
      <c r="D284" s="83"/>
      <c r="E284" s="19" t="s">
        <v>188</v>
      </c>
      <c r="G284" s="65">
        <v>-1438923.0199999996</v>
      </c>
      <c r="H284" s="27"/>
      <c r="I284" s="8"/>
      <c r="J284" s="8"/>
      <c r="K284" s="8"/>
      <c r="L284" s="8"/>
    </row>
    <row r="285" spans="1:12" s="7" customFormat="1" ht="13.5" thickBot="1">
      <c r="D285" s="29"/>
      <c r="E285" s="18" t="s">
        <v>179</v>
      </c>
      <c r="G285" s="119">
        <v>6236115350.6250877</v>
      </c>
      <c r="H285" s="27"/>
      <c r="I285" s="8"/>
      <c r="J285" s="8"/>
      <c r="K285" s="8"/>
      <c r="L285" s="8"/>
    </row>
    <row r="286" spans="1:12" s="7" customFormat="1" ht="13.5" thickTop="1">
      <c r="D286" s="29"/>
      <c r="G286" s="52">
        <v>0</v>
      </c>
      <c r="H286" s="8"/>
      <c r="I286" s="8"/>
      <c r="J286" s="8"/>
      <c r="K286" s="8"/>
      <c r="L286" s="8"/>
    </row>
    <row r="287" spans="1:12" s="7" customFormat="1">
      <c r="D287" s="29"/>
      <c r="G287" s="65"/>
      <c r="H287" s="8"/>
      <c r="I287" s="8"/>
      <c r="J287" s="8"/>
      <c r="K287" s="8"/>
      <c r="L287" s="8"/>
    </row>
    <row r="288" spans="1:12" s="7" customFormat="1">
      <c r="D288" s="29"/>
      <c r="E288" s="59" t="s">
        <v>0</v>
      </c>
      <c r="F288" s="24"/>
      <c r="G288" s="65">
        <v>6236115350.6250877</v>
      </c>
      <c r="H288" s="8"/>
      <c r="I288" s="8"/>
      <c r="J288" s="8"/>
      <c r="K288" s="8"/>
      <c r="L288" s="8"/>
    </row>
    <row r="289" spans="3:12" s="7" customFormat="1">
      <c r="D289" s="29"/>
      <c r="E289" s="20" t="s">
        <v>55</v>
      </c>
      <c r="G289" s="120">
        <v>0</v>
      </c>
      <c r="H289" s="8"/>
      <c r="I289" s="8"/>
      <c r="J289" s="8"/>
      <c r="K289" s="8"/>
      <c r="L289" s="8"/>
    </row>
    <row r="290" spans="3:12" s="7" customFormat="1">
      <c r="D290" s="29"/>
      <c r="G290" s="65"/>
      <c r="H290" s="8"/>
      <c r="I290" s="8"/>
      <c r="J290" s="8"/>
      <c r="K290" s="8"/>
      <c r="L290" s="8"/>
    </row>
    <row r="291" spans="3:12" s="7" customFormat="1">
      <c r="D291" s="29"/>
      <c r="G291" s="65"/>
      <c r="H291" s="8"/>
      <c r="I291" s="8"/>
      <c r="J291" s="8"/>
      <c r="K291" s="8"/>
      <c r="L291" s="8"/>
    </row>
    <row r="292" spans="3:12" s="7" customFormat="1">
      <c r="D292" s="29"/>
      <c r="G292" s="121"/>
      <c r="H292" s="8"/>
      <c r="I292" s="8"/>
      <c r="J292" s="8"/>
      <c r="K292" s="8"/>
      <c r="L292" s="8"/>
    </row>
    <row r="293" spans="3:12" s="7" customFormat="1">
      <c r="D293" s="29"/>
      <c r="E293"/>
      <c r="F293"/>
      <c r="G293" s="25"/>
      <c r="H293" s="8"/>
      <c r="I293" s="8"/>
      <c r="J293" s="8"/>
      <c r="K293" s="8"/>
      <c r="L293" s="8"/>
    </row>
    <row r="294" spans="3:12" s="7" customFormat="1">
      <c r="D294" s="29"/>
      <c r="E294"/>
      <c r="F294"/>
      <c r="G294" s="25"/>
      <c r="H294" s="8"/>
      <c r="I294" s="8"/>
      <c r="J294" s="8"/>
      <c r="K294" s="8"/>
      <c r="L294" s="8"/>
    </row>
    <row r="295" spans="3:12" s="7" customFormat="1">
      <c r="C295" s="19"/>
      <c r="D295" s="29"/>
      <c r="E295"/>
      <c r="F295"/>
      <c r="G295" s="25"/>
      <c r="H295" s="8"/>
      <c r="I295" s="8"/>
      <c r="J295" s="8"/>
      <c r="K295" s="8"/>
      <c r="L295" s="8"/>
    </row>
    <row r="296" spans="3:12" s="7" customFormat="1">
      <c r="C296" s="19"/>
      <c r="D296" s="29"/>
      <c r="E296"/>
      <c r="F296"/>
      <c r="G296" s="25"/>
      <c r="H296" s="8"/>
      <c r="I296" s="8"/>
      <c r="J296" s="8"/>
      <c r="K296" s="8"/>
      <c r="L296" s="8"/>
    </row>
    <row r="297" spans="3:12" s="7" customFormat="1">
      <c r="C297" s="19"/>
      <c r="D297" s="29"/>
      <c r="E297"/>
      <c r="F297"/>
      <c r="G297" s="25"/>
      <c r="H297" s="8"/>
      <c r="I297" s="8"/>
      <c r="J297" s="8"/>
      <c r="K297" s="8"/>
      <c r="L297" s="8"/>
    </row>
    <row r="298" spans="3:12" s="7" customFormat="1">
      <c r="C298" s="19"/>
      <c r="D298" s="29"/>
      <c r="E298"/>
      <c r="F298"/>
      <c r="G298" s="25"/>
      <c r="H298" s="8"/>
      <c r="I298" s="8"/>
      <c r="J298" s="8"/>
      <c r="K298" s="8"/>
      <c r="L298" s="8"/>
    </row>
    <row r="299" spans="3:12" s="7" customFormat="1">
      <c r="C299" s="19"/>
      <c r="D299" s="29"/>
      <c r="E299"/>
      <c r="F299"/>
      <c r="G299" s="25"/>
      <c r="H299" s="8"/>
      <c r="I299" s="8"/>
      <c r="J299" s="8"/>
      <c r="K299" s="8"/>
      <c r="L299" s="8"/>
    </row>
    <row r="300" spans="3:12" s="7" customFormat="1">
      <c r="C300" s="19"/>
      <c r="D300" s="29"/>
      <c r="E300"/>
      <c r="F300"/>
      <c r="G300" s="25"/>
      <c r="H300" s="8"/>
      <c r="I300" s="8"/>
      <c r="J300" s="8"/>
      <c r="K300" s="8"/>
      <c r="L300" s="8"/>
    </row>
    <row r="301" spans="3:12" s="7" customFormat="1">
      <c r="C301" s="19"/>
      <c r="D301" s="29"/>
      <c r="E301"/>
      <c r="F301"/>
      <c r="G301" s="25"/>
      <c r="H301" s="8"/>
      <c r="I301" s="8"/>
      <c r="J301" s="8"/>
      <c r="K301" s="8"/>
      <c r="L301" s="8"/>
    </row>
    <row r="302" spans="3:12" s="7" customFormat="1">
      <c r="C302" s="19"/>
      <c r="D302" s="29"/>
      <c r="E302"/>
      <c r="F302"/>
      <c r="G302" s="25"/>
      <c r="H302" s="8"/>
      <c r="I302" s="8"/>
      <c r="J302" s="8"/>
      <c r="K302" s="8"/>
      <c r="L302" s="8"/>
    </row>
    <row r="303" spans="3:12" s="7" customFormat="1">
      <c r="C303" s="19"/>
      <c r="D303" s="29"/>
      <c r="E303"/>
      <c r="F303"/>
      <c r="G303" s="25"/>
      <c r="H303" s="8"/>
      <c r="I303" s="8"/>
      <c r="J303" s="8"/>
      <c r="K303" s="8"/>
      <c r="L303" s="8"/>
    </row>
    <row r="304" spans="3:12" s="7" customFormat="1">
      <c r="C304" s="19"/>
      <c r="D304" s="29"/>
      <c r="E304"/>
      <c r="F304"/>
      <c r="G304" s="25"/>
      <c r="H304" s="8"/>
      <c r="I304" s="8"/>
      <c r="J304" s="8"/>
      <c r="K304" s="8"/>
      <c r="L304" s="8"/>
    </row>
    <row r="305" spans="4:12" s="7" customFormat="1">
      <c r="D305" s="29"/>
      <c r="E305"/>
      <c r="F305"/>
      <c r="G305" s="25"/>
      <c r="H305" s="8"/>
      <c r="I305" s="8"/>
      <c r="J305" s="8"/>
      <c r="K305" s="8"/>
      <c r="L305" s="8"/>
    </row>
    <row r="306" spans="4:12" s="7" customFormat="1">
      <c r="D306" s="29"/>
      <c r="E306"/>
      <c r="F306"/>
      <c r="G306" s="25"/>
      <c r="H306" s="8"/>
      <c r="I306" s="8"/>
      <c r="J306" s="8"/>
      <c r="K306" s="8"/>
      <c r="L306" s="8"/>
    </row>
    <row r="307" spans="4:12" s="7" customFormat="1">
      <c r="D307" s="29"/>
      <c r="E307"/>
      <c r="F307"/>
      <c r="G307" s="25"/>
      <c r="H307" s="8"/>
      <c r="I307" s="8"/>
      <c r="J307" s="8"/>
      <c r="K307" s="8"/>
      <c r="L307" s="8"/>
    </row>
    <row r="308" spans="4:12" s="7" customFormat="1">
      <c r="D308" s="29"/>
      <c r="E308"/>
      <c r="F308"/>
      <c r="G308" s="25"/>
      <c r="H308" s="8"/>
      <c r="I308" s="8"/>
      <c r="J308" s="8"/>
      <c r="K308" s="8"/>
      <c r="L308" s="8"/>
    </row>
    <row r="309" spans="4:12" s="7" customFormat="1">
      <c r="D309" s="29"/>
      <c r="E309"/>
      <c r="F309"/>
      <c r="G309" s="25"/>
      <c r="H309" s="8"/>
      <c r="I309" s="8"/>
      <c r="J309" s="8"/>
      <c r="K309" s="8"/>
      <c r="L309" s="8"/>
    </row>
    <row r="310" spans="4:12" s="7" customFormat="1">
      <c r="D310" s="29"/>
      <c r="E310"/>
      <c r="F310"/>
      <c r="G310" s="25"/>
      <c r="H310" s="8"/>
      <c r="I310" s="8"/>
      <c r="J310" s="8"/>
      <c r="K310" s="8"/>
      <c r="L310" s="8"/>
    </row>
    <row r="311" spans="4:12" s="7" customFormat="1">
      <c r="D311" s="29"/>
      <c r="E311"/>
      <c r="F311"/>
      <c r="G311" s="25"/>
      <c r="H311" s="8"/>
      <c r="I311" s="8"/>
      <c r="J311" s="8"/>
      <c r="K311" s="8"/>
      <c r="L311" s="8"/>
    </row>
    <row r="312" spans="4:12" s="7" customFormat="1">
      <c r="D312" s="29"/>
      <c r="E312"/>
      <c r="F312"/>
      <c r="G312" s="25"/>
      <c r="H312" s="8"/>
      <c r="I312" s="8"/>
      <c r="J312" s="8"/>
      <c r="K312" s="8"/>
      <c r="L312" s="8"/>
    </row>
    <row r="313" spans="4:12" s="7" customFormat="1">
      <c r="D313" s="29"/>
      <c r="G313" s="65"/>
      <c r="H313" s="8"/>
      <c r="I313" s="8"/>
      <c r="J313" s="8"/>
      <c r="K313" s="8"/>
      <c r="L313" s="8"/>
    </row>
    <row r="314" spans="4:12" s="7" customFormat="1">
      <c r="D314" s="29"/>
      <c r="G314" s="65"/>
      <c r="H314" s="8"/>
      <c r="I314" s="8"/>
      <c r="J314" s="8"/>
      <c r="K314" s="8"/>
      <c r="L314" s="8"/>
    </row>
    <row r="315" spans="4:12" s="7" customFormat="1">
      <c r="D315" s="29"/>
      <c r="G315" s="65"/>
      <c r="H315" s="8"/>
      <c r="I315" s="8"/>
      <c r="J315" s="8"/>
      <c r="K315" s="8"/>
      <c r="L315" s="8"/>
    </row>
    <row r="316" spans="4:12" s="7" customFormat="1">
      <c r="D316" s="29"/>
      <c r="G316" s="65"/>
      <c r="H316" s="8"/>
      <c r="I316" s="8"/>
      <c r="J316" s="8"/>
      <c r="K316" s="8"/>
      <c r="L316" s="8"/>
    </row>
    <row r="317" spans="4:12" s="7" customFormat="1">
      <c r="D317" s="29"/>
      <c r="G317" s="65"/>
      <c r="H317" s="8"/>
      <c r="I317" s="8"/>
      <c r="J317" s="8"/>
      <c r="K317" s="8"/>
      <c r="L317" s="8"/>
    </row>
    <row r="318" spans="4:12" s="7" customFormat="1">
      <c r="D318" s="29"/>
      <c r="G318" s="65"/>
      <c r="H318" s="8"/>
      <c r="I318" s="8"/>
      <c r="J318" s="8"/>
      <c r="K318" s="8"/>
      <c r="L318" s="8"/>
    </row>
    <row r="319" spans="4:12" s="7" customFormat="1">
      <c r="D319" s="29"/>
      <c r="G319" s="65"/>
      <c r="H319" s="8"/>
      <c r="I319" s="8"/>
      <c r="J319" s="8"/>
      <c r="K319" s="8"/>
      <c r="L319" s="8"/>
    </row>
    <row r="320" spans="4:12" s="7" customFormat="1">
      <c r="D320" s="29"/>
      <c r="G320" s="65"/>
      <c r="H320" s="8"/>
      <c r="I320" s="8"/>
      <c r="J320" s="8"/>
      <c r="K320" s="8"/>
      <c r="L320" s="8"/>
    </row>
    <row r="321" spans="4:12" s="7" customFormat="1">
      <c r="D321" s="29"/>
      <c r="G321" s="65"/>
      <c r="H321" s="8"/>
      <c r="I321" s="8"/>
      <c r="J321" s="8"/>
      <c r="K321" s="8"/>
      <c r="L321" s="8"/>
    </row>
    <row r="322" spans="4:12" s="7" customFormat="1">
      <c r="D322" s="29"/>
      <c r="G322" s="65"/>
      <c r="H322" s="8"/>
      <c r="I322" s="8"/>
      <c r="J322" s="8"/>
      <c r="K322" s="8"/>
      <c r="L322" s="8"/>
    </row>
    <row r="323" spans="4:12" s="7" customFormat="1">
      <c r="D323" s="29"/>
      <c r="G323" s="65"/>
      <c r="H323" s="8"/>
      <c r="I323" s="8"/>
      <c r="J323" s="8"/>
      <c r="K323" s="8"/>
      <c r="L323" s="8"/>
    </row>
    <row r="324" spans="4:12" s="7" customFormat="1">
      <c r="D324" s="29"/>
      <c r="G324" s="65"/>
      <c r="H324" s="8"/>
      <c r="I324" s="8"/>
      <c r="J324" s="8"/>
      <c r="K324" s="8"/>
      <c r="L324" s="8"/>
    </row>
    <row r="325" spans="4:12" s="7" customFormat="1">
      <c r="D325" s="29"/>
      <c r="G325" s="65"/>
      <c r="H325" s="8"/>
      <c r="I325" s="8"/>
      <c r="J325" s="8"/>
      <c r="K325" s="8"/>
      <c r="L325" s="8"/>
    </row>
    <row r="326" spans="4:12" s="7" customFormat="1">
      <c r="D326" s="29"/>
      <c r="G326" s="65"/>
      <c r="H326" s="8"/>
      <c r="I326" s="8"/>
      <c r="J326" s="8"/>
      <c r="K326" s="8"/>
      <c r="L326" s="8"/>
    </row>
    <row r="327" spans="4:12" s="7" customFormat="1">
      <c r="D327" s="29"/>
      <c r="G327" s="65"/>
      <c r="H327" s="8"/>
      <c r="I327" s="8"/>
      <c r="J327" s="8"/>
      <c r="K327" s="8"/>
      <c r="L327" s="8"/>
    </row>
    <row r="328" spans="4:12" s="7" customFormat="1">
      <c r="D328" s="29"/>
      <c r="G328" s="65"/>
      <c r="H328" s="8"/>
      <c r="I328" s="8"/>
      <c r="J328" s="8"/>
      <c r="K328" s="8"/>
      <c r="L328" s="8"/>
    </row>
    <row r="329" spans="4:12" s="7" customFormat="1">
      <c r="D329" s="29"/>
      <c r="G329" s="65"/>
      <c r="H329" s="8"/>
      <c r="I329" s="8"/>
      <c r="J329" s="8"/>
      <c r="K329" s="8"/>
      <c r="L329" s="8"/>
    </row>
    <row r="330" spans="4:12" s="7" customFormat="1">
      <c r="D330" s="29"/>
      <c r="G330" s="65"/>
      <c r="H330" s="8"/>
      <c r="I330" s="8"/>
      <c r="J330" s="8"/>
      <c r="K330" s="8"/>
      <c r="L330" s="8"/>
    </row>
    <row r="331" spans="4:12" s="7" customFormat="1">
      <c r="D331" s="29"/>
      <c r="G331" s="65"/>
      <c r="H331" s="8"/>
      <c r="I331" s="8"/>
      <c r="J331" s="8"/>
      <c r="K331" s="8"/>
      <c r="L331" s="8"/>
    </row>
    <row r="332" spans="4:12" s="7" customFormat="1">
      <c r="D332" s="29"/>
      <c r="G332" s="65"/>
      <c r="H332" s="8"/>
      <c r="I332" s="8"/>
      <c r="J332" s="8"/>
      <c r="K332" s="8"/>
      <c r="L332" s="8"/>
    </row>
    <row r="333" spans="4:12" s="7" customFormat="1">
      <c r="D333" s="29"/>
      <c r="G333" s="65"/>
      <c r="H333" s="8"/>
      <c r="I333" s="8"/>
      <c r="J333" s="8"/>
      <c r="K333" s="8"/>
      <c r="L333" s="8"/>
    </row>
    <row r="334" spans="4:12" s="7" customFormat="1">
      <c r="D334" s="29"/>
      <c r="G334" s="65"/>
      <c r="H334" s="8"/>
      <c r="I334" s="8"/>
      <c r="J334" s="8"/>
      <c r="K334" s="8"/>
      <c r="L334" s="8"/>
    </row>
    <row r="335" spans="4:12" s="7" customFormat="1">
      <c r="D335" s="29"/>
      <c r="G335" s="65"/>
      <c r="H335" s="8"/>
      <c r="I335" s="8"/>
      <c r="J335" s="8"/>
      <c r="K335" s="8"/>
      <c r="L335" s="8"/>
    </row>
    <row r="336" spans="4:12" s="7" customFormat="1">
      <c r="D336" s="29"/>
      <c r="G336" s="65"/>
      <c r="H336" s="8"/>
      <c r="I336" s="8"/>
      <c r="J336" s="8"/>
      <c r="K336" s="8"/>
      <c r="L336" s="8"/>
    </row>
    <row r="337" spans="4:12" s="7" customFormat="1">
      <c r="D337" s="29"/>
      <c r="G337" s="65"/>
      <c r="H337" s="8"/>
      <c r="I337" s="8"/>
      <c r="J337" s="8"/>
      <c r="K337" s="8"/>
      <c r="L337" s="8"/>
    </row>
    <row r="338" spans="4:12" s="7" customFormat="1">
      <c r="D338" s="29"/>
      <c r="G338" s="65"/>
      <c r="H338" s="8"/>
      <c r="I338" s="8"/>
      <c r="J338" s="8"/>
      <c r="K338" s="8"/>
      <c r="L338" s="8"/>
    </row>
    <row r="339" spans="4:12" s="7" customFormat="1">
      <c r="D339" s="29"/>
      <c r="G339" s="65"/>
      <c r="H339" s="8"/>
      <c r="I339" s="8"/>
      <c r="J339" s="8"/>
      <c r="K339" s="8"/>
      <c r="L339" s="8"/>
    </row>
    <row r="340" spans="4:12" s="7" customFormat="1">
      <c r="D340" s="29"/>
      <c r="G340" s="65"/>
      <c r="H340" s="8"/>
      <c r="I340" s="8"/>
      <c r="J340" s="8"/>
      <c r="K340" s="8"/>
      <c r="L340" s="8"/>
    </row>
    <row r="341" spans="4:12" s="7" customFormat="1">
      <c r="D341" s="29"/>
      <c r="G341" s="65"/>
      <c r="H341" s="8"/>
      <c r="I341" s="8"/>
      <c r="J341" s="8"/>
      <c r="K341" s="8"/>
      <c r="L341" s="8"/>
    </row>
    <row r="342" spans="4:12" s="7" customFormat="1">
      <c r="D342" s="29"/>
      <c r="G342" s="65"/>
      <c r="H342" s="8"/>
      <c r="I342" s="8"/>
      <c r="J342" s="8"/>
      <c r="K342" s="8"/>
      <c r="L342" s="8"/>
    </row>
    <row r="343" spans="4:12" s="7" customFormat="1">
      <c r="D343" s="29"/>
      <c r="G343" s="65"/>
      <c r="H343" s="8"/>
      <c r="I343" s="8"/>
      <c r="J343" s="8"/>
      <c r="K343" s="8"/>
      <c r="L343" s="8"/>
    </row>
    <row r="344" spans="4:12" s="7" customFormat="1">
      <c r="D344" s="29"/>
      <c r="G344" s="65"/>
      <c r="H344" s="8"/>
      <c r="I344" s="8"/>
      <c r="J344" s="8"/>
      <c r="K344" s="8"/>
      <c r="L344" s="8"/>
    </row>
    <row r="345" spans="4:12" s="7" customFormat="1">
      <c r="D345" s="29"/>
      <c r="G345" s="65"/>
      <c r="H345" s="8"/>
      <c r="I345" s="8"/>
      <c r="J345" s="8"/>
      <c r="K345" s="8"/>
      <c r="L345" s="8"/>
    </row>
    <row r="346" spans="4:12" s="7" customFormat="1">
      <c r="D346" s="29"/>
      <c r="G346" s="65"/>
      <c r="H346" s="8"/>
      <c r="I346" s="8"/>
      <c r="J346" s="8"/>
      <c r="K346" s="8"/>
      <c r="L346" s="8"/>
    </row>
    <row r="347" spans="4:12" s="7" customFormat="1">
      <c r="D347" s="29"/>
      <c r="G347" s="65"/>
      <c r="H347" s="8"/>
      <c r="I347" s="8"/>
      <c r="J347" s="8"/>
      <c r="K347" s="8"/>
      <c r="L347" s="8"/>
    </row>
    <row r="348" spans="4:12" s="7" customFormat="1">
      <c r="D348" s="29"/>
      <c r="G348" s="65"/>
      <c r="H348" s="8"/>
      <c r="I348" s="8"/>
      <c r="J348" s="8"/>
      <c r="K348" s="8"/>
      <c r="L348" s="8"/>
    </row>
    <row r="349" spans="4:12" s="7" customFormat="1">
      <c r="D349" s="29"/>
      <c r="G349" s="65"/>
      <c r="H349" s="8"/>
      <c r="I349" s="8"/>
      <c r="J349" s="8"/>
      <c r="K349" s="8"/>
      <c r="L349" s="8"/>
    </row>
    <row r="350" spans="4:12" s="7" customFormat="1">
      <c r="D350" s="29"/>
      <c r="G350" s="65"/>
      <c r="H350" s="8"/>
      <c r="I350" s="8"/>
      <c r="J350" s="8"/>
      <c r="K350" s="8"/>
      <c r="L350" s="8"/>
    </row>
    <row r="351" spans="4:12" s="7" customFormat="1">
      <c r="D351" s="29"/>
      <c r="G351" s="65"/>
      <c r="H351" s="8"/>
      <c r="I351" s="8"/>
      <c r="J351" s="8"/>
      <c r="K351" s="8"/>
      <c r="L351" s="8"/>
    </row>
    <row r="352" spans="4:12" s="7" customFormat="1">
      <c r="D352" s="29"/>
      <c r="G352" s="65"/>
      <c r="H352" s="8"/>
      <c r="I352" s="8"/>
      <c r="J352" s="8"/>
      <c r="K352" s="8"/>
      <c r="L352" s="8"/>
    </row>
    <row r="353" spans="4:12" s="7" customFormat="1">
      <c r="D353" s="29"/>
      <c r="G353" s="65"/>
      <c r="H353" s="8"/>
      <c r="I353" s="8"/>
      <c r="J353" s="8"/>
      <c r="K353" s="8"/>
      <c r="L353" s="8"/>
    </row>
    <row r="354" spans="4:12" s="7" customFormat="1">
      <c r="D354" s="29"/>
      <c r="G354" s="65"/>
      <c r="H354" s="8"/>
      <c r="I354" s="8"/>
      <c r="J354" s="8"/>
      <c r="K354" s="8"/>
      <c r="L354" s="8"/>
    </row>
    <row r="355" spans="4:12" s="7" customFormat="1">
      <c r="D355" s="29"/>
      <c r="G355" s="65"/>
      <c r="H355" s="8"/>
      <c r="I355" s="8"/>
      <c r="J355" s="8"/>
      <c r="K355" s="8"/>
      <c r="L355" s="8"/>
    </row>
    <row r="356" spans="4:12" s="7" customFormat="1">
      <c r="D356" s="29"/>
      <c r="G356" s="65"/>
      <c r="H356" s="8"/>
      <c r="I356" s="8"/>
      <c r="J356" s="8"/>
      <c r="K356" s="8"/>
      <c r="L356" s="8"/>
    </row>
    <row r="357" spans="4:12" s="7" customFormat="1">
      <c r="D357" s="29"/>
      <c r="G357" s="65"/>
      <c r="H357" s="8"/>
      <c r="I357" s="8"/>
      <c r="J357" s="8"/>
      <c r="K357" s="8"/>
      <c r="L357" s="8"/>
    </row>
    <row r="358" spans="4:12" s="7" customFormat="1">
      <c r="D358" s="29"/>
      <c r="G358" s="65"/>
      <c r="H358" s="8"/>
      <c r="I358" s="8"/>
      <c r="J358" s="8"/>
      <c r="K358" s="8"/>
      <c r="L358" s="8"/>
    </row>
    <row r="359" spans="4:12" s="7" customFormat="1">
      <c r="D359" s="29"/>
      <c r="G359" s="65"/>
      <c r="H359" s="8"/>
      <c r="I359" s="8"/>
      <c r="J359" s="8"/>
      <c r="K359" s="8"/>
      <c r="L359" s="8"/>
    </row>
    <row r="360" spans="4:12" s="7" customFormat="1">
      <c r="D360" s="29"/>
      <c r="G360" s="65"/>
      <c r="H360" s="8"/>
      <c r="I360" s="8"/>
      <c r="J360" s="8"/>
      <c r="K360" s="8"/>
      <c r="L360" s="8"/>
    </row>
    <row r="361" spans="4:12" s="7" customFormat="1">
      <c r="D361" s="29"/>
      <c r="G361" s="65"/>
      <c r="H361" s="8"/>
      <c r="I361" s="8"/>
      <c r="J361" s="8"/>
      <c r="K361" s="8"/>
      <c r="L361" s="8"/>
    </row>
    <row r="362" spans="4:12" s="7" customFormat="1">
      <c r="D362" s="29"/>
      <c r="G362" s="65"/>
      <c r="H362" s="8"/>
      <c r="I362" s="8"/>
      <c r="J362" s="8"/>
      <c r="K362" s="8"/>
      <c r="L362" s="8"/>
    </row>
    <row r="363" spans="4:12" s="7" customFormat="1">
      <c r="D363" s="29"/>
      <c r="G363" s="65"/>
      <c r="H363" s="8"/>
      <c r="I363" s="8"/>
      <c r="J363" s="8"/>
      <c r="K363" s="8"/>
      <c r="L363" s="8"/>
    </row>
    <row r="364" spans="4:12" s="7" customFormat="1">
      <c r="D364" s="29"/>
      <c r="G364" s="65"/>
      <c r="H364" s="8"/>
      <c r="I364" s="8"/>
      <c r="J364" s="8"/>
      <c r="K364" s="8"/>
      <c r="L364" s="8"/>
    </row>
    <row r="365" spans="4:12" s="7" customFormat="1">
      <c r="D365" s="29"/>
      <c r="G365" s="65"/>
      <c r="H365" s="8"/>
      <c r="I365" s="8"/>
      <c r="J365" s="8"/>
      <c r="K365" s="8"/>
      <c r="L365" s="8"/>
    </row>
    <row r="366" spans="4:12" s="7" customFormat="1">
      <c r="D366" s="29"/>
      <c r="G366" s="65"/>
      <c r="H366" s="8"/>
      <c r="I366" s="8"/>
      <c r="J366" s="8"/>
      <c r="K366" s="8"/>
      <c r="L366" s="8"/>
    </row>
    <row r="367" spans="4:12" s="7" customFormat="1">
      <c r="D367" s="29"/>
      <c r="G367" s="65"/>
      <c r="H367" s="8"/>
      <c r="I367" s="8"/>
      <c r="J367" s="8"/>
      <c r="K367" s="8"/>
      <c r="L367" s="8"/>
    </row>
    <row r="368" spans="4:12" s="7" customFormat="1">
      <c r="D368" s="29"/>
      <c r="G368" s="65"/>
      <c r="H368" s="8"/>
      <c r="I368" s="8"/>
      <c r="J368" s="8"/>
      <c r="K368" s="8"/>
      <c r="L368" s="8"/>
    </row>
    <row r="369" spans="4:12" s="7" customFormat="1">
      <c r="D369" s="29"/>
      <c r="G369" s="65"/>
      <c r="H369" s="8"/>
      <c r="I369" s="8"/>
      <c r="J369" s="8"/>
      <c r="K369" s="8"/>
      <c r="L369" s="8"/>
    </row>
    <row r="370" spans="4:12" s="7" customFormat="1">
      <c r="D370" s="29"/>
      <c r="G370" s="65"/>
      <c r="H370" s="8"/>
      <c r="I370" s="8"/>
      <c r="J370" s="8"/>
      <c r="K370" s="8"/>
      <c r="L370" s="8"/>
    </row>
    <row r="371" spans="4:12" s="7" customFormat="1">
      <c r="D371" s="29"/>
      <c r="G371" s="65"/>
      <c r="H371" s="8"/>
      <c r="I371" s="8"/>
      <c r="J371" s="8"/>
      <c r="K371" s="8"/>
      <c r="L371" s="8"/>
    </row>
    <row r="372" spans="4:12" s="7" customFormat="1">
      <c r="D372" s="29"/>
      <c r="G372" s="65"/>
      <c r="H372" s="8"/>
      <c r="I372" s="8"/>
      <c r="J372" s="8"/>
      <c r="K372" s="8"/>
      <c r="L372" s="8"/>
    </row>
    <row r="373" spans="4:12" s="7" customFormat="1">
      <c r="D373" s="29"/>
      <c r="G373" s="65"/>
      <c r="H373" s="8"/>
      <c r="I373" s="8"/>
      <c r="J373" s="8"/>
      <c r="K373" s="8"/>
      <c r="L373" s="8"/>
    </row>
    <row r="374" spans="4:12" s="7" customFormat="1">
      <c r="D374" s="29"/>
      <c r="G374" s="65"/>
      <c r="H374" s="8"/>
      <c r="I374" s="8"/>
      <c r="J374" s="8"/>
      <c r="K374" s="8"/>
      <c r="L374" s="8"/>
    </row>
    <row r="375" spans="4:12" s="7" customFormat="1">
      <c r="D375" s="29"/>
      <c r="G375" s="65"/>
      <c r="H375" s="8"/>
      <c r="I375" s="8"/>
      <c r="J375" s="8"/>
      <c r="K375" s="8"/>
      <c r="L375" s="8"/>
    </row>
    <row r="376" spans="4:12" s="7" customFormat="1">
      <c r="D376" s="29"/>
      <c r="G376" s="65"/>
      <c r="H376" s="8"/>
      <c r="I376" s="8"/>
      <c r="J376" s="8"/>
      <c r="K376" s="8"/>
      <c r="L376" s="8"/>
    </row>
    <row r="377" spans="4:12" s="7" customFormat="1">
      <c r="D377" s="29"/>
      <c r="G377" s="65"/>
      <c r="H377" s="8"/>
      <c r="I377" s="8"/>
      <c r="J377" s="8"/>
      <c r="K377" s="8"/>
      <c r="L377" s="8"/>
    </row>
    <row r="378" spans="4:12" s="7" customFormat="1">
      <c r="D378" s="29"/>
      <c r="G378" s="65"/>
      <c r="H378" s="8"/>
      <c r="I378" s="8"/>
      <c r="J378" s="8"/>
      <c r="K378" s="8"/>
      <c r="L378" s="8"/>
    </row>
    <row r="379" spans="4:12" s="7" customFormat="1">
      <c r="D379" s="29"/>
      <c r="G379" s="65"/>
      <c r="H379" s="8"/>
      <c r="I379" s="8"/>
      <c r="J379" s="8"/>
      <c r="K379" s="8"/>
      <c r="L379" s="8"/>
    </row>
  </sheetData>
  <autoFilter ref="A15:F225" xr:uid="{00000000-0009-0000-0000-000000000000}"/>
  <phoneticPr fontId="7" type="noConversion"/>
  <conditionalFormatting sqref="G286 G272">
    <cfRule type="cellIs" dxfId="0" priority="1" stopIfTrue="1" operator="notEqual">
      <formula>0</formula>
    </cfRule>
  </conditionalFormatting>
  <printOptions gridLines="1"/>
  <pageMargins left="0.25" right="0.25" top="0.25" bottom="0.25" header="0.5" footer="0"/>
  <pageSetup paperSize="5" scale="74" orientation="landscape" r:id="rId1"/>
  <headerFooter alignWithMargins="0">
    <oddFooter>&amp;L&amp;Z&amp;F&amp;R&amp;A   &amp;P</oddFooter>
  </headerFooter>
  <rowBreaks count="4" manualBreakCount="4">
    <brk id="65" max="16383" man="1"/>
    <brk id="119" max="16383" man="1"/>
    <brk id="171" max="10" man="1"/>
    <brk id="249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Jurisdiction xmlns="7C1F3DF3-CDE8-4F89-B2D4-F9791487C867" xsi:nil="true"/>
    <CaseStatus xmlns="7C1F3DF3-CDE8-4F89-B2D4-F9791487C867" xsi:nil="true"/>
    <IsKeyDocket xmlns="7C1F3DF3-CDE8-4F89-B2D4-F9791487C867">false</IsKeyDocket>
    <Document_x0020_Status xmlns="c85253b9-0a55-49a1-98ad-b5b6252d7079">Draft</Document_x0020_Status>
    <CaseCompanyName xmlns="7C1F3DF3-CDE8-4F89-B2D4-F9791487C867" xsi:nil="true"/>
    <Comments xmlns="c85253b9-0a55-49a1-98ad-b5b6252d7079" xsi:nil="true"/>
    <CasePracticeArea xmlns="7C1F3DF3-CDE8-4F89-B2D4-F9791487C867" xsi:nil="true"/>
    <CaseNumber xmlns="7C1F3DF3-CDE8-4F89-B2D4-F9791487C867" xsi:nil="true"/>
    <CaseSubjects xmlns="7C1F3DF3-CDE8-4F89-B2D4-F9791487C867" xsi:nil="true"/>
    <SRCH_DocketId xmlns="7C1F3DF3-CDE8-4F89-B2D4-F9791487C867">178</SRCH_DocketId>
    <SRCH_DRItemNumber xmlns="7c1f3df3-cde8-4f89-b2d4-f9791487c867" xsi:nil="true"/>
    <CaseType xmlns="7C1F3DF3-CDE8-4F89-B2D4-F9791487C867" xsi:nil="true"/>
    <Sequence_x0020_Number xmlns="7C1F3DF3-CDE8-4F89-B2D4-F9791487C867" xsi:nil="true"/>
    <Document_x0020_Type xmlns="c85253b9-0a55-49a1-98ad-b5b6252d7079">Question</Document_x0020_Type>
    <SRCH_DrSiteId xmlns="7c1f3df3-cde8-4f89-b2d4-f9791487c867" xsi:nil="true"/>
    <SRCH_ObjectType xmlns="7c1f3df3-cde8-4f89-b2d4-f9791487c867">DRI</SRCH_ObjectType>
    <SRCH_DRSetNumber xmlns="7c1f3df3-cde8-4f89-b2d4-f9791487c86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A7E63D108A0A48BCBEE56CD8C49892" ma:contentTypeVersion="" ma:contentTypeDescription="Create a new document." ma:contentTypeScope="" ma:versionID="d8833040f6480e3b07aeabd6ca240772">
  <xsd:schema xmlns:xsd="http://www.w3.org/2001/XMLSchema" xmlns:xs="http://www.w3.org/2001/XMLSchema" xmlns:p="http://schemas.microsoft.com/office/2006/metadata/properties" xmlns:ns2="c85253b9-0a55-49a1-98ad-b5b6252d7079" xmlns:ns3="7C1F3DF3-CDE8-4F89-B2D4-F9791487C867" xmlns:ns4="beb7eb3d-050f-4441-a997-5e55673c963d" xmlns:ns5="7c1f3df3-cde8-4f89-b2d4-f9791487c867" targetNamespace="http://schemas.microsoft.com/office/2006/metadata/properties" ma:root="true" ma:fieldsID="7740ad29d02cefb3026815833c601bf9" ns2:_="" ns3:_="" ns4:_="" ns5:_="">
    <xsd:import namespace="c85253b9-0a55-49a1-98ad-b5b6252d7079"/>
    <xsd:import namespace="7C1F3DF3-CDE8-4F89-B2D4-F9791487C867"/>
    <xsd:import namespace="beb7eb3d-050f-4441-a997-5e55673c963d"/>
    <xsd:import namespace="7c1f3df3-cde8-4f89-b2d4-f9791487c867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4:SharedWithUsers" minOccurs="0"/>
                <xsd:element ref="ns5:SRCH_ObjectType" minOccurs="0"/>
                <xsd:element ref="ns5:SRCH_DRSetNumber" minOccurs="0"/>
                <xsd:element ref="ns5:SRCH_DRItemNumber" minOccurs="0"/>
                <xsd:element ref="ns5:SRCH_DrSit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F3DF3-CDE8-4F89-B2D4-F9791487C867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7eb3d-050f-4441-a997-5e55673c963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f3df3-cde8-4f89-b2d4-f9791487c867" elementFormDefault="qualified">
    <xsd:import namespace="http://schemas.microsoft.com/office/2006/documentManagement/types"/>
    <xsd:import namespace="http://schemas.microsoft.com/office/infopath/2007/PartnerControls"/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27A521-DA44-4FFD-B458-10AA7E4824CF}">
  <ds:schemaRefs>
    <ds:schemaRef ds:uri="http://purl.org/dc/elements/1.1/"/>
    <ds:schemaRef ds:uri="http://schemas.microsoft.com/office/2006/metadata/properties"/>
    <ds:schemaRef ds:uri="beb7eb3d-050f-4441-a997-5e55673c963d"/>
    <ds:schemaRef ds:uri="c85253b9-0a55-49a1-98ad-b5b6252d7079"/>
    <ds:schemaRef ds:uri="http://purl.org/dc/terms/"/>
    <ds:schemaRef ds:uri="7C1F3DF3-CDE8-4F89-B2D4-F9791487C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c1f3df3-cde8-4f89-b2d4-f9791487c86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DAB17A4-2756-4780-8084-3A79409102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607B7B-70DD-44A6-A87C-E518143CF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7C1F3DF3-CDE8-4F89-B2D4-F9791487C867"/>
    <ds:schemaRef ds:uri="beb7eb3d-050f-4441-a997-5e55673c963d"/>
    <ds:schemaRef ds:uri="7c1f3df3-cde8-4f89-b2d4-f9791487c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&lt;1&gt; Book &amp; Tax Basis Summary</vt:lpstr>
      <vt:lpstr>&lt;2&gt;Additions by Tax Clas &amp; Rate</vt:lpstr>
      <vt:lpstr>&lt;3&gt; Book Detail-Plant Account</vt:lpstr>
    </vt:vector>
  </TitlesOfParts>
  <Company>Florida Power &amp; Light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MXG0BLZ</dc:creator>
  <cp:lastModifiedBy>Black, Laura</cp:lastModifiedBy>
  <cp:lastPrinted>2020-03-31T21:07:23Z</cp:lastPrinted>
  <dcterms:created xsi:type="dcterms:W3CDTF">2009-06-25T20:10:07Z</dcterms:created>
  <dcterms:modified xsi:type="dcterms:W3CDTF">2021-03-30T18:32:49Z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2011_Book Basis Reconciliation.xls</vt:lpwstr>
  </property>
  <property fmtid="{D5CDD505-2E9C-101B-9397-08002B2CF9AE}" pid="3" name="ContentTypeId">
    <vt:lpwstr>0x010100FDA7E63D108A0A48BCBEE56CD8C49892</vt:lpwstr>
  </property>
</Properties>
</file>