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’s 7th INTs\"/>
    </mc:Choice>
  </mc:AlternateContent>
  <xr:revisionPtr revIDLastSave="0" documentId="8_{F1FF68A9-3FD3-4BCB-A3A3-BB99824F244C}" xr6:coauthVersionLast="45" xr6:coauthVersionMax="45" xr10:uidLastSave="{00000000-0000-0000-0000-000000000000}"/>
  <bookViews>
    <workbookView xWindow="30030" yWindow="1725" windowWidth="24465" windowHeight="13845" xr2:uid="{C0E45A5F-8DA9-4BBF-80AF-958E69222E50}"/>
  </bookViews>
  <sheets>
    <sheet name="Part C" sheetId="1" r:id="rId1"/>
  </sheets>
  <definedNames>
    <definedName name="_xlnm.Print_Area" localSheetId="0">'Part C'!$A$1:$S$45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5" i="1" l="1"/>
</calcChain>
</file>

<file path=xl/sharedStrings.xml><?xml version="1.0" encoding="utf-8"?>
<sst xmlns="http://schemas.openxmlformats.org/spreadsheetml/2006/main" count="397" uniqueCount="54">
  <si>
    <t>Comp</t>
  </si>
  <si>
    <t>Gl Post Mo Yr</t>
  </si>
  <si>
    <t>Gl Je Code</t>
  </si>
  <si>
    <t xml:space="preserve">Work Order </t>
  </si>
  <si>
    <t>Activity Code</t>
  </si>
  <si>
    <t>Gl Account</t>
  </si>
  <si>
    <t>Utility Account Description</t>
  </si>
  <si>
    <t>Long Description</t>
  </si>
  <si>
    <t>Ret Unit</t>
  </si>
  <si>
    <t>In Service Year</t>
  </si>
  <si>
    <t>Asset Location</t>
  </si>
  <si>
    <t>Cost Of Removal</t>
  </si>
  <si>
    <t>Pend Trans</t>
  </si>
  <si>
    <t>Description</t>
  </si>
  <si>
    <t>Special Flag</t>
  </si>
  <si>
    <t>Bus Segment</t>
  </si>
  <si>
    <t>Func Class</t>
  </si>
  <si>
    <t>Property Group</t>
  </si>
  <si>
    <t>ferc activity code</t>
  </si>
  <si>
    <t>0001 -Florida Power &amp; Light Company</t>
  </si>
  <si>
    <t xml:space="preserve">RWIP CLOSING      </t>
  </si>
  <si>
    <t>T00000020685</t>
  </si>
  <si>
    <t xml:space="preserve">URET </t>
  </si>
  <si>
    <t>35800 - Underground Conduct&amp;Devices</t>
  </si>
  <si>
    <t>101000 -|- 35800Z000-PD0191</t>
  </si>
  <si>
    <t>269.110  : CABLE ALUMINUM</t>
  </si>
  <si>
    <t>PORT EVERGLADES-GREYNOLDS 240KV CABLE (BROWAR - 2070500920</t>
  </si>
  <si>
    <t>PD - Power Delivery</t>
  </si>
  <si>
    <t>06 - Transmission Plant - Electric</t>
  </si>
  <si>
    <t>269 : CONDUCTOR/CABLE UNDERGROUND</t>
  </si>
  <si>
    <t>Retirement</t>
  </si>
  <si>
    <t>T00000022272</t>
  </si>
  <si>
    <t>267.811  : PUMP HOUSE, OIL</t>
  </si>
  <si>
    <t>MIAMI-8TH STREET TERMINAL 240KV CABLE - 2081000914</t>
  </si>
  <si>
    <t>267 : PUMP HOUSE</t>
  </si>
  <si>
    <t>MIAMI-8TH ST-FLAGAMI #2 240KV CABLE - 2081000921</t>
  </si>
  <si>
    <t>274.848  : PUMP HOUSE MONITORING SYSTEM</t>
  </si>
  <si>
    <t>274 : EMERGENCY AND MONITORING EQUI</t>
  </si>
  <si>
    <t>276.813  : CATHODIC PROTECTION-TRANSMISSION</t>
  </si>
  <si>
    <t>276 : CATHODIC PROTECTION SYSTEM</t>
  </si>
  <si>
    <t>267.831  : TANK, OIL STORAGE</t>
  </si>
  <si>
    <t>267.827  : NITROGEN BACKUP PUMP</t>
  </si>
  <si>
    <t>Name of Project</t>
  </si>
  <si>
    <t>Internal Orders</t>
  </si>
  <si>
    <t>In-Service Date</t>
  </si>
  <si>
    <t>(PS-41) Greynolds-Laudania UG Cable</t>
  </si>
  <si>
    <t>Open</t>
  </si>
  <si>
    <t>MTN_Miami South Pumping Plant Repla</t>
  </si>
  <si>
    <t>Florida Power &amp; Light Company</t>
  </si>
  <si>
    <t>Docket No: 20210015-EI</t>
  </si>
  <si>
    <t>OPCs Seventh Set of Interrogatories</t>
  </si>
  <si>
    <t>Attachment No. 1 of 1</t>
  </si>
  <si>
    <t>Tab 1 of 1</t>
  </si>
  <si>
    <t>Interrogatory No: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</si>
</sst>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/>
    <xf numFmtId="43" fontId="0" fillId="2" borderId="1" xfId="1" applyFont="1" applyFill="1" applyBorder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2" applyNumberFormat="1" applyFont="1"/>
    <xf numFmtId="0" fontId="6" fillId="0" borderId="0" xfId="6" applyFont="1" applyAlignment="1">
      <alignment vertical="top"/>
    </xf>
  </cellXfs>
  <cellStyles count="9">
    <cellStyle name="Comma" xfId="1" builtinId="3"/>
    <cellStyle name="Comma 2" xfId="4" xr:uid="{BAF003E3-DAF6-495E-B06F-82D696A17E29}"/>
    <cellStyle name="Comma 2 2" xfId="7" xr:uid="{7F0F5305-51F6-45CF-A381-7EAD0441801E}"/>
    <cellStyle name="Currency" xfId="2" builtinId="4"/>
    <cellStyle name="Currency 2" xfId="8" xr:uid="{7DABF7A3-D1B7-4349-870E-0BC8CF2B1DFD}"/>
    <cellStyle name="Normal" xfId="0" builtinId="0"/>
    <cellStyle name="Normal 2" xfId="3" xr:uid="{DBCFE5E5-BF71-4F9F-851E-54D0609455D0}"/>
    <cellStyle name="Normal 2 2" xfId="6" xr:uid="{A4053E16-F3C5-4EC2-A9EE-978A46C0AAFF}"/>
    <cellStyle name="Normal 3" xfId="5" xr:uid="{D1364870-90EF-40FB-BC33-7E86CB1FB052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DCE763-C791-4C39-A1DE-B9FA388EC08A}" name="Table13" displayName="Table13" ref="A16:S45" totalsRowCount="1">
  <autoFilter ref="A16:S44" xr:uid="{F56C7884-874A-4194-A02A-9EEAFA433332}"/>
  <tableColumns count="19">
    <tableColumn id="1" xr3:uid="{98721942-A10E-42A9-88E1-BC4A9CC3F399}" name="Comp"/>
    <tableColumn id="2" xr3:uid="{E745BED2-8E21-4A4A-8428-29CC82C6C1CD}" name="Gl Post Mo Yr" dataDxfId="7" totalsRowDxfId="6"/>
    <tableColumn id="3" xr3:uid="{9D95FD98-FF00-430C-A7CD-284987C7B883}" name="Gl Je Code"/>
    <tableColumn id="4" xr3:uid="{8746ED7F-743C-4F9B-AEBF-3D3A0C1E6196}" name="Work Order "/>
    <tableColumn id="5" xr3:uid="{83DD5760-2465-4B56-A9C1-4A2D6B8CEFB2}" name="Activity Code"/>
    <tableColumn id="6" xr3:uid="{59C470EC-8652-4F76-8128-3046416CD9CE}" name="Gl Account" dataDxfId="5" totalsRowDxfId="4"/>
    <tableColumn id="7" xr3:uid="{4653A9DE-D1AC-4FAB-9003-CF9C3E3D9A75}" name="Utility Account Description"/>
    <tableColumn id="9" xr3:uid="{B563ADC2-5871-4026-BD73-9056514924CD}" name="Long Description"/>
    <tableColumn id="12" xr3:uid="{747C5926-763E-4459-AD4B-6566C03C4790}" name="Ret Unit"/>
    <tableColumn id="13" xr3:uid="{9866A77E-1935-492C-ADAF-5D9850A4416B}" name="In Service Year" dataDxfId="3" totalsRowDxfId="2"/>
    <tableColumn id="14" xr3:uid="{57E1231C-4214-4A22-BDCE-649112D47128}" name="Asset Location"/>
    <tableColumn id="18" xr3:uid="{285BEA8A-69B0-4E0B-8C29-4D67396D7492}" name="Cost Of Removal" totalsRowFunction="sum" dataDxfId="1" totalsRowDxfId="0" dataCellStyle="Currency" totalsRowCellStyle="Currency"/>
    <tableColumn id="26" xr3:uid="{F74252B7-4DC4-44B2-BEB7-863D98E0ED1C}" name="Pend Trans"/>
    <tableColumn id="27" xr3:uid="{8C524910-F1D8-4D2E-A93F-8DC389E029C3}" name="Description"/>
    <tableColumn id="28" xr3:uid="{1B555733-62EF-4901-A787-E75C67A2D731}" name="Special Flag"/>
    <tableColumn id="30" xr3:uid="{88A45E54-6251-400D-AF52-AB1B79446207}" name="Bus Segment"/>
    <tableColumn id="31" xr3:uid="{B7EEB3F2-B23A-437D-BC69-AA9BD9C569C0}" name="Func Class"/>
    <tableColumn id="32" xr3:uid="{833E0518-AB9C-4533-A946-517B691365E3}" name="Property Group"/>
    <tableColumn id="33" xr3:uid="{F9970486-F3F2-4889-88E4-3D495A669CD7}" name="ferc activity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AC3A-BE1B-49FF-A7C4-C50A5CFBEE30}">
  <sheetPr>
    <pageSetUpPr fitToPage="1"/>
  </sheetPr>
  <dimension ref="A1:S45"/>
  <sheetViews>
    <sheetView tabSelected="1" view="pageBreakPreview" zoomScale="60" zoomScaleNormal="100" workbookViewId="0">
      <selection activeCell="H12" sqref="H12"/>
    </sheetView>
  </sheetViews>
  <sheetFormatPr defaultRowHeight="15" x14ac:dyDescent="0.25"/>
  <cols>
    <col min="1" max="1" width="23.7109375" customWidth="1"/>
    <col min="2" max="2" width="14.42578125" style="6" bestFit="1" customWidth="1"/>
    <col min="3" max="3" width="15.85546875" bestFit="1" customWidth="1"/>
    <col min="4" max="4" width="19.7109375" customWidth="1"/>
    <col min="6" max="6" width="9.42578125" style="8" customWidth="1"/>
    <col min="7" max="7" width="13" customWidth="1"/>
    <col min="10" max="10" width="20.85546875" style="8" customWidth="1"/>
    <col min="11" max="11" width="21.28515625" customWidth="1"/>
    <col min="12" max="12" width="19.42578125" customWidth="1"/>
    <col min="13" max="13" width="14.85546875" customWidth="1"/>
    <col min="14" max="14" width="27.28515625" customWidth="1"/>
    <col min="16" max="16" width="19.28515625" customWidth="1"/>
    <col min="17" max="17" width="16.85546875" customWidth="1"/>
    <col min="18" max="18" width="12.5703125" customWidth="1"/>
    <col min="19" max="19" width="16.5703125" customWidth="1"/>
  </cols>
  <sheetData>
    <row r="1" spans="1:19" ht="15.75" x14ac:dyDescent="0.25">
      <c r="A1" s="10" t="s">
        <v>48</v>
      </c>
    </row>
    <row r="2" spans="1:19" ht="15.75" x14ac:dyDescent="0.25">
      <c r="A2" s="10" t="s">
        <v>49</v>
      </c>
    </row>
    <row r="3" spans="1:19" ht="15.75" x14ac:dyDescent="0.25">
      <c r="A3" s="10" t="s">
        <v>50</v>
      </c>
    </row>
    <row r="4" spans="1:19" ht="15.75" x14ac:dyDescent="0.25">
      <c r="A4" s="10" t="s">
        <v>53</v>
      </c>
    </row>
    <row r="5" spans="1:19" ht="15.75" x14ac:dyDescent="0.25">
      <c r="A5" s="10" t="s">
        <v>51</v>
      </c>
    </row>
    <row r="6" spans="1:19" ht="15.75" x14ac:dyDescent="0.25">
      <c r="A6" s="10" t="s">
        <v>52</v>
      </c>
    </row>
    <row r="7" spans="1:19" x14ac:dyDescent="0.25">
      <c r="A7" s="1" t="s">
        <v>42</v>
      </c>
      <c r="B7" s="5" t="s">
        <v>43</v>
      </c>
      <c r="C7" s="2" t="s">
        <v>44</v>
      </c>
    </row>
    <row r="8" spans="1:19" x14ac:dyDescent="0.25">
      <c r="A8" t="s">
        <v>45</v>
      </c>
      <c r="B8" s="6" t="s">
        <v>21</v>
      </c>
      <c r="C8" s="3" t="s">
        <v>46</v>
      </c>
    </row>
    <row r="9" spans="1:19" x14ac:dyDescent="0.25">
      <c r="A9" t="s">
        <v>47</v>
      </c>
      <c r="B9" s="6" t="s">
        <v>31</v>
      </c>
      <c r="C9" s="4">
        <v>43948</v>
      </c>
    </row>
    <row r="16" spans="1:19" x14ac:dyDescent="0.25">
      <c r="A16" t="s">
        <v>0</v>
      </c>
      <c r="B16" s="6" t="s">
        <v>1</v>
      </c>
      <c r="C16" t="s">
        <v>2</v>
      </c>
      <c r="D16" t="s">
        <v>3</v>
      </c>
      <c r="E16" t="s">
        <v>4</v>
      </c>
      <c r="F16" s="8" t="s">
        <v>5</v>
      </c>
      <c r="G16" t="s">
        <v>6</v>
      </c>
      <c r="H16" t="s">
        <v>7</v>
      </c>
      <c r="I16" t="s">
        <v>8</v>
      </c>
      <c r="J16" s="8" t="s">
        <v>9</v>
      </c>
      <c r="K16" t="s">
        <v>10</v>
      </c>
      <c r="L16" t="s">
        <v>11</v>
      </c>
      <c r="M16" t="s">
        <v>12</v>
      </c>
      <c r="N16" t="s">
        <v>13</v>
      </c>
      <c r="O16" t="s">
        <v>14</v>
      </c>
      <c r="P16" t="s">
        <v>15</v>
      </c>
      <c r="Q16" t="s">
        <v>16</v>
      </c>
      <c r="R16" t="s">
        <v>17</v>
      </c>
      <c r="S16" t="s">
        <v>18</v>
      </c>
    </row>
    <row r="17" spans="1:19" x14ac:dyDescent="0.25">
      <c r="A17" t="s">
        <v>19</v>
      </c>
      <c r="B17" s="7">
        <v>43800</v>
      </c>
      <c r="C17" t="s">
        <v>20</v>
      </c>
      <c r="D17" t="s">
        <v>21</v>
      </c>
      <c r="E17" t="s">
        <v>22</v>
      </c>
      <c r="F17" s="8">
        <v>108100</v>
      </c>
      <c r="G17" t="s">
        <v>23</v>
      </c>
      <c r="H17" t="s">
        <v>24</v>
      </c>
      <c r="I17" t="s">
        <v>25</v>
      </c>
      <c r="K17" t="s">
        <v>26</v>
      </c>
      <c r="L17" s="9">
        <v>-103773.02</v>
      </c>
      <c r="M17">
        <v>2204212011</v>
      </c>
      <c r="N17" t="s">
        <v>24</v>
      </c>
      <c r="O17">
        <v>22250</v>
      </c>
      <c r="P17" t="s">
        <v>27</v>
      </c>
      <c r="Q17" t="s">
        <v>28</v>
      </c>
      <c r="R17" t="s">
        <v>29</v>
      </c>
      <c r="S17" t="s">
        <v>30</v>
      </c>
    </row>
    <row r="18" spans="1:19" x14ac:dyDescent="0.25">
      <c r="A18" t="s">
        <v>19</v>
      </c>
      <c r="B18" s="7">
        <v>43770</v>
      </c>
      <c r="C18" t="s">
        <v>20</v>
      </c>
      <c r="D18" t="s">
        <v>21</v>
      </c>
      <c r="E18" t="s">
        <v>22</v>
      </c>
      <c r="F18" s="8">
        <v>108100</v>
      </c>
      <c r="G18" t="s">
        <v>23</v>
      </c>
      <c r="H18" t="s">
        <v>24</v>
      </c>
      <c r="I18" t="s">
        <v>25</v>
      </c>
      <c r="K18" t="s">
        <v>26</v>
      </c>
      <c r="L18" s="9">
        <v>-8788.94</v>
      </c>
      <c r="M18">
        <v>2201418468</v>
      </c>
      <c r="N18" t="s">
        <v>24</v>
      </c>
      <c r="O18">
        <v>22250</v>
      </c>
      <c r="P18" t="s">
        <v>27</v>
      </c>
      <c r="Q18" t="s">
        <v>28</v>
      </c>
      <c r="R18" t="s">
        <v>29</v>
      </c>
      <c r="S18" t="s">
        <v>30</v>
      </c>
    </row>
    <row r="19" spans="1:19" x14ac:dyDescent="0.25">
      <c r="A19" t="s">
        <v>19</v>
      </c>
      <c r="B19" s="7">
        <v>43739</v>
      </c>
      <c r="C19" t="s">
        <v>20</v>
      </c>
      <c r="D19" t="s">
        <v>21</v>
      </c>
      <c r="E19" t="s">
        <v>22</v>
      </c>
      <c r="F19" s="8">
        <v>108100</v>
      </c>
      <c r="G19" t="s">
        <v>23</v>
      </c>
      <c r="H19" t="s">
        <v>24</v>
      </c>
      <c r="I19" t="s">
        <v>25</v>
      </c>
      <c r="K19" t="s">
        <v>26</v>
      </c>
      <c r="L19" s="9">
        <v>-53175.82</v>
      </c>
      <c r="M19">
        <v>1685316090</v>
      </c>
      <c r="N19" t="s">
        <v>24</v>
      </c>
      <c r="O19">
        <v>22250</v>
      </c>
      <c r="P19" t="s">
        <v>27</v>
      </c>
      <c r="Q19" t="s">
        <v>28</v>
      </c>
      <c r="R19" t="s">
        <v>29</v>
      </c>
      <c r="S19" t="s">
        <v>30</v>
      </c>
    </row>
    <row r="20" spans="1:19" x14ac:dyDescent="0.25">
      <c r="A20" t="s">
        <v>19</v>
      </c>
      <c r="B20" s="7">
        <v>43709</v>
      </c>
      <c r="C20" t="s">
        <v>20</v>
      </c>
      <c r="D20" t="s">
        <v>21</v>
      </c>
      <c r="E20" t="s">
        <v>22</v>
      </c>
      <c r="F20" s="8">
        <v>108100</v>
      </c>
      <c r="G20" t="s">
        <v>23</v>
      </c>
      <c r="H20" t="s">
        <v>24</v>
      </c>
      <c r="I20" t="s">
        <v>25</v>
      </c>
      <c r="K20" t="s">
        <v>26</v>
      </c>
      <c r="L20" s="9">
        <v>-6266.97</v>
      </c>
      <c r="M20">
        <v>1682616555</v>
      </c>
      <c r="N20" t="s">
        <v>24</v>
      </c>
      <c r="O20">
        <v>22250</v>
      </c>
      <c r="P20" t="s">
        <v>27</v>
      </c>
      <c r="Q20" t="s">
        <v>28</v>
      </c>
      <c r="R20" t="s">
        <v>29</v>
      </c>
      <c r="S20" t="s">
        <v>30</v>
      </c>
    </row>
    <row r="21" spans="1:19" x14ac:dyDescent="0.25">
      <c r="A21" t="s">
        <v>19</v>
      </c>
      <c r="B21" s="7">
        <v>43678</v>
      </c>
      <c r="C21" t="s">
        <v>20</v>
      </c>
      <c r="D21" t="s">
        <v>21</v>
      </c>
      <c r="E21" t="s">
        <v>22</v>
      </c>
      <c r="F21" s="8">
        <v>108100</v>
      </c>
      <c r="G21" t="s">
        <v>23</v>
      </c>
      <c r="H21" t="s">
        <v>24</v>
      </c>
      <c r="I21" t="s">
        <v>25</v>
      </c>
      <c r="K21" t="s">
        <v>26</v>
      </c>
      <c r="L21" s="9">
        <v>-10636.93</v>
      </c>
      <c r="M21">
        <v>1680270788</v>
      </c>
      <c r="N21" t="s">
        <v>24</v>
      </c>
      <c r="O21">
        <v>22250</v>
      </c>
      <c r="P21" t="s">
        <v>27</v>
      </c>
      <c r="Q21" t="s">
        <v>28</v>
      </c>
      <c r="R21" t="s">
        <v>29</v>
      </c>
      <c r="S21" t="s">
        <v>30</v>
      </c>
    </row>
    <row r="22" spans="1:19" x14ac:dyDescent="0.25">
      <c r="A22" t="s">
        <v>19</v>
      </c>
      <c r="B22" s="7">
        <v>43647</v>
      </c>
      <c r="C22" t="s">
        <v>20</v>
      </c>
      <c r="D22" t="s">
        <v>21</v>
      </c>
      <c r="E22" t="s">
        <v>22</v>
      </c>
      <c r="F22" s="8">
        <v>108100</v>
      </c>
      <c r="G22" t="s">
        <v>23</v>
      </c>
      <c r="H22" t="s">
        <v>24</v>
      </c>
      <c r="I22" t="s">
        <v>25</v>
      </c>
      <c r="K22" t="s">
        <v>26</v>
      </c>
      <c r="L22" s="9">
        <v>-49493.24</v>
      </c>
      <c r="M22">
        <v>1677190218</v>
      </c>
      <c r="N22" t="s">
        <v>24</v>
      </c>
      <c r="O22">
        <v>22250</v>
      </c>
      <c r="P22" t="s">
        <v>27</v>
      </c>
      <c r="Q22" t="s">
        <v>28</v>
      </c>
      <c r="R22" t="s">
        <v>29</v>
      </c>
      <c r="S22" t="s">
        <v>30</v>
      </c>
    </row>
    <row r="23" spans="1:19" x14ac:dyDescent="0.25">
      <c r="A23" t="s">
        <v>19</v>
      </c>
      <c r="B23" s="7">
        <v>43617</v>
      </c>
      <c r="C23" t="s">
        <v>20</v>
      </c>
      <c r="D23" t="s">
        <v>21</v>
      </c>
      <c r="E23" t="s">
        <v>22</v>
      </c>
      <c r="F23" s="8">
        <v>108100</v>
      </c>
      <c r="G23" t="s">
        <v>23</v>
      </c>
      <c r="H23" t="s">
        <v>24</v>
      </c>
      <c r="I23" t="s">
        <v>25</v>
      </c>
      <c r="K23" t="s">
        <v>26</v>
      </c>
      <c r="L23" s="9">
        <v>-42167.79</v>
      </c>
      <c r="M23">
        <v>795274551</v>
      </c>
      <c r="N23" t="s">
        <v>24</v>
      </c>
      <c r="O23">
        <v>22250</v>
      </c>
      <c r="P23" t="s">
        <v>27</v>
      </c>
      <c r="Q23" t="s">
        <v>28</v>
      </c>
      <c r="R23" t="s">
        <v>29</v>
      </c>
      <c r="S23" t="s">
        <v>30</v>
      </c>
    </row>
    <row r="24" spans="1:19" x14ac:dyDescent="0.25">
      <c r="A24" t="s">
        <v>19</v>
      </c>
      <c r="B24" s="7">
        <v>43586</v>
      </c>
      <c r="C24" t="s">
        <v>20</v>
      </c>
      <c r="D24" t="s">
        <v>21</v>
      </c>
      <c r="E24" t="s">
        <v>22</v>
      </c>
      <c r="F24" s="8">
        <v>108100</v>
      </c>
      <c r="G24" t="s">
        <v>23</v>
      </c>
      <c r="H24" t="s">
        <v>24</v>
      </c>
      <c r="I24" t="s">
        <v>25</v>
      </c>
      <c r="K24" t="s">
        <v>26</v>
      </c>
      <c r="L24" s="9">
        <v>-864964.64</v>
      </c>
      <c r="M24">
        <v>792813165</v>
      </c>
      <c r="N24" t="s">
        <v>24</v>
      </c>
      <c r="O24">
        <v>22250</v>
      </c>
      <c r="P24" t="s">
        <v>27</v>
      </c>
      <c r="Q24" t="s">
        <v>28</v>
      </c>
      <c r="R24" t="s">
        <v>29</v>
      </c>
      <c r="S24" t="s">
        <v>30</v>
      </c>
    </row>
    <row r="25" spans="1:19" x14ac:dyDescent="0.25">
      <c r="A25" t="s">
        <v>19</v>
      </c>
      <c r="B25" s="7">
        <v>43800</v>
      </c>
      <c r="C25" t="s">
        <v>20</v>
      </c>
      <c r="D25" t="s">
        <v>31</v>
      </c>
      <c r="E25" t="s">
        <v>22</v>
      </c>
      <c r="F25" s="8">
        <v>108100</v>
      </c>
      <c r="G25" t="s">
        <v>23</v>
      </c>
      <c r="H25" t="s">
        <v>24</v>
      </c>
      <c r="I25" t="s">
        <v>32</v>
      </c>
      <c r="K25" t="s">
        <v>33</v>
      </c>
      <c r="L25" s="9">
        <v>-0.25</v>
      </c>
      <c r="M25">
        <v>2204232704</v>
      </c>
      <c r="N25" t="s">
        <v>24</v>
      </c>
      <c r="O25">
        <v>22250</v>
      </c>
      <c r="P25" t="s">
        <v>27</v>
      </c>
      <c r="Q25" t="s">
        <v>28</v>
      </c>
      <c r="R25" t="s">
        <v>34</v>
      </c>
      <c r="S25" t="s">
        <v>30</v>
      </c>
    </row>
    <row r="26" spans="1:19" x14ac:dyDescent="0.25">
      <c r="A26" t="s">
        <v>19</v>
      </c>
      <c r="B26" s="7">
        <v>43800</v>
      </c>
      <c r="C26" t="s">
        <v>20</v>
      </c>
      <c r="D26" t="s">
        <v>31</v>
      </c>
      <c r="E26" t="s">
        <v>22</v>
      </c>
      <c r="F26" s="8">
        <v>108100</v>
      </c>
      <c r="G26" t="s">
        <v>23</v>
      </c>
      <c r="H26" t="s">
        <v>24</v>
      </c>
      <c r="I26" t="s">
        <v>32</v>
      </c>
      <c r="K26" t="s">
        <v>35</v>
      </c>
      <c r="L26" s="9">
        <v>-0.25</v>
      </c>
      <c r="M26">
        <v>2204212583</v>
      </c>
      <c r="N26" t="s">
        <v>24</v>
      </c>
      <c r="O26">
        <v>22250</v>
      </c>
      <c r="P26" t="s">
        <v>27</v>
      </c>
      <c r="Q26" t="s">
        <v>28</v>
      </c>
      <c r="R26" t="s">
        <v>34</v>
      </c>
      <c r="S26" t="s">
        <v>30</v>
      </c>
    </row>
    <row r="27" spans="1:19" x14ac:dyDescent="0.25">
      <c r="A27" t="s">
        <v>19</v>
      </c>
      <c r="B27" s="7">
        <v>43800</v>
      </c>
      <c r="C27" t="s">
        <v>20</v>
      </c>
      <c r="D27" t="s">
        <v>31</v>
      </c>
      <c r="E27" t="s">
        <v>22</v>
      </c>
      <c r="F27" s="8">
        <v>108100</v>
      </c>
      <c r="G27" t="s">
        <v>23</v>
      </c>
      <c r="H27" t="s">
        <v>24</v>
      </c>
      <c r="I27" t="s">
        <v>36</v>
      </c>
      <c r="K27" t="s">
        <v>33</v>
      </c>
      <c r="L27" s="9">
        <v>-0.25</v>
      </c>
      <c r="M27">
        <v>2204212582</v>
      </c>
      <c r="N27" t="s">
        <v>24</v>
      </c>
      <c r="O27">
        <v>22250</v>
      </c>
      <c r="P27" t="s">
        <v>27</v>
      </c>
      <c r="Q27" t="s">
        <v>28</v>
      </c>
      <c r="R27" t="s">
        <v>37</v>
      </c>
      <c r="S27" t="s">
        <v>30</v>
      </c>
    </row>
    <row r="28" spans="1:19" x14ac:dyDescent="0.25">
      <c r="A28" t="s">
        <v>19</v>
      </c>
      <c r="B28" s="7">
        <v>43800</v>
      </c>
      <c r="C28" t="s">
        <v>20</v>
      </c>
      <c r="D28" t="s">
        <v>31</v>
      </c>
      <c r="E28" t="s">
        <v>22</v>
      </c>
      <c r="F28" s="8">
        <v>108100</v>
      </c>
      <c r="G28" t="s">
        <v>23</v>
      </c>
      <c r="H28" t="s">
        <v>24</v>
      </c>
      <c r="I28" t="s">
        <v>38</v>
      </c>
      <c r="K28" t="s">
        <v>33</v>
      </c>
      <c r="L28" s="9">
        <v>-0.25</v>
      </c>
      <c r="M28">
        <v>2204212581</v>
      </c>
      <c r="N28" t="s">
        <v>24</v>
      </c>
      <c r="O28">
        <v>22250</v>
      </c>
      <c r="P28" t="s">
        <v>27</v>
      </c>
      <c r="Q28" t="s">
        <v>28</v>
      </c>
      <c r="R28" t="s">
        <v>39</v>
      </c>
      <c r="S28" t="s">
        <v>30</v>
      </c>
    </row>
    <row r="29" spans="1:19" x14ac:dyDescent="0.25">
      <c r="A29" t="s">
        <v>19</v>
      </c>
      <c r="B29" s="7">
        <v>43800</v>
      </c>
      <c r="C29" t="s">
        <v>20</v>
      </c>
      <c r="D29" t="s">
        <v>31</v>
      </c>
      <c r="E29" t="s">
        <v>22</v>
      </c>
      <c r="F29" s="8">
        <v>108100</v>
      </c>
      <c r="G29" t="s">
        <v>23</v>
      </c>
      <c r="H29" t="s">
        <v>24</v>
      </c>
      <c r="I29" t="s">
        <v>40</v>
      </c>
      <c r="K29" t="s">
        <v>35</v>
      </c>
      <c r="L29" s="9">
        <v>-149746.68</v>
      </c>
      <c r="M29">
        <v>2204212153</v>
      </c>
      <c r="N29" t="s">
        <v>24</v>
      </c>
      <c r="O29">
        <v>22250</v>
      </c>
      <c r="P29" t="s">
        <v>27</v>
      </c>
      <c r="Q29" t="s">
        <v>28</v>
      </c>
      <c r="R29" t="s">
        <v>34</v>
      </c>
      <c r="S29" t="s">
        <v>30</v>
      </c>
    </row>
    <row r="30" spans="1:19" x14ac:dyDescent="0.25">
      <c r="A30" t="s">
        <v>19</v>
      </c>
      <c r="B30" s="7">
        <v>43800</v>
      </c>
      <c r="C30" t="s">
        <v>20</v>
      </c>
      <c r="D30" t="s">
        <v>31</v>
      </c>
      <c r="E30" t="s">
        <v>22</v>
      </c>
      <c r="F30" s="8">
        <v>108100</v>
      </c>
      <c r="G30" t="s">
        <v>23</v>
      </c>
      <c r="H30" t="s">
        <v>24</v>
      </c>
      <c r="I30" t="s">
        <v>41</v>
      </c>
      <c r="K30" t="s">
        <v>33</v>
      </c>
      <c r="L30" s="9">
        <v>-0.25</v>
      </c>
      <c r="M30">
        <v>2204212152</v>
      </c>
      <c r="N30" t="s">
        <v>24</v>
      </c>
      <c r="O30">
        <v>22250</v>
      </c>
      <c r="P30" t="s">
        <v>27</v>
      </c>
      <c r="Q30" t="s">
        <v>28</v>
      </c>
      <c r="R30" t="s">
        <v>34</v>
      </c>
      <c r="S30" t="s">
        <v>30</v>
      </c>
    </row>
    <row r="31" spans="1:19" x14ac:dyDescent="0.25">
      <c r="A31" t="s">
        <v>19</v>
      </c>
      <c r="B31" s="7">
        <v>43800</v>
      </c>
      <c r="C31" t="s">
        <v>20</v>
      </c>
      <c r="D31" t="s">
        <v>31</v>
      </c>
      <c r="E31" t="s">
        <v>22</v>
      </c>
      <c r="F31" s="8">
        <v>108100</v>
      </c>
      <c r="G31" t="s">
        <v>23</v>
      </c>
      <c r="H31" t="s">
        <v>24</v>
      </c>
      <c r="I31" t="s">
        <v>40</v>
      </c>
      <c r="K31" t="s">
        <v>33</v>
      </c>
      <c r="L31" s="9">
        <v>-149746.60999999999</v>
      </c>
      <c r="M31">
        <v>2204212151</v>
      </c>
      <c r="N31" t="s">
        <v>24</v>
      </c>
      <c r="O31">
        <v>22250</v>
      </c>
      <c r="P31" t="s">
        <v>27</v>
      </c>
      <c r="Q31" t="s">
        <v>28</v>
      </c>
      <c r="R31" t="s">
        <v>34</v>
      </c>
      <c r="S31" t="s">
        <v>30</v>
      </c>
    </row>
    <row r="32" spans="1:19" x14ac:dyDescent="0.25">
      <c r="A32" t="s">
        <v>19</v>
      </c>
      <c r="B32" s="7">
        <v>43770</v>
      </c>
      <c r="C32" t="s">
        <v>20</v>
      </c>
      <c r="D32" t="s">
        <v>31</v>
      </c>
      <c r="E32" t="s">
        <v>22</v>
      </c>
      <c r="F32" s="8">
        <v>108100</v>
      </c>
      <c r="G32" t="s">
        <v>23</v>
      </c>
      <c r="H32" t="s">
        <v>24</v>
      </c>
      <c r="I32" t="s">
        <v>40</v>
      </c>
      <c r="K32" t="s">
        <v>35</v>
      </c>
      <c r="L32" s="9">
        <v>-210.75</v>
      </c>
      <c r="M32">
        <v>2201420442</v>
      </c>
      <c r="N32" t="s">
        <v>24</v>
      </c>
      <c r="O32">
        <v>22250</v>
      </c>
      <c r="P32" t="s">
        <v>27</v>
      </c>
      <c r="Q32" t="s">
        <v>28</v>
      </c>
      <c r="R32" t="s">
        <v>34</v>
      </c>
      <c r="S32" t="s">
        <v>30</v>
      </c>
    </row>
    <row r="33" spans="1:19" x14ac:dyDescent="0.25">
      <c r="A33" t="s">
        <v>19</v>
      </c>
      <c r="B33" s="7">
        <v>43770</v>
      </c>
      <c r="C33" t="s">
        <v>20</v>
      </c>
      <c r="D33" t="s">
        <v>31</v>
      </c>
      <c r="E33" t="s">
        <v>22</v>
      </c>
      <c r="F33" s="8">
        <v>108100</v>
      </c>
      <c r="G33" t="s">
        <v>23</v>
      </c>
      <c r="H33" t="s">
        <v>24</v>
      </c>
      <c r="I33" t="s">
        <v>40</v>
      </c>
      <c r="K33" t="s">
        <v>33</v>
      </c>
      <c r="L33" s="9">
        <v>-210.74</v>
      </c>
      <c r="M33">
        <v>2201419892</v>
      </c>
      <c r="N33" t="s">
        <v>24</v>
      </c>
      <c r="O33">
        <v>22250</v>
      </c>
      <c r="P33" t="s">
        <v>27</v>
      </c>
      <c r="Q33" t="s">
        <v>28</v>
      </c>
      <c r="R33" t="s">
        <v>34</v>
      </c>
      <c r="S33" t="s">
        <v>30</v>
      </c>
    </row>
    <row r="34" spans="1:19" x14ac:dyDescent="0.25">
      <c r="A34" t="s">
        <v>19</v>
      </c>
      <c r="B34" s="7">
        <v>43739</v>
      </c>
      <c r="C34" t="s">
        <v>20</v>
      </c>
      <c r="D34" t="s">
        <v>31</v>
      </c>
      <c r="E34" t="s">
        <v>22</v>
      </c>
      <c r="F34" s="8">
        <v>108100</v>
      </c>
      <c r="G34" t="s">
        <v>23</v>
      </c>
      <c r="H34" t="s">
        <v>24</v>
      </c>
      <c r="I34" t="s">
        <v>40</v>
      </c>
      <c r="K34" t="s">
        <v>35</v>
      </c>
      <c r="L34" s="9">
        <v>-1540.57</v>
      </c>
      <c r="M34">
        <v>1685317352</v>
      </c>
      <c r="N34" t="s">
        <v>24</v>
      </c>
      <c r="O34">
        <v>22250</v>
      </c>
      <c r="P34" t="s">
        <v>27</v>
      </c>
      <c r="Q34" t="s">
        <v>28</v>
      </c>
      <c r="R34" t="s">
        <v>34</v>
      </c>
      <c r="S34" t="s">
        <v>30</v>
      </c>
    </row>
    <row r="35" spans="1:19" x14ac:dyDescent="0.25">
      <c r="A35" t="s">
        <v>19</v>
      </c>
      <c r="B35" s="7">
        <v>43739</v>
      </c>
      <c r="C35" t="s">
        <v>20</v>
      </c>
      <c r="D35" t="s">
        <v>31</v>
      </c>
      <c r="E35" t="s">
        <v>22</v>
      </c>
      <c r="F35" s="8">
        <v>108100</v>
      </c>
      <c r="G35" t="s">
        <v>23</v>
      </c>
      <c r="H35" t="s">
        <v>24</v>
      </c>
      <c r="I35" t="s">
        <v>40</v>
      </c>
      <c r="K35" t="s">
        <v>33</v>
      </c>
      <c r="L35" s="9">
        <v>-1540.55</v>
      </c>
      <c r="M35">
        <v>1685317351</v>
      </c>
      <c r="N35" t="s">
        <v>24</v>
      </c>
      <c r="O35">
        <v>22250</v>
      </c>
      <c r="P35" t="s">
        <v>27</v>
      </c>
      <c r="Q35" t="s">
        <v>28</v>
      </c>
      <c r="R35" t="s">
        <v>34</v>
      </c>
      <c r="S35" t="s">
        <v>30</v>
      </c>
    </row>
    <row r="36" spans="1:19" x14ac:dyDescent="0.25">
      <c r="A36" t="s">
        <v>19</v>
      </c>
      <c r="B36" s="7">
        <v>43709</v>
      </c>
      <c r="C36" t="s">
        <v>20</v>
      </c>
      <c r="D36" t="s">
        <v>31</v>
      </c>
      <c r="E36" t="s">
        <v>22</v>
      </c>
      <c r="F36" s="8">
        <v>108100</v>
      </c>
      <c r="G36" t="s">
        <v>23</v>
      </c>
      <c r="H36" t="s">
        <v>24</v>
      </c>
      <c r="I36" t="s">
        <v>41</v>
      </c>
      <c r="K36" t="s">
        <v>33</v>
      </c>
      <c r="L36" s="9">
        <v>-0.09</v>
      </c>
      <c r="M36">
        <v>1682616580</v>
      </c>
      <c r="N36" t="s">
        <v>24</v>
      </c>
      <c r="O36">
        <v>22250</v>
      </c>
      <c r="P36" t="s">
        <v>27</v>
      </c>
      <c r="Q36" t="s">
        <v>28</v>
      </c>
      <c r="R36" t="s">
        <v>34</v>
      </c>
      <c r="S36" t="s">
        <v>30</v>
      </c>
    </row>
    <row r="37" spans="1:19" x14ac:dyDescent="0.25">
      <c r="A37" t="s">
        <v>19</v>
      </c>
      <c r="B37" s="7">
        <v>43709</v>
      </c>
      <c r="C37" t="s">
        <v>20</v>
      </c>
      <c r="D37" t="s">
        <v>31</v>
      </c>
      <c r="E37" t="s">
        <v>22</v>
      </c>
      <c r="F37" s="8">
        <v>108100</v>
      </c>
      <c r="G37" t="s">
        <v>23</v>
      </c>
      <c r="H37" t="s">
        <v>24</v>
      </c>
      <c r="I37" t="s">
        <v>36</v>
      </c>
      <c r="K37" t="s">
        <v>33</v>
      </c>
      <c r="L37" s="9">
        <v>-0.09</v>
      </c>
      <c r="M37">
        <v>1682616579</v>
      </c>
      <c r="N37" t="s">
        <v>24</v>
      </c>
      <c r="O37">
        <v>22250</v>
      </c>
      <c r="P37" t="s">
        <v>27</v>
      </c>
      <c r="Q37" t="s">
        <v>28</v>
      </c>
      <c r="R37" t="s">
        <v>37</v>
      </c>
      <c r="S37" t="s">
        <v>30</v>
      </c>
    </row>
    <row r="38" spans="1:19" x14ac:dyDescent="0.25">
      <c r="A38" t="s">
        <v>19</v>
      </c>
      <c r="B38" s="7">
        <v>43709</v>
      </c>
      <c r="C38" t="s">
        <v>20</v>
      </c>
      <c r="D38" t="s">
        <v>31</v>
      </c>
      <c r="E38" t="s">
        <v>22</v>
      </c>
      <c r="F38" s="8">
        <v>108100</v>
      </c>
      <c r="G38" t="s">
        <v>23</v>
      </c>
      <c r="H38" t="s">
        <v>24</v>
      </c>
      <c r="I38" t="s">
        <v>40</v>
      </c>
      <c r="K38" t="s">
        <v>35</v>
      </c>
      <c r="L38" s="9">
        <v>-49763.17</v>
      </c>
      <c r="M38">
        <v>1682616913</v>
      </c>
      <c r="N38" t="s">
        <v>24</v>
      </c>
      <c r="O38">
        <v>22250</v>
      </c>
      <c r="P38" t="s">
        <v>27</v>
      </c>
      <c r="Q38" t="s">
        <v>28</v>
      </c>
      <c r="R38" t="s">
        <v>34</v>
      </c>
      <c r="S38" t="s">
        <v>30</v>
      </c>
    </row>
    <row r="39" spans="1:19" x14ac:dyDescent="0.25">
      <c r="A39" t="s">
        <v>19</v>
      </c>
      <c r="B39" s="7">
        <v>43709</v>
      </c>
      <c r="C39" t="s">
        <v>20</v>
      </c>
      <c r="D39" t="s">
        <v>31</v>
      </c>
      <c r="E39" t="s">
        <v>22</v>
      </c>
      <c r="F39" s="8">
        <v>108100</v>
      </c>
      <c r="G39" t="s">
        <v>23</v>
      </c>
      <c r="H39" t="s">
        <v>24</v>
      </c>
      <c r="I39" t="s">
        <v>32</v>
      </c>
      <c r="K39" t="s">
        <v>35</v>
      </c>
      <c r="L39" s="9">
        <v>-0.09</v>
      </c>
      <c r="M39">
        <v>1682616912</v>
      </c>
      <c r="N39" t="s">
        <v>24</v>
      </c>
      <c r="O39">
        <v>22250</v>
      </c>
      <c r="P39" t="s">
        <v>27</v>
      </c>
      <c r="Q39" t="s">
        <v>28</v>
      </c>
      <c r="R39" t="s">
        <v>34</v>
      </c>
      <c r="S39" t="s">
        <v>30</v>
      </c>
    </row>
    <row r="40" spans="1:19" x14ac:dyDescent="0.25">
      <c r="A40" t="s">
        <v>19</v>
      </c>
      <c r="B40" s="7">
        <v>43709</v>
      </c>
      <c r="C40" t="s">
        <v>20</v>
      </c>
      <c r="D40" t="s">
        <v>31</v>
      </c>
      <c r="E40" t="s">
        <v>22</v>
      </c>
      <c r="F40" s="8">
        <v>108100</v>
      </c>
      <c r="G40" t="s">
        <v>23</v>
      </c>
      <c r="H40" t="s">
        <v>24</v>
      </c>
      <c r="I40" t="s">
        <v>40</v>
      </c>
      <c r="K40" t="s">
        <v>33</v>
      </c>
      <c r="L40" s="9">
        <v>-49763.16</v>
      </c>
      <c r="M40">
        <v>1682616911</v>
      </c>
      <c r="N40" t="s">
        <v>24</v>
      </c>
      <c r="O40">
        <v>22250</v>
      </c>
      <c r="P40" t="s">
        <v>27</v>
      </c>
      <c r="Q40" t="s">
        <v>28</v>
      </c>
      <c r="R40" t="s">
        <v>34</v>
      </c>
      <c r="S40" t="s">
        <v>30</v>
      </c>
    </row>
    <row r="41" spans="1:19" x14ac:dyDescent="0.25">
      <c r="A41" t="s">
        <v>19</v>
      </c>
      <c r="B41" s="7">
        <v>43709</v>
      </c>
      <c r="C41" t="s">
        <v>20</v>
      </c>
      <c r="D41" t="s">
        <v>31</v>
      </c>
      <c r="E41" t="s">
        <v>22</v>
      </c>
      <c r="F41" s="8">
        <v>108100</v>
      </c>
      <c r="G41" t="s">
        <v>23</v>
      </c>
      <c r="H41" t="s">
        <v>24</v>
      </c>
      <c r="I41" t="s">
        <v>38</v>
      </c>
      <c r="K41" t="s">
        <v>33</v>
      </c>
      <c r="L41" s="9">
        <v>-0.09</v>
      </c>
      <c r="M41">
        <v>1682613842</v>
      </c>
      <c r="N41" t="s">
        <v>24</v>
      </c>
      <c r="O41">
        <v>22250</v>
      </c>
      <c r="P41" t="s">
        <v>27</v>
      </c>
      <c r="Q41" t="s">
        <v>28</v>
      </c>
      <c r="R41" t="s">
        <v>39</v>
      </c>
      <c r="S41" t="s">
        <v>30</v>
      </c>
    </row>
    <row r="42" spans="1:19" x14ac:dyDescent="0.25">
      <c r="A42" t="s">
        <v>19</v>
      </c>
      <c r="B42" s="7">
        <v>43709</v>
      </c>
      <c r="C42" t="s">
        <v>20</v>
      </c>
      <c r="D42" t="s">
        <v>31</v>
      </c>
      <c r="E42" t="s">
        <v>22</v>
      </c>
      <c r="F42" s="8">
        <v>108100</v>
      </c>
      <c r="G42" t="s">
        <v>23</v>
      </c>
      <c r="H42" t="s">
        <v>24</v>
      </c>
      <c r="I42" t="s">
        <v>32</v>
      </c>
      <c r="K42" t="s">
        <v>33</v>
      </c>
      <c r="L42" s="9">
        <v>-0.09</v>
      </c>
      <c r="M42">
        <v>1682613841</v>
      </c>
      <c r="N42" t="s">
        <v>24</v>
      </c>
      <c r="O42">
        <v>22250</v>
      </c>
      <c r="P42" t="s">
        <v>27</v>
      </c>
      <c r="Q42" t="s">
        <v>28</v>
      </c>
      <c r="R42" t="s">
        <v>34</v>
      </c>
      <c r="S42" t="s">
        <v>30</v>
      </c>
    </row>
    <row r="43" spans="1:19" x14ac:dyDescent="0.25">
      <c r="A43" t="s">
        <v>19</v>
      </c>
      <c r="B43" s="7">
        <v>43678</v>
      </c>
      <c r="C43" t="s">
        <v>20</v>
      </c>
      <c r="D43" t="s">
        <v>31</v>
      </c>
      <c r="E43" t="s">
        <v>22</v>
      </c>
      <c r="F43" s="8">
        <v>108100</v>
      </c>
      <c r="G43" t="s">
        <v>23</v>
      </c>
      <c r="H43" t="s">
        <v>24</v>
      </c>
      <c r="I43" t="s">
        <v>40</v>
      </c>
      <c r="K43" t="s">
        <v>33</v>
      </c>
      <c r="L43" s="9">
        <v>-1.88</v>
      </c>
      <c r="M43">
        <v>1680270498</v>
      </c>
      <c r="N43" t="s">
        <v>24</v>
      </c>
      <c r="O43">
        <v>22250</v>
      </c>
      <c r="P43" t="s">
        <v>27</v>
      </c>
      <c r="Q43" t="s">
        <v>28</v>
      </c>
      <c r="R43" t="s">
        <v>34</v>
      </c>
      <c r="S43" t="s">
        <v>30</v>
      </c>
    </row>
    <row r="44" spans="1:19" x14ac:dyDescent="0.25">
      <c r="A44" t="s">
        <v>19</v>
      </c>
      <c r="B44" s="7">
        <v>43678</v>
      </c>
      <c r="C44" t="s">
        <v>20</v>
      </c>
      <c r="D44" t="s">
        <v>31</v>
      </c>
      <c r="E44" t="s">
        <v>22</v>
      </c>
      <c r="F44" s="8">
        <v>108100</v>
      </c>
      <c r="G44" t="s">
        <v>23</v>
      </c>
      <c r="H44" t="s">
        <v>24</v>
      </c>
      <c r="I44" t="s">
        <v>40</v>
      </c>
      <c r="K44" t="s">
        <v>35</v>
      </c>
      <c r="L44" s="9">
        <v>-1.89</v>
      </c>
      <c r="M44">
        <v>1680270984</v>
      </c>
      <c r="N44" t="s">
        <v>24</v>
      </c>
      <c r="O44">
        <v>22250</v>
      </c>
      <c r="P44" t="s">
        <v>27</v>
      </c>
      <c r="Q44" t="s">
        <v>28</v>
      </c>
      <c r="R44" t="s">
        <v>34</v>
      </c>
      <c r="S44" t="s">
        <v>30</v>
      </c>
    </row>
    <row r="45" spans="1:19" x14ac:dyDescent="0.25">
      <c r="B45" s="7"/>
      <c r="L45" s="9">
        <f>SUBTOTAL(109,Table13[Cost Of Removal])</f>
        <v>-1541795.0500000003</v>
      </c>
    </row>
  </sheetData>
  <pageMargins left="0.7" right="0.7" top="0.75" bottom="0.75" header="0.3" footer="0.3"/>
  <pageSetup scale="4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FA6EDEBD28946A505FD7760956901" ma:contentTypeVersion="" ma:contentTypeDescription="Create a new document." ma:contentTypeScope="" ma:versionID="14d3bebb643bf3c0de0f773c68ac2ff0">
  <xsd:schema xmlns:xsd="http://www.w3.org/2001/XMLSchema" xmlns:xs="http://www.w3.org/2001/XMLSchema" xmlns:p="http://schemas.microsoft.com/office/2006/metadata/properties" xmlns:ns2="c85253b9-0a55-49a1-98ad-b5b6252d7079" xmlns:ns3="A558A2F1-F2F7-4E49-939D-7D3B4C9CB3CE" xmlns:ns4="8b86ae58-4ff9-4300-8876-bb89783e485c" xmlns:ns5="3a6ed07f-74d3-4d6b-b2d6-faf8761c8676" targetNamespace="http://schemas.microsoft.com/office/2006/metadata/properties" ma:root="true" ma:fieldsID="f2a4840b96e9c71dc9f2a0e76dfa5617" ns2:_="" ns3:_="" ns4:_="" ns5:_="">
    <xsd:import namespace="c85253b9-0a55-49a1-98ad-b5b6252d7079"/>
    <xsd:import namespace="A558A2F1-F2F7-4E49-939D-7D3B4C9CB3CE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8A2F1-F2F7-4E49-939D-7D3B4C9CB3C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MB xmlns="A558A2F1-F2F7-4E49-939D-7D3B4C9CB3CE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A558A2F1-F2F7-4E49-939D-7D3B4C9CB3CE" xsi:nil="true"/>
    <Pgs xmlns="A558A2F1-F2F7-4E49-939D-7D3B4C9CB3CE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610D9E6D-137D-47CA-AC76-8F438732B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F686FB-6356-4C5F-A700-3A660EF33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A558A2F1-F2F7-4E49-939D-7D3B4C9CB3CE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CB863A-F63C-4EFE-BA42-D53091333CD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http://schemas.microsoft.com/office/2006/documentManagement/types"/>
    <ds:schemaRef ds:uri="A558A2F1-F2F7-4E49-939D-7D3B4C9CB3CE"/>
    <ds:schemaRef ds:uri="http://schemas.openxmlformats.org/package/2006/metadata/core-properties"/>
    <ds:schemaRef ds:uri="8b86ae58-4ff9-4300-8876-bb89783e48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 C</vt:lpstr>
      <vt:lpstr>'Part C'!Print_Area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Rottman, Brian</dc:creator>
  <cp:lastModifiedBy>Adams, Starr</cp:lastModifiedBy>
  <cp:lastPrinted>2021-05-04T17:02:18Z</cp:lastPrinted>
  <dcterms:created xsi:type="dcterms:W3CDTF">2021-04-27T21:13:34Z</dcterms:created>
  <dcterms:modified xsi:type="dcterms:W3CDTF">2021-05-11T13:49:07Z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0x0101006F9FA6EDEBD28946A505FD7760956901</vt:lpwstr>
  </property>
</Properties>
</file>