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defaultThemeVersion="166925"/>
  <xr:revisionPtr revIDLastSave="0" documentId="13_ncr:1_{F67E5EB1-A452-4581-B36B-2D4BDF189B11}" xr6:coauthVersionLast="46" xr6:coauthVersionMax="46" xr10:uidLastSave="{00000000-0000-0000-0000-000000000000}"/>
  <bookViews>
    <workbookView xWindow="31785" yWindow="1110" windowWidth="22125" windowHeight="13875" xr2:uid="{DF75EDFB-48AE-46E1-B2A9-7DF99B3CA0A7}"/>
  </bookViews>
  <sheets>
    <sheet name="SR-70" sheetId="1" r:id="rId1"/>
  </sheets>
  <definedNames>
    <definedName name="_xlnm.Print_Area" localSheetId="0">'SR-70'!$B$3:$L$31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H28" i="1" l="1"/>
  <c r="B9" i="1"/>
  <c r="B10" i="1" l="1"/>
  <c r="B11" i="1" l="1"/>
  <c r="B12" i="1" l="1"/>
  <c r="B13" i="1" l="1"/>
  <c r="B14" i="1" l="1"/>
  <c r="B15" i="1" l="1"/>
  <c r="B16" i="1" l="1"/>
  <c r="B17" i="1" l="1"/>
  <c r="B18" i="1" l="1"/>
  <c r="B19" i="1" l="1"/>
  <c r="B20" i="1" l="1"/>
  <c r="B21" i="1" l="1"/>
  <c r="B22" i="1" l="1"/>
  <c r="B23" i="1" l="1"/>
  <c r="B24" i="1" l="1"/>
  <c r="B25" i="1" l="1"/>
  <c r="B26" i="1" l="1"/>
  <c r="K7" i="1" l="1"/>
  <c r="L7" i="1"/>
  <c r="L8" i="1"/>
  <c r="L9" i="1" l="1"/>
  <c r="K9" i="1"/>
  <c r="L10" i="1"/>
  <c r="K8" i="1"/>
  <c r="L11" i="1" l="1"/>
  <c r="K11" i="1"/>
  <c r="K10" i="1" l="1"/>
  <c r="K12" i="1"/>
  <c r="L13" i="1" l="1"/>
  <c r="L12" i="1"/>
  <c r="K13" i="1"/>
  <c r="K14" i="1" l="1"/>
  <c r="K15" i="1"/>
  <c r="L14" i="1"/>
  <c r="K16" i="1" l="1"/>
  <c r="L15" i="1"/>
  <c r="L16" i="1"/>
  <c r="K17" i="1" l="1"/>
  <c r="L17" i="1"/>
  <c r="K18" i="1" l="1"/>
  <c r="L18" i="1"/>
  <c r="L19" i="1" l="1"/>
  <c r="L20" i="1" l="1"/>
  <c r="K19" i="1"/>
  <c r="L21" i="1" l="1"/>
  <c r="K21" i="1"/>
  <c r="K20" i="1"/>
  <c r="K22" i="1" l="1"/>
  <c r="L22" i="1"/>
  <c r="L23" i="1" l="1"/>
  <c r="L24" i="1" l="1"/>
  <c r="K23" i="1"/>
  <c r="L25" i="1" l="1"/>
  <c r="K24" i="1"/>
  <c r="K25" i="1" l="1"/>
  <c r="K26" i="1" l="1"/>
  <c r="E28" i="1"/>
  <c r="K28" i="1" s="1"/>
  <c r="L26" i="1"/>
  <c r="F28" i="1"/>
  <c r="L28" i="1" s="1"/>
  <c r="J7" i="1" l="1"/>
  <c r="J11" i="1" l="1"/>
  <c r="J9" i="1"/>
  <c r="J12" i="1" l="1"/>
  <c r="J8" i="1"/>
  <c r="J10" i="1" l="1"/>
  <c r="J14" i="1" l="1"/>
  <c r="J16" i="1" l="1"/>
  <c r="J13" i="1"/>
  <c r="J15" i="1" l="1"/>
  <c r="J17" i="1" l="1"/>
  <c r="J18" i="1" l="1"/>
  <c r="J19" i="1" l="1"/>
  <c r="J20" i="1" l="1"/>
  <c r="J21" i="1" l="1"/>
  <c r="J24" i="1" l="1"/>
  <c r="J22" i="1"/>
  <c r="J25" i="1" l="1"/>
  <c r="J23" i="1"/>
  <c r="J26" i="1" l="1"/>
  <c r="D28" i="1"/>
  <c r="J28" i="1" s="1"/>
</calcChain>
</file>

<file path=xl/sharedStrings.xml><?xml version="1.0" encoding="utf-8"?>
<sst xmlns="http://schemas.openxmlformats.org/spreadsheetml/2006/main" count="18" uniqueCount="18">
  <si>
    <t>A</t>
  </si>
  <si>
    <t>B</t>
  </si>
  <si>
    <t>C</t>
  </si>
  <si>
    <t>D</t>
  </si>
  <si>
    <t>E</t>
  </si>
  <si>
    <t>F</t>
  </si>
  <si>
    <t>G</t>
  </si>
  <si>
    <t>Year</t>
  </si>
  <si>
    <t>SR-70 Selected
($ MM)</t>
  </si>
  <si>
    <t>SR-70 Alt 1 
(Ft Drum-Whidden)
($ MM)</t>
  </si>
  <si>
    <t>SR-70 Alt 2 (Martin-Whidden)
($ MM)</t>
  </si>
  <si>
    <t>Forecasted Total Sales
(GWh)</t>
  </si>
  <si>
    <t>SR-70 Selected
($/MWh x 12)</t>
  </si>
  <si>
    <t>SR-70 Alt 1 
(Ft Drum-Whidden)
($/MWh x 12)</t>
  </si>
  <si>
    <t>SR-70 Alt 2 (Martin-Whidden)
($/MWh x 12)</t>
  </si>
  <si>
    <t>First 20 Years</t>
  </si>
  <si>
    <r>
      <t>20220045-EI</t>
    </r>
    <r>
      <rPr>
        <b/>
        <sz val="10"/>
        <color rgb="FFFF0000"/>
        <rFont val="Arial"/>
        <family val="2"/>
      </rPr>
      <t xml:space="preserve"> </t>
    </r>
  </si>
  <si>
    <t>FPL 000065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</si>
</sst>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_);\(&quot;$&quot;#,##0.0\)"/>
    <numFmt numFmtId="165" formatCode="_(* #,##0.0_);_(* \(#,##0.0\);_(* &quot;-&quot;??_);_(@_)"/>
    <numFmt numFmtId="166" formatCode="_(* #,##0.000_);_(* \(#,##0.000\);_(* &quot;-&quot;??_);_(@_)"/>
    <numFmt numFmtId="167" formatCode="_(&quot;$&quot;* #,##0.00000_);_(&quot;$&quot;* \(#,##0.00000\);_(&quot;$&quot;* &quot;-&quot;??_);_(@_)"/>
    <numFmt numFmtId="168" formatCode="0.000"/>
    <numFmt numFmtId="169" formatCode="_(* #,##0_);_(* \(#,##0\);_(* &quot;-&quot;??_);_(@_)"/>
    <numFmt numFmtId="170" formatCode="_-* #,##0.00\ _D_M_-;\-* #,##0.00\ _D_M_-;_-* &quot;-&quot;??\ _D_M_-;_-@_-"/>
    <numFmt numFmtId="171" formatCode="_-* #,##0.00\ &quot;DM&quot;_-;\-* #,##0.00\ &quot;DM&quot;_-;_-* &quot;-&quot;??\ &quot;DM&quot;_-;_-@_-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sz val="8"/>
      <color indexed="62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b/>
      <sz val="10"/>
      <color rgb="FFFF0000"/>
      <name val="Arial"/>
      <family val="2"/>
    </font>
  </fonts>
  <fills count="9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58"/>
        <bgColor indexed="58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15"/>
        <bgColor indexed="15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41"/>
        <bgColor indexed="41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0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0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0" fillId="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0" fillId="1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36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0" fillId="17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36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0" fillId="21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0" fillId="25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4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0" fillId="29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7" fillId="53" borderId="0" applyNumberFormat="0" applyBorder="0" applyAlignment="0" applyProtection="0"/>
    <xf numFmtId="0" fontId="11" fillId="3" borderId="0" applyNumberFormat="0" applyBorder="0" applyAlignment="0" applyProtection="0"/>
    <xf numFmtId="0" fontId="28" fillId="57" borderId="13" applyNumberFormat="0" applyAlignment="0" applyProtection="0"/>
    <xf numFmtId="0" fontId="14" fillId="6" borderId="6" applyNumberFormat="0" applyAlignment="0" applyProtection="0"/>
    <xf numFmtId="0" fontId="29" fillId="52" borderId="14" applyNumberFormat="0" applyAlignment="0" applyProtection="0"/>
    <xf numFmtId="0" fontId="16" fillId="7" borderId="9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31" fillId="0" borderId="0" applyFont="0" applyFill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18" fillId="0" borderId="0" applyNumberFormat="0" applyFill="0" applyBorder="0" applyAlignment="0" applyProtection="0"/>
    <xf numFmtId="0" fontId="25" fillId="49" borderId="0" applyNumberFormat="0" applyBorder="0" applyAlignment="0" applyProtection="0"/>
    <xf numFmtId="0" fontId="10" fillId="2" borderId="0" applyNumberFormat="0" applyBorder="0" applyAlignment="0" applyProtection="0"/>
    <xf numFmtId="0" fontId="33" fillId="0" borderId="15" applyNumberFormat="0" applyFill="0" applyAlignment="0" applyProtection="0"/>
    <xf numFmtId="0" fontId="7" fillId="0" borderId="3" applyNumberFormat="0" applyFill="0" applyAlignment="0" applyProtection="0"/>
    <xf numFmtId="0" fontId="34" fillId="0" borderId="16" applyNumberFormat="0" applyFill="0" applyAlignment="0" applyProtection="0"/>
    <xf numFmtId="0" fontId="8" fillId="0" borderId="4" applyNumberFormat="0" applyFill="0" applyAlignment="0" applyProtection="0"/>
    <xf numFmtId="0" fontId="35" fillId="0" borderId="17" applyNumberFormat="0" applyFill="0" applyAlignment="0" applyProtection="0"/>
    <xf numFmtId="0" fontId="9" fillId="0" borderId="5" applyNumberFormat="0" applyFill="0" applyAlignment="0" applyProtection="0"/>
    <xf numFmtId="0" fontId="3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54" borderId="13" applyNumberFormat="0" applyAlignment="0" applyProtection="0"/>
    <xf numFmtId="0" fontId="12" fillId="5" borderId="6" applyNumberFormat="0" applyAlignment="0" applyProtection="0"/>
    <xf numFmtId="0" fontId="38" fillId="0" borderId="18" applyNumberFormat="0" applyFill="0" applyAlignment="0" applyProtection="0"/>
    <xf numFmtId="0" fontId="15" fillId="0" borderId="8" applyNumberFormat="0" applyFill="0" applyAlignment="0" applyProtection="0"/>
    <xf numFmtId="169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169" fontId="22" fillId="0" borderId="0">
      <alignment horizontal="center"/>
    </xf>
    <xf numFmtId="169" fontId="22" fillId="0" borderId="0">
      <alignment horizontal="center"/>
    </xf>
    <xf numFmtId="169" fontId="22" fillId="0" borderId="0">
      <alignment horizontal="center"/>
    </xf>
    <xf numFmtId="169" fontId="22" fillId="0" borderId="0">
      <alignment horizontal="center"/>
    </xf>
    <xf numFmtId="169" fontId="22" fillId="0" borderId="0">
      <alignment horizontal="center"/>
    </xf>
    <xf numFmtId="169" fontId="22" fillId="0" borderId="0">
      <alignment horizontal="center"/>
    </xf>
    <xf numFmtId="169" fontId="22" fillId="0" borderId="0">
      <alignment horizontal="center"/>
    </xf>
    <xf numFmtId="169" fontId="22" fillId="0" borderId="0">
      <alignment horizontal="center"/>
    </xf>
    <xf numFmtId="169" fontId="22" fillId="0" borderId="0">
      <alignment horizontal="center"/>
    </xf>
    <xf numFmtId="169" fontId="22" fillId="0" borderId="0">
      <alignment horizontal="center"/>
    </xf>
    <xf numFmtId="169" fontId="22" fillId="0" borderId="0">
      <alignment horizontal="center"/>
    </xf>
    <xf numFmtId="169" fontId="22" fillId="0" borderId="0">
      <alignment horizontal="center"/>
    </xf>
    <xf numFmtId="169" fontId="22" fillId="0" borderId="0">
      <alignment horizontal="center"/>
    </xf>
    <xf numFmtId="169" fontId="22" fillId="0" borderId="0">
      <alignment horizontal="center"/>
    </xf>
    <xf numFmtId="169" fontId="22" fillId="0" borderId="0">
      <alignment horizontal="center"/>
    </xf>
    <xf numFmtId="169" fontId="22" fillId="0" borderId="0">
      <alignment horizontal="center"/>
    </xf>
    <xf numFmtId="169" fontId="22" fillId="0" borderId="0">
      <alignment horizontal="center"/>
    </xf>
    <xf numFmtId="169" fontId="22" fillId="0" borderId="0">
      <alignment horizontal="center"/>
    </xf>
    <xf numFmtId="169" fontId="22" fillId="0" borderId="0">
      <alignment horizontal="center"/>
    </xf>
    <xf numFmtId="0" fontId="38" fillId="54" borderId="0" applyNumberFormat="0" applyBorder="0" applyAlignment="0" applyProtection="0"/>
    <xf numFmtId="0" fontId="24" fillId="4" borderId="0" applyNumberFormat="0" applyBorder="0" applyAlignment="0" applyProtection="0"/>
    <xf numFmtId="0" fontId="2" fillId="0" borderId="0"/>
    <xf numFmtId="0" fontId="21" fillId="63" borderId="0"/>
    <xf numFmtId="0" fontId="21" fillId="63" borderId="0"/>
    <xf numFmtId="0" fontId="21" fillId="63" borderId="0"/>
    <xf numFmtId="0" fontId="21" fillId="63" borderId="0"/>
    <xf numFmtId="0" fontId="2" fillId="0" borderId="0"/>
    <xf numFmtId="0" fontId="21" fillId="63" borderId="0"/>
    <xf numFmtId="0" fontId="1" fillId="0" borderId="0"/>
    <xf numFmtId="0" fontId="21" fillId="63" borderId="0"/>
    <xf numFmtId="0" fontId="1" fillId="0" borderId="0"/>
    <xf numFmtId="0" fontId="1" fillId="0" borderId="0"/>
    <xf numFmtId="0" fontId="2" fillId="0" borderId="0"/>
    <xf numFmtId="0" fontId="21" fillId="63" borderId="0"/>
    <xf numFmtId="0" fontId="2" fillId="0" borderId="0"/>
    <xf numFmtId="0" fontId="1" fillId="0" borderId="0"/>
    <xf numFmtId="0" fontId="1" fillId="0" borderId="0"/>
    <xf numFmtId="0" fontId="1" fillId="0" borderId="0"/>
    <xf numFmtId="0" fontId="21" fillId="63" borderId="0"/>
    <xf numFmtId="0" fontId="1" fillId="0" borderId="0"/>
    <xf numFmtId="0" fontId="2" fillId="0" borderId="0"/>
    <xf numFmtId="0" fontId="21" fillId="63" borderId="0"/>
    <xf numFmtId="0" fontId="21" fillId="63" borderId="0"/>
    <xf numFmtId="0" fontId="1" fillId="0" borderId="0"/>
    <xf numFmtId="0" fontId="21" fillId="63" borderId="0"/>
    <xf numFmtId="0" fontId="21" fillId="63" borderId="0"/>
    <xf numFmtId="0" fontId="21" fillId="63" borderId="0"/>
    <xf numFmtId="0" fontId="21" fillId="63" borderId="0"/>
    <xf numFmtId="0" fontId="21" fillId="63" borderId="0"/>
    <xf numFmtId="0" fontId="21" fillId="63" borderId="0"/>
    <xf numFmtId="0" fontId="21" fillId="0" borderId="0"/>
    <xf numFmtId="0" fontId="21" fillId="53" borderId="13" applyNumberFormat="0" applyFont="0" applyAlignment="0" applyProtection="0"/>
    <xf numFmtId="0" fontId="21" fillId="53" borderId="13" applyNumberFormat="0" applyFont="0" applyAlignment="0" applyProtection="0"/>
    <xf numFmtId="0" fontId="21" fillId="53" borderId="13" applyNumberFormat="0" applyFont="0" applyAlignment="0" applyProtection="0"/>
    <xf numFmtId="0" fontId="1" fillId="8" borderId="10" applyNumberFormat="0" applyFont="0" applyAlignment="0" applyProtection="0"/>
    <xf numFmtId="0" fontId="39" fillId="57" borderId="19" applyNumberFormat="0" applyAlignment="0" applyProtection="0"/>
    <xf numFmtId="0" fontId="13" fillId="6" borderId="7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21" fillId="64" borderId="13" applyNumberFormat="0" applyProtection="0">
      <alignment vertical="center"/>
    </xf>
    <xf numFmtId="4" fontId="21" fillId="64" borderId="13" applyNumberFormat="0" applyProtection="0">
      <alignment vertical="center"/>
    </xf>
    <xf numFmtId="4" fontId="40" fillId="64" borderId="20" applyNumberFormat="0" applyProtection="0">
      <alignment vertical="center"/>
    </xf>
    <xf numFmtId="4" fontId="40" fillId="64" borderId="20" applyNumberFormat="0" applyProtection="0">
      <alignment vertical="center"/>
    </xf>
    <xf numFmtId="4" fontId="21" fillId="64" borderId="13" applyNumberFormat="0" applyProtection="0">
      <alignment vertical="center"/>
    </xf>
    <xf numFmtId="4" fontId="40" fillId="64" borderId="20" applyNumberFormat="0" applyProtection="0">
      <alignment vertical="center"/>
    </xf>
    <xf numFmtId="4" fontId="41" fillId="33" borderId="13" applyNumberFormat="0" applyProtection="0">
      <alignment vertical="center"/>
    </xf>
    <xf numFmtId="4" fontId="41" fillId="33" borderId="13" applyNumberFormat="0" applyProtection="0">
      <alignment vertical="center"/>
    </xf>
    <xf numFmtId="4" fontId="42" fillId="33" borderId="20" applyNumberFormat="0" applyProtection="0">
      <alignment vertical="center"/>
    </xf>
    <xf numFmtId="4" fontId="42" fillId="33" borderId="20" applyNumberFormat="0" applyProtection="0">
      <alignment vertical="center"/>
    </xf>
    <xf numFmtId="4" fontId="21" fillId="33" borderId="13" applyNumberFormat="0" applyProtection="0">
      <alignment horizontal="left" vertical="center" indent="1"/>
    </xf>
    <xf numFmtId="4" fontId="21" fillId="33" borderId="13" applyNumberFormat="0" applyProtection="0">
      <alignment horizontal="left" vertical="center" indent="1"/>
    </xf>
    <xf numFmtId="4" fontId="40" fillId="33" borderId="20" applyNumberFormat="0" applyProtection="0">
      <alignment horizontal="left" vertical="center" indent="1"/>
    </xf>
    <xf numFmtId="4" fontId="21" fillId="33" borderId="13" applyNumberFormat="0" applyProtection="0">
      <alignment horizontal="left" vertical="center" indent="1"/>
    </xf>
    <xf numFmtId="4" fontId="40" fillId="33" borderId="20" applyNumberFormat="0" applyProtection="0">
      <alignment horizontal="left" vertical="center" indent="1"/>
    </xf>
    <xf numFmtId="0" fontId="43" fillId="64" borderId="20" applyNumberFormat="0" applyProtection="0">
      <alignment horizontal="left" vertical="top" indent="1"/>
    </xf>
    <xf numFmtId="0" fontId="43" fillId="64" borderId="20" applyNumberFormat="0" applyProtection="0">
      <alignment horizontal="left" vertical="top" indent="1"/>
    </xf>
    <xf numFmtId="0" fontId="40" fillId="33" borderId="20" applyNumberFormat="0" applyProtection="0">
      <alignment horizontal="left" vertical="top" indent="1"/>
    </xf>
    <xf numFmtId="0" fontId="40" fillId="33" borderId="20" applyNumberFormat="0" applyProtection="0">
      <alignment horizontal="left" vertical="top" indent="1"/>
    </xf>
    <xf numFmtId="0" fontId="40" fillId="33" borderId="20" applyNumberFormat="0" applyProtection="0">
      <alignment horizontal="left" vertical="top" indent="1"/>
    </xf>
    <xf numFmtId="4" fontId="21" fillId="65" borderId="13" applyNumberFormat="0" applyProtection="0">
      <alignment horizontal="left" vertical="center" indent="1"/>
    </xf>
    <xf numFmtId="4" fontId="21" fillId="65" borderId="13" applyNumberFormat="0" applyProtection="0">
      <alignment horizontal="left" vertical="center" indent="1"/>
    </xf>
    <xf numFmtId="4" fontId="40" fillId="66" borderId="0" applyNumberFormat="0" applyProtection="0">
      <alignment horizontal="left" vertical="center" indent="1"/>
    </xf>
    <xf numFmtId="4" fontId="21" fillId="65" borderId="13" applyNumberFormat="0" applyProtection="0">
      <alignment horizontal="left" vertical="center" indent="1"/>
    </xf>
    <xf numFmtId="4" fontId="40" fillId="66" borderId="0" applyNumberFormat="0" applyProtection="0">
      <alignment horizontal="left" vertical="center" indent="1"/>
    </xf>
    <xf numFmtId="4" fontId="21" fillId="67" borderId="13" applyNumberFormat="0" applyProtection="0">
      <alignment horizontal="right" vertical="center"/>
    </xf>
    <xf numFmtId="4" fontId="21" fillId="67" borderId="13" applyNumberFormat="0" applyProtection="0">
      <alignment horizontal="right" vertical="center"/>
    </xf>
    <xf numFmtId="4" fontId="30" fillId="67" borderId="20" applyNumberFormat="0" applyProtection="0">
      <alignment horizontal="right" vertical="center"/>
    </xf>
    <xf numFmtId="4" fontId="21" fillId="67" borderId="13" applyNumberFormat="0" applyProtection="0">
      <alignment horizontal="right" vertical="center"/>
    </xf>
    <xf numFmtId="4" fontId="30" fillId="67" borderId="20" applyNumberFormat="0" applyProtection="0">
      <alignment horizontal="right" vertical="center"/>
    </xf>
    <xf numFmtId="4" fontId="21" fillId="68" borderId="13" applyNumberFormat="0" applyProtection="0">
      <alignment horizontal="right" vertical="center"/>
    </xf>
    <xf numFmtId="4" fontId="21" fillId="68" borderId="13" applyNumberFormat="0" applyProtection="0">
      <alignment horizontal="right" vertical="center"/>
    </xf>
    <xf numFmtId="4" fontId="30" fillId="69" borderId="20" applyNumberFormat="0" applyProtection="0">
      <alignment horizontal="right" vertical="center"/>
    </xf>
    <xf numFmtId="4" fontId="21" fillId="68" borderId="13" applyNumberFormat="0" applyProtection="0">
      <alignment horizontal="right" vertical="center"/>
    </xf>
    <xf numFmtId="4" fontId="30" fillId="69" borderId="20" applyNumberFormat="0" applyProtection="0">
      <alignment horizontal="right" vertical="center"/>
    </xf>
    <xf numFmtId="4" fontId="21" fillId="70" borderId="21" applyNumberFormat="0" applyProtection="0">
      <alignment horizontal="right" vertical="center"/>
    </xf>
    <xf numFmtId="4" fontId="21" fillId="70" borderId="21" applyNumberFormat="0" applyProtection="0">
      <alignment horizontal="right" vertical="center"/>
    </xf>
    <xf numFmtId="4" fontId="30" fillId="70" borderId="20" applyNumberFormat="0" applyProtection="0">
      <alignment horizontal="right" vertical="center"/>
    </xf>
    <xf numFmtId="4" fontId="21" fillId="70" borderId="21" applyNumberFormat="0" applyProtection="0">
      <alignment horizontal="right" vertical="center"/>
    </xf>
    <xf numFmtId="4" fontId="30" fillId="70" borderId="20" applyNumberFormat="0" applyProtection="0">
      <alignment horizontal="right" vertical="center"/>
    </xf>
    <xf numFmtId="4" fontId="21" fillId="71" borderId="13" applyNumberFormat="0" applyProtection="0">
      <alignment horizontal="right" vertical="center"/>
    </xf>
    <xf numFmtId="4" fontId="21" fillId="71" borderId="13" applyNumberFormat="0" applyProtection="0">
      <alignment horizontal="right" vertical="center"/>
    </xf>
    <xf numFmtId="4" fontId="30" fillId="71" borderId="20" applyNumberFormat="0" applyProtection="0">
      <alignment horizontal="right" vertical="center"/>
    </xf>
    <xf numFmtId="4" fontId="21" fillId="71" borderId="13" applyNumberFormat="0" applyProtection="0">
      <alignment horizontal="right" vertical="center"/>
    </xf>
    <xf numFmtId="4" fontId="30" fillId="71" borderId="20" applyNumberFormat="0" applyProtection="0">
      <alignment horizontal="right" vertical="center"/>
    </xf>
    <xf numFmtId="4" fontId="21" fillId="72" borderId="13" applyNumberFormat="0" applyProtection="0">
      <alignment horizontal="right" vertical="center"/>
    </xf>
    <xf numFmtId="4" fontId="21" fillId="72" borderId="13" applyNumberFormat="0" applyProtection="0">
      <alignment horizontal="right" vertical="center"/>
    </xf>
    <xf numFmtId="4" fontId="30" fillId="72" borderId="20" applyNumberFormat="0" applyProtection="0">
      <alignment horizontal="right" vertical="center"/>
    </xf>
    <xf numFmtId="4" fontId="21" fillId="72" borderId="13" applyNumberFormat="0" applyProtection="0">
      <alignment horizontal="right" vertical="center"/>
    </xf>
    <xf numFmtId="4" fontId="30" fillId="72" borderId="20" applyNumberFormat="0" applyProtection="0">
      <alignment horizontal="right" vertical="center"/>
    </xf>
    <xf numFmtId="4" fontId="21" fillId="73" borderId="13" applyNumberFormat="0" applyProtection="0">
      <alignment horizontal="right" vertical="center"/>
    </xf>
    <xf numFmtId="4" fontId="21" fillId="73" borderId="13" applyNumberFormat="0" applyProtection="0">
      <alignment horizontal="right" vertical="center"/>
    </xf>
    <xf numFmtId="4" fontId="30" fillId="73" borderId="20" applyNumberFormat="0" applyProtection="0">
      <alignment horizontal="right" vertical="center"/>
    </xf>
    <xf numFmtId="4" fontId="21" fillId="73" borderId="13" applyNumberFormat="0" applyProtection="0">
      <alignment horizontal="right" vertical="center"/>
    </xf>
    <xf numFmtId="4" fontId="30" fillId="73" borderId="20" applyNumberFormat="0" applyProtection="0">
      <alignment horizontal="right" vertical="center"/>
    </xf>
    <xf numFmtId="4" fontId="21" fillId="74" borderId="13" applyNumberFormat="0" applyProtection="0">
      <alignment horizontal="right" vertical="center"/>
    </xf>
    <xf numFmtId="4" fontId="21" fillId="74" borderId="13" applyNumberFormat="0" applyProtection="0">
      <alignment horizontal="right" vertical="center"/>
    </xf>
    <xf numFmtId="4" fontId="30" fillId="74" borderId="20" applyNumberFormat="0" applyProtection="0">
      <alignment horizontal="right" vertical="center"/>
    </xf>
    <xf numFmtId="4" fontId="21" fillId="74" borderId="13" applyNumberFormat="0" applyProtection="0">
      <alignment horizontal="right" vertical="center"/>
    </xf>
    <xf numFmtId="4" fontId="30" fillId="74" borderId="20" applyNumberFormat="0" applyProtection="0">
      <alignment horizontal="right" vertical="center"/>
    </xf>
    <xf numFmtId="4" fontId="21" fillId="75" borderId="13" applyNumberFormat="0" applyProtection="0">
      <alignment horizontal="right" vertical="center"/>
    </xf>
    <xf numFmtId="4" fontId="21" fillId="75" borderId="13" applyNumberFormat="0" applyProtection="0">
      <alignment horizontal="right" vertical="center"/>
    </xf>
    <xf numFmtId="4" fontId="30" fillId="75" borderId="20" applyNumberFormat="0" applyProtection="0">
      <alignment horizontal="right" vertical="center"/>
    </xf>
    <xf numFmtId="4" fontId="21" fillId="75" borderId="13" applyNumberFormat="0" applyProtection="0">
      <alignment horizontal="right" vertical="center"/>
    </xf>
    <xf numFmtId="4" fontId="30" fillId="75" borderId="20" applyNumberFormat="0" applyProtection="0">
      <alignment horizontal="right" vertical="center"/>
    </xf>
    <xf numFmtId="4" fontId="21" fillId="76" borderId="13" applyNumberFormat="0" applyProtection="0">
      <alignment horizontal="right" vertical="center"/>
    </xf>
    <xf numFmtId="4" fontId="21" fillId="76" borderId="13" applyNumberFormat="0" applyProtection="0">
      <alignment horizontal="right" vertical="center"/>
    </xf>
    <xf numFmtId="4" fontId="30" fillId="76" borderId="20" applyNumberFormat="0" applyProtection="0">
      <alignment horizontal="right" vertical="center"/>
    </xf>
    <xf numFmtId="4" fontId="21" fillId="76" borderId="13" applyNumberFormat="0" applyProtection="0">
      <alignment horizontal="right" vertical="center"/>
    </xf>
    <xf numFmtId="4" fontId="30" fillId="76" borderId="20" applyNumberFormat="0" applyProtection="0">
      <alignment horizontal="right" vertical="center"/>
    </xf>
    <xf numFmtId="4" fontId="21" fillId="77" borderId="21" applyNumberFormat="0" applyProtection="0">
      <alignment horizontal="left" vertical="center" indent="1"/>
    </xf>
    <xf numFmtId="4" fontId="21" fillId="77" borderId="21" applyNumberFormat="0" applyProtection="0">
      <alignment horizontal="left" vertical="center" indent="1"/>
    </xf>
    <xf numFmtId="4" fontId="40" fillId="77" borderId="22" applyNumberFormat="0" applyProtection="0">
      <alignment horizontal="left" vertical="center" indent="1"/>
    </xf>
    <xf numFmtId="4" fontId="21" fillId="77" borderId="21" applyNumberFormat="0" applyProtection="0">
      <alignment horizontal="left" vertical="center" indent="1"/>
    </xf>
    <xf numFmtId="4" fontId="40" fillId="77" borderId="22" applyNumberFormat="0" applyProtection="0">
      <alignment horizontal="left" vertical="center" indent="1"/>
    </xf>
    <xf numFmtId="4" fontId="2" fillId="78" borderId="21" applyNumberFormat="0" applyProtection="0">
      <alignment horizontal="left" vertical="center" indent="1"/>
    </xf>
    <xf numFmtId="4" fontId="2" fillId="78" borderId="21" applyNumberFormat="0" applyProtection="0">
      <alignment horizontal="left" vertical="center" indent="1"/>
    </xf>
    <xf numFmtId="4" fontId="30" fillId="79" borderId="0" applyNumberFormat="0" applyProtection="0">
      <alignment horizontal="left" vertical="center" indent="1"/>
    </xf>
    <xf numFmtId="4" fontId="30" fillId="79" borderId="0" applyNumberFormat="0" applyProtection="0">
      <alignment horizontal="left" vertical="center" indent="1"/>
    </xf>
    <xf numFmtId="4" fontId="2" fillId="78" borderId="21" applyNumberFormat="0" applyProtection="0">
      <alignment horizontal="left" vertical="center" indent="1"/>
    </xf>
    <xf numFmtId="4" fontId="2" fillId="78" borderId="21" applyNumberFormat="0" applyProtection="0">
      <alignment horizontal="left" vertical="center" indent="1"/>
    </xf>
    <xf numFmtId="4" fontId="44" fillId="80" borderId="0" applyNumberFormat="0" applyProtection="0">
      <alignment horizontal="left" vertical="center" indent="1"/>
    </xf>
    <xf numFmtId="4" fontId="44" fillId="80" borderId="0" applyNumberFormat="0" applyProtection="0">
      <alignment horizontal="left" vertical="center" indent="1"/>
    </xf>
    <xf numFmtId="4" fontId="21" fillId="81" borderId="13" applyNumberFormat="0" applyProtection="0">
      <alignment horizontal="right" vertical="center"/>
    </xf>
    <xf numFmtId="4" fontId="21" fillId="81" borderId="13" applyNumberFormat="0" applyProtection="0">
      <alignment horizontal="right" vertical="center"/>
    </xf>
    <xf numFmtId="4" fontId="30" fillId="81" borderId="20" applyNumberFormat="0" applyProtection="0">
      <alignment horizontal="right" vertical="center"/>
    </xf>
    <xf numFmtId="4" fontId="21" fillId="81" borderId="13" applyNumberFormat="0" applyProtection="0">
      <alignment horizontal="right" vertical="center"/>
    </xf>
    <xf numFmtId="4" fontId="30" fillId="81" borderId="20" applyNumberFormat="0" applyProtection="0">
      <alignment horizontal="right" vertical="center"/>
    </xf>
    <xf numFmtId="4" fontId="21" fillId="79" borderId="21" applyNumberFormat="0" applyProtection="0">
      <alignment horizontal="left" vertical="center" indent="1"/>
    </xf>
    <xf numFmtId="4" fontId="21" fillId="79" borderId="21" applyNumberFormat="0" applyProtection="0">
      <alignment horizontal="left" vertical="center" indent="1"/>
    </xf>
    <xf numFmtId="4" fontId="30" fillId="79" borderId="0" applyNumberFormat="0" applyProtection="0">
      <alignment horizontal="left" vertical="center" indent="1"/>
    </xf>
    <xf numFmtId="4" fontId="30" fillId="79" borderId="0" applyNumberFormat="0" applyProtection="0">
      <alignment horizontal="left" vertical="center" indent="1"/>
    </xf>
    <xf numFmtId="4" fontId="21" fillId="79" borderId="21" applyNumberFormat="0" applyProtection="0">
      <alignment horizontal="left" vertical="center" indent="1"/>
    </xf>
    <xf numFmtId="4" fontId="30" fillId="79" borderId="0" applyNumberFormat="0" applyProtection="0">
      <alignment horizontal="left" vertical="center" indent="1"/>
    </xf>
    <xf numFmtId="4" fontId="21" fillId="81" borderId="21" applyNumberFormat="0" applyProtection="0">
      <alignment horizontal="left" vertical="center" indent="1"/>
    </xf>
    <xf numFmtId="4" fontId="21" fillId="81" borderId="21" applyNumberFormat="0" applyProtection="0">
      <alignment horizontal="left" vertical="center" indent="1"/>
    </xf>
    <xf numFmtId="4" fontId="30" fillId="66" borderId="0" applyNumberFormat="0" applyProtection="0">
      <alignment horizontal="left" vertical="center" indent="1"/>
    </xf>
    <xf numFmtId="4" fontId="30" fillId="66" borderId="0" applyNumberFormat="0" applyProtection="0">
      <alignment horizontal="left" vertical="center" indent="1"/>
    </xf>
    <xf numFmtId="4" fontId="21" fillId="81" borderId="21" applyNumberFormat="0" applyProtection="0">
      <alignment horizontal="left" vertical="center" indent="1"/>
    </xf>
    <xf numFmtId="4" fontId="30" fillId="66" borderId="0" applyNumberFormat="0" applyProtection="0">
      <alignment horizontal="left" vertical="center" indent="1"/>
    </xf>
    <xf numFmtId="0" fontId="21" fillId="82" borderId="13" applyNumberFormat="0" applyProtection="0">
      <alignment horizontal="left" vertical="center" indent="1"/>
    </xf>
    <xf numFmtId="0" fontId="21" fillId="82" borderId="13" applyNumberFormat="0" applyProtection="0">
      <alignment horizontal="left" vertical="center" indent="1"/>
    </xf>
    <xf numFmtId="0" fontId="2" fillId="80" borderId="20" applyNumberFormat="0" applyProtection="0">
      <alignment horizontal="left" vertical="center" indent="1"/>
    </xf>
    <xf numFmtId="0" fontId="2" fillId="80" borderId="20" applyNumberFormat="0" applyProtection="0">
      <alignment horizontal="left" vertical="center" indent="1"/>
    </xf>
    <xf numFmtId="0" fontId="2" fillId="80" borderId="20" applyNumberFormat="0" applyProtection="0">
      <alignment horizontal="left" vertical="center" indent="1"/>
    </xf>
    <xf numFmtId="0" fontId="21" fillId="82" borderId="13" applyNumberFormat="0" applyProtection="0">
      <alignment horizontal="left" vertical="center" indent="1"/>
    </xf>
    <xf numFmtId="0" fontId="2" fillId="80" borderId="20" applyNumberFormat="0" applyProtection="0">
      <alignment horizontal="left" vertical="center" indent="1"/>
    </xf>
    <xf numFmtId="0" fontId="21" fillId="82" borderId="13" applyNumberFormat="0" applyProtection="0">
      <alignment horizontal="left" vertical="center" indent="1"/>
    </xf>
    <xf numFmtId="0" fontId="2" fillId="80" borderId="20" applyNumberFormat="0" applyProtection="0">
      <alignment horizontal="left" vertical="center" indent="1"/>
    </xf>
    <xf numFmtId="0" fontId="21" fillId="78" borderId="20" applyNumberFormat="0" applyProtection="0">
      <alignment horizontal="left" vertical="top" indent="1"/>
    </xf>
    <xf numFmtId="0" fontId="21" fillId="78" borderId="20" applyNumberFormat="0" applyProtection="0">
      <alignment horizontal="left" vertical="top" indent="1"/>
    </xf>
    <xf numFmtId="0" fontId="21" fillId="78" borderId="20" applyNumberFormat="0" applyProtection="0">
      <alignment horizontal="left" vertical="top" indent="1"/>
    </xf>
    <xf numFmtId="0" fontId="21" fillId="78" borderId="20" applyNumberFormat="0" applyProtection="0">
      <alignment horizontal="left" vertical="top" indent="1"/>
    </xf>
    <xf numFmtId="0" fontId="2" fillId="80" borderId="20" applyNumberFormat="0" applyProtection="0">
      <alignment horizontal="left" vertical="top" indent="1"/>
    </xf>
    <xf numFmtId="0" fontId="2" fillId="80" borderId="20" applyNumberFormat="0" applyProtection="0">
      <alignment horizontal="left" vertical="top" indent="1"/>
    </xf>
    <xf numFmtId="0" fontId="2" fillId="80" borderId="20" applyNumberFormat="0" applyProtection="0">
      <alignment horizontal="left" vertical="top" indent="1"/>
    </xf>
    <xf numFmtId="0" fontId="2" fillId="80" borderId="20" applyNumberFormat="0" applyProtection="0">
      <alignment horizontal="left" vertical="top" indent="1"/>
    </xf>
    <xf numFmtId="0" fontId="2" fillId="80" borderId="20" applyNumberFormat="0" applyProtection="0">
      <alignment horizontal="left" vertical="top" indent="1"/>
    </xf>
    <xf numFmtId="0" fontId="21" fillId="83" borderId="13" applyNumberFormat="0" applyProtection="0">
      <alignment horizontal="left" vertical="center" indent="1"/>
    </xf>
    <xf numFmtId="0" fontId="21" fillId="83" borderId="13" applyNumberFormat="0" applyProtection="0">
      <alignment horizontal="left" vertical="center" indent="1"/>
    </xf>
    <xf numFmtId="0" fontId="2" fillId="66" borderId="20" applyNumberFormat="0" applyProtection="0">
      <alignment horizontal="left" vertical="center" indent="1"/>
    </xf>
    <xf numFmtId="0" fontId="2" fillId="66" borderId="20" applyNumberFormat="0" applyProtection="0">
      <alignment horizontal="left" vertical="center" indent="1"/>
    </xf>
    <xf numFmtId="0" fontId="2" fillId="66" borderId="20" applyNumberFormat="0" applyProtection="0">
      <alignment horizontal="left" vertical="center" indent="1"/>
    </xf>
    <xf numFmtId="0" fontId="2" fillId="66" borderId="20" applyNumberFormat="0" applyProtection="0">
      <alignment horizontal="left" vertical="center" indent="1"/>
    </xf>
    <xf numFmtId="0" fontId="21" fillId="83" borderId="13" applyNumberFormat="0" applyProtection="0">
      <alignment horizontal="left" vertical="center" indent="1"/>
    </xf>
    <xf numFmtId="0" fontId="2" fillId="66" borderId="20" applyNumberFormat="0" applyProtection="0">
      <alignment horizontal="left" vertical="center" indent="1"/>
    </xf>
    <xf numFmtId="0" fontId="21" fillId="81" borderId="20" applyNumberFormat="0" applyProtection="0">
      <alignment horizontal="left" vertical="top" indent="1"/>
    </xf>
    <xf numFmtId="0" fontId="21" fillId="81" borderId="20" applyNumberFormat="0" applyProtection="0">
      <alignment horizontal="left" vertical="top" indent="1"/>
    </xf>
    <xf numFmtId="0" fontId="21" fillId="81" borderId="20" applyNumberFormat="0" applyProtection="0">
      <alignment horizontal="left" vertical="top" indent="1"/>
    </xf>
    <xf numFmtId="0" fontId="2" fillId="66" borderId="20" applyNumberFormat="0" applyProtection="0">
      <alignment horizontal="left" vertical="top" indent="1"/>
    </xf>
    <xf numFmtId="0" fontId="2" fillId="66" borderId="20" applyNumberFormat="0" applyProtection="0">
      <alignment horizontal="left" vertical="top" indent="1"/>
    </xf>
    <xf numFmtId="0" fontId="2" fillId="66" borderId="20" applyNumberFormat="0" applyProtection="0">
      <alignment horizontal="left" vertical="top" indent="1"/>
    </xf>
    <xf numFmtId="0" fontId="2" fillId="66" borderId="20" applyNumberFormat="0" applyProtection="0">
      <alignment horizontal="left" vertical="top" indent="1"/>
    </xf>
    <xf numFmtId="0" fontId="2" fillId="66" borderId="20" applyNumberFormat="0" applyProtection="0">
      <alignment horizontal="left" vertical="top" indent="1"/>
    </xf>
    <xf numFmtId="0" fontId="2" fillId="66" borderId="20" applyNumberFormat="0" applyProtection="0">
      <alignment horizontal="left" vertical="top" indent="1"/>
    </xf>
    <xf numFmtId="0" fontId="21" fillId="84" borderId="13" applyNumberFormat="0" applyProtection="0">
      <alignment horizontal="left" vertical="center" indent="1"/>
    </xf>
    <xf numFmtId="0" fontId="21" fillId="84" borderId="13" applyNumberFormat="0" applyProtection="0">
      <alignment horizontal="left" vertical="center" indent="1"/>
    </xf>
    <xf numFmtId="0" fontId="2" fillId="85" borderId="20" applyNumberFormat="0" applyProtection="0">
      <alignment horizontal="left" vertical="center" indent="1"/>
    </xf>
    <xf numFmtId="0" fontId="2" fillId="85" borderId="20" applyNumberFormat="0" applyProtection="0">
      <alignment horizontal="left" vertical="center" indent="1"/>
    </xf>
    <xf numFmtId="0" fontId="2" fillId="85" borderId="20" applyNumberFormat="0" applyProtection="0">
      <alignment horizontal="left" vertical="center" indent="1"/>
    </xf>
    <xf numFmtId="0" fontId="2" fillId="85" borderId="20" applyNumberFormat="0" applyProtection="0">
      <alignment horizontal="left" vertical="center" indent="1"/>
    </xf>
    <xf numFmtId="0" fontId="21" fillId="84" borderId="13" applyNumberFormat="0" applyProtection="0">
      <alignment horizontal="left" vertical="center" indent="1"/>
    </xf>
    <xf numFmtId="0" fontId="2" fillId="85" borderId="20" applyNumberFormat="0" applyProtection="0">
      <alignment horizontal="left" vertical="center" indent="1"/>
    </xf>
    <xf numFmtId="0" fontId="21" fillId="84" borderId="20" applyNumberFormat="0" applyProtection="0">
      <alignment horizontal="left" vertical="top" indent="1"/>
    </xf>
    <xf numFmtId="0" fontId="21" fillId="84" borderId="20" applyNumberFormat="0" applyProtection="0">
      <alignment horizontal="left" vertical="top" indent="1"/>
    </xf>
    <xf numFmtId="0" fontId="21" fillId="84" borderId="20" applyNumberFormat="0" applyProtection="0">
      <alignment horizontal="left" vertical="top" indent="1"/>
    </xf>
    <xf numFmtId="0" fontId="2" fillId="85" borderId="20" applyNumberFormat="0" applyProtection="0">
      <alignment horizontal="left" vertical="top" indent="1"/>
    </xf>
    <xf numFmtId="0" fontId="2" fillId="85" borderId="20" applyNumberFormat="0" applyProtection="0">
      <alignment horizontal="left" vertical="top" indent="1"/>
    </xf>
    <xf numFmtId="0" fontId="2" fillId="85" borderId="20" applyNumberFormat="0" applyProtection="0">
      <alignment horizontal="left" vertical="top" indent="1"/>
    </xf>
    <xf numFmtId="0" fontId="2" fillId="85" borderId="20" applyNumberFormat="0" applyProtection="0">
      <alignment horizontal="left" vertical="top" indent="1"/>
    </xf>
    <xf numFmtId="0" fontId="2" fillId="85" borderId="20" applyNumberFormat="0" applyProtection="0">
      <alignment horizontal="left" vertical="top" indent="1"/>
    </xf>
    <xf numFmtId="0" fontId="2" fillId="85" borderId="20" applyNumberFormat="0" applyProtection="0">
      <alignment horizontal="left" vertical="top" indent="1"/>
    </xf>
    <xf numFmtId="0" fontId="21" fillId="79" borderId="13" applyNumberFormat="0" applyProtection="0">
      <alignment horizontal="left" vertical="center" indent="1"/>
    </xf>
    <xf numFmtId="0" fontId="21" fillId="79" borderId="13" applyNumberFormat="0" applyProtection="0">
      <alignment horizontal="left" vertical="center" indent="1"/>
    </xf>
    <xf numFmtId="0" fontId="2" fillId="86" borderId="20" applyNumberFormat="0" applyProtection="0">
      <alignment horizontal="left" vertical="center" indent="1"/>
    </xf>
    <xf numFmtId="0" fontId="2" fillId="86" borderId="20" applyNumberFormat="0" applyProtection="0">
      <alignment horizontal="left" vertical="center" indent="1"/>
    </xf>
    <xf numFmtId="0" fontId="2" fillId="86" borderId="20" applyNumberFormat="0" applyProtection="0">
      <alignment horizontal="left" vertical="center" indent="1"/>
    </xf>
    <xf numFmtId="0" fontId="2" fillId="86" borderId="20" applyNumberFormat="0" applyProtection="0">
      <alignment horizontal="left" vertical="center" indent="1"/>
    </xf>
    <xf numFmtId="0" fontId="21" fillId="79" borderId="13" applyNumberFormat="0" applyProtection="0">
      <alignment horizontal="left" vertical="center" indent="1"/>
    </xf>
    <xf numFmtId="0" fontId="2" fillId="86" borderId="20" applyNumberFormat="0" applyProtection="0">
      <alignment horizontal="left" vertical="center" indent="1"/>
    </xf>
    <xf numFmtId="0" fontId="21" fillId="79" borderId="20" applyNumberFormat="0" applyProtection="0">
      <alignment horizontal="left" vertical="top" indent="1"/>
    </xf>
    <xf numFmtId="0" fontId="21" fillId="79" borderId="20" applyNumberFormat="0" applyProtection="0">
      <alignment horizontal="left" vertical="top" indent="1"/>
    </xf>
    <xf numFmtId="0" fontId="21" fillId="79" borderId="20" applyNumberFormat="0" applyProtection="0">
      <alignment horizontal="left" vertical="top" indent="1"/>
    </xf>
    <xf numFmtId="0" fontId="2" fillId="86" borderId="20" applyNumberFormat="0" applyProtection="0">
      <alignment horizontal="left" vertical="top" indent="1"/>
    </xf>
    <xf numFmtId="0" fontId="2" fillId="86" borderId="20" applyNumberFormat="0" applyProtection="0">
      <alignment horizontal="left" vertical="top" indent="1"/>
    </xf>
    <xf numFmtId="0" fontId="2" fillId="86" borderId="20" applyNumberFormat="0" applyProtection="0">
      <alignment horizontal="left" vertical="top" indent="1"/>
    </xf>
    <xf numFmtId="0" fontId="2" fillId="86" borderId="20" applyNumberFormat="0" applyProtection="0">
      <alignment horizontal="left" vertical="top" indent="1"/>
    </xf>
    <xf numFmtId="0" fontId="2" fillId="86" borderId="20" applyNumberFormat="0" applyProtection="0">
      <alignment horizontal="left" vertical="top" indent="1"/>
    </xf>
    <xf numFmtId="0" fontId="2" fillId="86" borderId="20" applyNumberFormat="0" applyProtection="0">
      <alignment horizontal="left" vertical="top" indent="1"/>
    </xf>
    <xf numFmtId="0" fontId="21" fillId="87" borderId="23" applyNumberFormat="0">
      <protection locked="0"/>
    </xf>
    <xf numFmtId="0" fontId="21" fillId="87" borderId="23" applyNumberFormat="0">
      <protection locked="0"/>
    </xf>
    <xf numFmtId="0" fontId="21" fillId="87" borderId="23" applyNumberFormat="0">
      <protection locked="0"/>
    </xf>
    <xf numFmtId="0" fontId="2" fillId="0" borderId="0"/>
    <xf numFmtId="0" fontId="21" fillId="87" borderId="23" applyNumberFormat="0">
      <protection locked="0"/>
    </xf>
    <xf numFmtId="0" fontId="2" fillId="0" borderId="0"/>
    <xf numFmtId="0" fontId="2" fillId="0" borderId="0"/>
    <xf numFmtId="0" fontId="23" fillId="78" borderId="24" applyBorder="0"/>
    <xf numFmtId="4" fontId="45" fillId="88" borderId="20" applyNumberFormat="0" applyProtection="0">
      <alignment vertical="center"/>
    </xf>
    <xf numFmtId="4" fontId="45" fillId="88" borderId="20" applyNumberFormat="0" applyProtection="0">
      <alignment vertical="center"/>
    </xf>
    <xf numFmtId="4" fontId="30" fillId="89" borderId="20" applyNumberFormat="0" applyProtection="0">
      <alignment vertical="center"/>
    </xf>
    <xf numFmtId="4" fontId="30" fillId="89" borderId="20" applyNumberFormat="0" applyProtection="0">
      <alignment vertical="center"/>
    </xf>
    <xf numFmtId="4" fontId="41" fillId="89" borderId="12" applyNumberFormat="0" applyProtection="0">
      <alignment vertical="center"/>
    </xf>
    <xf numFmtId="4" fontId="41" fillId="89" borderId="12" applyNumberFormat="0" applyProtection="0">
      <alignment vertical="center"/>
    </xf>
    <xf numFmtId="4" fontId="46" fillId="89" borderId="20" applyNumberFormat="0" applyProtection="0">
      <alignment vertical="center"/>
    </xf>
    <xf numFmtId="4" fontId="46" fillId="89" borderId="20" applyNumberFormat="0" applyProtection="0">
      <alignment vertical="center"/>
    </xf>
    <xf numFmtId="4" fontId="45" fillId="82" borderId="20" applyNumberFormat="0" applyProtection="0">
      <alignment horizontal="left" vertical="center" indent="1"/>
    </xf>
    <xf numFmtId="4" fontId="45" fillId="82" borderId="20" applyNumberFormat="0" applyProtection="0">
      <alignment horizontal="left" vertical="center" indent="1"/>
    </xf>
    <xf numFmtId="4" fontId="30" fillId="89" borderId="20" applyNumberFormat="0" applyProtection="0">
      <alignment horizontal="left" vertical="center" indent="1"/>
    </xf>
    <xf numFmtId="4" fontId="30" fillId="89" borderId="20" applyNumberFormat="0" applyProtection="0">
      <alignment horizontal="left" vertical="center" indent="1"/>
    </xf>
    <xf numFmtId="0" fontId="45" fillId="88" borderId="20" applyNumberFormat="0" applyProtection="0">
      <alignment horizontal="left" vertical="top" indent="1"/>
    </xf>
    <xf numFmtId="0" fontId="45" fillId="88" borderId="20" applyNumberFormat="0" applyProtection="0">
      <alignment horizontal="left" vertical="top" indent="1"/>
    </xf>
    <xf numFmtId="0" fontId="30" fillId="89" borderId="20" applyNumberFormat="0" applyProtection="0">
      <alignment horizontal="left" vertical="top" indent="1"/>
    </xf>
    <xf numFmtId="0" fontId="30" fillId="89" borderId="20" applyNumberFormat="0" applyProtection="0">
      <alignment horizontal="left" vertical="top" indent="1"/>
    </xf>
    <xf numFmtId="4" fontId="21" fillId="0" borderId="13" applyNumberFormat="0" applyProtection="0">
      <alignment horizontal="right" vertical="center"/>
    </xf>
    <xf numFmtId="4" fontId="21" fillId="0" borderId="13" applyNumberFormat="0" applyProtection="0">
      <alignment horizontal="right" vertical="center"/>
    </xf>
    <xf numFmtId="4" fontId="30" fillId="79" borderId="20" applyNumberFormat="0" applyProtection="0">
      <alignment horizontal="right" vertical="center"/>
    </xf>
    <xf numFmtId="4" fontId="21" fillId="0" borderId="13" applyNumberFormat="0" applyProtection="0">
      <alignment horizontal="right" vertical="center"/>
    </xf>
    <xf numFmtId="4" fontId="30" fillId="90" borderId="19" applyNumberFormat="0" applyProtection="0">
      <alignment horizontal="right" vertical="center"/>
    </xf>
    <xf numFmtId="4" fontId="41" fillId="91" borderId="13" applyNumberFormat="0" applyProtection="0">
      <alignment horizontal="right" vertical="center"/>
    </xf>
    <xf numFmtId="4" fontId="41" fillId="91" borderId="13" applyNumberFormat="0" applyProtection="0">
      <alignment horizontal="right" vertical="center"/>
    </xf>
    <xf numFmtId="4" fontId="46" fillId="79" borderId="20" applyNumberFormat="0" applyProtection="0">
      <alignment horizontal="right" vertical="center"/>
    </xf>
    <xf numFmtId="4" fontId="46" fillId="79" borderId="20" applyNumberFormat="0" applyProtection="0">
      <alignment horizontal="right" vertical="center"/>
    </xf>
    <xf numFmtId="4" fontId="21" fillId="65" borderId="13" applyNumberFormat="0" applyProtection="0">
      <alignment horizontal="left" vertical="center" indent="1"/>
    </xf>
    <xf numFmtId="4" fontId="21" fillId="65" borderId="13" applyNumberFormat="0" applyProtection="0">
      <alignment horizontal="left" vertical="center" indent="1"/>
    </xf>
    <xf numFmtId="4" fontId="30" fillId="81" borderId="20" applyNumberFormat="0" applyProtection="0">
      <alignment horizontal="left" vertical="center" indent="1"/>
    </xf>
    <xf numFmtId="4" fontId="30" fillId="81" borderId="20" applyNumberFormat="0" applyProtection="0">
      <alignment horizontal="left" vertical="center" indent="1"/>
    </xf>
    <xf numFmtId="4" fontId="21" fillId="65" borderId="13" applyNumberFormat="0" applyProtection="0">
      <alignment horizontal="left" vertical="center" indent="1"/>
    </xf>
    <xf numFmtId="4" fontId="30" fillId="81" borderId="20" applyNumberFormat="0" applyProtection="0">
      <alignment horizontal="left" vertical="center" indent="1"/>
    </xf>
    <xf numFmtId="0" fontId="45" fillId="81" borderId="20" applyNumberFormat="0" applyProtection="0">
      <alignment horizontal="left" vertical="top" indent="1"/>
    </xf>
    <xf numFmtId="0" fontId="45" fillId="81" borderId="20" applyNumberFormat="0" applyProtection="0">
      <alignment horizontal="left" vertical="top" indent="1"/>
    </xf>
    <xf numFmtId="0" fontId="30" fillId="66" borderId="20" applyNumberFormat="0" applyProtection="0">
      <alignment horizontal="left" vertical="top" indent="1"/>
    </xf>
    <xf numFmtId="0" fontId="30" fillId="66" borderId="20" applyNumberFormat="0" applyProtection="0">
      <alignment horizontal="left" vertical="top" indent="1"/>
    </xf>
    <xf numFmtId="0" fontId="30" fillId="66" borderId="20" applyNumberFormat="0" applyProtection="0">
      <alignment horizontal="left" vertical="top" indent="1"/>
    </xf>
    <xf numFmtId="4" fontId="47" fillId="92" borderId="21" applyNumberFormat="0" applyProtection="0">
      <alignment horizontal="left" vertical="center" indent="1"/>
    </xf>
    <xf numFmtId="4" fontId="47" fillId="92" borderId="21" applyNumberFormat="0" applyProtection="0">
      <alignment horizontal="left" vertical="center" indent="1"/>
    </xf>
    <xf numFmtId="4" fontId="48" fillId="92" borderId="0" applyNumberFormat="0" applyProtection="0">
      <alignment horizontal="left" vertical="center" indent="1"/>
    </xf>
    <xf numFmtId="4" fontId="48" fillId="92" borderId="0" applyNumberFormat="0" applyProtection="0">
      <alignment horizontal="left" vertical="center" indent="1"/>
    </xf>
    <xf numFmtId="0" fontId="21" fillId="93" borderId="12"/>
    <xf numFmtId="0" fontId="21" fillId="93" borderId="12"/>
    <xf numFmtId="4" fontId="49" fillId="87" borderId="13" applyNumberFormat="0" applyProtection="0">
      <alignment horizontal="right" vertical="center"/>
    </xf>
    <xf numFmtId="4" fontId="49" fillId="87" borderId="13" applyNumberFormat="0" applyProtection="0">
      <alignment horizontal="right" vertical="center"/>
    </xf>
    <xf numFmtId="4" fontId="50" fillId="79" borderId="20" applyNumberFormat="0" applyProtection="0">
      <alignment horizontal="right" vertical="center"/>
    </xf>
    <xf numFmtId="4" fontId="50" fillId="79" borderId="20" applyNumberFormat="0" applyProtection="0">
      <alignment horizontal="right" vertical="center"/>
    </xf>
    <xf numFmtId="0" fontId="51" fillId="0" borderId="0" applyNumberFormat="0" applyFill="0" applyBorder="0" applyAlignment="0" applyProtection="0"/>
    <xf numFmtId="0" fontId="32" fillId="0" borderId="25" applyNumberFormat="0" applyFill="0" applyAlignment="0" applyProtection="0"/>
    <xf numFmtId="0" fontId="19" fillId="0" borderId="11" applyNumberFormat="0" applyFill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5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54" borderId="0" applyNumberFormat="0" applyBorder="0" applyAlignment="0" applyProtection="0"/>
    <xf numFmtId="4" fontId="42" fillId="64" borderId="20" applyNumberFormat="0" applyProtection="0">
      <alignment vertical="center"/>
    </xf>
    <xf numFmtId="4" fontId="40" fillId="64" borderId="20" applyNumberFormat="0" applyProtection="0">
      <alignment horizontal="left" vertical="center" indent="1"/>
    </xf>
    <xf numFmtId="0" fontId="40" fillId="64" borderId="20" applyNumberFormat="0" applyProtection="0">
      <alignment horizontal="left" vertical="top" indent="1"/>
    </xf>
    <xf numFmtId="4" fontId="40" fillId="81" borderId="0" applyNumberFormat="0" applyProtection="0">
      <alignment horizontal="left" vertical="center" indent="1"/>
    </xf>
    <xf numFmtId="0" fontId="2" fillId="78" borderId="20" applyNumberFormat="0" applyProtection="0">
      <alignment horizontal="left" vertical="center" indent="1"/>
    </xf>
    <xf numFmtId="0" fontId="2" fillId="78" borderId="20" applyNumberFormat="0" applyProtection="0">
      <alignment horizontal="left" vertical="top" indent="1"/>
    </xf>
    <xf numFmtId="0" fontId="2" fillId="78" borderId="20" applyNumberFormat="0" applyProtection="0">
      <alignment horizontal="left" vertical="top" indent="1"/>
    </xf>
    <xf numFmtId="0" fontId="2" fillId="81" borderId="20" applyNumberFormat="0" applyProtection="0">
      <alignment horizontal="left" vertical="top" indent="1"/>
    </xf>
    <xf numFmtId="0" fontId="2" fillId="84" borderId="20" applyNumberFormat="0" applyProtection="0">
      <alignment horizontal="left" vertical="top" indent="1"/>
    </xf>
    <xf numFmtId="0" fontId="2" fillId="81" borderId="20" applyNumberFormat="0" applyProtection="0">
      <alignment horizontal="left" vertical="top" indent="1"/>
    </xf>
    <xf numFmtId="4" fontId="44" fillId="78" borderId="0" applyNumberFormat="0" applyProtection="0">
      <alignment horizontal="left" vertical="center" indent="1"/>
    </xf>
    <xf numFmtId="0" fontId="2" fillId="79" borderId="20" applyNumberFormat="0" applyProtection="0">
      <alignment horizontal="left" vertical="top" indent="1"/>
    </xf>
    <xf numFmtId="0" fontId="2" fillId="87" borderId="12" applyNumberFormat="0">
      <protection locked="0"/>
    </xf>
    <xf numFmtId="4" fontId="30" fillId="81" borderId="0" applyNumberFormat="0" applyProtection="0">
      <alignment horizontal="left" vertical="center" indent="1"/>
    </xf>
    <xf numFmtId="0" fontId="2" fillId="78" borderId="20" applyNumberFormat="0" applyProtection="0">
      <alignment horizontal="left" vertical="center" indent="1"/>
    </xf>
    <xf numFmtId="0" fontId="2" fillId="78" borderId="20" applyNumberFormat="0" applyProtection="0">
      <alignment horizontal="left" vertical="top" indent="1"/>
    </xf>
    <xf numFmtId="0" fontId="2" fillId="81" borderId="20" applyNumberFormat="0" applyProtection="0">
      <alignment horizontal="left" vertical="center" indent="1"/>
    </xf>
    <xf numFmtId="0" fontId="2" fillId="81" borderId="20" applyNumberFormat="0" applyProtection="0">
      <alignment horizontal="left" vertical="top" indent="1"/>
    </xf>
    <xf numFmtId="0" fontId="2" fillId="84" borderId="20" applyNumberFormat="0" applyProtection="0">
      <alignment horizontal="left" vertical="center" indent="1"/>
    </xf>
    <xf numFmtId="0" fontId="2" fillId="84" borderId="20" applyNumberFormat="0" applyProtection="0">
      <alignment horizontal="left" vertical="top" indent="1"/>
    </xf>
    <xf numFmtId="0" fontId="2" fillId="79" borderId="20" applyNumberFormat="0" applyProtection="0">
      <alignment horizontal="left" vertical="center" indent="1"/>
    </xf>
    <xf numFmtId="0" fontId="2" fillId="79" borderId="20" applyNumberFormat="0" applyProtection="0">
      <alignment horizontal="left" vertical="top" indent="1"/>
    </xf>
    <xf numFmtId="0" fontId="2" fillId="87" borderId="12" applyNumberFormat="0">
      <protection locked="0"/>
    </xf>
    <xf numFmtId="4" fontId="30" fillId="88" borderId="20" applyNumberFormat="0" applyProtection="0">
      <alignment vertical="center"/>
    </xf>
    <xf numFmtId="4" fontId="46" fillId="88" borderId="20" applyNumberFormat="0" applyProtection="0">
      <alignment vertical="center"/>
    </xf>
    <xf numFmtId="4" fontId="30" fillId="88" borderId="20" applyNumberFormat="0" applyProtection="0">
      <alignment horizontal="left" vertical="center" indent="1"/>
    </xf>
    <xf numFmtId="0" fontId="30" fillId="88" borderId="20" applyNumberFormat="0" applyProtection="0">
      <alignment horizontal="left" vertical="top" indent="1"/>
    </xf>
    <xf numFmtId="0" fontId="2" fillId="84" borderId="20" applyNumberFormat="0" applyProtection="0">
      <alignment horizontal="left" vertical="top" indent="1"/>
    </xf>
    <xf numFmtId="0" fontId="2" fillId="87" borderId="12" applyNumberFormat="0">
      <protection locked="0"/>
    </xf>
    <xf numFmtId="0" fontId="30" fillId="81" borderId="20" applyNumberFormat="0" applyProtection="0">
      <alignment horizontal="left" vertical="top" indent="1"/>
    </xf>
    <xf numFmtId="0" fontId="2" fillId="79" borderId="20" applyNumberFormat="0" applyProtection="0">
      <alignment horizontal="left" vertical="top" indent="1"/>
    </xf>
    <xf numFmtId="0" fontId="2" fillId="87" borderId="12" applyNumberFormat="0">
      <protection locked="0"/>
    </xf>
    <xf numFmtId="0" fontId="2" fillId="78" borderId="20" applyNumberFormat="0" applyProtection="0">
      <alignment horizontal="left" vertical="center" indent="1"/>
    </xf>
    <xf numFmtId="0" fontId="2" fillId="78" borderId="20" applyNumberFormat="0" applyProtection="0">
      <alignment horizontal="left" vertical="center" indent="1"/>
    </xf>
    <xf numFmtId="0" fontId="2" fillId="78" borderId="20" applyNumberFormat="0" applyProtection="0">
      <alignment horizontal="left" vertical="top" indent="1"/>
    </xf>
    <xf numFmtId="0" fontId="2" fillId="78" borderId="20" applyNumberFormat="0" applyProtection="0">
      <alignment horizontal="left" vertical="top" indent="1"/>
    </xf>
    <xf numFmtId="0" fontId="2" fillId="81" borderId="20" applyNumberFormat="0" applyProtection="0">
      <alignment horizontal="left" vertical="top" indent="1"/>
    </xf>
    <xf numFmtId="0" fontId="2" fillId="84" borderId="20" applyNumberFormat="0" applyProtection="0">
      <alignment horizontal="left" vertical="top" indent="1"/>
    </xf>
    <xf numFmtId="0" fontId="2" fillId="81" borderId="20" applyNumberFormat="0" applyProtection="0">
      <alignment horizontal="left" vertical="top" indent="1"/>
    </xf>
    <xf numFmtId="0" fontId="2" fillId="79" borderId="20" applyNumberFormat="0" applyProtection="0">
      <alignment horizontal="left" vertical="top" indent="1"/>
    </xf>
    <xf numFmtId="0" fontId="2" fillId="87" borderId="12" applyNumberFormat="0">
      <protection locked="0"/>
    </xf>
    <xf numFmtId="0" fontId="2" fillId="84" borderId="20" applyNumberFormat="0" applyProtection="0">
      <alignment horizontal="left" vertical="top" indent="1"/>
    </xf>
    <xf numFmtId="0" fontId="2" fillId="79" borderId="20" applyNumberFormat="0" applyProtection="0">
      <alignment horizontal="left" vertical="top" indent="1"/>
    </xf>
    <xf numFmtId="0" fontId="2" fillId="87" borderId="12" applyNumberFormat="0">
      <protection locked="0"/>
    </xf>
    <xf numFmtId="0" fontId="2" fillId="87" borderId="12" applyNumberFormat="0">
      <protection locked="0"/>
    </xf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5" fillId="34" borderId="0" applyNumberFormat="0" applyBorder="0" applyAlignment="0" applyProtection="0"/>
    <xf numFmtId="0" fontId="25" fillId="36" borderId="0" applyNumberFormat="0" applyBorder="0" applyAlignment="0" applyProtection="0"/>
    <xf numFmtId="0" fontId="26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3" borderId="0" applyNumberFormat="0" applyBorder="0" applyAlignment="0" applyProtection="0"/>
    <xf numFmtId="0" fontId="26" fillId="44" borderId="0" applyNumberFormat="0" applyBorder="0" applyAlignment="0" applyProtection="0"/>
    <xf numFmtId="0" fontId="25" fillId="47" borderId="0" applyNumberFormat="0" applyBorder="0" applyAlignment="0" applyProtection="0"/>
    <xf numFmtId="0" fontId="25" fillId="49" borderId="0" applyNumberFormat="0" applyBorder="0" applyAlignment="0" applyProtection="0"/>
    <xf numFmtId="0" fontId="26" fillId="50" borderId="0" applyNumberFormat="0" applyBorder="0" applyAlignment="0" applyProtection="0"/>
    <xf numFmtId="0" fontId="25" fillId="41" borderId="0" applyNumberFormat="0" applyBorder="0" applyAlignment="0" applyProtection="0"/>
    <xf numFmtId="0" fontId="25" fillId="45" borderId="0" applyNumberFormat="0" applyBorder="0" applyAlignment="0" applyProtection="0"/>
    <xf numFmtId="0" fontId="26" fillId="43" borderId="0" applyNumberFormat="0" applyBorder="0" applyAlignment="0" applyProtection="0"/>
    <xf numFmtId="0" fontId="25" fillId="48" borderId="0" applyNumberFormat="0" applyBorder="0" applyAlignment="0" applyProtection="0"/>
    <xf numFmtId="0" fontId="26" fillId="38" borderId="0" applyNumberFormat="0" applyBorder="0" applyAlignment="0" applyProtection="0"/>
    <xf numFmtId="0" fontId="25" fillId="54" borderId="0" applyNumberFormat="0" applyBorder="0" applyAlignment="0" applyProtection="0"/>
    <xf numFmtId="0" fontId="26" fillId="5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58" borderId="0" applyNumberFormat="0" applyBorder="0" applyAlignment="0" applyProtection="0"/>
    <xf numFmtId="0" fontId="32" fillId="60" borderId="0" applyNumberFormat="0" applyBorder="0" applyAlignment="0" applyProtection="0"/>
    <xf numFmtId="0" fontId="21" fillId="63" borderId="0"/>
    <xf numFmtId="0" fontId="21" fillId="63" borderId="0"/>
    <xf numFmtId="0" fontId="21" fillId="63" borderId="0"/>
    <xf numFmtId="0" fontId="1" fillId="0" borderId="0"/>
    <xf numFmtId="0" fontId="21" fillId="63" borderId="0"/>
    <xf numFmtId="0" fontId="2" fillId="0" borderId="0"/>
    <xf numFmtId="0" fontId="2" fillId="0" borderId="0"/>
    <xf numFmtId="0" fontId="1" fillId="0" borderId="0"/>
    <xf numFmtId="0" fontId="1" fillId="0" borderId="0"/>
    <xf numFmtId="0" fontId="21" fillId="63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63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63" borderId="0"/>
    <xf numFmtId="0" fontId="21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63" borderId="0"/>
    <xf numFmtId="0" fontId="21" fillId="63" borderId="0"/>
    <xf numFmtId="0" fontId="2" fillId="0" borderId="0"/>
    <xf numFmtId="0" fontId="2" fillId="0" borderId="0"/>
    <xf numFmtId="0" fontId="2" fillId="0" borderId="0"/>
    <xf numFmtId="0" fontId="21" fillId="63" borderId="0"/>
    <xf numFmtId="0" fontId="21" fillId="63" borderId="0"/>
    <xf numFmtId="0" fontId="21" fillId="63" borderId="0"/>
    <xf numFmtId="0" fontId="21" fillId="53" borderId="13" applyNumberFormat="0" applyFont="0" applyAlignment="0" applyProtection="0"/>
    <xf numFmtId="0" fontId="21" fillId="53" borderId="13" applyNumberFormat="0" applyFont="0" applyAlignment="0" applyProtection="0"/>
    <xf numFmtId="0" fontId="21" fillId="53" borderId="13" applyNumberFormat="0" applyFont="0" applyAlignment="0" applyProtection="0"/>
    <xf numFmtId="0" fontId="1" fillId="8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21" fillId="64" borderId="13" applyNumberFormat="0" applyProtection="0">
      <alignment vertical="center"/>
    </xf>
    <xf numFmtId="4" fontId="21" fillId="64" borderId="13" applyNumberFormat="0" applyProtection="0">
      <alignment vertical="center"/>
    </xf>
    <xf numFmtId="4" fontId="21" fillId="64" borderId="13" applyNumberFormat="0" applyProtection="0">
      <alignment vertical="center"/>
    </xf>
    <xf numFmtId="4" fontId="41" fillId="33" borderId="13" applyNumberFormat="0" applyProtection="0">
      <alignment vertical="center"/>
    </xf>
    <xf numFmtId="4" fontId="21" fillId="33" borderId="13" applyNumberFormat="0" applyProtection="0">
      <alignment horizontal="left" vertical="center" indent="1"/>
    </xf>
    <xf numFmtId="4" fontId="21" fillId="33" borderId="13" applyNumberFormat="0" applyProtection="0">
      <alignment horizontal="left" vertical="center" indent="1"/>
    </xf>
    <xf numFmtId="4" fontId="21" fillId="33" borderId="13" applyNumberFormat="0" applyProtection="0">
      <alignment horizontal="left" vertical="center" indent="1"/>
    </xf>
    <xf numFmtId="0" fontId="43" fillId="64" borderId="20" applyNumberFormat="0" applyProtection="0">
      <alignment horizontal="left" vertical="top" indent="1"/>
    </xf>
    <xf numFmtId="4" fontId="21" fillId="65" borderId="13" applyNumberFormat="0" applyProtection="0">
      <alignment horizontal="left" vertical="center" indent="1"/>
    </xf>
    <xf numFmtId="4" fontId="21" fillId="65" borderId="13" applyNumberFormat="0" applyProtection="0">
      <alignment horizontal="left" vertical="center" indent="1"/>
    </xf>
    <xf numFmtId="4" fontId="21" fillId="65" borderId="13" applyNumberFormat="0" applyProtection="0">
      <alignment horizontal="left" vertical="center" indent="1"/>
    </xf>
    <xf numFmtId="4" fontId="21" fillId="67" borderId="13" applyNumberFormat="0" applyProtection="0">
      <alignment horizontal="right" vertical="center"/>
    </xf>
    <xf numFmtId="4" fontId="21" fillId="67" borderId="13" applyNumberFormat="0" applyProtection="0">
      <alignment horizontal="right" vertical="center"/>
    </xf>
    <xf numFmtId="4" fontId="21" fillId="67" borderId="13" applyNumberFormat="0" applyProtection="0">
      <alignment horizontal="right" vertical="center"/>
    </xf>
    <xf numFmtId="4" fontId="21" fillId="68" borderId="13" applyNumberFormat="0" applyProtection="0">
      <alignment horizontal="right" vertical="center"/>
    </xf>
    <xf numFmtId="4" fontId="21" fillId="68" borderId="13" applyNumberFormat="0" applyProtection="0">
      <alignment horizontal="right" vertical="center"/>
    </xf>
    <xf numFmtId="4" fontId="21" fillId="68" borderId="13" applyNumberFormat="0" applyProtection="0">
      <alignment horizontal="right" vertical="center"/>
    </xf>
    <xf numFmtId="4" fontId="21" fillId="70" borderId="21" applyNumberFormat="0" applyProtection="0">
      <alignment horizontal="right" vertical="center"/>
    </xf>
    <xf numFmtId="4" fontId="21" fillId="70" borderId="21" applyNumberFormat="0" applyProtection="0">
      <alignment horizontal="right" vertical="center"/>
    </xf>
    <xf numFmtId="4" fontId="21" fillId="70" borderId="21" applyNumberFormat="0" applyProtection="0">
      <alignment horizontal="right" vertical="center"/>
    </xf>
    <xf numFmtId="4" fontId="21" fillId="71" borderId="13" applyNumberFormat="0" applyProtection="0">
      <alignment horizontal="right" vertical="center"/>
    </xf>
    <xf numFmtId="4" fontId="21" fillId="71" borderId="13" applyNumberFormat="0" applyProtection="0">
      <alignment horizontal="right" vertical="center"/>
    </xf>
    <xf numFmtId="4" fontId="21" fillId="71" borderId="13" applyNumberFormat="0" applyProtection="0">
      <alignment horizontal="right" vertical="center"/>
    </xf>
    <xf numFmtId="4" fontId="21" fillId="72" borderId="13" applyNumberFormat="0" applyProtection="0">
      <alignment horizontal="right" vertical="center"/>
    </xf>
    <xf numFmtId="4" fontId="21" fillId="72" borderId="13" applyNumberFormat="0" applyProtection="0">
      <alignment horizontal="right" vertical="center"/>
    </xf>
    <xf numFmtId="4" fontId="21" fillId="72" borderId="13" applyNumberFormat="0" applyProtection="0">
      <alignment horizontal="right" vertical="center"/>
    </xf>
    <xf numFmtId="4" fontId="21" fillId="73" borderId="13" applyNumberFormat="0" applyProtection="0">
      <alignment horizontal="right" vertical="center"/>
    </xf>
    <xf numFmtId="4" fontId="21" fillId="73" borderId="13" applyNumberFormat="0" applyProtection="0">
      <alignment horizontal="right" vertical="center"/>
    </xf>
    <xf numFmtId="4" fontId="21" fillId="73" borderId="13" applyNumberFormat="0" applyProtection="0">
      <alignment horizontal="right" vertical="center"/>
    </xf>
    <xf numFmtId="4" fontId="21" fillId="74" borderId="13" applyNumberFormat="0" applyProtection="0">
      <alignment horizontal="right" vertical="center"/>
    </xf>
    <xf numFmtId="4" fontId="21" fillId="74" borderId="13" applyNumberFormat="0" applyProtection="0">
      <alignment horizontal="right" vertical="center"/>
    </xf>
    <xf numFmtId="4" fontId="21" fillId="74" borderId="13" applyNumberFormat="0" applyProtection="0">
      <alignment horizontal="right" vertical="center"/>
    </xf>
    <xf numFmtId="4" fontId="21" fillId="75" borderId="13" applyNumberFormat="0" applyProtection="0">
      <alignment horizontal="right" vertical="center"/>
    </xf>
    <xf numFmtId="4" fontId="21" fillId="75" borderId="13" applyNumberFormat="0" applyProtection="0">
      <alignment horizontal="right" vertical="center"/>
    </xf>
    <xf numFmtId="4" fontId="21" fillId="75" borderId="13" applyNumberFormat="0" applyProtection="0">
      <alignment horizontal="right" vertical="center"/>
    </xf>
    <xf numFmtId="4" fontId="21" fillId="76" borderId="13" applyNumberFormat="0" applyProtection="0">
      <alignment horizontal="right" vertical="center"/>
    </xf>
    <xf numFmtId="4" fontId="21" fillId="76" borderId="13" applyNumberFormat="0" applyProtection="0">
      <alignment horizontal="right" vertical="center"/>
    </xf>
    <xf numFmtId="4" fontId="21" fillId="76" borderId="13" applyNumberFormat="0" applyProtection="0">
      <alignment horizontal="right" vertical="center"/>
    </xf>
    <xf numFmtId="4" fontId="21" fillId="77" borderId="21" applyNumberFormat="0" applyProtection="0">
      <alignment horizontal="left" vertical="center" indent="1"/>
    </xf>
    <xf numFmtId="4" fontId="21" fillId="77" borderId="21" applyNumberFormat="0" applyProtection="0">
      <alignment horizontal="left" vertical="center" indent="1"/>
    </xf>
    <xf numFmtId="4" fontId="21" fillId="77" borderId="21" applyNumberFormat="0" applyProtection="0">
      <alignment horizontal="left" vertical="center" indent="1"/>
    </xf>
    <xf numFmtId="4" fontId="2" fillId="78" borderId="21" applyNumberFormat="0" applyProtection="0">
      <alignment horizontal="left" vertical="center" indent="1"/>
    </xf>
    <xf numFmtId="4" fontId="2" fillId="78" borderId="21" applyNumberFormat="0" applyProtection="0">
      <alignment horizontal="left" vertical="center" indent="1"/>
    </xf>
    <xf numFmtId="4" fontId="21" fillId="81" borderId="13" applyNumberFormat="0" applyProtection="0">
      <alignment horizontal="right" vertical="center"/>
    </xf>
    <xf numFmtId="4" fontId="21" fillId="81" borderId="13" applyNumberFormat="0" applyProtection="0">
      <alignment horizontal="right" vertical="center"/>
    </xf>
    <xf numFmtId="4" fontId="21" fillId="81" borderId="13" applyNumberFormat="0" applyProtection="0">
      <alignment horizontal="right" vertical="center"/>
    </xf>
    <xf numFmtId="4" fontId="21" fillId="79" borderId="21" applyNumberFormat="0" applyProtection="0">
      <alignment horizontal="left" vertical="center" indent="1"/>
    </xf>
    <xf numFmtId="4" fontId="21" fillId="79" borderId="21" applyNumberFormat="0" applyProtection="0">
      <alignment horizontal="left" vertical="center" indent="1"/>
    </xf>
    <xf numFmtId="4" fontId="21" fillId="79" borderId="21" applyNumberFormat="0" applyProtection="0">
      <alignment horizontal="left" vertical="center" indent="1"/>
    </xf>
    <xf numFmtId="4" fontId="21" fillId="81" borderId="21" applyNumberFormat="0" applyProtection="0">
      <alignment horizontal="left" vertical="center" indent="1"/>
    </xf>
    <xf numFmtId="4" fontId="21" fillId="81" borderId="21" applyNumberFormat="0" applyProtection="0">
      <alignment horizontal="left" vertical="center" indent="1"/>
    </xf>
    <xf numFmtId="4" fontId="21" fillId="81" borderId="21" applyNumberFormat="0" applyProtection="0">
      <alignment horizontal="left" vertical="center" indent="1"/>
    </xf>
    <xf numFmtId="0" fontId="21" fillId="82" borderId="13" applyNumberFormat="0" applyProtection="0">
      <alignment horizontal="left" vertical="center" indent="1"/>
    </xf>
    <xf numFmtId="0" fontId="21" fillId="82" borderId="13" applyNumberFormat="0" applyProtection="0">
      <alignment horizontal="left" vertical="center" indent="1"/>
    </xf>
    <xf numFmtId="0" fontId="21" fillId="82" borderId="13" applyNumberFormat="0" applyProtection="0">
      <alignment horizontal="left" vertical="center" indent="1"/>
    </xf>
    <xf numFmtId="0" fontId="21" fillId="78" borderId="20" applyNumberFormat="0" applyProtection="0">
      <alignment horizontal="left" vertical="top" indent="1"/>
    </xf>
    <xf numFmtId="0" fontId="21" fillId="78" borderId="20" applyNumberFormat="0" applyProtection="0">
      <alignment horizontal="left" vertical="top" indent="1"/>
    </xf>
    <xf numFmtId="0" fontId="21" fillId="78" borderId="20" applyNumberFormat="0" applyProtection="0">
      <alignment horizontal="left" vertical="top" indent="1"/>
    </xf>
    <xf numFmtId="0" fontId="21" fillId="83" borderId="13" applyNumberFormat="0" applyProtection="0">
      <alignment horizontal="left" vertical="center" indent="1"/>
    </xf>
    <xf numFmtId="0" fontId="21" fillId="83" borderId="13" applyNumberFormat="0" applyProtection="0">
      <alignment horizontal="left" vertical="center" indent="1"/>
    </xf>
    <xf numFmtId="0" fontId="21" fillId="83" borderId="13" applyNumberFormat="0" applyProtection="0">
      <alignment horizontal="left" vertical="center" indent="1"/>
    </xf>
    <xf numFmtId="0" fontId="21" fillId="81" borderId="20" applyNumberFormat="0" applyProtection="0">
      <alignment horizontal="left" vertical="top" indent="1"/>
    </xf>
    <xf numFmtId="0" fontId="21" fillId="81" borderId="20" applyNumberFormat="0" applyProtection="0">
      <alignment horizontal="left" vertical="top" indent="1"/>
    </xf>
    <xf numFmtId="0" fontId="21" fillId="81" borderId="20" applyNumberFormat="0" applyProtection="0">
      <alignment horizontal="left" vertical="top" indent="1"/>
    </xf>
    <xf numFmtId="0" fontId="21" fillId="84" borderId="13" applyNumberFormat="0" applyProtection="0">
      <alignment horizontal="left" vertical="center" indent="1"/>
    </xf>
    <xf numFmtId="0" fontId="2" fillId="0" borderId="0"/>
    <xf numFmtId="0" fontId="21" fillId="84" borderId="13" applyNumberFormat="0" applyProtection="0">
      <alignment horizontal="left" vertical="center" indent="1"/>
    </xf>
    <xf numFmtId="0" fontId="21" fillId="84" borderId="13" applyNumberFormat="0" applyProtection="0">
      <alignment horizontal="left" vertical="center" indent="1"/>
    </xf>
    <xf numFmtId="0" fontId="21" fillId="84" borderId="20" applyNumberFormat="0" applyProtection="0">
      <alignment horizontal="left" vertical="top" indent="1"/>
    </xf>
    <xf numFmtId="0" fontId="21" fillId="84" borderId="20" applyNumberFormat="0" applyProtection="0">
      <alignment horizontal="left" vertical="top" indent="1"/>
    </xf>
    <xf numFmtId="0" fontId="21" fillId="84" borderId="20" applyNumberFormat="0" applyProtection="0">
      <alignment horizontal="left" vertical="top" indent="1"/>
    </xf>
    <xf numFmtId="0" fontId="21" fillId="79" borderId="13" applyNumberFormat="0" applyProtection="0">
      <alignment horizontal="left" vertical="center" indent="1"/>
    </xf>
    <xf numFmtId="0" fontId="21" fillId="79" borderId="13" applyNumberFormat="0" applyProtection="0">
      <alignment horizontal="left" vertical="center" indent="1"/>
    </xf>
    <xf numFmtId="0" fontId="21" fillId="79" borderId="13" applyNumberFormat="0" applyProtection="0">
      <alignment horizontal="left" vertical="center" indent="1"/>
    </xf>
    <xf numFmtId="0" fontId="21" fillId="79" borderId="20" applyNumberFormat="0" applyProtection="0">
      <alignment horizontal="left" vertical="top" indent="1"/>
    </xf>
    <xf numFmtId="0" fontId="21" fillId="79" borderId="20" applyNumberFormat="0" applyProtection="0">
      <alignment horizontal="left" vertical="top" indent="1"/>
    </xf>
    <xf numFmtId="0" fontId="21" fillId="79" borderId="20" applyNumberFormat="0" applyProtection="0">
      <alignment horizontal="left" vertical="top" indent="1"/>
    </xf>
    <xf numFmtId="0" fontId="21" fillId="87" borderId="23" applyNumberFormat="0">
      <protection locked="0"/>
    </xf>
    <xf numFmtId="0" fontId="21" fillId="87" borderId="23" applyNumberFormat="0">
      <protection locked="0"/>
    </xf>
    <xf numFmtId="0" fontId="21" fillId="87" borderId="23" applyNumberFormat="0">
      <protection locked="0"/>
    </xf>
    <xf numFmtId="4" fontId="45" fillId="88" borderId="20" applyNumberFormat="0" applyProtection="0">
      <alignment vertical="center"/>
    </xf>
    <xf numFmtId="4" fontId="41" fillId="89" borderId="12" applyNumberFormat="0" applyProtection="0">
      <alignment vertical="center"/>
    </xf>
    <xf numFmtId="4" fontId="45" fillId="82" borderId="20" applyNumberFormat="0" applyProtection="0">
      <alignment horizontal="left" vertical="center" indent="1"/>
    </xf>
    <xf numFmtId="0" fontId="45" fillId="88" borderId="20" applyNumberFormat="0" applyProtection="0">
      <alignment horizontal="left" vertical="top" indent="1"/>
    </xf>
    <xf numFmtId="4" fontId="21" fillId="0" borderId="13" applyNumberFormat="0" applyProtection="0">
      <alignment horizontal="right" vertical="center"/>
    </xf>
    <xf numFmtId="4" fontId="21" fillId="0" borderId="13" applyNumberFormat="0" applyProtection="0">
      <alignment horizontal="right" vertical="center"/>
    </xf>
    <xf numFmtId="4" fontId="21" fillId="0" borderId="13" applyNumberFormat="0" applyProtection="0">
      <alignment horizontal="right" vertical="center"/>
    </xf>
    <xf numFmtId="4" fontId="41" fillId="91" borderId="13" applyNumberFormat="0" applyProtection="0">
      <alignment horizontal="right" vertical="center"/>
    </xf>
    <xf numFmtId="4" fontId="21" fillId="65" borderId="13" applyNumberFormat="0" applyProtection="0">
      <alignment horizontal="left" vertical="center" indent="1"/>
    </xf>
    <xf numFmtId="4" fontId="21" fillId="65" borderId="13" applyNumberFormat="0" applyProtection="0">
      <alignment horizontal="left" vertical="center" indent="1"/>
    </xf>
    <xf numFmtId="4" fontId="21" fillId="65" borderId="13" applyNumberFormat="0" applyProtection="0">
      <alignment horizontal="left" vertical="center" indent="1"/>
    </xf>
    <xf numFmtId="0" fontId="45" fillId="81" borderId="20" applyNumberFormat="0" applyProtection="0">
      <alignment horizontal="left" vertical="top" indent="1"/>
    </xf>
    <xf numFmtId="4" fontId="47" fillId="92" borderId="21" applyNumberFormat="0" applyProtection="0">
      <alignment horizontal="left" vertical="center" indent="1"/>
    </xf>
    <xf numFmtId="0" fontId="21" fillId="93" borderId="12"/>
    <xf numFmtId="0" fontId="21" fillId="93" borderId="12"/>
    <xf numFmtId="4" fontId="49" fillId="87" borderId="13" applyNumberFormat="0" applyProtection="0">
      <alignment horizontal="right" vertical="center"/>
    </xf>
    <xf numFmtId="0" fontId="2" fillId="0" borderId="0"/>
    <xf numFmtId="44" fontId="2" fillId="0" borderId="0" applyFont="0" applyFill="0" applyBorder="0" applyAlignment="0" applyProtection="0"/>
    <xf numFmtId="4" fontId="21" fillId="71" borderId="13" applyNumberFormat="0" applyProtection="0">
      <alignment horizontal="right" vertical="center"/>
    </xf>
    <xf numFmtId="0" fontId="2" fillId="85" borderId="20" applyNumberFormat="0" applyProtection="0">
      <alignment horizontal="left" vertical="center" indent="1"/>
    </xf>
    <xf numFmtId="0" fontId="21" fillId="53" borderId="13" applyNumberFormat="0" applyFont="0" applyAlignment="0" applyProtection="0"/>
    <xf numFmtId="0" fontId="2" fillId="85" borderId="20" applyNumberFormat="0" applyProtection="0">
      <alignment horizontal="left" vertical="center" indent="1"/>
    </xf>
    <xf numFmtId="0" fontId="2" fillId="79" borderId="20" applyNumberFormat="0" applyProtection="0">
      <alignment horizontal="left" vertical="top" indent="1"/>
    </xf>
    <xf numFmtId="0" fontId="45" fillId="81" borderId="20" applyNumberFormat="0" applyProtection="0">
      <alignment horizontal="left" vertical="top" indent="1"/>
    </xf>
    <xf numFmtId="0" fontId="37" fillId="54" borderId="13" applyNumberFormat="0" applyAlignment="0" applyProtection="0"/>
    <xf numFmtId="4" fontId="21" fillId="81" borderId="21" applyNumberFormat="0" applyProtection="0">
      <alignment horizontal="left" vertical="center" indent="1"/>
    </xf>
    <xf numFmtId="4" fontId="21" fillId="72" borderId="13" applyNumberFormat="0" applyProtection="0">
      <alignment horizontal="right" vertical="center"/>
    </xf>
    <xf numFmtId="4" fontId="21" fillId="75" borderId="13" applyNumberFormat="0" applyProtection="0">
      <alignment horizontal="right" vertical="center"/>
    </xf>
    <xf numFmtId="0" fontId="43" fillId="64" borderId="20" applyNumberFormat="0" applyProtection="0">
      <alignment horizontal="left" vertical="top" indent="1"/>
    </xf>
    <xf numFmtId="4" fontId="21" fillId="33" borderId="13" applyNumberFormat="0" applyProtection="0">
      <alignment horizontal="left" vertical="center" indent="1"/>
    </xf>
    <xf numFmtId="4" fontId="21" fillId="67" borderId="13" applyNumberFormat="0" applyProtection="0">
      <alignment horizontal="right" vertical="center"/>
    </xf>
    <xf numFmtId="4" fontId="21" fillId="64" borderId="13" applyNumberFormat="0" applyProtection="0">
      <alignment vertical="center"/>
    </xf>
    <xf numFmtId="4" fontId="41" fillId="33" borderId="13" applyNumberFormat="0" applyProtection="0">
      <alignment vertical="center"/>
    </xf>
    <xf numFmtId="4" fontId="21" fillId="68" borderId="13" applyNumberFormat="0" applyProtection="0">
      <alignment horizontal="right" vertical="center"/>
    </xf>
    <xf numFmtId="0" fontId="2" fillId="85" borderId="20" applyNumberFormat="0" applyProtection="0">
      <alignment horizontal="left" vertical="center" indent="1"/>
    </xf>
    <xf numFmtId="4" fontId="21" fillId="64" borderId="13" applyNumberFormat="0" applyProtection="0">
      <alignment vertical="center"/>
    </xf>
    <xf numFmtId="4" fontId="2" fillId="78" borderId="21" applyNumberFormat="0" applyProtection="0">
      <alignment horizontal="left" vertical="center" indent="1"/>
    </xf>
    <xf numFmtId="0" fontId="2" fillId="0" borderId="0"/>
    <xf numFmtId="44" fontId="2" fillId="0" borderId="0" applyFont="0" applyFill="0" applyBorder="0" applyAlignment="0" applyProtection="0"/>
    <xf numFmtId="4" fontId="21" fillId="76" borderId="13" applyNumberFormat="0" applyProtection="0">
      <alignment horizontal="right" vertical="center"/>
    </xf>
    <xf numFmtId="4" fontId="21" fillId="81" borderId="21" applyNumberFormat="0" applyProtection="0">
      <alignment horizontal="left" vertical="center" indent="1"/>
    </xf>
    <xf numFmtId="4" fontId="21" fillId="79" borderId="21" applyNumberFormat="0" applyProtection="0">
      <alignment horizontal="left" vertical="center" indent="1"/>
    </xf>
    <xf numFmtId="4" fontId="21" fillId="77" borderId="21" applyNumberFormat="0" applyProtection="0">
      <alignment horizontal="left" vertical="center" indent="1"/>
    </xf>
    <xf numFmtId="4" fontId="21" fillId="74" borderId="13" applyNumberFormat="0" applyProtection="0">
      <alignment horizontal="right" vertical="center"/>
    </xf>
    <xf numFmtId="4" fontId="21" fillId="74" borderId="13" applyNumberFormat="0" applyProtection="0">
      <alignment horizontal="right" vertical="center"/>
    </xf>
    <xf numFmtId="4" fontId="21" fillId="72" borderId="13" applyNumberFormat="0" applyProtection="0">
      <alignment horizontal="right" vertical="center"/>
    </xf>
    <xf numFmtId="4" fontId="21" fillId="67" borderId="13" applyNumberFormat="0" applyProtection="0">
      <alignment horizontal="right" vertical="center"/>
    </xf>
    <xf numFmtId="4" fontId="21" fillId="67" borderId="13" applyNumberFormat="0" applyProtection="0">
      <alignment horizontal="right" vertical="center"/>
    </xf>
    <xf numFmtId="0" fontId="43" fillId="64" borderId="20" applyNumberFormat="0" applyProtection="0">
      <alignment horizontal="left" vertical="top" indent="1"/>
    </xf>
    <xf numFmtId="0" fontId="21" fillId="53" borderId="13" applyNumberFormat="0" applyFont="0" applyAlignment="0" applyProtection="0"/>
    <xf numFmtId="0" fontId="2" fillId="80" borderId="20" applyNumberFormat="0" applyProtection="0">
      <alignment horizontal="left" vertical="center" indent="1"/>
    </xf>
    <xf numFmtId="0" fontId="21" fillId="84" borderId="13" applyNumberFormat="0" applyProtection="0">
      <alignment horizontal="left" vertical="center" indent="1"/>
    </xf>
    <xf numFmtId="0" fontId="21" fillId="84" borderId="20" applyNumberFormat="0" applyProtection="0">
      <alignment horizontal="left" vertical="top" indent="1"/>
    </xf>
    <xf numFmtId="0" fontId="2" fillId="79" borderId="20" applyNumberFormat="0" applyProtection="0">
      <alignment horizontal="left" vertical="top" indent="1"/>
    </xf>
    <xf numFmtId="0" fontId="2" fillId="79" borderId="20" applyNumberFormat="0" applyProtection="0">
      <alignment horizontal="left" vertical="top" indent="1"/>
    </xf>
    <xf numFmtId="0" fontId="2" fillId="84" borderId="20" applyNumberFormat="0" applyProtection="0">
      <alignment horizontal="left" vertical="top" indent="1"/>
    </xf>
    <xf numFmtId="0" fontId="2" fillId="80" borderId="20" applyNumberFormat="0" applyProtection="0">
      <alignment horizontal="left" vertical="center" indent="1"/>
    </xf>
    <xf numFmtId="4" fontId="21" fillId="0" borderId="13" applyNumberFormat="0" applyProtection="0">
      <alignment horizontal="right" vertical="center"/>
    </xf>
    <xf numFmtId="0" fontId="45" fillId="81" borderId="20" applyNumberFormat="0" applyProtection="0">
      <alignment horizontal="left" vertical="top" indent="1"/>
    </xf>
    <xf numFmtId="4" fontId="30" fillId="89" borderId="20" applyNumberFormat="0" applyProtection="0">
      <alignment horizontal="left" vertical="center" indent="1"/>
    </xf>
    <xf numFmtId="0" fontId="21" fillId="79" borderId="20" applyNumberFormat="0" applyProtection="0">
      <alignment horizontal="left" vertical="top" indent="1"/>
    </xf>
    <xf numFmtId="0" fontId="21" fillId="79" borderId="20" applyNumberFormat="0" applyProtection="0">
      <alignment horizontal="left" vertical="top" indent="1"/>
    </xf>
    <xf numFmtId="4" fontId="21" fillId="77" borderId="21" applyNumberFormat="0" applyProtection="0">
      <alignment horizontal="left" vertical="center" indent="1"/>
    </xf>
    <xf numFmtId="4" fontId="30" fillId="75" borderId="20" applyNumberFormat="0" applyProtection="0">
      <alignment horizontal="right" vertical="center"/>
    </xf>
    <xf numFmtId="4" fontId="30" fillId="72" borderId="20" applyNumberFormat="0" applyProtection="0">
      <alignment horizontal="right" vertical="center"/>
    </xf>
    <xf numFmtId="4" fontId="21" fillId="70" borderId="21" applyNumberFormat="0" applyProtection="0">
      <alignment horizontal="right" vertical="center"/>
    </xf>
    <xf numFmtId="4" fontId="42" fillId="33" borderId="20" applyNumberFormat="0" applyProtection="0">
      <alignment vertical="center"/>
    </xf>
    <xf numFmtId="0" fontId="21" fillId="53" borderId="13" applyNumberFormat="0" applyFont="0" applyAlignment="0" applyProtection="0"/>
    <xf numFmtId="0" fontId="21" fillId="53" borderId="13" applyNumberFormat="0" applyFont="0" applyAlignment="0" applyProtection="0"/>
    <xf numFmtId="4" fontId="40" fillId="64" borderId="20" applyNumberFormat="0" applyProtection="0">
      <alignment vertical="center"/>
    </xf>
    <xf numFmtId="4" fontId="40" fillId="33" borderId="20" applyNumberFormat="0" applyProtection="0">
      <alignment horizontal="left" vertical="center" indent="1"/>
    </xf>
    <xf numFmtId="4" fontId="21" fillId="33" borderId="13" applyNumberFormat="0" applyProtection="0">
      <alignment horizontal="left" vertical="center" indent="1"/>
    </xf>
    <xf numFmtId="4" fontId="21" fillId="67" borderId="13" applyNumberFormat="0" applyProtection="0">
      <alignment horizontal="right" vertical="center"/>
    </xf>
    <xf numFmtId="4" fontId="21" fillId="68" borderId="13" applyNumberFormat="0" applyProtection="0">
      <alignment horizontal="right" vertical="center"/>
    </xf>
    <xf numFmtId="4" fontId="21" fillId="71" borderId="13" applyNumberFormat="0" applyProtection="0">
      <alignment horizontal="right" vertical="center"/>
    </xf>
    <xf numFmtId="4" fontId="21" fillId="73" borderId="13" applyNumberFormat="0" applyProtection="0">
      <alignment horizontal="right" vertical="center"/>
    </xf>
    <xf numFmtId="4" fontId="21" fillId="74" borderId="13" applyNumberFormat="0" applyProtection="0">
      <alignment horizontal="right" vertical="center"/>
    </xf>
    <xf numFmtId="4" fontId="30" fillId="74" borderId="20" applyNumberFormat="0" applyProtection="0">
      <alignment horizontal="right" vertical="center"/>
    </xf>
    <xf numFmtId="4" fontId="2" fillId="78" borderId="21" applyNumberFormat="0" applyProtection="0">
      <alignment horizontal="left" vertical="center" indent="1"/>
    </xf>
    <xf numFmtId="4" fontId="21" fillId="81" borderId="21" applyNumberFormat="0" applyProtection="0">
      <alignment horizontal="left" vertical="center" indent="1"/>
    </xf>
    <xf numFmtId="0" fontId="21" fillId="82" borderId="13" applyNumberFormat="0" applyProtection="0">
      <alignment horizontal="left" vertical="center" indent="1"/>
    </xf>
    <xf numFmtId="4" fontId="41" fillId="89" borderId="26" applyNumberFormat="0" applyProtection="0">
      <alignment vertical="center"/>
    </xf>
    <xf numFmtId="0" fontId="21" fillId="78" borderId="20" applyNumberFormat="0" applyProtection="0">
      <alignment horizontal="left" vertical="top" indent="1"/>
    </xf>
    <xf numFmtId="0" fontId="2" fillId="80" borderId="20" applyNumberFormat="0" applyProtection="0">
      <alignment horizontal="left" vertical="top" indent="1"/>
    </xf>
    <xf numFmtId="0" fontId="21" fillId="81" borderId="20" applyNumberFormat="0" applyProtection="0">
      <alignment horizontal="left" vertical="top" indent="1"/>
    </xf>
    <xf numFmtId="0" fontId="21" fillId="53" borderId="13" applyNumberFormat="0" applyFont="0" applyAlignment="0" applyProtection="0"/>
    <xf numFmtId="4" fontId="30" fillId="69" borderId="20" applyNumberFormat="0" applyProtection="0">
      <alignment horizontal="right" vertical="center"/>
    </xf>
    <xf numFmtId="0" fontId="21" fillId="81" borderId="20" applyNumberFormat="0" applyProtection="0">
      <alignment horizontal="left" vertical="top" indent="1"/>
    </xf>
    <xf numFmtId="4" fontId="30" fillId="88" borderId="20" applyNumberFormat="0" applyProtection="0">
      <alignment horizontal="left" vertical="center" indent="1"/>
    </xf>
    <xf numFmtId="4" fontId="41" fillId="91" borderId="13" applyNumberFormat="0" applyProtection="0">
      <alignment horizontal="right" vertical="center"/>
    </xf>
    <xf numFmtId="4" fontId="30" fillId="89" borderId="20" applyNumberFormat="0" applyProtection="0">
      <alignment vertical="center"/>
    </xf>
    <xf numFmtId="0" fontId="2" fillId="86" borderId="20" applyNumberFormat="0" applyProtection="0">
      <alignment horizontal="left" vertical="top" indent="1"/>
    </xf>
    <xf numFmtId="0" fontId="2" fillId="80" borderId="20" applyNumberFormat="0" applyProtection="0">
      <alignment horizontal="left" vertical="top" indent="1"/>
    </xf>
    <xf numFmtId="0" fontId="21" fillId="82" borderId="13" applyNumberFormat="0" applyProtection="0">
      <alignment horizontal="left" vertical="center" indent="1"/>
    </xf>
    <xf numFmtId="4" fontId="21" fillId="81" borderId="13" applyNumberFormat="0" applyProtection="0">
      <alignment horizontal="right" vertical="center"/>
    </xf>
    <xf numFmtId="4" fontId="21" fillId="70" borderId="21" applyNumberFormat="0" applyProtection="0">
      <alignment horizontal="right" vertical="center"/>
    </xf>
    <xf numFmtId="4" fontId="21" fillId="70" borderId="21" applyNumberFormat="0" applyProtection="0">
      <alignment horizontal="right" vertical="center"/>
    </xf>
    <xf numFmtId="4" fontId="21" fillId="70" borderId="21" applyNumberFormat="0" applyProtection="0">
      <alignment horizontal="right" vertical="center"/>
    </xf>
    <xf numFmtId="4" fontId="21" fillId="68" borderId="13" applyNumberFormat="0" applyProtection="0">
      <alignment horizontal="right" vertical="center"/>
    </xf>
    <xf numFmtId="4" fontId="21" fillId="67" borderId="13" applyNumberFormat="0" applyProtection="0">
      <alignment horizontal="right" vertical="center"/>
    </xf>
    <xf numFmtId="0" fontId="21" fillId="84" borderId="13" applyNumberFormat="0" applyProtection="0">
      <alignment horizontal="left" vertical="center" indent="1"/>
    </xf>
    <xf numFmtId="0" fontId="2" fillId="66" borderId="20" applyNumberFormat="0" applyProtection="0">
      <alignment horizontal="left" vertical="top" indent="1"/>
    </xf>
    <xf numFmtId="4" fontId="2" fillId="78" borderId="21" applyNumberFormat="0" applyProtection="0">
      <alignment horizontal="left" vertical="center" indent="1"/>
    </xf>
    <xf numFmtId="0" fontId="2" fillId="66" borderId="20" applyNumberFormat="0" applyProtection="0">
      <alignment horizontal="left" vertical="center" indent="1"/>
    </xf>
    <xf numFmtId="4" fontId="21" fillId="77" borderId="21" applyNumberFormat="0" applyProtection="0">
      <alignment horizontal="left" vertical="center" indent="1"/>
    </xf>
    <xf numFmtId="0" fontId="21" fillId="84" borderId="13" applyNumberFormat="0" applyProtection="0">
      <alignment horizontal="left" vertical="center" indent="1"/>
    </xf>
    <xf numFmtId="4" fontId="21" fillId="73" borderId="13" applyNumberFormat="0" applyProtection="0">
      <alignment horizontal="right" vertical="center"/>
    </xf>
    <xf numFmtId="4" fontId="21" fillId="79" borderId="21" applyNumberFormat="0" applyProtection="0">
      <alignment horizontal="left" vertical="center" indent="1"/>
    </xf>
    <xf numFmtId="0" fontId="21" fillId="79" borderId="20" applyNumberFormat="0" applyProtection="0">
      <alignment horizontal="left" vertical="top" indent="1"/>
    </xf>
    <xf numFmtId="0" fontId="2" fillId="66" borderId="20" applyNumberFormat="0" applyProtection="0">
      <alignment horizontal="left" vertical="center" indent="1"/>
    </xf>
    <xf numFmtId="4" fontId="21" fillId="65" borderId="13" applyNumberFormat="0" applyProtection="0">
      <alignment horizontal="left" vertical="center" indent="1"/>
    </xf>
    <xf numFmtId="4" fontId="40" fillId="64" borderId="20" applyNumberFormat="0" applyProtection="0">
      <alignment horizontal="left" vertical="center" indent="1"/>
    </xf>
    <xf numFmtId="0" fontId="2" fillId="78" borderId="20" applyNumberFormat="0" applyProtection="0">
      <alignment horizontal="left" vertical="center" indent="1"/>
    </xf>
    <xf numFmtId="0" fontId="21" fillId="84" borderId="20" applyNumberFormat="0" applyProtection="0">
      <alignment horizontal="left" vertical="top" indent="1"/>
    </xf>
    <xf numFmtId="0" fontId="2" fillId="84" borderId="20" applyNumberFormat="0" applyProtection="0">
      <alignment horizontal="left" vertical="center" indent="1"/>
    </xf>
    <xf numFmtId="4" fontId="40" fillId="64" borderId="20" applyNumberFormat="0" applyProtection="0">
      <alignment vertical="center"/>
    </xf>
    <xf numFmtId="0" fontId="30" fillId="89" borderId="20" applyNumberFormat="0" applyProtection="0">
      <alignment horizontal="left" vertical="top" indent="1"/>
    </xf>
    <xf numFmtId="0" fontId="2" fillId="80" borderId="20" applyNumberFormat="0" applyProtection="0">
      <alignment horizontal="left" vertical="top" indent="1"/>
    </xf>
    <xf numFmtId="0" fontId="2" fillId="80" borderId="20" applyNumberFormat="0" applyProtection="0">
      <alignment horizontal="left" vertical="top" indent="1"/>
    </xf>
    <xf numFmtId="44" fontId="2" fillId="0" borderId="0" applyFont="0" applyFill="0" applyBorder="0" applyAlignment="0" applyProtection="0"/>
    <xf numFmtId="0" fontId="30" fillId="66" borderId="20" applyNumberFormat="0" applyProtection="0">
      <alignment horizontal="left" vertical="top" indent="1"/>
    </xf>
    <xf numFmtId="0" fontId="2" fillId="78" borderId="20" applyNumberFormat="0" applyProtection="0">
      <alignment horizontal="left" vertical="top" indent="1"/>
    </xf>
    <xf numFmtId="0" fontId="2" fillId="84" borderId="20" applyNumberFormat="0" applyProtection="0">
      <alignment horizontal="left" vertical="top" indent="1"/>
    </xf>
    <xf numFmtId="0" fontId="21" fillId="81" borderId="20" applyNumberFormat="0" applyProtection="0">
      <alignment horizontal="left" vertical="top" indent="1"/>
    </xf>
    <xf numFmtId="4" fontId="21" fillId="81" borderId="13" applyNumberFormat="0" applyProtection="0">
      <alignment horizontal="right" vertical="center"/>
    </xf>
    <xf numFmtId="4" fontId="21" fillId="76" borderId="13" applyNumberFormat="0" applyProtection="0">
      <alignment horizontal="right" vertical="center"/>
    </xf>
    <xf numFmtId="4" fontId="21" fillId="67" borderId="13" applyNumberFormat="0" applyProtection="0">
      <alignment horizontal="right" vertical="center"/>
    </xf>
    <xf numFmtId="0" fontId="2" fillId="66" borderId="20" applyNumberFormat="0" applyProtection="0">
      <alignment horizontal="left" vertical="center" indent="1"/>
    </xf>
    <xf numFmtId="4" fontId="46" fillId="88" borderId="20" applyNumberFormat="0" applyProtection="0">
      <alignment vertical="center"/>
    </xf>
    <xf numFmtId="0" fontId="2" fillId="78" borderId="20" applyNumberFormat="0" applyProtection="0">
      <alignment horizontal="left" vertical="center" indent="1"/>
    </xf>
    <xf numFmtId="0" fontId="2" fillId="78" borderId="20" applyNumberFormat="0" applyProtection="0">
      <alignment horizontal="left" vertical="top" indent="1"/>
    </xf>
    <xf numFmtId="4" fontId="50" fillId="79" borderId="20" applyNumberFormat="0" applyProtection="0">
      <alignment horizontal="right" vertical="center"/>
    </xf>
    <xf numFmtId="44" fontId="2" fillId="0" borderId="0" applyFont="0" applyFill="0" applyBorder="0" applyAlignment="0" applyProtection="0"/>
    <xf numFmtId="4" fontId="47" fillId="92" borderId="21" applyNumberFormat="0" applyProtection="0">
      <alignment horizontal="left" vertical="center" indent="1"/>
    </xf>
    <xf numFmtId="4" fontId="30" fillId="79" borderId="20" applyNumberFormat="0" applyProtection="0">
      <alignment horizontal="right" vertical="center"/>
    </xf>
    <xf numFmtId="0" fontId="45" fillId="88" borderId="20" applyNumberFormat="0" applyProtection="0">
      <alignment horizontal="left" vertical="top" indent="1"/>
    </xf>
    <xf numFmtId="4" fontId="45" fillId="82" borderId="20" applyNumberFormat="0" applyProtection="0">
      <alignment horizontal="left" vertical="center" indent="1"/>
    </xf>
    <xf numFmtId="4" fontId="45" fillId="88" borderId="20" applyNumberFormat="0" applyProtection="0">
      <alignment vertical="center"/>
    </xf>
    <xf numFmtId="0" fontId="2" fillId="86" borderId="20" applyNumberFormat="0" applyProtection="0">
      <alignment horizontal="left" vertical="top" indent="1"/>
    </xf>
    <xf numFmtId="0" fontId="21" fillId="79" borderId="13" applyNumberFormat="0" applyProtection="0">
      <alignment horizontal="left" vertical="center" indent="1"/>
    </xf>
    <xf numFmtId="0" fontId="2" fillId="85" borderId="20" applyNumberFormat="0" applyProtection="0">
      <alignment horizontal="left" vertical="top" indent="1"/>
    </xf>
    <xf numFmtId="0" fontId="21" fillId="84" borderId="20" applyNumberFormat="0" applyProtection="0">
      <alignment horizontal="left" vertical="top" indent="1"/>
    </xf>
    <xf numFmtId="0" fontId="21" fillId="84" borderId="20" applyNumberFormat="0" applyProtection="0">
      <alignment horizontal="left" vertical="top" indent="1"/>
    </xf>
    <xf numFmtId="0" fontId="2" fillId="80" borderId="20" applyNumberFormat="0" applyProtection="0">
      <alignment horizontal="left" vertical="top" indent="1"/>
    </xf>
    <xf numFmtId="0" fontId="21" fillId="78" borderId="20" applyNumberFormat="0" applyProtection="0">
      <alignment horizontal="left" vertical="top" indent="1"/>
    </xf>
    <xf numFmtId="0" fontId="2" fillId="80" borderId="20" applyNumberFormat="0" applyProtection="0">
      <alignment horizontal="left" vertical="center" indent="1"/>
    </xf>
    <xf numFmtId="0" fontId="21" fillId="82" borderId="13" applyNumberFormat="0" applyProtection="0">
      <alignment horizontal="left" vertical="center" indent="1"/>
    </xf>
    <xf numFmtId="4" fontId="21" fillId="81" borderId="13" applyNumberFormat="0" applyProtection="0">
      <alignment horizontal="right" vertical="center"/>
    </xf>
    <xf numFmtId="4" fontId="21" fillId="75" borderId="13" applyNumberFormat="0" applyProtection="0">
      <alignment horizontal="right" vertical="center"/>
    </xf>
    <xf numFmtId="4" fontId="21" fillId="75" borderId="13" applyNumberFormat="0" applyProtection="0">
      <alignment horizontal="right" vertical="center"/>
    </xf>
    <xf numFmtId="4" fontId="30" fillId="70" borderId="20" applyNumberFormat="0" applyProtection="0">
      <alignment horizontal="right" vertical="center"/>
    </xf>
    <xf numFmtId="4" fontId="30" fillId="67" borderId="20" applyNumberFormat="0" applyProtection="0">
      <alignment horizontal="right" vertical="center"/>
    </xf>
    <xf numFmtId="4" fontId="21" fillId="74" borderId="13" applyNumberFormat="0" applyProtection="0">
      <alignment horizontal="right" vertical="center"/>
    </xf>
    <xf numFmtId="4" fontId="2" fillId="78" borderId="21" applyNumberFormat="0" applyProtection="0">
      <alignment horizontal="left" vertical="center" indent="1"/>
    </xf>
    <xf numFmtId="0" fontId="21" fillId="78" borderId="20" applyNumberFormat="0" applyProtection="0">
      <alignment horizontal="left" vertical="top" indent="1"/>
    </xf>
    <xf numFmtId="4" fontId="21" fillId="64" borderId="13" applyNumberFormat="0" applyProtection="0">
      <alignment vertical="center"/>
    </xf>
    <xf numFmtId="4" fontId="21" fillId="64" borderId="13" applyNumberFormat="0" applyProtection="0">
      <alignment vertical="center"/>
    </xf>
    <xf numFmtId="0" fontId="2" fillId="81" borderId="20" applyNumberFormat="0" applyProtection="0">
      <alignment horizontal="left" vertical="top" indent="1"/>
    </xf>
    <xf numFmtId="4" fontId="21" fillId="75" borderId="13" applyNumberFormat="0" applyProtection="0">
      <alignment horizontal="right" vertical="center"/>
    </xf>
    <xf numFmtId="4" fontId="21" fillId="72" borderId="13" applyNumberFormat="0" applyProtection="0">
      <alignment horizontal="right" vertical="center"/>
    </xf>
    <xf numFmtId="4" fontId="21" fillId="65" borderId="13" applyNumberFormat="0" applyProtection="0">
      <alignment horizontal="left" vertical="center" indent="1"/>
    </xf>
    <xf numFmtId="0" fontId="2" fillId="78" borderId="20" applyNumberFormat="0" applyProtection="0">
      <alignment horizontal="left" vertical="top" indent="1"/>
    </xf>
    <xf numFmtId="4" fontId="46" fillId="79" borderId="20" applyNumberFormat="0" applyProtection="0">
      <alignment horizontal="right" vertical="center"/>
    </xf>
    <xf numFmtId="0" fontId="2" fillId="80" borderId="20" applyNumberFormat="0" applyProtection="0">
      <alignment horizontal="left" vertical="center" indent="1"/>
    </xf>
    <xf numFmtId="4" fontId="21" fillId="79" borderId="21" applyNumberFormat="0" applyProtection="0">
      <alignment horizontal="left" vertical="center" indent="1"/>
    </xf>
    <xf numFmtId="0" fontId="2" fillId="87" borderId="26" applyNumberFormat="0">
      <protection locked="0"/>
    </xf>
    <xf numFmtId="4" fontId="30" fillId="76" borderId="20" applyNumberFormat="0" applyProtection="0">
      <alignment horizontal="right" vertical="center"/>
    </xf>
    <xf numFmtId="0" fontId="21" fillId="78" borderId="20" applyNumberFormat="0" applyProtection="0">
      <alignment horizontal="left" vertical="top" indent="1"/>
    </xf>
    <xf numFmtId="4" fontId="21" fillId="79" borderId="21" applyNumberFormat="0" applyProtection="0">
      <alignment horizontal="left" vertical="center" indent="1"/>
    </xf>
    <xf numFmtId="4" fontId="21" fillId="65" borderId="13" applyNumberFormat="0" applyProtection="0">
      <alignment horizontal="left" vertical="center" indent="1"/>
    </xf>
    <xf numFmtId="4" fontId="21" fillId="68" borderId="13" applyNumberFormat="0" applyProtection="0">
      <alignment horizontal="right" vertical="center"/>
    </xf>
    <xf numFmtId="4" fontId="21" fillId="33" borderId="13" applyNumberFormat="0" applyProtection="0">
      <alignment horizontal="left" vertical="center" indent="1"/>
    </xf>
    <xf numFmtId="0" fontId="2" fillId="84" borderId="20" applyNumberFormat="0" applyProtection="0">
      <alignment horizontal="left" vertical="top" indent="1"/>
    </xf>
    <xf numFmtId="0" fontId="30" fillId="88" borderId="20" applyNumberFormat="0" applyProtection="0">
      <alignment horizontal="left" vertical="top" indent="1"/>
    </xf>
    <xf numFmtId="0" fontId="32" fillId="0" borderId="25" applyNumberFormat="0" applyFill="0" applyAlignment="0" applyProtection="0"/>
    <xf numFmtId="4" fontId="49" fillId="87" borderId="13" applyNumberFormat="0" applyProtection="0">
      <alignment horizontal="right" vertical="center"/>
    </xf>
    <xf numFmtId="4" fontId="21" fillId="65" borderId="13" applyNumberFormat="0" applyProtection="0">
      <alignment horizontal="left" vertical="center" indent="1"/>
    </xf>
    <xf numFmtId="0" fontId="2" fillId="86" borderId="20" applyNumberFormat="0" applyProtection="0">
      <alignment horizontal="left" vertical="top" indent="1"/>
    </xf>
    <xf numFmtId="0" fontId="2" fillId="80" borderId="20" applyNumberFormat="0" applyProtection="0">
      <alignment horizontal="left" vertical="top" indent="1"/>
    </xf>
    <xf numFmtId="4" fontId="2" fillId="78" borderId="21" applyNumberFormat="0" applyProtection="0">
      <alignment horizontal="left" vertical="center" indent="1"/>
    </xf>
    <xf numFmtId="4" fontId="21" fillId="76" borderId="13" applyNumberFormat="0" applyProtection="0">
      <alignment horizontal="right" vertical="center"/>
    </xf>
    <xf numFmtId="4" fontId="21" fillId="72" borderId="13" applyNumberFormat="0" applyProtection="0">
      <alignment horizontal="right" vertical="center"/>
    </xf>
    <xf numFmtId="4" fontId="30" fillId="71" borderId="20" applyNumberFormat="0" applyProtection="0">
      <alignment horizontal="right" vertical="center"/>
    </xf>
    <xf numFmtId="4" fontId="41" fillId="33" borderId="13" applyNumberFormat="0" applyProtection="0">
      <alignment vertical="center"/>
    </xf>
    <xf numFmtId="4" fontId="30" fillId="71" borderId="20" applyNumberFormat="0" applyProtection="0">
      <alignment horizontal="right" vertical="center"/>
    </xf>
    <xf numFmtId="4" fontId="21" fillId="73" borderId="13" applyNumberFormat="0" applyProtection="0">
      <alignment horizontal="right" vertical="center"/>
    </xf>
    <xf numFmtId="4" fontId="21" fillId="74" borderId="13" applyNumberFormat="0" applyProtection="0">
      <alignment horizontal="right" vertical="center"/>
    </xf>
    <xf numFmtId="4" fontId="21" fillId="81" borderId="13" applyNumberFormat="0" applyProtection="0">
      <alignment horizontal="right" vertical="center"/>
    </xf>
    <xf numFmtId="4" fontId="21" fillId="79" borderId="21" applyNumberFormat="0" applyProtection="0">
      <alignment horizontal="left" vertical="center" indent="1"/>
    </xf>
    <xf numFmtId="4" fontId="2" fillId="78" borderId="21" applyNumberFormat="0" applyProtection="0">
      <alignment horizontal="left" vertical="center" indent="1"/>
    </xf>
    <xf numFmtId="0" fontId="2" fillId="80" borderId="20" applyNumberFormat="0" applyProtection="0">
      <alignment horizontal="left" vertical="top" indent="1"/>
    </xf>
    <xf numFmtId="0" fontId="2" fillId="66" borderId="20" applyNumberFormat="0" applyProtection="0">
      <alignment horizontal="left" vertical="top" indent="1"/>
    </xf>
    <xf numFmtId="0" fontId="21" fillId="84" borderId="13" applyNumberFormat="0" applyProtection="0">
      <alignment horizontal="left" vertical="center" indent="1"/>
    </xf>
    <xf numFmtId="0" fontId="2" fillId="0" borderId="0"/>
    <xf numFmtId="0" fontId="21" fillId="93" borderId="26"/>
    <xf numFmtId="0" fontId="2" fillId="78" borderId="20" applyNumberFormat="0" applyProtection="0">
      <alignment horizontal="left" vertical="top" indent="1"/>
    </xf>
    <xf numFmtId="0" fontId="43" fillId="64" borderId="20" applyNumberFormat="0" applyProtection="0">
      <alignment horizontal="left" vertical="top" indent="1"/>
    </xf>
    <xf numFmtId="0" fontId="2" fillId="87" borderId="26" applyNumberFormat="0">
      <protection locked="0"/>
    </xf>
    <xf numFmtId="4" fontId="30" fillId="67" borderId="20" applyNumberFormat="0" applyProtection="0">
      <alignment horizontal="right" vertical="center"/>
    </xf>
    <xf numFmtId="4" fontId="21" fillId="72" borderId="13" applyNumberFormat="0" applyProtection="0">
      <alignment horizontal="right" vertical="center"/>
    </xf>
    <xf numFmtId="0" fontId="2" fillId="87" borderId="26" applyNumberFormat="0">
      <protection locked="0"/>
    </xf>
    <xf numFmtId="4" fontId="21" fillId="81" borderId="21" applyNumberFormat="0" applyProtection="0">
      <alignment horizontal="left" vertical="center" indent="1"/>
    </xf>
    <xf numFmtId="0" fontId="2" fillId="87" borderId="26" applyNumberFormat="0">
      <protection locked="0"/>
    </xf>
    <xf numFmtId="0" fontId="43" fillId="64" borderId="20" applyNumberFormat="0" applyProtection="0">
      <alignment horizontal="left" vertical="top" indent="1"/>
    </xf>
    <xf numFmtId="0" fontId="2" fillId="87" borderId="26" applyNumberFormat="0">
      <protection locked="0"/>
    </xf>
    <xf numFmtId="0" fontId="2" fillId="87" borderId="26" applyNumberFormat="0">
      <protection locked="0"/>
    </xf>
    <xf numFmtId="4" fontId="21" fillId="81" borderId="21" applyNumberFormat="0" applyProtection="0">
      <alignment horizontal="left" vertical="center" indent="1"/>
    </xf>
    <xf numFmtId="4" fontId="21" fillId="79" borderId="21" applyNumberFormat="0" applyProtection="0">
      <alignment horizontal="left" vertical="center" indent="1"/>
    </xf>
    <xf numFmtId="4" fontId="21" fillId="81" borderId="13" applyNumberFormat="0" applyProtection="0">
      <alignment horizontal="right" vertical="center"/>
    </xf>
    <xf numFmtId="4" fontId="21" fillId="73" borderId="13" applyNumberFormat="0" applyProtection="0">
      <alignment horizontal="right" vertical="center"/>
    </xf>
    <xf numFmtId="4" fontId="21" fillId="71" borderId="13" applyNumberFormat="0" applyProtection="0">
      <alignment horizontal="right" vertical="center"/>
    </xf>
    <xf numFmtId="4" fontId="21" fillId="65" borderId="13" applyNumberFormat="0" applyProtection="0">
      <alignment horizontal="left" vertical="center" indent="1"/>
    </xf>
    <xf numFmtId="0" fontId="23" fillId="78" borderId="24" applyBorder="0"/>
    <xf numFmtId="4" fontId="21" fillId="73" borderId="13" applyNumberFormat="0" applyProtection="0">
      <alignment horizontal="right" vertical="center"/>
    </xf>
    <xf numFmtId="4" fontId="21" fillId="72" borderId="13" applyNumberFormat="0" applyProtection="0">
      <alignment horizontal="right" vertical="center"/>
    </xf>
    <xf numFmtId="4" fontId="21" fillId="71" borderId="13" applyNumberFormat="0" applyProtection="0">
      <alignment horizontal="right" vertical="center"/>
    </xf>
    <xf numFmtId="4" fontId="21" fillId="71" borderId="13" applyNumberFormat="0" applyProtection="0">
      <alignment horizontal="right" vertical="center"/>
    </xf>
    <xf numFmtId="4" fontId="30" fillId="69" borderId="20" applyNumberFormat="0" applyProtection="0">
      <alignment horizontal="right" vertical="center"/>
    </xf>
    <xf numFmtId="0" fontId="40" fillId="33" borderId="20" applyNumberFormat="0" applyProtection="0">
      <alignment horizontal="left" vertical="top" indent="1"/>
    </xf>
    <xf numFmtId="0" fontId="40" fillId="33" borderId="20" applyNumberFormat="0" applyProtection="0">
      <alignment horizontal="left" vertical="top" indent="1"/>
    </xf>
    <xf numFmtId="0" fontId="43" fillId="64" borderId="20" applyNumberFormat="0" applyProtection="0">
      <alignment horizontal="left" vertical="top" indent="1"/>
    </xf>
    <xf numFmtId="4" fontId="21" fillId="64" borderId="13" applyNumberFormat="0" applyProtection="0">
      <alignment vertical="center"/>
    </xf>
    <xf numFmtId="4" fontId="40" fillId="64" borderId="20" applyNumberFormat="0" applyProtection="0">
      <alignment vertical="center"/>
    </xf>
    <xf numFmtId="0" fontId="28" fillId="57" borderId="13" applyNumberFormat="0" applyAlignment="0" applyProtection="0"/>
    <xf numFmtId="0" fontId="21" fillId="53" borderId="13" applyNumberFormat="0" applyFont="0" applyAlignment="0" applyProtection="0"/>
    <xf numFmtId="44" fontId="2" fillId="0" borderId="0" applyFont="0" applyFill="0" applyBorder="0" applyAlignment="0" applyProtection="0"/>
    <xf numFmtId="0" fontId="2" fillId="78" borderId="20" applyNumberFormat="0" applyProtection="0">
      <alignment horizontal="left" vertical="center" indent="1"/>
    </xf>
    <xf numFmtId="0" fontId="21" fillId="78" borderId="20" applyNumberFormat="0" applyProtection="0">
      <alignment horizontal="left" vertical="top" indent="1"/>
    </xf>
    <xf numFmtId="0" fontId="2" fillId="80" borderId="20" applyNumberFormat="0" applyProtection="0">
      <alignment horizontal="left" vertical="center" indent="1"/>
    </xf>
    <xf numFmtId="4" fontId="21" fillId="33" borderId="13" applyNumberFormat="0" applyProtection="0">
      <alignment horizontal="left" vertical="center" indent="1"/>
    </xf>
    <xf numFmtId="0" fontId="39" fillId="57" borderId="19" applyNumberFormat="0" applyAlignment="0" applyProtection="0"/>
    <xf numFmtId="0" fontId="21" fillId="81" borderId="20" applyNumberFormat="0" applyProtection="0">
      <alignment horizontal="left" vertical="top" indent="1"/>
    </xf>
    <xf numFmtId="0" fontId="21" fillId="53" borderId="13" applyNumberFormat="0" applyFont="0" applyAlignment="0" applyProtection="0"/>
    <xf numFmtId="4" fontId="21" fillId="33" borderId="13" applyNumberFormat="0" applyProtection="0">
      <alignment horizontal="left" vertical="center" indent="1"/>
    </xf>
    <xf numFmtId="4" fontId="21" fillId="68" borderId="13" applyNumberFormat="0" applyProtection="0">
      <alignment horizontal="right" vertical="center"/>
    </xf>
    <xf numFmtId="0" fontId="21" fillId="53" borderId="13" applyNumberFormat="0" applyFont="0" applyAlignment="0" applyProtection="0"/>
    <xf numFmtId="0" fontId="2" fillId="85" borderId="20" applyNumberFormat="0" applyProtection="0">
      <alignment horizontal="left" vertical="top" indent="1"/>
    </xf>
    <xf numFmtId="0" fontId="21" fillId="82" borderId="13" applyNumberFormat="0" applyProtection="0">
      <alignment horizontal="left" vertical="center" indent="1"/>
    </xf>
    <xf numFmtId="4" fontId="21" fillId="74" borderId="13" applyNumberFormat="0" applyProtection="0">
      <alignment horizontal="right" vertical="center"/>
    </xf>
    <xf numFmtId="4" fontId="41" fillId="33" borderId="13" applyNumberFormat="0" applyProtection="0">
      <alignment vertical="center"/>
    </xf>
    <xf numFmtId="0" fontId="21" fillId="53" borderId="13" applyNumberFormat="0" applyFont="0" applyAlignment="0" applyProtection="0"/>
    <xf numFmtId="0" fontId="21" fillId="82" borderId="13" applyNumberFormat="0" applyProtection="0">
      <alignment horizontal="left" vertical="center" indent="1"/>
    </xf>
    <xf numFmtId="4" fontId="2" fillId="78" borderId="21" applyNumberFormat="0" applyProtection="0">
      <alignment horizontal="left" vertical="center" indent="1"/>
    </xf>
    <xf numFmtId="0" fontId="2" fillId="86" borderId="20" applyNumberFormat="0" applyProtection="0">
      <alignment horizontal="left" vertical="center" indent="1"/>
    </xf>
    <xf numFmtId="0" fontId="2" fillId="85" borderId="20" applyNumberFormat="0" applyProtection="0">
      <alignment horizontal="left" vertical="center" indent="1"/>
    </xf>
    <xf numFmtId="4" fontId="21" fillId="33" borderId="13" applyNumberFormat="0" applyProtection="0">
      <alignment horizontal="left" vertical="center" indent="1"/>
    </xf>
    <xf numFmtId="0" fontId="21" fillId="84" borderId="20" applyNumberFormat="0" applyProtection="0">
      <alignment horizontal="left" vertical="top" indent="1"/>
    </xf>
    <xf numFmtId="4" fontId="21" fillId="0" borderId="13" applyNumberFormat="0" applyProtection="0">
      <alignment horizontal="right" vertical="center"/>
    </xf>
    <xf numFmtId="0" fontId="2" fillId="81" borderId="20" applyNumberFormat="0" applyProtection="0">
      <alignment horizontal="left" vertical="top" indent="1"/>
    </xf>
    <xf numFmtId="4" fontId="21" fillId="81" borderId="21" applyNumberFormat="0" applyProtection="0">
      <alignment horizontal="left" vertical="center" indent="1"/>
    </xf>
    <xf numFmtId="0" fontId="21" fillId="83" borderId="13" applyNumberFormat="0" applyProtection="0">
      <alignment horizontal="left" vertical="center" indent="1"/>
    </xf>
    <xf numFmtId="4" fontId="49" fillId="87" borderId="13" applyNumberFormat="0" applyProtection="0">
      <alignment horizontal="right" vertical="center"/>
    </xf>
    <xf numFmtId="4" fontId="47" fillId="92" borderId="21" applyNumberFormat="0" applyProtection="0">
      <alignment horizontal="left" vertical="center" indent="1"/>
    </xf>
    <xf numFmtId="0" fontId="30" fillId="66" borderId="20" applyNumberFormat="0" applyProtection="0">
      <alignment horizontal="left" vertical="top" indent="1"/>
    </xf>
    <xf numFmtId="0" fontId="45" fillId="88" borderId="20" applyNumberFormat="0" applyProtection="0">
      <alignment horizontal="left" vertical="top" indent="1"/>
    </xf>
    <xf numFmtId="4" fontId="45" fillId="82" borderId="20" applyNumberFormat="0" applyProtection="0">
      <alignment horizontal="left" vertical="center" indent="1"/>
    </xf>
    <xf numFmtId="4" fontId="46" fillId="89" borderId="20" applyNumberFormat="0" applyProtection="0">
      <alignment vertical="center"/>
    </xf>
    <xf numFmtId="4" fontId="45" fillId="88" borderId="20" applyNumberFormat="0" applyProtection="0">
      <alignment vertical="center"/>
    </xf>
    <xf numFmtId="0" fontId="21" fillId="79" borderId="13" applyNumberFormat="0" applyProtection="0">
      <alignment horizontal="left" vertical="center" indent="1"/>
    </xf>
    <xf numFmtId="0" fontId="2" fillId="86" borderId="20" applyNumberFormat="0" applyProtection="0">
      <alignment horizontal="left" vertical="center" indent="1"/>
    </xf>
    <xf numFmtId="0" fontId="2" fillId="86" borderId="20" applyNumberFormat="0" applyProtection="0">
      <alignment horizontal="left" vertical="center" indent="1"/>
    </xf>
    <xf numFmtId="0" fontId="2" fillId="85" borderId="20" applyNumberFormat="0" applyProtection="0">
      <alignment horizontal="left" vertical="top" indent="1"/>
    </xf>
    <xf numFmtId="0" fontId="2" fillId="85" borderId="20" applyNumberFormat="0" applyProtection="0">
      <alignment horizontal="left" vertical="top" indent="1"/>
    </xf>
    <xf numFmtId="0" fontId="21" fillId="84" borderId="20" applyNumberFormat="0" applyProtection="0">
      <alignment horizontal="left" vertical="top" indent="1"/>
    </xf>
    <xf numFmtId="0" fontId="2" fillId="66" borderId="20" applyNumberFormat="0" applyProtection="0">
      <alignment horizontal="left" vertical="top" indent="1"/>
    </xf>
    <xf numFmtId="0" fontId="2" fillId="66" borderId="20" applyNumberFormat="0" applyProtection="0">
      <alignment horizontal="left" vertical="top" indent="1"/>
    </xf>
    <xf numFmtId="0" fontId="21" fillId="83" borderId="13" applyNumberFormat="0" applyProtection="0">
      <alignment horizontal="left" vertical="center" indent="1"/>
    </xf>
    <xf numFmtId="0" fontId="2" fillId="66" borderId="20" applyNumberFormat="0" applyProtection="0">
      <alignment horizontal="left" vertical="center" indent="1"/>
    </xf>
    <xf numFmtId="0" fontId="21" fillId="83" borderId="13" applyNumberFormat="0" applyProtection="0">
      <alignment horizontal="left" vertical="center" indent="1"/>
    </xf>
    <xf numFmtId="0" fontId="21" fillId="78" borderId="20" applyNumberFormat="0" applyProtection="0">
      <alignment horizontal="left" vertical="top" indent="1"/>
    </xf>
    <xf numFmtId="0" fontId="21" fillId="78" borderId="20" applyNumberFormat="0" applyProtection="0">
      <alignment horizontal="left" vertical="top" indent="1"/>
    </xf>
    <xf numFmtId="0" fontId="2" fillId="80" borderId="20" applyNumberFormat="0" applyProtection="0">
      <alignment horizontal="left" vertical="center" indent="1"/>
    </xf>
    <xf numFmtId="4" fontId="21" fillId="79" borderId="21" applyNumberFormat="0" applyProtection="0">
      <alignment horizontal="left" vertical="center" indent="1"/>
    </xf>
    <xf numFmtId="4" fontId="30" fillId="81" borderId="20" applyNumberFormat="0" applyProtection="0">
      <alignment horizontal="right" vertical="center"/>
    </xf>
    <xf numFmtId="4" fontId="21" fillId="77" borderId="21" applyNumberFormat="0" applyProtection="0">
      <alignment horizontal="left" vertical="center" indent="1"/>
    </xf>
    <xf numFmtId="4" fontId="21" fillId="74" borderId="13" applyNumberFormat="0" applyProtection="0">
      <alignment horizontal="right" vertical="center"/>
    </xf>
    <xf numFmtId="4" fontId="30" fillId="74" borderId="20" applyNumberFormat="0" applyProtection="0">
      <alignment horizontal="right" vertical="center"/>
    </xf>
    <xf numFmtId="0" fontId="37" fillId="54" borderId="13" applyNumberFormat="0" applyAlignment="0" applyProtection="0"/>
    <xf numFmtId="0" fontId="39" fillId="57" borderId="19" applyNumberFormat="0" applyAlignment="0" applyProtection="0"/>
    <xf numFmtId="0" fontId="40" fillId="33" borderId="20" applyNumberFormat="0" applyProtection="0">
      <alignment horizontal="left" vertical="top" indent="1"/>
    </xf>
    <xf numFmtId="4" fontId="21" fillId="65" borderId="13" applyNumberFormat="0" applyProtection="0">
      <alignment horizontal="left" vertical="center" indent="1"/>
    </xf>
    <xf numFmtId="4" fontId="21" fillId="72" borderId="13" applyNumberFormat="0" applyProtection="0">
      <alignment horizontal="right" vertical="center"/>
    </xf>
    <xf numFmtId="4" fontId="30" fillId="73" borderId="20" applyNumberFormat="0" applyProtection="0">
      <alignment horizontal="right" vertical="center"/>
    </xf>
    <xf numFmtId="4" fontId="21" fillId="77" borderId="21" applyNumberFormat="0" applyProtection="0">
      <alignment horizontal="left" vertical="center" indent="1"/>
    </xf>
    <xf numFmtId="4" fontId="21" fillId="79" borderId="21" applyNumberFormat="0" applyProtection="0">
      <alignment horizontal="left" vertical="center" indent="1"/>
    </xf>
    <xf numFmtId="0" fontId="21" fillId="83" borderId="13" applyNumberFormat="0" applyProtection="0">
      <alignment horizontal="left" vertical="center" indent="1"/>
    </xf>
    <xf numFmtId="0" fontId="2" fillId="66" borderId="20" applyNumberFormat="0" applyProtection="0">
      <alignment horizontal="left" vertical="center" indent="1"/>
    </xf>
    <xf numFmtId="4" fontId="21" fillId="70" borderId="21" applyNumberFormat="0" applyProtection="0">
      <alignment horizontal="right" vertical="center"/>
    </xf>
    <xf numFmtId="4" fontId="2" fillId="78" borderId="21" applyNumberFormat="0" applyProtection="0">
      <alignment horizontal="left" vertical="center" indent="1"/>
    </xf>
    <xf numFmtId="4" fontId="21" fillId="68" borderId="13" applyNumberFormat="0" applyProtection="0">
      <alignment horizontal="right" vertical="center"/>
    </xf>
    <xf numFmtId="4" fontId="30" fillId="72" borderId="20" applyNumberFormat="0" applyProtection="0">
      <alignment horizontal="right" vertical="center"/>
    </xf>
    <xf numFmtId="0" fontId="2" fillId="84" borderId="20" applyNumberFormat="0" applyProtection="0">
      <alignment horizontal="left" vertical="top" indent="1"/>
    </xf>
    <xf numFmtId="4" fontId="30" fillId="73" borderId="20" applyNumberFormat="0" applyProtection="0">
      <alignment horizontal="right" vertical="center"/>
    </xf>
    <xf numFmtId="4" fontId="21" fillId="64" borderId="13" applyNumberFormat="0" applyProtection="0">
      <alignment vertical="center"/>
    </xf>
    <xf numFmtId="0" fontId="2" fillId="85" borderId="20" applyNumberFormat="0" applyProtection="0">
      <alignment horizontal="left" vertical="center" indent="1"/>
    </xf>
    <xf numFmtId="44" fontId="2" fillId="0" borderId="0" applyFont="0" applyFill="0" applyBorder="0" applyAlignment="0" applyProtection="0"/>
    <xf numFmtId="0" fontId="2" fillId="0" borderId="0"/>
    <xf numFmtId="4" fontId="21" fillId="70" borderId="21" applyNumberFormat="0" applyProtection="0">
      <alignment horizontal="right" vertical="center"/>
    </xf>
    <xf numFmtId="0" fontId="21" fillId="82" borderId="13" applyNumberFormat="0" applyProtection="0">
      <alignment horizontal="left" vertical="center" indent="1"/>
    </xf>
    <xf numFmtId="0" fontId="2" fillId="81" borderId="20" applyNumberFormat="0" applyProtection="0">
      <alignment horizontal="left" vertical="center" indent="1"/>
    </xf>
    <xf numFmtId="4" fontId="21" fillId="75" borderId="13" applyNumberFormat="0" applyProtection="0">
      <alignment horizontal="right" vertical="center"/>
    </xf>
    <xf numFmtId="0" fontId="2" fillId="66" borderId="20" applyNumberFormat="0" applyProtection="0">
      <alignment horizontal="left" vertical="center" indent="1"/>
    </xf>
    <xf numFmtId="0" fontId="2" fillId="87" borderId="26" applyNumberFormat="0">
      <protection locked="0"/>
    </xf>
    <xf numFmtId="4" fontId="21" fillId="33" borderId="13" applyNumberFormat="0" applyProtection="0">
      <alignment horizontal="left" vertical="center" indent="1"/>
    </xf>
    <xf numFmtId="0" fontId="2" fillId="86" borderId="20" applyNumberFormat="0" applyProtection="0">
      <alignment horizontal="left" vertical="center" indent="1"/>
    </xf>
    <xf numFmtId="4" fontId="21" fillId="75" borderId="13" applyNumberFormat="0" applyProtection="0">
      <alignment horizontal="right" vertical="center"/>
    </xf>
    <xf numFmtId="4" fontId="21" fillId="71" borderId="13" applyNumberFormat="0" applyProtection="0">
      <alignment horizontal="right" vertical="center"/>
    </xf>
    <xf numFmtId="0" fontId="21" fillId="84" borderId="13" applyNumberFormat="0" applyProtection="0">
      <alignment horizontal="left" vertical="center" indent="1"/>
    </xf>
    <xf numFmtId="0" fontId="2" fillId="80" borderId="20" applyNumberFormat="0" applyProtection="0">
      <alignment horizontal="left" vertical="center" indent="1"/>
    </xf>
    <xf numFmtId="4" fontId="21" fillId="73" borderId="13" applyNumberFormat="0" applyProtection="0">
      <alignment horizontal="right" vertical="center"/>
    </xf>
    <xf numFmtId="4" fontId="41" fillId="33" borderId="13" applyNumberFormat="0" applyProtection="0">
      <alignment vertical="center"/>
    </xf>
    <xf numFmtId="4" fontId="21" fillId="70" borderId="21" applyNumberFormat="0" applyProtection="0">
      <alignment horizontal="right" vertical="center"/>
    </xf>
    <xf numFmtId="0" fontId="21" fillId="81" borderId="20" applyNumberFormat="0" applyProtection="0">
      <alignment horizontal="left" vertical="top" indent="1"/>
    </xf>
    <xf numFmtId="0" fontId="21" fillId="83" borderId="13" applyNumberFormat="0" applyProtection="0">
      <alignment horizontal="left" vertical="center" indent="1"/>
    </xf>
    <xf numFmtId="0" fontId="21" fillId="82" borderId="13" applyNumberFormat="0" applyProtection="0">
      <alignment horizontal="left" vertical="center" indent="1"/>
    </xf>
    <xf numFmtId="0" fontId="2" fillId="86" borderId="20" applyNumberFormat="0" applyProtection="0">
      <alignment horizontal="left" vertical="top" indent="1"/>
    </xf>
    <xf numFmtId="4" fontId="21" fillId="81" borderId="21" applyNumberFormat="0" applyProtection="0">
      <alignment horizontal="left" vertical="center" indent="1"/>
    </xf>
    <xf numFmtId="0" fontId="21" fillId="84" borderId="13" applyNumberFormat="0" applyProtection="0">
      <alignment horizontal="left" vertical="center" indent="1"/>
    </xf>
    <xf numFmtId="0" fontId="2" fillId="78" borderId="20" applyNumberFormat="0" applyProtection="0">
      <alignment horizontal="left" vertical="top" indent="1"/>
    </xf>
    <xf numFmtId="4" fontId="30" fillId="76" borderId="20" applyNumberFormat="0" applyProtection="0">
      <alignment horizontal="right" vertical="center"/>
    </xf>
    <xf numFmtId="4" fontId="21" fillId="65" borderId="13" applyNumberFormat="0" applyProtection="0">
      <alignment horizontal="left" vertical="center" indent="1"/>
    </xf>
    <xf numFmtId="4" fontId="21" fillId="71" borderId="13" applyNumberFormat="0" applyProtection="0">
      <alignment horizontal="right" vertical="center"/>
    </xf>
    <xf numFmtId="0" fontId="21" fillId="93" borderId="26"/>
    <xf numFmtId="0" fontId="30" fillId="81" borderId="20" applyNumberFormat="0" applyProtection="0">
      <alignment horizontal="left" vertical="top" indent="1"/>
    </xf>
    <xf numFmtId="4" fontId="21" fillId="73" borderId="13" applyNumberFormat="0" applyProtection="0">
      <alignment horizontal="right" vertical="center"/>
    </xf>
    <xf numFmtId="4" fontId="21" fillId="64" borderId="13" applyNumberFormat="0" applyProtection="0">
      <alignment vertical="center"/>
    </xf>
    <xf numFmtId="0" fontId="2" fillId="66" borderId="20" applyNumberFormat="0" applyProtection="0">
      <alignment horizontal="left" vertical="top" indent="1"/>
    </xf>
    <xf numFmtId="0" fontId="2" fillId="81" borderId="20" applyNumberFormat="0" applyProtection="0">
      <alignment horizontal="left" vertical="top" indent="1"/>
    </xf>
    <xf numFmtId="4" fontId="40" fillId="33" borderId="20" applyNumberFormat="0" applyProtection="0">
      <alignment horizontal="left" vertical="center" indent="1"/>
    </xf>
    <xf numFmtId="0" fontId="21" fillId="83" borderId="13" applyNumberFormat="0" applyProtection="0">
      <alignment horizontal="left" vertical="center" indent="1"/>
    </xf>
    <xf numFmtId="0" fontId="21" fillId="82" borderId="13" applyNumberFormat="0" applyProtection="0">
      <alignment horizontal="left" vertical="center" indent="1"/>
    </xf>
    <xf numFmtId="4" fontId="21" fillId="77" borderId="21" applyNumberFormat="0" applyProtection="0">
      <alignment horizontal="left" vertical="center" indent="1"/>
    </xf>
    <xf numFmtId="4" fontId="21" fillId="76" borderId="13" applyNumberFormat="0" applyProtection="0">
      <alignment horizontal="right" vertical="center"/>
    </xf>
    <xf numFmtId="4" fontId="21" fillId="76" borderId="13" applyNumberFormat="0" applyProtection="0">
      <alignment horizontal="right" vertical="center"/>
    </xf>
    <xf numFmtId="4" fontId="21" fillId="75" borderId="13" applyNumberFormat="0" applyProtection="0">
      <alignment horizontal="right" vertical="center"/>
    </xf>
    <xf numFmtId="4" fontId="21" fillId="73" borderId="13" applyNumberFormat="0" applyProtection="0">
      <alignment horizontal="right" vertical="center"/>
    </xf>
    <xf numFmtId="4" fontId="21" fillId="72" borderId="13" applyNumberFormat="0" applyProtection="0">
      <alignment horizontal="right" vertical="center"/>
    </xf>
    <xf numFmtId="4" fontId="21" fillId="65" borderId="13" applyNumberFormat="0" applyProtection="0">
      <alignment horizontal="left" vertical="center" indent="1"/>
    </xf>
    <xf numFmtId="4" fontId="21" fillId="68" borderId="13" applyNumberFormat="0" applyProtection="0">
      <alignment horizontal="right" vertical="center"/>
    </xf>
    <xf numFmtId="4" fontId="21" fillId="33" borderId="13" applyNumberFormat="0" applyProtection="0">
      <alignment horizontal="left" vertical="center" indent="1"/>
    </xf>
    <xf numFmtId="0" fontId="21" fillId="82" borderId="13" applyNumberFormat="0" applyProtection="0">
      <alignment horizontal="left" vertical="center" indent="1"/>
    </xf>
    <xf numFmtId="0" fontId="21" fillId="81" borderId="20" applyNumberFormat="0" applyProtection="0">
      <alignment horizontal="left" vertical="top" indent="1"/>
    </xf>
    <xf numFmtId="0" fontId="2" fillId="66" borderId="20" applyNumberFormat="0" applyProtection="0">
      <alignment horizontal="left" vertical="top" indent="1"/>
    </xf>
    <xf numFmtId="0" fontId="2" fillId="79" borderId="20" applyNumberFormat="0" applyProtection="0">
      <alignment horizontal="left" vertical="top" indent="1"/>
    </xf>
    <xf numFmtId="0" fontId="2" fillId="81" borderId="20" applyNumberFormat="0" applyProtection="0">
      <alignment horizontal="left" vertical="top" indent="1"/>
    </xf>
    <xf numFmtId="0" fontId="2" fillId="84" borderId="20" applyNumberFormat="0" applyProtection="0">
      <alignment horizontal="left" vertical="top" indent="1"/>
    </xf>
    <xf numFmtId="4" fontId="30" fillId="88" borderId="20" applyNumberFormat="0" applyProtection="0">
      <alignment vertical="center"/>
    </xf>
    <xf numFmtId="0" fontId="2" fillId="79" borderId="20" applyNumberFormat="0" applyProtection="0">
      <alignment horizontal="left" vertical="top" indent="1"/>
    </xf>
    <xf numFmtId="0" fontId="2" fillId="81" borderId="20" applyNumberFormat="0" applyProtection="0">
      <alignment horizontal="left" vertical="top" indent="1"/>
    </xf>
    <xf numFmtId="4" fontId="41" fillId="91" borderId="13" applyNumberFormat="0" applyProtection="0">
      <alignment horizontal="right" vertical="center"/>
    </xf>
    <xf numFmtId="0" fontId="2" fillId="66" borderId="20" applyNumberFormat="0" applyProtection="0">
      <alignment horizontal="left" vertical="top" indent="1"/>
    </xf>
    <xf numFmtId="0" fontId="2" fillId="85" borderId="20" applyNumberFormat="0" applyProtection="0">
      <alignment horizontal="left" vertical="center" indent="1"/>
    </xf>
    <xf numFmtId="4" fontId="21" fillId="81" borderId="21" applyNumberFormat="0" applyProtection="0">
      <alignment horizontal="left" vertical="center" indent="1"/>
    </xf>
    <xf numFmtId="4" fontId="21" fillId="65" borderId="13" applyNumberFormat="0" applyProtection="0">
      <alignment horizontal="left" vertical="center" indent="1"/>
    </xf>
    <xf numFmtId="4" fontId="40" fillId="64" borderId="20" applyNumberFormat="0" applyProtection="0">
      <alignment vertical="center"/>
    </xf>
    <xf numFmtId="0" fontId="40" fillId="33" borderId="20" applyNumberFormat="0" applyProtection="0">
      <alignment horizontal="left" vertical="top" indent="1"/>
    </xf>
    <xf numFmtId="4" fontId="21" fillId="81" borderId="13" applyNumberFormat="0" applyProtection="0">
      <alignment horizontal="right" vertical="center"/>
    </xf>
    <xf numFmtId="4" fontId="41" fillId="89" borderId="26" applyNumberFormat="0" applyProtection="0">
      <alignment vertical="center"/>
    </xf>
    <xf numFmtId="0" fontId="2" fillId="80" borderId="20" applyNumberFormat="0" applyProtection="0">
      <alignment horizontal="left" vertical="top" indent="1"/>
    </xf>
    <xf numFmtId="0" fontId="21" fillId="83" borderId="13" applyNumberFormat="0" applyProtection="0">
      <alignment horizontal="left" vertical="center" indent="1"/>
    </xf>
    <xf numFmtId="0" fontId="28" fillId="57" borderId="13" applyNumberFormat="0" applyAlignment="0" applyProtection="0"/>
    <xf numFmtId="4" fontId="21" fillId="75" borderId="13" applyNumberFormat="0" applyProtection="0">
      <alignment horizontal="right" vertical="center"/>
    </xf>
    <xf numFmtId="0" fontId="2" fillId="80" borderId="20" applyNumberFormat="0" applyProtection="0">
      <alignment horizontal="left" vertical="center" indent="1"/>
    </xf>
    <xf numFmtId="0" fontId="21" fillId="78" borderId="20" applyNumberFormat="0" applyProtection="0">
      <alignment horizontal="left" vertical="top" indent="1"/>
    </xf>
    <xf numFmtId="4" fontId="21" fillId="81" borderId="21" applyNumberFormat="0" applyProtection="0">
      <alignment horizontal="left" vertical="center" indent="1"/>
    </xf>
    <xf numFmtId="4" fontId="2" fillId="78" borderId="21" applyNumberFormat="0" applyProtection="0">
      <alignment horizontal="left" vertical="center" indent="1"/>
    </xf>
    <xf numFmtId="4" fontId="21" fillId="77" borderId="21" applyNumberFormat="0" applyProtection="0">
      <alignment horizontal="left" vertical="center" indent="1"/>
    </xf>
    <xf numFmtId="0" fontId="40" fillId="64" borderId="20" applyNumberFormat="0" applyProtection="0">
      <alignment horizontal="left" vertical="top" indent="1"/>
    </xf>
    <xf numFmtId="4" fontId="30" fillId="81" borderId="20" applyNumberFormat="0" applyProtection="0">
      <alignment horizontal="left" vertical="center" indent="1"/>
    </xf>
    <xf numFmtId="4" fontId="21" fillId="74" borderId="13" applyNumberFormat="0" applyProtection="0">
      <alignment horizontal="right" vertical="center"/>
    </xf>
    <xf numFmtId="4" fontId="21" fillId="72" borderId="13" applyNumberFormat="0" applyProtection="0">
      <alignment horizontal="right" vertical="center"/>
    </xf>
    <xf numFmtId="4" fontId="21" fillId="68" borderId="13" applyNumberFormat="0" applyProtection="0">
      <alignment horizontal="right" vertical="center"/>
    </xf>
    <xf numFmtId="4" fontId="21" fillId="67" borderId="13" applyNumberFormat="0" applyProtection="0">
      <alignment horizontal="right" vertical="center"/>
    </xf>
    <xf numFmtId="4" fontId="21" fillId="65" borderId="13" applyNumberFormat="0" applyProtection="0">
      <alignment horizontal="left" vertical="center" indent="1"/>
    </xf>
    <xf numFmtId="4" fontId="21" fillId="64" borderId="13" applyNumberFormat="0" applyProtection="0">
      <alignment vertical="center"/>
    </xf>
    <xf numFmtId="4" fontId="41" fillId="33" borderId="13" applyNumberFormat="0" applyProtection="0">
      <alignment vertical="center"/>
    </xf>
    <xf numFmtId="0" fontId="2" fillId="0" borderId="0"/>
    <xf numFmtId="4" fontId="21" fillId="68" borderId="13" applyNumberFormat="0" applyProtection="0">
      <alignment horizontal="right" vertical="center"/>
    </xf>
    <xf numFmtId="4" fontId="21" fillId="70" borderId="21" applyNumberFormat="0" applyProtection="0">
      <alignment horizontal="right" vertical="center"/>
    </xf>
    <xf numFmtId="4" fontId="21" fillId="67" borderId="13" applyNumberFormat="0" applyProtection="0">
      <alignment horizontal="right" vertical="center"/>
    </xf>
    <xf numFmtId="4" fontId="21" fillId="70" borderId="21" applyNumberFormat="0" applyProtection="0">
      <alignment horizontal="right" vertical="center"/>
    </xf>
    <xf numFmtId="4" fontId="21" fillId="33" borderId="13" applyNumberFormat="0" applyProtection="0">
      <alignment horizontal="left" vertical="center" indent="1"/>
    </xf>
    <xf numFmtId="4" fontId="42" fillId="64" borderId="20" applyNumberFormat="0" applyProtection="0">
      <alignment vertical="center"/>
    </xf>
    <xf numFmtId="4" fontId="21" fillId="74" borderId="13" applyNumberFormat="0" applyProtection="0">
      <alignment horizontal="right" vertical="center"/>
    </xf>
    <xf numFmtId="4" fontId="21" fillId="76" borderId="13" applyNumberFormat="0" applyProtection="0">
      <alignment horizontal="right" vertical="center"/>
    </xf>
    <xf numFmtId="4" fontId="30" fillId="81" borderId="20" applyNumberFormat="0" applyProtection="0">
      <alignment horizontal="left" vertical="center" indent="1"/>
    </xf>
    <xf numFmtId="0" fontId="21" fillId="79" borderId="13" applyNumberFormat="0" applyProtection="0">
      <alignment horizontal="left" vertical="center" indent="1"/>
    </xf>
    <xf numFmtId="0" fontId="2" fillId="85" borderId="20" applyNumberFormat="0" applyProtection="0">
      <alignment horizontal="left" vertical="center" indent="1"/>
    </xf>
    <xf numFmtId="0" fontId="21" fillId="81" borderId="20" applyNumberFormat="0" applyProtection="0">
      <alignment horizontal="left" vertical="top" indent="1"/>
    </xf>
    <xf numFmtId="0" fontId="21" fillId="83" borderId="13" applyNumberFormat="0" applyProtection="0">
      <alignment horizontal="left" vertical="center" indent="1"/>
    </xf>
    <xf numFmtId="0" fontId="2" fillId="66" borderId="20" applyNumberFormat="0" applyProtection="0">
      <alignment horizontal="left" vertical="center" indent="1"/>
    </xf>
    <xf numFmtId="4" fontId="21" fillId="81" borderId="13" applyNumberFormat="0" applyProtection="0">
      <alignment horizontal="right" vertical="center"/>
    </xf>
    <xf numFmtId="4" fontId="21" fillId="76" borderId="13" applyNumberFormat="0" applyProtection="0">
      <alignment horizontal="right" vertical="center"/>
    </xf>
    <xf numFmtId="4" fontId="2" fillId="78" borderId="21" applyNumberFormat="0" applyProtection="0">
      <alignment horizontal="left" vertical="center" indent="1"/>
    </xf>
    <xf numFmtId="4" fontId="42" fillId="33" borderId="20" applyNumberFormat="0" applyProtection="0">
      <alignment vertical="center"/>
    </xf>
    <xf numFmtId="4" fontId="21" fillId="71" borderId="13" applyNumberFormat="0" applyProtection="0">
      <alignment horizontal="right" vertical="center"/>
    </xf>
    <xf numFmtId="4" fontId="30" fillId="75" borderId="20" applyNumberFormat="0" applyProtection="0">
      <alignment horizontal="right" vertical="center"/>
    </xf>
    <xf numFmtId="4" fontId="21" fillId="81" borderId="13" applyNumberFormat="0" applyProtection="0">
      <alignment horizontal="right" vertical="center"/>
    </xf>
    <xf numFmtId="4" fontId="21" fillId="81" borderId="13" applyNumberFormat="0" applyProtection="0">
      <alignment horizontal="right" vertical="center"/>
    </xf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78" borderId="20" applyNumberFormat="0" applyProtection="0">
      <alignment horizontal="left" vertical="center" indent="1"/>
    </xf>
    <xf numFmtId="4" fontId="21" fillId="76" borderId="13" applyNumberFormat="0" applyProtection="0">
      <alignment horizontal="right" vertical="center"/>
    </xf>
    <xf numFmtId="4" fontId="21" fillId="67" borderId="13" applyNumberFormat="0" applyProtection="0">
      <alignment horizontal="right" vertical="center"/>
    </xf>
    <xf numFmtId="4" fontId="21" fillId="65" borderId="13" applyNumberFormat="0" applyProtection="0">
      <alignment horizontal="left" vertical="center" indent="1"/>
    </xf>
    <xf numFmtId="4" fontId="21" fillId="64" borderId="13" applyNumberFormat="0" applyProtection="0">
      <alignment vertical="center"/>
    </xf>
    <xf numFmtId="4" fontId="21" fillId="0" borderId="13" applyNumberFormat="0" applyProtection="0">
      <alignment horizontal="right" vertical="center"/>
    </xf>
    <xf numFmtId="0" fontId="2" fillId="79" borderId="20" applyNumberFormat="0" applyProtection="0">
      <alignment horizontal="left" vertical="center" indent="1"/>
    </xf>
    <xf numFmtId="4" fontId="30" fillId="70" borderId="20" applyNumberFormat="0" applyProtection="0">
      <alignment horizontal="right" vertical="center"/>
    </xf>
    <xf numFmtId="4" fontId="21" fillId="73" borderId="13" applyNumberFormat="0" applyProtection="0">
      <alignment horizontal="right" vertical="center"/>
    </xf>
    <xf numFmtId="4" fontId="21" fillId="75" borderId="13" applyNumberFormat="0" applyProtection="0">
      <alignment horizontal="right" vertical="center"/>
    </xf>
    <xf numFmtId="4" fontId="21" fillId="76" borderId="13" applyNumberFormat="0" applyProtection="0">
      <alignment horizontal="right" vertical="center"/>
    </xf>
    <xf numFmtId="4" fontId="21" fillId="77" borderId="21" applyNumberFormat="0" applyProtection="0">
      <alignment horizontal="left" vertical="center" indent="1"/>
    </xf>
    <xf numFmtId="4" fontId="21" fillId="77" borderId="21" applyNumberFormat="0" applyProtection="0">
      <alignment horizontal="left" vertical="center" indent="1"/>
    </xf>
    <xf numFmtId="4" fontId="30" fillId="81" borderId="20" applyNumberFormat="0" applyProtection="0">
      <alignment horizontal="right" vertical="center"/>
    </xf>
    <xf numFmtId="4" fontId="21" fillId="79" borderId="21" applyNumberFormat="0" applyProtection="0">
      <alignment horizontal="left" vertical="center" indent="1"/>
    </xf>
    <xf numFmtId="4" fontId="41" fillId="89" borderId="26" applyNumberFormat="0" applyProtection="0">
      <alignment vertical="center"/>
    </xf>
    <xf numFmtId="0" fontId="21" fillId="78" borderId="20" applyNumberFormat="0" applyProtection="0">
      <alignment horizontal="left" vertical="top" indent="1"/>
    </xf>
    <xf numFmtId="0" fontId="21" fillId="83" borderId="13" applyNumberFormat="0" applyProtection="0">
      <alignment horizontal="left" vertical="center" indent="1"/>
    </xf>
    <xf numFmtId="0" fontId="2" fillId="66" borderId="20" applyNumberFormat="0" applyProtection="0">
      <alignment horizontal="left" vertical="center" indent="1"/>
    </xf>
    <xf numFmtId="0" fontId="21" fillId="81" borderId="20" applyNumberFormat="0" applyProtection="0">
      <alignment horizontal="left" vertical="top" indent="1"/>
    </xf>
    <xf numFmtId="0" fontId="2" fillId="66" borderId="20" applyNumberFormat="0" applyProtection="0">
      <alignment horizontal="left" vertical="top" indent="1"/>
    </xf>
    <xf numFmtId="0" fontId="2" fillId="85" borderId="20" applyNumberFormat="0" applyProtection="0">
      <alignment horizontal="left" vertical="center" indent="1"/>
    </xf>
    <xf numFmtId="44" fontId="2" fillId="0" borderId="0" applyFont="0" applyFill="0" applyBorder="0" applyAlignment="0" applyProtection="0"/>
    <xf numFmtId="0" fontId="21" fillId="93" borderId="26"/>
    <xf numFmtId="0" fontId="21" fillId="93" borderId="26"/>
    <xf numFmtId="4" fontId="21" fillId="71" borderId="13" applyNumberFormat="0" applyProtection="0">
      <alignment horizontal="right" vertical="center"/>
    </xf>
    <xf numFmtId="4" fontId="21" fillId="65" borderId="13" applyNumberFormat="0" applyProtection="0">
      <alignment horizontal="left" vertical="center" indent="1"/>
    </xf>
    <xf numFmtId="0" fontId="21" fillId="81" borderId="20" applyNumberFormat="0" applyProtection="0">
      <alignment horizontal="left" vertical="top" indent="1"/>
    </xf>
    <xf numFmtId="0" fontId="21" fillId="84" borderId="13" applyNumberFormat="0" applyProtection="0">
      <alignment horizontal="left" vertical="center" indent="1"/>
    </xf>
    <xf numFmtId="0" fontId="21" fillId="84" borderId="13" applyNumberFormat="0" applyProtection="0">
      <alignment horizontal="left" vertical="center" indent="1"/>
    </xf>
    <xf numFmtId="0" fontId="21" fillId="84" borderId="13" applyNumberFormat="0" applyProtection="0">
      <alignment horizontal="left" vertical="center" indent="1"/>
    </xf>
    <xf numFmtId="0" fontId="21" fillId="84" borderId="20" applyNumberFormat="0" applyProtection="0">
      <alignment horizontal="left" vertical="top" indent="1"/>
    </xf>
    <xf numFmtId="0" fontId="21" fillId="84" borderId="20" applyNumberFormat="0" applyProtection="0">
      <alignment horizontal="left" vertical="top" indent="1"/>
    </xf>
    <xf numFmtId="0" fontId="21" fillId="84" borderId="20" applyNumberFormat="0" applyProtection="0">
      <alignment horizontal="left" vertical="top" indent="1"/>
    </xf>
    <xf numFmtId="0" fontId="21" fillId="79" borderId="13" applyNumberFormat="0" applyProtection="0">
      <alignment horizontal="left" vertical="center" indent="1"/>
    </xf>
    <xf numFmtId="0" fontId="21" fillId="79" borderId="13" applyNumberFormat="0" applyProtection="0">
      <alignment horizontal="left" vertical="center" indent="1"/>
    </xf>
    <xf numFmtId="0" fontId="21" fillId="79" borderId="13" applyNumberFormat="0" applyProtection="0">
      <alignment horizontal="left" vertical="center" indent="1"/>
    </xf>
    <xf numFmtId="0" fontId="21" fillId="79" borderId="20" applyNumberFormat="0" applyProtection="0">
      <alignment horizontal="left" vertical="top" indent="1"/>
    </xf>
    <xf numFmtId="0" fontId="21" fillId="79" borderId="20" applyNumberFormat="0" applyProtection="0">
      <alignment horizontal="left" vertical="top" indent="1"/>
    </xf>
    <xf numFmtId="0" fontId="21" fillId="79" borderId="20" applyNumberFormat="0" applyProtection="0">
      <alignment horizontal="left" vertical="top" indent="1"/>
    </xf>
    <xf numFmtId="4" fontId="45" fillId="88" borderId="20" applyNumberFormat="0" applyProtection="0">
      <alignment vertical="center"/>
    </xf>
    <xf numFmtId="4" fontId="45" fillId="82" borderId="20" applyNumberFormat="0" applyProtection="0">
      <alignment horizontal="left" vertical="center" indent="1"/>
    </xf>
    <xf numFmtId="0" fontId="45" fillId="88" borderId="20" applyNumberFormat="0" applyProtection="0">
      <alignment horizontal="left" vertical="top" indent="1"/>
    </xf>
    <xf numFmtId="4" fontId="21" fillId="0" borderId="13" applyNumberFormat="0" applyProtection="0">
      <alignment horizontal="right" vertical="center"/>
    </xf>
    <xf numFmtId="4" fontId="21" fillId="0" borderId="13" applyNumberFormat="0" applyProtection="0">
      <alignment horizontal="right" vertical="center"/>
    </xf>
    <xf numFmtId="4" fontId="21" fillId="0" borderId="13" applyNumberFormat="0" applyProtection="0">
      <alignment horizontal="right" vertical="center"/>
    </xf>
    <xf numFmtId="4" fontId="41" fillId="91" borderId="13" applyNumberFormat="0" applyProtection="0">
      <alignment horizontal="right" vertical="center"/>
    </xf>
    <xf numFmtId="4" fontId="21" fillId="65" borderId="13" applyNumberFormat="0" applyProtection="0">
      <alignment horizontal="left" vertical="center" indent="1"/>
    </xf>
    <xf numFmtId="4" fontId="21" fillId="65" borderId="13" applyNumberFormat="0" applyProtection="0">
      <alignment horizontal="left" vertical="center" indent="1"/>
    </xf>
    <xf numFmtId="4" fontId="21" fillId="65" borderId="13" applyNumberFormat="0" applyProtection="0">
      <alignment horizontal="left" vertical="center" indent="1"/>
    </xf>
    <xf numFmtId="0" fontId="45" fillId="81" borderId="20" applyNumberFormat="0" applyProtection="0">
      <alignment horizontal="left" vertical="top" indent="1"/>
    </xf>
    <xf numFmtId="4" fontId="47" fillId="92" borderId="21" applyNumberFormat="0" applyProtection="0">
      <alignment horizontal="left" vertical="center" indent="1"/>
    </xf>
    <xf numFmtId="0" fontId="2" fillId="0" borderId="0"/>
    <xf numFmtId="4" fontId="49" fillId="87" borderId="13" applyNumberFormat="0" applyProtection="0">
      <alignment horizontal="right" vertical="center"/>
    </xf>
    <xf numFmtId="0" fontId="2" fillId="85" borderId="20" applyNumberFormat="0" applyProtection="0">
      <alignment horizontal="left" vertical="top" indent="1"/>
    </xf>
    <xf numFmtId="0" fontId="2" fillId="85" borderId="20" applyNumberFormat="0" applyProtection="0">
      <alignment horizontal="left" vertical="top" indent="1"/>
    </xf>
    <xf numFmtId="0" fontId="2" fillId="85" borderId="20" applyNumberFormat="0" applyProtection="0">
      <alignment horizontal="left" vertical="top" indent="1"/>
    </xf>
    <xf numFmtId="0" fontId="2" fillId="85" borderId="20" applyNumberFormat="0" applyProtection="0">
      <alignment horizontal="left" vertical="top" indent="1"/>
    </xf>
    <xf numFmtId="0" fontId="21" fillId="79" borderId="13" applyNumberFormat="0" applyProtection="0">
      <alignment horizontal="left" vertical="center" indent="1"/>
    </xf>
    <xf numFmtId="0" fontId="21" fillId="79" borderId="13" applyNumberFormat="0" applyProtection="0">
      <alignment horizontal="left" vertical="center" indent="1"/>
    </xf>
    <xf numFmtId="0" fontId="2" fillId="86" borderId="20" applyNumberFormat="0" applyProtection="0">
      <alignment horizontal="left" vertical="center" indent="1"/>
    </xf>
    <xf numFmtId="0" fontId="2" fillId="86" borderId="20" applyNumberFormat="0" applyProtection="0">
      <alignment horizontal="left" vertical="center" indent="1"/>
    </xf>
    <xf numFmtId="0" fontId="2" fillId="86" borderId="20" applyNumberFormat="0" applyProtection="0">
      <alignment horizontal="left" vertical="center" indent="1"/>
    </xf>
    <xf numFmtId="0" fontId="2" fillId="86" borderId="20" applyNumberFormat="0" applyProtection="0">
      <alignment horizontal="left" vertical="center" indent="1"/>
    </xf>
    <xf numFmtId="0" fontId="21" fillId="79" borderId="13" applyNumberFormat="0" applyProtection="0">
      <alignment horizontal="left" vertical="center" indent="1"/>
    </xf>
    <xf numFmtId="0" fontId="21" fillId="79" borderId="20" applyNumberFormat="0" applyProtection="0">
      <alignment horizontal="left" vertical="top" indent="1"/>
    </xf>
    <xf numFmtId="0" fontId="21" fillId="79" borderId="20" applyNumberFormat="0" applyProtection="0">
      <alignment horizontal="left" vertical="top" indent="1"/>
    </xf>
    <xf numFmtId="0" fontId="21" fillId="79" borderId="20" applyNumberFormat="0" applyProtection="0">
      <alignment horizontal="left" vertical="top" indent="1"/>
    </xf>
    <xf numFmtId="0" fontId="2" fillId="86" borderId="20" applyNumberFormat="0" applyProtection="0">
      <alignment horizontal="left" vertical="top" indent="1"/>
    </xf>
    <xf numFmtId="0" fontId="2" fillId="86" borderId="20" applyNumberFormat="0" applyProtection="0">
      <alignment horizontal="left" vertical="top" indent="1"/>
    </xf>
    <xf numFmtId="0" fontId="2" fillId="86" borderId="20" applyNumberFormat="0" applyProtection="0">
      <alignment horizontal="left" vertical="top" indent="1"/>
    </xf>
    <xf numFmtId="0" fontId="2" fillId="86" borderId="20" applyNumberFormat="0" applyProtection="0">
      <alignment horizontal="left" vertical="top" indent="1"/>
    </xf>
    <xf numFmtId="0" fontId="23" fillId="78" borderId="24" applyBorder="0"/>
    <xf numFmtId="4" fontId="45" fillId="88" borderId="20" applyNumberFormat="0" applyProtection="0">
      <alignment vertical="center"/>
    </xf>
    <xf numFmtId="4" fontId="45" fillId="88" borderId="20" applyNumberFormat="0" applyProtection="0">
      <alignment vertical="center"/>
    </xf>
    <xf numFmtId="4" fontId="30" fillId="89" borderId="20" applyNumberFormat="0" applyProtection="0">
      <alignment vertical="center"/>
    </xf>
    <xf numFmtId="4" fontId="41" fillId="89" borderId="26" applyNumberFormat="0" applyProtection="0">
      <alignment vertical="center"/>
    </xf>
    <xf numFmtId="4" fontId="41" fillId="89" borderId="26" applyNumberFormat="0" applyProtection="0">
      <alignment vertical="center"/>
    </xf>
    <xf numFmtId="4" fontId="46" fillId="89" borderId="20" applyNumberFormat="0" applyProtection="0">
      <alignment vertical="center"/>
    </xf>
    <xf numFmtId="4" fontId="45" fillId="82" borderId="20" applyNumberFormat="0" applyProtection="0">
      <alignment horizontal="left" vertical="center" indent="1"/>
    </xf>
    <xf numFmtId="4" fontId="45" fillId="82" borderId="20" applyNumberFormat="0" applyProtection="0">
      <alignment horizontal="left" vertical="center" indent="1"/>
    </xf>
    <xf numFmtId="4" fontId="30" fillId="89" borderId="20" applyNumberFormat="0" applyProtection="0">
      <alignment horizontal="left" vertical="center" indent="1"/>
    </xf>
    <xf numFmtId="0" fontId="45" fillId="88" borderId="20" applyNumberFormat="0" applyProtection="0">
      <alignment horizontal="left" vertical="top" indent="1"/>
    </xf>
    <xf numFmtId="0" fontId="45" fillId="88" borderId="20" applyNumberFormat="0" applyProtection="0">
      <alignment horizontal="left" vertical="top" indent="1"/>
    </xf>
    <xf numFmtId="0" fontId="30" fillId="89" borderId="20" applyNumberFormat="0" applyProtection="0">
      <alignment horizontal="left" vertical="top" indent="1"/>
    </xf>
    <xf numFmtId="4" fontId="21" fillId="0" borderId="13" applyNumberFormat="0" applyProtection="0">
      <alignment horizontal="right" vertical="center"/>
    </xf>
    <xf numFmtId="4" fontId="21" fillId="0" borderId="13" applyNumberFormat="0" applyProtection="0">
      <alignment horizontal="right" vertical="center"/>
    </xf>
    <xf numFmtId="4" fontId="30" fillId="79" borderId="20" applyNumberFormat="0" applyProtection="0">
      <alignment horizontal="right" vertical="center"/>
    </xf>
    <xf numFmtId="4" fontId="21" fillId="0" borderId="13" applyNumberFormat="0" applyProtection="0">
      <alignment horizontal="right" vertical="center"/>
    </xf>
    <xf numFmtId="4" fontId="41" fillId="91" borderId="13" applyNumberFormat="0" applyProtection="0">
      <alignment horizontal="right" vertical="center"/>
    </xf>
    <xf numFmtId="4" fontId="41" fillId="91" borderId="13" applyNumberFormat="0" applyProtection="0">
      <alignment horizontal="right" vertical="center"/>
    </xf>
    <xf numFmtId="4" fontId="46" fillId="79" borderId="20" applyNumberFormat="0" applyProtection="0">
      <alignment horizontal="right" vertical="center"/>
    </xf>
    <xf numFmtId="4" fontId="21" fillId="65" borderId="13" applyNumberFormat="0" applyProtection="0">
      <alignment horizontal="left" vertical="center" indent="1"/>
    </xf>
    <xf numFmtId="4" fontId="21" fillId="65" borderId="13" applyNumberFormat="0" applyProtection="0">
      <alignment horizontal="left" vertical="center" indent="1"/>
    </xf>
    <xf numFmtId="4" fontId="30" fillId="81" borderId="20" applyNumberFormat="0" applyProtection="0">
      <alignment horizontal="left" vertical="center" indent="1"/>
    </xf>
    <xf numFmtId="4" fontId="30" fillId="81" borderId="20" applyNumberFormat="0" applyProtection="0">
      <alignment horizontal="left" vertical="center" indent="1"/>
    </xf>
    <xf numFmtId="4" fontId="21" fillId="65" borderId="13" applyNumberFormat="0" applyProtection="0">
      <alignment horizontal="left" vertical="center" indent="1"/>
    </xf>
    <xf numFmtId="0" fontId="45" fillId="81" borderId="20" applyNumberFormat="0" applyProtection="0">
      <alignment horizontal="left" vertical="top" indent="1"/>
    </xf>
    <xf numFmtId="0" fontId="45" fillId="81" borderId="20" applyNumberFormat="0" applyProtection="0">
      <alignment horizontal="left" vertical="top" indent="1"/>
    </xf>
    <xf numFmtId="0" fontId="30" fillId="66" borderId="20" applyNumberFormat="0" applyProtection="0">
      <alignment horizontal="left" vertical="top" indent="1"/>
    </xf>
    <xf numFmtId="0" fontId="30" fillId="66" borderId="20" applyNumberFormat="0" applyProtection="0">
      <alignment horizontal="left" vertical="top" indent="1"/>
    </xf>
    <xf numFmtId="4" fontId="47" fillId="92" borderId="21" applyNumberFormat="0" applyProtection="0">
      <alignment horizontal="left" vertical="center" indent="1"/>
    </xf>
    <xf numFmtId="4" fontId="47" fillId="92" borderId="21" applyNumberFormat="0" applyProtection="0">
      <alignment horizontal="left" vertical="center" indent="1"/>
    </xf>
    <xf numFmtId="0" fontId="21" fillId="93" borderId="26"/>
    <xf numFmtId="0" fontId="21" fillId="93" borderId="26"/>
    <xf numFmtId="4" fontId="49" fillId="87" borderId="13" applyNumberFormat="0" applyProtection="0">
      <alignment horizontal="right" vertical="center"/>
    </xf>
    <xf numFmtId="4" fontId="49" fillId="87" borderId="13" applyNumberFormat="0" applyProtection="0">
      <alignment horizontal="right" vertical="center"/>
    </xf>
    <xf numFmtId="4" fontId="50" fillId="79" borderId="20" applyNumberFormat="0" applyProtection="0">
      <alignment horizontal="right" vertical="center"/>
    </xf>
    <xf numFmtId="0" fontId="32" fillId="0" borderId="25" applyNumberFormat="0" applyFill="0" applyAlignment="0" applyProtection="0"/>
    <xf numFmtId="4" fontId="42" fillId="64" borderId="20" applyNumberFormat="0" applyProtection="0">
      <alignment vertical="center"/>
    </xf>
    <xf numFmtId="4" fontId="40" fillId="64" borderId="20" applyNumberFormat="0" applyProtection="0">
      <alignment horizontal="left" vertical="center" indent="1"/>
    </xf>
    <xf numFmtId="0" fontId="40" fillId="64" borderId="20" applyNumberFormat="0" applyProtection="0">
      <alignment horizontal="left" vertical="top" indent="1"/>
    </xf>
    <xf numFmtId="0" fontId="2" fillId="78" borderId="20" applyNumberFormat="0" applyProtection="0">
      <alignment horizontal="left" vertical="center" indent="1"/>
    </xf>
    <xf numFmtId="0" fontId="2" fillId="78" borderId="20" applyNumberFormat="0" applyProtection="0">
      <alignment horizontal="left" vertical="top" indent="1"/>
    </xf>
    <xf numFmtId="0" fontId="2" fillId="78" borderId="20" applyNumberFormat="0" applyProtection="0">
      <alignment horizontal="left" vertical="top" indent="1"/>
    </xf>
    <xf numFmtId="0" fontId="2" fillId="81" borderId="20" applyNumberFormat="0" applyProtection="0">
      <alignment horizontal="left" vertical="top" indent="1"/>
    </xf>
    <xf numFmtId="0" fontId="2" fillId="84" borderId="20" applyNumberFormat="0" applyProtection="0">
      <alignment horizontal="left" vertical="top" indent="1"/>
    </xf>
    <xf numFmtId="0" fontId="2" fillId="81" borderId="20" applyNumberFormat="0" applyProtection="0">
      <alignment horizontal="left" vertical="top" indent="1"/>
    </xf>
    <xf numFmtId="0" fontId="2" fillId="79" borderId="20" applyNumberFormat="0" applyProtection="0">
      <alignment horizontal="left" vertical="top" indent="1"/>
    </xf>
    <xf numFmtId="0" fontId="2" fillId="87" borderId="26" applyNumberFormat="0">
      <protection locked="0"/>
    </xf>
    <xf numFmtId="0" fontId="2" fillId="78" borderId="20" applyNumberFormat="0" applyProtection="0">
      <alignment horizontal="left" vertical="center" indent="1"/>
    </xf>
    <xf numFmtId="0" fontId="2" fillId="78" borderId="20" applyNumberFormat="0" applyProtection="0">
      <alignment horizontal="left" vertical="top" indent="1"/>
    </xf>
    <xf numFmtId="0" fontId="2" fillId="81" borderId="20" applyNumberFormat="0" applyProtection="0">
      <alignment horizontal="left" vertical="center" indent="1"/>
    </xf>
    <xf numFmtId="0" fontId="2" fillId="81" borderId="20" applyNumberFormat="0" applyProtection="0">
      <alignment horizontal="left" vertical="top" indent="1"/>
    </xf>
    <xf numFmtId="0" fontId="2" fillId="84" borderId="20" applyNumberFormat="0" applyProtection="0">
      <alignment horizontal="left" vertical="center" indent="1"/>
    </xf>
    <xf numFmtId="0" fontId="2" fillId="84" borderId="20" applyNumberFormat="0" applyProtection="0">
      <alignment horizontal="left" vertical="top" indent="1"/>
    </xf>
    <xf numFmtId="0" fontId="2" fillId="79" borderId="20" applyNumberFormat="0" applyProtection="0">
      <alignment horizontal="left" vertical="center" indent="1"/>
    </xf>
    <xf numFmtId="0" fontId="2" fillId="79" borderId="20" applyNumberFormat="0" applyProtection="0">
      <alignment horizontal="left" vertical="top" indent="1"/>
    </xf>
    <xf numFmtId="0" fontId="2" fillId="87" borderId="26" applyNumberFormat="0">
      <protection locked="0"/>
    </xf>
    <xf numFmtId="4" fontId="30" fillId="88" borderId="20" applyNumberFormat="0" applyProtection="0">
      <alignment vertical="center"/>
    </xf>
    <xf numFmtId="4" fontId="46" fillId="88" borderId="20" applyNumberFormat="0" applyProtection="0">
      <alignment vertical="center"/>
    </xf>
    <xf numFmtId="4" fontId="30" fillId="88" borderId="20" applyNumberFormat="0" applyProtection="0">
      <alignment horizontal="left" vertical="center" indent="1"/>
    </xf>
    <xf numFmtId="0" fontId="30" fillId="88" borderId="20" applyNumberFormat="0" applyProtection="0">
      <alignment horizontal="left" vertical="top" indent="1"/>
    </xf>
    <xf numFmtId="0" fontId="2" fillId="84" borderId="20" applyNumberFormat="0" applyProtection="0">
      <alignment horizontal="left" vertical="top" indent="1"/>
    </xf>
    <xf numFmtId="0" fontId="2" fillId="87" borderId="26" applyNumberFormat="0">
      <protection locked="0"/>
    </xf>
    <xf numFmtId="0" fontId="30" fillId="81" borderId="20" applyNumberFormat="0" applyProtection="0">
      <alignment horizontal="left" vertical="top" indent="1"/>
    </xf>
    <xf numFmtId="0" fontId="2" fillId="79" borderId="20" applyNumberFormat="0" applyProtection="0">
      <alignment horizontal="left" vertical="top" indent="1"/>
    </xf>
    <xf numFmtId="0" fontId="2" fillId="87" borderId="26" applyNumberFormat="0">
      <protection locked="0"/>
    </xf>
    <xf numFmtId="0" fontId="2" fillId="78" borderId="20" applyNumberFormat="0" applyProtection="0">
      <alignment horizontal="left" vertical="center" indent="1"/>
    </xf>
    <xf numFmtId="0" fontId="2" fillId="78" borderId="20" applyNumberFormat="0" applyProtection="0">
      <alignment horizontal="left" vertical="center" indent="1"/>
    </xf>
    <xf numFmtId="0" fontId="2" fillId="78" borderId="20" applyNumberFormat="0" applyProtection="0">
      <alignment horizontal="left" vertical="top" indent="1"/>
    </xf>
    <xf numFmtId="0" fontId="2" fillId="78" borderId="20" applyNumberFormat="0" applyProtection="0">
      <alignment horizontal="left" vertical="top" indent="1"/>
    </xf>
    <xf numFmtId="0" fontId="2" fillId="81" borderId="20" applyNumberFormat="0" applyProtection="0">
      <alignment horizontal="left" vertical="top" indent="1"/>
    </xf>
    <xf numFmtId="0" fontId="2" fillId="84" borderId="20" applyNumberFormat="0" applyProtection="0">
      <alignment horizontal="left" vertical="top" indent="1"/>
    </xf>
    <xf numFmtId="0" fontId="2" fillId="81" borderId="20" applyNumberFormat="0" applyProtection="0">
      <alignment horizontal="left" vertical="top" indent="1"/>
    </xf>
    <xf numFmtId="0" fontId="2" fillId="79" borderId="20" applyNumberFormat="0" applyProtection="0">
      <alignment horizontal="left" vertical="top" indent="1"/>
    </xf>
    <xf numFmtId="0" fontId="2" fillId="87" borderId="26" applyNumberFormat="0">
      <protection locked="0"/>
    </xf>
    <xf numFmtId="0" fontId="2" fillId="84" borderId="20" applyNumberFormat="0" applyProtection="0">
      <alignment horizontal="left" vertical="top" indent="1"/>
    </xf>
    <xf numFmtId="0" fontId="2" fillId="79" borderId="20" applyNumberFormat="0" applyProtection="0">
      <alignment horizontal="left" vertical="top" indent="1"/>
    </xf>
    <xf numFmtId="0" fontId="2" fillId="87" borderId="26" applyNumberFormat="0">
      <protection locked="0"/>
    </xf>
    <xf numFmtId="0" fontId="2" fillId="87" borderId="26" applyNumberFormat="0">
      <protection locked="0"/>
    </xf>
    <xf numFmtId="0" fontId="21" fillId="53" borderId="13" applyNumberFormat="0" applyFont="0" applyAlignment="0" applyProtection="0"/>
    <xf numFmtId="0" fontId="21" fillId="53" borderId="13" applyNumberFormat="0" applyFont="0" applyAlignment="0" applyProtection="0"/>
    <xf numFmtId="0" fontId="21" fillId="53" borderId="13" applyNumberFormat="0" applyFont="0" applyAlignment="0" applyProtection="0"/>
    <xf numFmtId="4" fontId="21" fillId="64" borderId="13" applyNumberFormat="0" applyProtection="0">
      <alignment vertical="center"/>
    </xf>
    <xf numFmtId="4" fontId="21" fillId="64" borderId="13" applyNumberFormat="0" applyProtection="0">
      <alignment vertical="center"/>
    </xf>
    <xf numFmtId="4" fontId="21" fillId="64" borderId="13" applyNumberFormat="0" applyProtection="0">
      <alignment vertical="center"/>
    </xf>
    <xf numFmtId="4" fontId="41" fillId="33" borderId="13" applyNumberFormat="0" applyProtection="0">
      <alignment vertical="center"/>
    </xf>
    <xf numFmtId="4" fontId="21" fillId="33" borderId="13" applyNumberFormat="0" applyProtection="0">
      <alignment horizontal="left" vertical="center" indent="1"/>
    </xf>
    <xf numFmtId="4" fontId="21" fillId="33" borderId="13" applyNumberFormat="0" applyProtection="0">
      <alignment horizontal="left" vertical="center" indent="1"/>
    </xf>
    <xf numFmtId="4" fontId="21" fillId="33" borderId="13" applyNumberFormat="0" applyProtection="0">
      <alignment horizontal="left" vertical="center" indent="1"/>
    </xf>
    <xf numFmtId="0" fontId="43" fillId="64" borderId="20" applyNumberFormat="0" applyProtection="0">
      <alignment horizontal="left" vertical="top" indent="1"/>
    </xf>
    <xf numFmtId="4" fontId="21" fillId="65" borderId="13" applyNumberFormat="0" applyProtection="0">
      <alignment horizontal="left" vertical="center" indent="1"/>
    </xf>
    <xf numFmtId="4" fontId="21" fillId="65" borderId="13" applyNumberFormat="0" applyProtection="0">
      <alignment horizontal="left" vertical="center" indent="1"/>
    </xf>
    <xf numFmtId="4" fontId="21" fillId="65" borderId="13" applyNumberFormat="0" applyProtection="0">
      <alignment horizontal="left" vertical="center" indent="1"/>
    </xf>
    <xf numFmtId="4" fontId="21" fillId="67" borderId="13" applyNumberFormat="0" applyProtection="0">
      <alignment horizontal="right" vertical="center"/>
    </xf>
    <xf numFmtId="4" fontId="21" fillId="67" borderId="13" applyNumberFormat="0" applyProtection="0">
      <alignment horizontal="right" vertical="center"/>
    </xf>
    <xf numFmtId="4" fontId="21" fillId="67" borderId="13" applyNumberFormat="0" applyProtection="0">
      <alignment horizontal="right" vertical="center"/>
    </xf>
    <xf numFmtId="4" fontId="21" fillId="68" borderId="13" applyNumberFormat="0" applyProtection="0">
      <alignment horizontal="right" vertical="center"/>
    </xf>
    <xf numFmtId="4" fontId="21" fillId="68" borderId="13" applyNumberFormat="0" applyProtection="0">
      <alignment horizontal="right" vertical="center"/>
    </xf>
    <xf numFmtId="4" fontId="21" fillId="68" borderId="13" applyNumberFormat="0" applyProtection="0">
      <alignment horizontal="right" vertical="center"/>
    </xf>
    <xf numFmtId="4" fontId="21" fillId="70" borderId="21" applyNumberFormat="0" applyProtection="0">
      <alignment horizontal="right" vertical="center"/>
    </xf>
    <xf numFmtId="4" fontId="21" fillId="70" borderId="21" applyNumberFormat="0" applyProtection="0">
      <alignment horizontal="right" vertical="center"/>
    </xf>
    <xf numFmtId="4" fontId="21" fillId="70" borderId="21" applyNumberFormat="0" applyProtection="0">
      <alignment horizontal="right" vertical="center"/>
    </xf>
    <xf numFmtId="4" fontId="21" fillId="71" borderId="13" applyNumberFormat="0" applyProtection="0">
      <alignment horizontal="right" vertical="center"/>
    </xf>
    <xf numFmtId="4" fontId="21" fillId="71" borderId="13" applyNumberFormat="0" applyProtection="0">
      <alignment horizontal="right" vertical="center"/>
    </xf>
    <xf numFmtId="4" fontId="21" fillId="71" borderId="13" applyNumberFormat="0" applyProtection="0">
      <alignment horizontal="right" vertical="center"/>
    </xf>
    <xf numFmtId="4" fontId="21" fillId="72" borderId="13" applyNumberFormat="0" applyProtection="0">
      <alignment horizontal="right" vertical="center"/>
    </xf>
    <xf numFmtId="4" fontId="21" fillId="72" borderId="13" applyNumberFormat="0" applyProtection="0">
      <alignment horizontal="right" vertical="center"/>
    </xf>
    <xf numFmtId="4" fontId="21" fillId="72" borderId="13" applyNumberFormat="0" applyProtection="0">
      <alignment horizontal="right" vertical="center"/>
    </xf>
    <xf numFmtId="4" fontId="21" fillId="73" borderId="13" applyNumberFormat="0" applyProtection="0">
      <alignment horizontal="right" vertical="center"/>
    </xf>
    <xf numFmtId="4" fontId="21" fillId="73" borderId="13" applyNumberFormat="0" applyProtection="0">
      <alignment horizontal="right" vertical="center"/>
    </xf>
    <xf numFmtId="4" fontId="21" fillId="73" borderId="13" applyNumberFormat="0" applyProtection="0">
      <alignment horizontal="right" vertical="center"/>
    </xf>
    <xf numFmtId="4" fontId="21" fillId="74" borderId="13" applyNumberFormat="0" applyProtection="0">
      <alignment horizontal="right" vertical="center"/>
    </xf>
    <xf numFmtId="4" fontId="21" fillId="74" borderId="13" applyNumberFormat="0" applyProtection="0">
      <alignment horizontal="right" vertical="center"/>
    </xf>
    <xf numFmtId="4" fontId="21" fillId="74" borderId="13" applyNumberFormat="0" applyProtection="0">
      <alignment horizontal="right" vertical="center"/>
    </xf>
    <xf numFmtId="4" fontId="21" fillId="75" borderId="13" applyNumberFormat="0" applyProtection="0">
      <alignment horizontal="right" vertical="center"/>
    </xf>
    <xf numFmtId="4" fontId="21" fillId="75" borderId="13" applyNumberFormat="0" applyProtection="0">
      <alignment horizontal="right" vertical="center"/>
    </xf>
    <xf numFmtId="4" fontId="21" fillId="75" borderId="13" applyNumberFormat="0" applyProtection="0">
      <alignment horizontal="right" vertical="center"/>
    </xf>
    <xf numFmtId="4" fontId="21" fillId="76" borderId="13" applyNumberFormat="0" applyProtection="0">
      <alignment horizontal="right" vertical="center"/>
    </xf>
    <xf numFmtId="4" fontId="21" fillId="76" borderId="13" applyNumberFormat="0" applyProtection="0">
      <alignment horizontal="right" vertical="center"/>
    </xf>
    <xf numFmtId="4" fontId="21" fillId="76" borderId="13" applyNumberFormat="0" applyProtection="0">
      <alignment horizontal="right" vertical="center"/>
    </xf>
    <xf numFmtId="4" fontId="21" fillId="77" borderId="21" applyNumberFormat="0" applyProtection="0">
      <alignment horizontal="left" vertical="center" indent="1"/>
    </xf>
    <xf numFmtId="4" fontId="21" fillId="77" borderId="21" applyNumberFormat="0" applyProtection="0">
      <alignment horizontal="left" vertical="center" indent="1"/>
    </xf>
    <xf numFmtId="4" fontId="21" fillId="77" borderId="21" applyNumberFormat="0" applyProtection="0">
      <alignment horizontal="left" vertical="center" indent="1"/>
    </xf>
    <xf numFmtId="4" fontId="2" fillId="78" borderId="21" applyNumberFormat="0" applyProtection="0">
      <alignment horizontal="left" vertical="center" indent="1"/>
    </xf>
    <xf numFmtId="4" fontId="2" fillId="78" borderId="21" applyNumberFormat="0" applyProtection="0">
      <alignment horizontal="left" vertical="center" indent="1"/>
    </xf>
    <xf numFmtId="4" fontId="21" fillId="81" borderId="13" applyNumberFormat="0" applyProtection="0">
      <alignment horizontal="right" vertical="center"/>
    </xf>
    <xf numFmtId="4" fontId="21" fillId="81" borderId="13" applyNumberFormat="0" applyProtection="0">
      <alignment horizontal="right" vertical="center"/>
    </xf>
    <xf numFmtId="4" fontId="21" fillId="81" borderId="13" applyNumberFormat="0" applyProtection="0">
      <alignment horizontal="right" vertical="center"/>
    </xf>
    <xf numFmtId="4" fontId="21" fillId="79" borderId="21" applyNumberFormat="0" applyProtection="0">
      <alignment horizontal="left" vertical="center" indent="1"/>
    </xf>
    <xf numFmtId="4" fontId="21" fillId="79" borderId="21" applyNumberFormat="0" applyProtection="0">
      <alignment horizontal="left" vertical="center" indent="1"/>
    </xf>
    <xf numFmtId="4" fontId="21" fillId="79" borderId="21" applyNumberFormat="0" applyProtection="0">
      <alignment horizontal="left" vertical="center" indent="1"/>
    </xf>
    <xf numFmtId="4" fontId="21" fillId="81" borderId="21" applyNumberFormat="0" applyProtection="0">
      <alignment horizontal="left" vertical="center" indent="1"/>
    </xf>
    <xf numFmtId="4" fontId="21" fillId="81" borderId="21" applyNumberFormat="0" applyProtection="0">
      <alignment horizontal="left" vertical="center" indent="1"/>
    </xf>
    <xf numFmtId="4" fontId="21" fillId="81" borderId="21" applyNumberFormat="0" applyProtection="0">
      <alignment horizontal="left" vertical="center" indent="1"/>
    </xf>
    <xf numFmtId="0" fontId="21" fillId="82" borderId="13" applyNumberFormat="0" applyProtection="0">
      <alignment horizontal="left" vertical="center" indent="1"/>
    </xf>
    <xf numFmtId="0" fontId="21" fillId="82" borderId="13" applyNumberFormat="0" applyProtection="0">
      <alignment horizontal="left" vertical="center" indent="1"/>
    </xf>
    <xf numFmtId="0" fontId="21" fillId="82" borderId="13" applyNumberFormat="0" applyProtection="0">
      <alignment horizontal="left" vertical="center" indent="1"/>
    </xf>
    <xf numFmtId="0" fontId="21" fillId="78" borderId="20" applyNumberFormat="0" applyProtection="0">
      <alignment horizontal="left" vertical="top" indent="1"/>
    </xf>
    <xf numFmtId="0" fontId="21" fillId="78" borderId="20" applyNumberFormat="0" applyProtection="0">
      <alignment horizontal="left" vertical="top" indent="1"/>
    </xf>
    <xf numFmtId="0" fontId="21" fillId="78" borderId="20" applyNumberFormat="0" applyProtection="0">
      <alignment horizontal="left" vertical="top" indent="1"/>
    </xf>
    <xf numFmtId="0" fontId="21" fillId="83" borderId="13" applyNumberFormat="0" applyProtection="0">
      <alignment horizontal="left" vertical="center" indent="1"/>
    </xf>
    <xf numFmtId="0" fontId="21" fillId="83" borderId="13" applyNumberFormat="0" applyProtection="0">
      <alignment horizontal="left" vertical="center" indent="1"/>
    </xf>
    <xf numFmtId="0" fontId="21" fillId="83" borderId="13" applyNumberFormat="0" applyProtection="0">
      <alignment horizontal="left" vertical="center" indent="1"/>
    </xf>
    <xf numFmtId="0" fontId="21" fillId="81" borderId="20" applyNumberFormat="0" applyProtection="0">
      <alignment horizontal="left" vertical="top" indent="1"/>
    </xf>
    <xf numFmtId="0" fontId="21" fillId="81" borderId="20" applyNumberFormat="0" applyProtection="0">
      <alignment horizontal="left" vertical="top" indent="1"/>
    </xf>
    <xf numFmtId="0" fontId="21" fillId="81" borderId="20" applyNumberFormat="0" applyProtection="0">
      <alignment horizontal="left" vertical="top" indent="1"/>
    </xf>
    <xf numFmtId="0" fontId="21" fillId="84" borderId="13" applyNumberFormat="0" applyProtection="0">
      <alignment horizontal="left" vertical="center" indent="1"/>
    </xf>
    <xf numFmtId="0" fontId="21" fillId="84" borderId="13" applyNumberFormat="0" applyProtection="0">
      <alignment horizontal="left" vertical="center" indent="1"/>
    </xf>
    <xf numFmtId="0" fontId="21" fillId="84" borderId="13" applyNumberFormat="0" applyProtection="0">
      <alignment horizontal="left" vertical="center" indent="1"/>
    </xf>
    <xf numFmtId="0" fontId="21" fillId="84" borderId="20" applyNumberFormat="0" applyProtection="0">
      <alignment horizontal="left" vertical="top" indent="1"/>
    </xf>
    <xf numFmtId="0" fontId="21" fillId="84" borderId="20" applyNumberFormat="0" applyProtection="0">
      <alignment horizontal="left" vertical="top" indent="1"/>
    </xf>
    <xf numFmtId="0" fontId="21" fillId="84" borderId="20" applyNumberFormat="0" applyProtection="0">
      <alignment horizontal="left" vertical="top" indent="1"/>
    </xf>
    <xf numFmtId="0" fontId="21" fillId="79" borderId="13" applyNumberFormat="0" applyProtection="0">
      <alignment horizontal="left" vertical="center" indent="1"/>
    </xf>
    <xf numFmtId="0" fontId="21" fillId="79" borderId="13" applyNumberFormat="0" applyProtection="0">
      <alignment horizontal="left" vertical="center" indent="1"/>
    </xf>
    <xf numFmtId="0" fontId="21" fillId="79" borderId="13" applyNumberFormat="0" applyProtection="0">
      <alignment horizontal="left" vertical="center" indent="1"/>
    </xf>
    <xf numFmtId="0" fontId="21" fillId="79" borderId="20" applyNumberFormat="0" applyProtection="0">
      <alignment horizontal="left" vertical="top" indent="1"/>
    </xf>
    <xf numFmtId="0" fontId="21" fillId="79" borderId="20" applyNumberFormat="0" applyProtection="0">
      <alignment horizontal="left" vertical="top" indent="1"/>
    </xf>
    <xf numFmtId="0" fontId="21" fillId="79" borderId="20" applyNumberFormat="0" applyProtection="0">
      <alignment horizontal="left" vertical="top" indent="1"/>
    </xf>
    <xf numFmtId="4" fontId="45" fillId="88" borderId="20" applyNumberFormat="0" applyProtection="0">
      <alignment vertical="center"/>
    </xf>
    <xf numFmtId="4" fontId="41" fillId="89" borderId="26" applyNumberFormat="0" applyProtection="0">
      <alignment vertical="center"/>
    </xf>
    <xf numFmtId="4" fontId="45" fillId="82" borderId="20" applyNumberFormat="0" applyProtection="0">
      <alignment horizontal="left" vertical="center" indent="1"/>
    </xf>
    <xf numFmtId="0" fontId="45" fillId="88" borderId="20" applyNumberFormat="0" applyProtection="0">
      <alignment horizontal="left" vertical="top" indent="1"/>
    </xf>
    <xf numFmtId="4" fontId="21" fillId="0" borderId="13" applyNumberFormat="0" applyProtection="0">
      <alignment horizontal="right" vertical="center"/>
    </xf>
    <xf numFmtId="4" fontId="21" fillId="0" borderId="13" applyNumberFormat="0" applyProtection="0">
      <alignment horizontal="right" vertical="center"/>
    </xf>
    <xf numFmtId="4" fontId="21" fillId="0" borderId="13" applyNumberFormat="0" applyProtection="0">
      <alignment horizontal="right" vertical="center"/>
    </xf>
    <xf numFmtId="4" fontId="41" fillId="91" borderId="13" applyNumberFormat="0" applyProtection="0">
      <alignment horizontal="right" vertical="center"/>
    </xf>
    <xf numFmtId="4" fontId="21" fillId="65" borderId="13" applyNumberFormat="0" applyProtection="0">
      <alignment horizontal="left" vertical="center" indent="1"/>
    </xf>
    <xf numFmtId="4" fontId="21" fillId="65" borderId="13" applyNumberFormat="0" applyProtection="0">
      <alignment horizontal="left" vertical="center" indent="1"/>
    </xf>
    <xf numFmtId="4" fontId="21" fillId="65" borderId="13" applyNumberFormat="0" applyProtection="0">
      <alignment horizontal="left" vertical="center" indent="1"/>
    </xf>
    <xf numFmtId="0" fontId="45" fillId="81" borderId="20" applyNumberFormat="0" applyProtection="0">
      <alignment horizontal="left" vertical="top" indent="1"/>
    </xf>
    <xf numFmtId="4" fontId="47" fillId="92" borderId="21" applyNumberFormat="0" applyProtection="0">
      <alignment horizontal="left" vertical="center" indent="1"/>
    </xf>
    <xf numFmtId="0" fontId="21" fillId="93" borderId="26"/>
    <xf numFmtId="0" fontId="21" fillId="93" borderId="26"/>
    <xf numFmtId="4" fontId="49" fillId="87" borderId="13" applyNumberFormat="0" applyProtection="0">
      <alignment horizontal="right" vertical="center"/>
    </xf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166" fontId="3" fillId="0" borderId="0" xfId="0" applyNumberFormat="1" applyFont="1"/>
    <xf numFmtId="41" fontId="3" fillId="0" borderId="0" xfId="0" applyNumberFormat="1" applyFont="1"/>
    <xf numFmtId="167" fontId="3" fillId="0" borderId="0" xfId="2" applyNumberFormat="1" applyFont="1"/>
    <xf numFmtId="44" fontId="3" fillId="0" borderId="0" xfId="2" applyFont="1"/>
    <xf numFmtId="166" fontId="2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3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" xfId="0" applyFont="1" applyBorder="1"/>
    <xf numFmtId="164" fontId="4" fillId="0" borderId="0" xfId="1" applyNumberFormat="1" applyFont="1" applyAlignment="1">
      <alignment horizontal="right" indent="1"/>
    </xf>
    <xf numFmtId="165" fontId="4" fillId="0" borderId="0" xfId="1" applyNumberFormat="1" applyFont="1"/>
    <xf numFmtId="3" fontId="4" fillId="0" borderId="0" xfId="1" applyNumberFormat="1" applyFont="1" applyAlignment="1">
      <alignment horizontal="right" indent="1"/>
    </xf>
    <xf numFmtId="41" fontId="4" fillId="0" borderId="0" xfId="0" applyNumberFormat="1" applyFont="1"/>
    <xf numFmtId="7" fontId="6" fillId="0" borderId="0" xfId="2" applyNumberFormat="1" applyFont="1" applyAlignment="1">
      <alignment horizontal="right" indent="1"/>
    </xf>
    <xf numFmtId="164" fontId="4" fillId="0" borderId="0" xfId="0" applyNumberFormat="1" applyFont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8" fontId="4" fillId="0" borderId="1" xfId="0" applyNumberFormat="1" applyFont="1" applyBorder="1" applyAlignment="1">
      <alignment horizontal="right" indent="1"/>
    </xf>
    <xf numFmtId="164" fontId="4" fillId="0" borderId="2" xfId="0" applyNumberFormat="1" applyFont="1" applyBorder="1" applyAlignment="1">
      <alignment horizontal="right" indent="1"/>
    </xf>
    <xf numFmtId="165" fontId="4" fillId="0" borderId="0" xfId="0" applyNumberFormat="1" applyFont="1"/>
    <xf numFmtId="3" fontId="4" fillId="0" borderId="2" xfId="0" applyNumberFormat="1" applyFont="1" applyBorder="1" applyAlignment="1">
      <alignment horizontal="right" indent="1"/>
    </xf>
    <xf numFmtId="169" fontId="4" fillId="0" borderId="0" xfId="0" applyNumberFormat="1" applyFont="1"/>
    <xf numFmtId="0" fontId="2" fillId="0" borderId="0" xfId="0" applyFont="1" applyAlignment="1">
      <alignment horizontal="left"/>
    </xf>
  </cellXfs>
  <cellStyles count="1501">
    <cellStyle name="20% - Accent1 2" xfId="11" xr:uid="{0C413B7C-81CE-4CD6-8446-2AE18D80AD9E}"/>
    <cellStyle name="20% - Accent1 2 2" xfId="667" xr:uid="{F8F1670E-38A9-466E-9014-0754ED609A29}"/>
    <cellStyle name="20% - Accent2 2" xfId="12" xr:uid="{C22AA4DC-3D83-40F4-B128-4DD58B454024}"/>
    <cellStyle name="20% - Accent2 2 2" xfId="668" xr:uid="{34268563-2E94-463D-A818-069A38E0E77D}"/>
    <cellStyle name="20% - Accent3 2" xfId="13" xr:uid="{A947C436-BE3D-4A5F-9F90-A577B487972B}"/>
    <cellStyle name="20% - Accent3 2 2" xfId="669" xr:uid="{4433CC95-C7B7-44B7-B5A0-47CF6C40D004}"/>
    <cellStyle name="20% - Accent4 2" xfId="14" xr:uid="{7D7A96D1-1546-4F1E-BE36-772717FA52B3}"/>
    <cellStyle name="20% - Accent4 2 2" xfId="670" xr:uid="{7420EA4B-163F-4EB3-9C72-B53345C1A210}"/>
    <cellStyle name="20% - Accent5 2" xfId="15" xr:uid="{8990BAC7-756C-42E9-BD9E-31CB8F3A87FA}"/>
    <cellStyle name="20% - Accent5 2 2" xfId="671" xr:uid="{A320F791-2F60-4B8D-BDB6-178417C9E8EC}"/>
    <cellStyle name="20% - Accent6 2" xfId="16" xr:uid="{50A35B94-F229-415A-8D24-DABE9145465F}"/>
    <cellStyle name="20% - Accent6 2 2" xfId="672" xr:uid="{FCEB7514-3AEF-44A5-A1F5-8C7345DD5BE5}"/>
    <cellStyle name="40% - Accent1 2" xfId="17" xr:uid="{E082DFD5-4478-4158-BBF1-9C55B80DEB6E}"/>
    <cellStyle name="40% - Accent1 2 2" xfId="673" xr:uid="{8BFA6990-BB41-480D-94A3-376D1B8ADFAC}"/>
    <cellStyle name="40% - Accent2 2" xfId="18" xr:uid="{FC0BE61D-BBA4-45C6-8594-E87E289FAB4A}"/>
    <cellStyle name="40% - Accent2 2 2" xfId="674" xr:uid="{DED69E42-C5B5-4821-8726-465190FB3096}"/>
    <cellStyle name="40% - Accent3 2" xfId="19" xr:uid="{58C1EC08-3398-4A34-9958-4C6F2F5FEA8A}"/>
    <cellStyle name="40% - Accent3 2 2" xfId="675" xr:uid="{952F34D0-2F1E-49DF-ADE9-9AEB22F546A1}"/>
    <cellStyle name="40% - Accent4 2" xfId="20" xr:uid="{5734D1A8-4496-4E96-BAA9-FDA230B1571C}"/>
    <cellStyle name="40% - Accent4 2 2" xfId="676" xr:uid="{C09C5B23-5EB7-4D22-815F-97A5FD7BB2D5}"/>
    <cellStyle name="40% - Accent5 2" xfId="21" xr:uid="{A9A046B8-5333-4D34-8A3C-AEB342C1BEA2}"/>
    <cellStyle name="40% - Accent5 2 2" xfId="677" xr:uid="{A37C2963-13B1-4BBF-9B98-983E15CA663C}"/>
    <cellStyle name="40% - Accent6 2" xfId="22" xr:uid="{6C0B3E35-C981-4A6F-9535-BA24A3757F41}"/>
    <cellStyle name="40% - Accent6 2 2" xfId="678" xr:uid="{21809EF6-E241-4ED5-952F-A9BF0DDAE21D}"/>
    <cellStyle name="60% - Accent1 2" xfId="23" xr:uid="{15CE7DF3-3925-4107-8DC5-654F0679EBC8}"/>
    <cellStyle name="60% - Accent2 2" xfId="24" xr:uid="{1895DF59-8D52-4C8A-B304-56C0F542F3C7}"/>
    <cellStyle name="60% - Accent3 2" xfId="25" xr:uid="{E85334FD-F829-4414-8B97-AE83F76C880F}"/>
    <cellStyle name="60% - Accent4 2" xfId="26" xr:uid="{FFCEC6DE-BF99-490C-ADFF-D0A4C51BBA91}"/>
    <cellStyle name="60% - Accent5 2" xfId="27" xr:uid="{0C3325CD-3E1B-4282-A0BB-A6651A7FDBC7}"/>
    <cellStyle name="60% - Accent6 2" xfId="28" xr:uid="{900ED107-5820-43F1-8366-1CC8E92E80BE}"/>
    <cellStyle name="Accent1 - 20%" xfId="29" xr:uid="{C4A2BECE-DFE4-4749-8053-4F5F81F35555}"/>
    <cellStyle name="Accent1 - 20% 2" xfId="30" xr:uid="{ED21AAE4-54C0-4418-90EC-E13ECC03C211}"/>
    <cellStyle name="Accent1 - 20% 3" xfId="31" xr:uid="{2AF8D7FB-DB08-41C2-A49D-1DEA294FB4FD}"/>
    <cellStyle name="Accent1 - 20% 4" xfId="32" xr:uid="{43A839A2-B54A-44DA-9BE1-A1F327A8F369}"/>
    <cellStyle name="Accent1 - 20% 5" xfId="679" xr:uid="{A46AB813-A58C-4268-9BDB-9FDC6ACCAC4A}"/>
    <cellStyle name="Accent1 - 20%_Actuals by Storm IO" xfId="33" xr:uid="{63DF6A67-91C0-4740-92B3-E88F601676CF}"/>
    <cellStyle name="Accent1 - 40%" xfId="34" xr:uid="{F5441957-ED25-470D-B1B5-D3575732217B}"/>
    <cellStyle name="Accent1 - 40% 2" xfId="35" xr:uid="{B48DEE0E-EB67-4381-9860-A9F3C8A6A5A5}"/>
    <cellStyle name="Accent1 - 40% 3" xfId="36" xr:uid="{5556C507-C4EA-489F-B9C5-2C58641CC432}"/>
    <cellStyle name="Accent1 - 40% 4" xfId="37" xr:uid="{7C4E6F1F-6C37-40A5-84DF-40A65F359E1C}"/>
    <cellStyle name="Accent1 - 40% 5" xfId="680" xr:uid="{91613913-8A22-4684-A34F-5A5F65AE49F7}"/>
    <cellStyle name="Accent1 - 40%_Actuals by Storm IO" xfId="38" xr:uid="{0356448A-51D5-4E64-A29B-620EA95FDB16}"/>
    <cellStyle name="Accent1 - 60%" xfId="39" xr:uid="{D07553D8-E85F-4346-935C-F3444B0447A0}"/>
    <cellStyle name="Accent1 - 60% 2" xfId="40" xr:uid="{CD650A28-B53F-4BEB-B6B6-F39A88BDC36A}"/>
    <cellStyle name="Accent1 - 60% 3" xfId="616" xr:uid="{9AB0FE02-4A01-4773-9B24-BF89B8690D46}"/>
    <cellStyle name="Accent1 - 60% 4" xfId="681" xr:uid="{D222977E-4AFF-4C98-B596-212AC1D0ACC4}"/>
    <cellStyle name="Accent1 - 60%_Actuals by Storm IO" xfId="41" xr:uid="{6DC08220-D637-4C1A-B9F0-39C35A9DE88D}"/>
    <cellStyle name="Accent1 10" xfId="42" xr:uid="{8FF23133-DFDD-443E-A895-9B964767D8BA}"/>
    <cellStyle name="Accent1 11" xfId="43" xr:uid="{D50793B9-055D-4257-8494-FA4A0AEBCD74}"/>
    <cellStyle name="Accent1 12" xfId="44" xr:uid="{B235D013-CE79-4FDF-941A-3FAF88016586}"/>
    <cellStyle name="Accent1 13" xfId="45" xr:uid="{5B3B1796-CD8A-4CD2-8543-211184FD402A}"/>
    <cellStyle name="Accent1 14" xfId="46" xr:uid="{BD7A1632-D669-417F-9D29-76E5F0142D11}"/>
    <cellStyle name="Accent1 15" xfId="47" xr:uid="{C310C0A0-877E-4ACE-A935-C4DA220428B0}"/>
    <cellStyle name="Accent1 16" xfId="48" xr:uid="{DE05064F-6ECE-412E-9A0E-07C56B153E4E}"/>
    <cellStyle name="Accent1 17" xfId="49" xr:uid="{3D8BB2A6-9B03-4847-897E-3631B6484073}"/>
    <cellStyle name="Accent1 18" xfId="50" xr:uid="{342C7D93-4740-4673-84C8-4868197CEAA3}"/>
    <cellStyle name="Accent1 2" xfId="51" xr:uid="{394821BD-6A68-4610-B07C-5AA65417830A}"/>
    <cellStyle name="Accent1 3" xfId="52" xr:uid="{3313EA4C-A5E9-47DD-A2BB-B325A6268B92}"/>
    <cellStyle name="Accent1 4" xfId="53" xr:uid="{C000BB4C-ADF0-4FCC-9947-D73CB67F5C57}"/>
    <cellStyle name="Accent1 5" xfId="54" xr:uid="{7CD1E696-1FFB-489D-8AD6-E85775FD4816}"/>
    <cellStyle name="Accent1 6" xfId="55" xr:uid="{AA9D1322-F3B2-4ED3-B18E-5F5A6E859184}"/>
    <cellStyle name="Accent1 7" xfId="56" xr:uid="{3CAAFECA-7185-4EA4-AA8E-CF9FF42752C3}"/>
    <cellStyle name="Accent1 8" xfId="57" xr:uid="{CE36C9F9-3D4D-494E-B321-F129319D2BA5}"/>
    <cellStyle name="Accent1 9" xfId="58" xr:uid="{EFAB0DEF-B1F3-4781-ABC7-B68524D1158C}"/>
    <cellStyle name="Accent2 - 20%" xfId="59" xr:uid="{3C426754-659A-4D82-A313-A61DD9ED0EAC}"/>
    <cellStyle name="Accent2 - 20% 2" xfId="60" xr:uid="{8615E18A-C523-4B52-BAFE-3A37DBBE6AFB}"/>
    <cellStyle name="Accent2 - 20% 3" xfId="61" xr:uid="{881EDF27-C12A-4FAE-A4C2-F29709F2EEFE}"/>
    <cellStyle name="Accent2 - 20% 4" xfId="62" xr:uid="{523C1FA1-BD01-4205-8903-1E2F023DF7AB}"/>
    <cellStyle name="Accent2 - 20% 5" xfId="682" xr:uid="{CED715A1-CEEB-4715-8D73-49E290CFB7C4}"/>
    <cellStyle name="Accent2 - 20%_Actuals by Storm IO" xfId="63" xr:uid="{01CCD240-C93C-4CA7-8155-B7113D8E79C2}"/>
    <cellStyle name="Accent2 - 40%" xfId="64" xr:uid="{CFE06798-F311-4528-B30B-8ECB49785741}"/>
    <cellStyle name="Accent2 - 40% 2" xfId="65" xr:uid="{B1CD6D1E-D93C-44AE-92A8-3DE41F9B76D7}"/>
    <cellStyle name="Accent2 - 40% 3" xfId="66" xr:uid="{9FECF9E6-3BB5-4805-AF17-C0935CC090C4}"/>
    <cellStyle name="Accent2 - 40% 4" xfId="67" xr:uid="{C704AC09-FC43-4793-B2F5-F61953B00B09}"/>
    <cellStyle name="Accent2 - 40% 5" xfId="683" xr:uid="{A9E7BE28-B4B1-4917-A99F-95266FA0DA66}"/>
    <cellStyle name="Accent2 - 40%_Actuals by Storm IO" xfId="68" xr:uid="{77A73E76-A916-48ED-ADAD-B785C52C6352}"/>
    <cellStyle name="Accent2 - 60%" xfId="69" xr:uid="{0B0B74E2-F978-4A16-994F-3FC93DB2DF92}"/>
    <cellStyle name="Accent2 - 60% 2" xfId="70" xr:uid="{ABF93149-6CFF-41BE-9B08-6E13E3844FB3}"/>
    <cellStyle name="Accent2 - 60% 3" xfId="617" xr:uid="{432EEEA9-9558-4707-9719-5E6BD7D961AF}"/>
    <cellStyle name="Accent2 - 60% 4" xfId="684" xr:uid="{49652523-9392-4A03-B0E8-761A34E0C424}"/>
    <cellStyle name="Accent2 - 60%_Actuals by Storm IO" xfId="71" xr:uid="{E943F544-4109-4A27-BB5B-791E701B4CBA}"/>
    <cellStyle name="Accent2 10" xfId="72" xr:uid="{8AC2ABBB-974D-4E6D-A5C8-EB6420DA165D}"/>
    <cellStyle name="Accent2 11" xfId="73" xr:uid="{A9594330-D342-4AAC-8ABC-B7837509094D}"/>
    <cellStyle name="Accent2 12" xfId="74" xr:uid="{BEDCA757-AD8D-49ED-90E8-8AD6C68F5980}"/>
    <cellStyle name="Accent2 13" xfId="75" xr:uid="{5C4BFACF-D2FA-4D06-9209-5741D35EDF29}"/>
    <cellStyle name="Accent2 14" xfId="76" xr:uid="{0BB0418C-31BE-4F65-A889-4F5C77855498}"/>
    <cellStyle name="Accent2 15" xfId="77" xr:uid="{1CC1A840-19CE-4A6D-8703-12C2344A0C99}"/>
    <cellStyle name="Accent2 16" xfId="78" xr:uid="{C9954279-965A-4569-90F1-1610E5E47CAD}"/>
    <cellStyle name="Accent2 17" xfId="79" xr:uid="{EE703A5F-8B2D-4859-9DFF-0BC4C4170FCA}"/>
    <cellStyle name="Accent2 18" xfId="80" xr:uid="{7EEF39A7-482E-49C4-A045-A95A404F1B53}"/>
    <cellStyle name="Accent2 2" xfId="81" xr:uid="{645C2EE6-F6F4-4D35-BF81-12E955FEE922}"/>
    <cellStyle name="Accent2 3" xfId="82" xr:uid="{AD9B5C12-EB18-46E5-814E-7842A748086A}"/>
    <cellStyle name="Accent2 4" xfId="83" xr:uid="{1DA8250D-4CCD-43C3-BD57-F6A14C7FDFF7}"/>
    <cellStyle name="Accent2 5" xfId="84" xr:uid="{B873AA6E-5938-406C-AE05-BECFD9C7B03F}"/>
    <cellStyle name="Accent2 6" xfId="85" xr:uid="{EECD282A-8427-4765-B114-BEBA25008DCE}"/>
    <cellStyle name="Accent2 7" xfId="86" xr:uid="{88B78FEC-3671-4E1D-BC8E-C6BB902619A3}"/>
    <cellStyle name="Accent2 8" xfId="87" xr:uid="{38400926-1460-4D4C-B719-752ADE840B7D}"/>
    <cellStyle name="Accent2 9" xfId="88" xr:uid="{C292A157-E678-46D6-830A-3D1A5B4B0BE9}"/>
    <cellStyle name="Accent3 - 20%" xfId="89" xr:uid="{13699D45-161E-41E0-A5AA-ED7B0E70C9A0}"/>
    <cellStyle name="Accent3 - 20% 2" xfId="90" xr:uid="{222D220E-ED6D-463E-85CD-F822FE33B4F9}"/>
    <cellStyle name="Accent3 - 20% 3" xfId="91" xr:uid="{1F356A73-1B22-49C8-95F6-8E2150AED895}"/>
    <cellStyle name="Accent3 - 20% 4" xfId="92" xr:uid="{59D9C145-FC14-45AC-80F5-2CAD78D17864}"/>
    <cellStyle name="Accent3 - 20% 5" xfId="685" xr:uid="{D0BEF822-89AA-48BB-B4A1-3A35261C8803}"/>
    <cellStyle name="Accent3 - 20%_Actuals by Storm IO" xfId="93" xr:uid="{60C4E817-1459-4B23-9F10-A71333B9FE26}"/>
    <cellStyle name="Accent3 - 40%" xfId="94" xr:uid="{C4332A03-0B71-4525-8F04-EE338EABC89E}"/>
    <cellStyle name="Accent3 - 40% 2" xfId="95" xr:uid="{4BFEEFA7-B4FE-48FC-87C2-D6027209D4DE}"/>
    <cellStyle name="Accent3 - 40% 3" xfId="96" xr:uid="{21CDD72C-F7E6-4177-BE24-C7C3C2E8E7A2}"/>
    <cellStyle name="Accent3 - 40% 4" xfId="97" xr:uid="{9D06ECBB-7C97-4B5F-9401-17423E8465E3}"/>
    <cellStyle name="Accent3 - 40% 5" xfId="686" xr:uid="{148EC480-8977-4C0F-A4C2-A20DA77C6D23}"/>
    <cellStyle name="Accent3 - 40%_Actuals by Storm IO" xfId="98" xr:uid="{6CD8BC65-AFD1-4E87-A6B0-A65FC6D4DB03}"/>
    <cellStyle name="Accent3 - 60%" xfId="99" xr:uid="{E985E974-AAE6-45B8-94A5-99664BDA479D}"/>
    <cellStyle name="Accent3 - 60% 2" xfId="100" xr:uid="{1ED3ED22-D8DF-47C6-AD25-2CAEC6805F7F}"/>
    <cellStyle name="Accent3 - 60% 3" xfId="618" xr:uid="{C6C62782-670E-49D5-921F-72DF43CF346C}"/>
    <cellStyle name="Accent3 - 60% 4" xfId="687" xr:uid="{93AF01BC-964E-4DB0-A784-F896EB6B0F8B}"/>
    <cellStyle name="Accent3 - 60%_Actuals by Storm IO" xfId="101" xr:uid="{ACAD7098-80FE-4E7A-880B-D66189778F47}"/>
    <cellStyle name="Accent3 10" xfId="102" xr:uid="{222B2EF9-18A4-428B-A51B-3BA4DA76DFC4}"/>
    <cellStyle name="Accent3 11" xfId="103" xr:uid="{2AD2D480-6D77-4B8D-8828-36FD3110AA07}"/>
    <cellStyle name="Accent3 12" xfId="104" xr:uid="{EBB9027F-0498-4A85-A6C9-353AD68FC649}"/>
    <cellStyle name="Accent3 13" xfId="105" xr:uid="{13E4051F-3B43-4DEE-BFAE-A712EDF3285B}"/>
    <cellStyle name="Accent3 14" xfId="106" xr:uid="{FF1A6230-624B-4432-A100-A50EA1E98DAC}"/>
    <cellStyle name="Accent3 15" xfId="107" xr:uid="{F3E3B9AE-E3B4-4BCB-8C32-9277BA261BEC}"/>
    <cellStyle name="Accent3 16" xfId="108" xr:uid="{3D458003-2ECF-4968-A781-2F3CB21661D6}"/>
    <cellStyle name="Accent3 17" xfId="109" xr:uid="{680C266C-2419-4F07-999A-55A5AFDDFC48}"/>
    <cellStyle name="Accent3 18" xfId="110" xr:uid="{C60177F3-4B0E-4648-BC28-6490F969AA85}"/>
    <cellStyle name="Accent3 2" xfId="111" xr:uid="{A33F8DC1-D1B7-4859-87F9-761157B39135}"/>
    <cellStyle name="Accent3 3" xfId="112" xr:uid="{B90509B3-CC1B-446D-BD19-759CC185CC9C}"/>
    <cellStyle name="Accent3 4" xfId="113" xr:uid="{82042879-0A4F-4C31-BF28-9E3C3968310E}"/>
    <cellStyle name="Accent3 5" xfId="114" xr:uid="{8771A81D-0F4D-4241-87E4-D001DA08942D}"/>
    <cellStyle name="Accent3 6" xfId="115" xr:uid="{EC9F4EB9-4641-4644-88F6-FE6B9465D308}"/>
    <cellStyle name="Accent3 7" xfId="116" xr:uid="{3AFB3577-0481-4A35-A952-65A0C04F502A}"/>
    <cellStyle name="Accent3 8" xfId="117" xr:uid="{110777A3-3BB7-4801-84CB-A1CAED25BED5}"/>
    <cellStyle name="Accent3 9" xfId="118" xr:uid="{1AAD7539-15E3-454C-AF20-3E45351C7461}"/>
    <cellStyle name="Accent4 - 20%" xfId="119" xr:uid="{FE2A37DC-C6C5-4969-8491-E3E6E7271293}"/>
    <cellStyle name="Accent4 - 20% 2" xfId="120" xr:uid="{09F9CC3D-0AC5-4BD5-91D8-D11D8F049452}"/>
    <cellStyle name="Accent4 - 20% 3" xfId="121" xr:uid="{FBC0094D-10A4-4973-BA88-BC078AB34EC9}"/>
    <cellStyle name="Accent4 - 20% 4" xfId="122" xr:uid="{05732A70-D205-4D05-ABDD-0B31E474B0DB}"/>
    <cellStyle name="Accent4 - 20% 5" xfId="688" xr:uid="{E3FE7BA7-1809-44AA-B48A-69942EDDBAAA}"/>
    <cellStyle name="Accent4 - 20%_Actuals by Storm IO" xfId="123" xr:uid="{BB62167B-4C0E-448E-A2F8-8B58A091BE6F}"/>
    <cellStyle name="Accent4 - 40%" xfId="124" xr:uid="{5AD3FE8E-6D02-4417-8F5C-83879B57E5F8}"/>
    <cellStyle name="Accent4 - 40% 2" xfId="125" xr:uid="{21620A60-BFBA-4EA0-89B8-60A67DBCA61B}"/>
    <cellStyle name="Accent4 - 40% 3" xfId="126" xr:uid="{5B1F71F8-49C0-489D-83AA-345F8F0FE450}"/>
    <cellStyle name="Accent4 - 40% 4" xfId="127" xr:uid="{70DA1896-A2B2-4416-AE22-C5B022FDF048}"/>
    <cellStyle name="Accent4 - 40% 5" xfId="689" xr:uid="{152A08AF-EF1F-4C6B-B692-9EB4940EAC2F}"/>
    <cellStyle name="Accent4 - 40%_Actuals by Storm IO" xfId="128" xr:uid="{4F82391E-6BBF-4EF2-9C1D-8D837638CDB3}"/>
    <cellStyle name="Accent4 - 60%" xfId="129" xr:uid="{532AD563-9F96-4687-9505-D1125C44403D}"/>
    <cellStyle name="Accent4 - 60% 2" xfId="130" xr:uid="{97202952-40A7-4D5F-B5D3-7CF362B922BC}"/>
    <cellStyle name="Accent4 - 60% 3" xfId="619" xr:uid="{EE0E8315-7696-4BD8-A27B-5E786C9E35B6}"/>
    <cellStyle name="Accent4 - 60% 4" xfId="690" xr:uid="{E7542E42-0B60-4767-BE06-C085B605FD66}"/>
    <cellStyle name="Accent4 - 60%_Actuals by Storm IO" xfId="131" xr:uid="{273F8CFC-EC8B-44E8-9B73-972301FEE5DC}"/>
    <cellStyle name="Accent4 10" xfId="132" xr:uid="{7ED8FAE7-0866-4247-BC54-8923E28822EA}"/>
    <cellStyle name="Accent4 11" xfId="133" xr:uid="{AA061CA6-0413-4203-847F-A01C594FAF9D}"/>
    <cellStyle name="Accent4 12" xfId="134" xr:uid="{E34452F6-3AFC-4585-BE90-FE45BF19F593}"/>
    <cellStyle name="Accent4 13" xfId="135" xr:uid="{D3F034F1-B529-4459-87E8-D33D8BDC50B8}"/>
    <cellStyle name="Accent4 14" xfId="136" xr:uid="{B39B1073-F1E2-4D04-94F0-40125F6846DE}"/>
    <cellStyle name="Accent4 15" xfId="137" xr:uid="{C6E9B5D9-591A-4718-B202-45C1E89FD6D5}"/>
    <cellStyle name="Accent4 16" xfId="138" xr:uid="{29A7D3F9-23B5-47ED-870B-3340DE8F3BE8}"/>
    <cellStyle name="Accent4 17" xfId="139" xr:uid="{C513B09A-918B-4F94-BCBA-19D966BF8FBF}"/>
    <cellStyle name="Accent4 18" xfId="140" xr:uid="{E1A7EA25-8515-4FD3-AF23-CCDE4AE7DE16}"/>
    <cellStyle name="Accent4 2" xfId="141" xr:uid="{6DFCEE66-95A0-499A-9EA8-7A48DA5F8816}"/>
    <cellStyle name="Accent4 3" xfId="142" xr:uid="{E03EB04F-67DE-4CCB-9171-BE2B86831851}"/>
    <cellStyle name="Accent4 4" xfId="143" xr:uid="{71293B69-42F9-42E4-A3D5-AB0A735D635E}"/>
    <cellStyle name="Accent4 5" xfId="144" xr:uid="{EA52BA25-8378-4F93-BEE3-F4E1CABE9A79}"/>
    <cellStyle name="Accent4 6" xfId="145" xr:uid="{25BA26AC-F240-49CA-8B32-AE59F6A1E274}"/>
    <cellStyle name="Accent4 7" xfId="146" xr:uid="{E39E150C-BA4B-4759-8041-28932651BB7E}"/>
    <cellStyle name="Accent4 8" xfId="147" xr:uid="{C9B8B581-E206-4267-9586-ED603960348E}"/>
    <cellStyle name="Accent4 9" xfId="148" xr:uid="{770F9AB2-FDE2-41D7-81A3-84D54E3E679E}"/>
    <cellStyle name="Accent5 - 20%" xfId="149" xr:uid="{F3E122A6-CCD9-4303-8FC0-8A2CD9365B40}"/>
    <cellStyle name="Accent5 - 20% 2" xfId="150" xr:uid="{771708B8-FCC8-48B3-BB46-74A3DB9A2831}"/>
    <cellStyle name="Accent5 - 20% 3" xfId="151" xr:uid="{44CD1D19-A9DF-464E-9438-A3BDC03C8EBA}"/>
    <cellStyle name="Accent5 - 20% 4" xfId="152" xr:uid="{218110BD-FCDF-466C-9358-50480B073E7E}"/>
    <cellStyle name="Accent5 - 20% 5" xfId="691" xr:uid="{613FF50E-3455-4C5E-AA21-CA02037B746D}"/>
    <cellStyle name="Accent5 - 20%_Actuals by Storm IO" xfId="153" xr:uid="{671E294E-8662-4510-8ED2-66D15D2E3949}"/>
    <cellStyle name="Accent5 - 40%" xfId="154" xr:uid="{6CA2FAB6-C90A-4DFD-8BE5-8F8611C66F71}"/>
    <cellStyle name="Accent5 - 40% 2" xfId="155" xr:uid="{5543FCA6-A82B-433E-AFC3-10AEE93837BD}"/>
    <cellStyle name="Accent5 - 40% 3" xfId="156" xr:uid="{0E8BF9D7-5486-49FE-9C32-8238CD4C96D2}"/>
    <cellStyle name="Accent5 - 60%" xfId="157" xr:uid="{A9EC9934-78D3-4A57-9346-EBD6C2EEC439}"/>
    <cellStyle name="Accent5 - 60% 2" xfId="158" xr:uid="{41CF0A1B-F60E-4D83-BE1B-CF94C09BC711}"/>
    <cellStyle name="Accent5 - 60% 3" xfId="620" xr:uid="{23C532EA-8E25-4005-9D8B-F3CA7C9948A0}"/>
    <cellStyle name="Accent5 - 60% 4" xfId="692" xr:uid="{A64D9DF4-E325-4927-9051-98415979474B}"/>
    <cellStyle name="Accent5 - 60%_Actuals by Storm IO" xfId="159" xr:uid="{5AB9CD22-F55D-4932-8C26-A0366179602F}"/>
    <cellStyle name="Accent5 10" xfId="160" xr:uid="{4B969741-C552-4D4D-BBC5-4A6428A2F162}"/>
    <cellStyle name="Accent5 11" xfId="161" xr:uid="{706C559D-6ABE-4C29-AB3A-2242AB3C1612}"/>
    <cellStyle name="Accent5 12" xfId="162" xr:uid="{4DFA69B4-78BA-43AD-9E28-01EB5AA40839}"/>
    <cellStyle name="Accent5 13" xfId="163" xr:uid="{8E1CCCFE-D669-49DC-BF3B-DE8CCED76EBB}"/>
    <cellStyle name="Accent5 14" xfId="164" xr:uid="{A843C9C5-DFD3-4A20-97AC-0030C64A29A4}"/>
    <cellStyle name="Accent5 15" xfId="165" xr:uid="{C6F1954A-724F-4E69-BF2D-323776105BBB}"/>
    <cellStyle name="Accent5 16" xfId="166" xr:uid="{8FEC8008-76ED-4C60-92FA-C7A5AAFB9572}"/>
    <cellStyle name="Accent5 17" xfId="167" xr:uid="{7EFB74BF-E0D6-4C54-B9C4-F4F1914FD694}"/>
    <cellStyle name="Accent5 18" xfId="168" xr:uid="{F0DFFCAD-269C-415F-BD55-BB3F2A419C1B}"/>
    <cellStyle name="Accent5 2" xfId="169" xr:uid="{34430B78-71BF-403E-B5FB-1AF9D5D45F94}"/>
    <cellStyle name="Accent5 3" xfId="170" xr:uid="{714E83DD-5CA8-4585-902F-E0744725CC30}"/>
    <cellStyle name="Accent5 4" xfId="171" xr:uid="{F2B832F3-5C74-4D09-8B1E-2679818AC927}"/>
    <cellStyle name="Accent5 5" xfId="172" xr:uid="{FC0B27CA-0049-49A1-9AF8-9BCEB245EDFA}"/>
    <cellStyle name="Accent5 6" xfId="173" xr:uid="{608ADF2D-67A6-41C4-862D-31AC123BF2E3}"/>
    <cellStyle name="Accent5 7" xfId="174" xr:uid="{F173BD65-9A30-4EAB-8FDC-0D23A21EC263}"/>
    <cellStyle name="Accent5 8" xfId="175" xr:uid="{A27A6921-E5D2-4122-8CB3-4C7F38BDEA06}"/>
    <cellStyle name="Accent5 9" xfId="176" xr:uid="{2266C959-56DB-4AD6-B4B6-2415B011CD18}"/>
    <cellStyle name="Accent6 - 20%" xfId="177" xr:uid="{85B6032B-A75D-4F39-9828-F55F01FB3BE7}"/>
    <cellStyle name="Accent6 - 20% 2" xfId="178" xr:uid="{DB37DAB7-8878-4FBE-9BD0-C4D83DB5ABC9}"/>
    <cellStyle name="Accent6 - 20% 3" xfId="179" xr:uid="{43922916-AE3D-40AD-9B76-D43E9DEC1232}"/>
    <cellStyle name="Accent6 - 40%" xfId="180" xr:uid="{1281D098-1009-40D4-9CE6-B7126ACCED2A}"/>
    <cellStyle name="Accent6 - 40% 2" xfId="181" xr:uid="{A2E20BA9-50E6-410A-8C1D-28D90CE9D5C4}"/>
    <cellStyle name="Accent6 - 40% 3" xfId="182" xr:uid="{5C21C3E2-BEDF-4663-9B01-7DFB4FCAED80}"/>
    <cellStyle name="Accent6 - 40% 4" xfId="183" xr:uid="{1A1D68EF-0191-4595-B23D-3C8CD975AD9E}"/>
    <cellStyle name="Accent6 - 40% 5" xfId="693" xr:uid="{1838BFF2-7AAF-41AC-B65F-7546BB34323F}"/>
    <cellStyle name="Accent6 - 40%_Actuals by Storm IO" xfId="184" xr:uid="{880EBB07-9436-4879-9B6A-7B33C5A4D2FD}"/>
    <cellStyle name="Accent6 - 60%" xfId="185" xr:uid="{EC024910-86DC-43A7-BBF3-F152B52A9A76}"/>
    <cellStyle name="Accent6 - 60% 2" xfId="186" xr:uid="{12400F22-350A-4FDE-A46C-F660E13C8BE3}"/>
    <cellStyle name="Accent6 - 60% 3" xfId="621" xr:uid="{3D21A13E-5E00-4923-9708-0257BEF88F9E}"/>
    <cellStyle name="Accent6 - 60% 4" xfId="694" xr:uid="{D3C5C4A5-A348-4682-9342-3E3BB58A1551}"/>
    <cellStyle name="Accent6 - 60%_Actuals by Storm IO" xfId="187" xr:uid="{DF0F7DA6-0DC6-421B-A23C-66D0F3DD96FB}"/>
    <cellStyle name="Accent6 10" xfId="188" xr:uid="{FE23CDE7-1189-42CD-A3AB-0A26B9CA42B0}"/>
    <cellStyle name="Accent6 11" xfId="189" xr:uid="{59261656-C8DE-4ED5-89E1-DD4AA60061A6}"/>
    <cellStyle name="Accent6 12" xfId="190" xr:uid="{A4A3D4B5-0F52-4241-B216-06D06252E655}"/>
    <cellStyle name="Accent6 13" xfId="191" xr:uid="{40EAE137-7F2A-48BD-9C8D-B0EB10D0C4D8}"/>
    <cellStyle name="Accent6 14" xfId="192" xr:uid="{90449E80-84A2-46C7-AD24-0BA8B8BDBD06}"/>
    <cellStyle name="Accent6 15" xfId="193" xr:uid="{481E9B4B-241D-4CF8-BB1D-FE418BC20961}"/>
    <cellStyle name="Accent6 16" xfId="194" xr:uid="{4D445F76-FC67-428D-8029-C3A26283661A}"/>
    <cellStyle name="Accent6 17" xfId="195" xr:uid="{2C2A094B-C632-490F-8E7B-139F5EC240A7}"/>
    <cellStyle name="Accent6 18" xfId="196" xr:uid="{5758E5BF-3819-4148-90AF-7FBAA6D6DC85}"/>
    <cellStyle name="Accent6 2" xfId="197" xr:uid="{9DBD64F2-F97D-432F-B5C6-C14AEBDDE882}"/>
    <cellStyle name="Accent6 3" xfId="198" xr:uid="{9991D8FA-5363-4FC3-BA94-DAC1563079F1}"/>
    <cellStyle name="Accent6 4" xfId="199" xr:uid="{C3733207-028B-408A-BBE9-7914FB2926B5}"/>
    <cellStyle name="Accent6 5" xfId="200" xr:uid="{A1463FD9-6D51-4A8C-8C9D-5D275C626C6A}"/>
    <cellStyle name="Accent6 6" xfId="201" xr:uid="{A563BC89-7416-47E2-9214-C1EC8589C616}"/>
    <cellStyle name="Accent6 7" xfId="202" xr:uid="{84C8500D-FD4F-477D-9753-D278E1AE0CBF}"/>
    <cellStyle name="Accent6 8" xfId="203" xr:uid="{D66787E5-3754-4513-BA4B-A32A2F83FC01}"/>
    <cellStyle name="Accent6 9" xfId="204" xr:uid="{79293D9F-EC62-4BF9-9822-9DE0996A57CB}"/>
    <cellStyle name="Bad 2" xfId="205" xr:uid="{0011B6C8-0335-4538-938F-FDD0058CC88D}"/>
    <cellStyle name="Bad 3" xfId="206" xr:uid="{35F7CF29-90D8-4981-AB10-4C7B249DC89A}"/>
    <cellStyle name="Calculation 2" xfId="207" xr:uid="{406E7B68-8FA6-477F-B84E-8BE7C07FCB00}"/>
    <cellStyle name="Calculation 2 2" xfId="1211" xr:uid="{98B01931-1A83-43BE-915C-E78C62BEB079}"/>
    <cellStyle name="Calculation 2 3" xfId="1074" xr:uid="{1327744D-1C84-4CF5-AB93-03999A51598D}"/>
    <cellStyle name="Calculation 3" xfId="208" xr:uid="{0CD1BC73-C6E7-4753-8B5F-DA1DFFB7730B}"/>
    <cellStyle name="Check Cell 2" xfId="209" xr:uid="{A3ACD0A2-116B-4448-B42A-6BB9668E3558}"/>
    <cellStyle name="Check Cell 3" xfId="210" xr:uid="{0B8A7510-AEF7-4BD1-885D-A9009D183459}"/>
    <cellStyle name="Comma" xfId="1" builtinId="3"/>
    <cellStyle name="Comma [0] 2" xfId="211" xr:uid="{DE6812DB-297B-40EE-909C-5CCC070B6CC7}"/>
    <cellStyle name="Comma [0] 3" xfId="212" xr:uid="{3CB2729F-FB68-410B-88E8-FC713B3E519D}"/>
    <cellStyle name="Comma 10" xfId="213" xr:uid="{9032F7A6-A233-41C5-9558-30BB9766F186}"/>
    <cellStyle name="Comma 11" xfId="214" xr:uid="{2B2B77F6-5995-4764-856A-13F55EF2C6E4}"/>
    <cellStyle name="Comma 12" xfId="1250" xr:uid="{09D6A80E-AAFA-4D23-A5BF-31A854705ACA}"/>
    <cellStyle name="Comma 13" xfId="1252" xr:uid="{73439B87-69BB-43E3-82FF-C3686A074676}"/>
    <cellStyle name="Comma 16" xfId="215" xr:uid="{8EA17186-F80D-4133-8422-E7427415946B}"/>
    <cellStyle name="Comma 16 2" xfId="695" xr:uid="{C02FADA7-A85A-4D3A-A635-9F9A28EEC1D3}"/>
    <cellStyle name="Comma 17" xfId="216" xr:uid="{75FBAED3-84F9-4DAF-8039-2EA5903929B5}"/>
    <cellStyle name="Comma 17 2" xfId="696" xr:uid="{FCA1A4ED-035B-43D4-B8BA-CC719DFD8DAD}"/>
    <cellStyle name="Comma 2" xfId="217" xr:uid="{C5B1D279-23B8-442F-AA06-CB998ED8038F}"/>
    <cellStyle name="Comma 2 2" xfId="218" xr:uid="{FB4E96FA-4E76-47C8-8007-5743006A5580}"/>
    <cellStyle name="Comma 2 2 2" xfId="219" xr:uid="{B74474C2-4042-40E7-999F-C9A51330FCA0}"/>
    <cellStyle name="Comma 2 2_Actuals by Storm IO" xfId="220" xr:uid="{14575D81-1746-4CE3-AC9D-8D41D97EB0D6}"/>
    <cellStyle name="Comma 2 3" xfId="221" xr:uid="{450B37FF-A0DA-49A3-9C54-08991B1C9223}"/>
    <cellStyle name="Comma 2 4" xfId="222" xr:uid="{6CCAB84D-67FA-42E8-80FD-AB99F646E084}"/>
    <cellStyle name="Comma 2 5" xfId="223" xr:uid="{83C452B5-2DA1-43EE-889B-90AFA7C95BA6}"/>
    <cellStyle name="Comma 2 5 2" xfId="697" xr:uid="{BFABE03F-B5E5-4E34-B04D-DAD178073319}"/>
    <cellStyle name="Comma 3" xfId="224" xr:uid="{1A917B61-6575-4103-B7AA-71937D71D4B0}"/>
    <cellStyle name="Comma 3 2" xfId="225" xr:uid="{99882745-C3BF-4F3B-9BAA-BC16162E0299}"/>
    <cellStyle name="Comma 3_Actuals by Storm IO" xfId="226" xr:uid="{522FB41A-DB89-4315-9101-46F318266C1D}"/>
    <cellStyle name="Comma 4" xfId="227" xr:uid="{610633B4-7405-4D53-8579-7CEC9709C53C}"/>
    <cellStyle name="Comma 4 2" xfId="228" xr:uid="{2CB59008-BCE8-4CF7-A1F6-CD27E0A2B631}"/>
    <cellStyle name="Comma 4_Actuals by Storm IO" xfId="229" xr:uid="{2A00D988-C6B7-4534-BC25-92603CE131A0}"/>
    <cellStyle name="Comma 5" xfId="230" xr:uid="{BDB73809-E471-417E-9246-A9CDE70222A5}"/>
    <cellStyle name="Comma 6" xfId="231" xr:uid="{4B19EB8C-88ED-4FE9-A9AD-15845436EDED}"/>
    <cellStyle name="Comma 6 2" xfId="232" xr:uid="{C9C91297-2879-49F0-AFB3-EAEBF2F3C24D}"/>
    <cellStyle name="Comma 7" xfId="233" xr:uid="{2CA96E5B-62FC-4EF1-BE81-6028E4CD4FBA}"/>
    <cellStyle name="Comma 7 2" xfId="234" xr:uid="{A6219108-02E4-45B9-A4A7-470A93334C3B}"/>
    <cellStyle name="Comma 8" xfId="235" xr:uid="{F9AD2013-1798-4CFF-980F-654DC1BF46F2}"/>
    <cellStyle name="Comma 9" xfId="236" xr:uid="{0AB84780-4B9B-4D5E-A34A-E218879D8005}"/>
    <cellStyle name="comma, 0" xfId="237" xr:uid="{2C6ECC4D-F0C1-4979-A367-9686C5A5941A}"/>
    <cellStyle name="Currency" xfId="2" builtinId="4"/>
    <cellStyle name="Currency [0] 2" xfId="238" xr:uid="{276637D6-B79D-49BF-BB17-E9548BC8949A}"/>
    <cellStyle name="Currency [0] 2 2" xfId="239" xr:uid="{8E8AD5EB-811F-427E-AA0C-D091B359636F}"/>
    <cellStyle name="Currency [0] 3" xfId="240" xr:uid="{8CF0F380-0648-4F76-8BA9-3F288ED4F13E}"/>
    <cellStyle name="Currency [0] 3 2" xfId="698" xr:uid="{FD18BA6B-F220-4E80-85DF-E03CB8A4F975}"/>
    <cellStyle name="Currency [0] 4" xfId="241" xr:uid="{BA93A121-AF73-4710-A70D-0C6AFAB0A873}"/>
    <cellStyle name="Currency 10" xfId="970" xr:uid="{6685F3B7-E282-4326-A6F5-36F849F8328A}"/>
    <cellStyle name="Currency 11" xfId="1076" xr:uid="{CE85C423-8937-440B-A196-6F0036D40F4E}"/>
    <cellStyle name="Currency 12" xfId="889" xr:uid="{F895888F-6BF4-4FE2-A8B8-7F606C4D87F3}"/>
    <cellStyle name="Currency 13" xfId="242" xr:uid="{5E04E16F-ECFB-4498-8FBE-A572261A8B5B}"/>
    <cellStyle name="Currency 14" xfId="1277" xr:uid="{E1D154C7-15CC-4DBD-B377-03B7C1907E05}"/>
    <cellStyle name="Currency 15" xfId="983" xr:uid="{A5E6DCF7-8969-4515-97F3-06F2534B2326}"/>
    <cellStyle name="Currency 2" xfId="243" xr:uid="{25DF8735-D544-4B2A-9A75-46CE1A95A954}"/>
    <cellStyle name="Currency 2 2" xfId="244" xr:uid="{3AADF5BA-6722-4ABC-83A7-C44CFFC441D9}"/>
    <cellStyle name="Currency 2 3" xfId="245" xr:uid="{01EE7FEA-7DAD-4FA6-96EC-8F1731E19B2A}"/>
    <cellStyle name="Currency 2 4" xfId="246" xr:uid="{0517B03F-AF7C-482E-AB29-63EC5D077832}"/>
    <cellStyle name="Currency 2 5" xfId="699" xr:uid="{136B36E0-5640-4415-9200-CA060BEDC6C0}"/>
    <cellStyle name="Currency 3" xfId="247" xr:uid="{216425E1-0DE3-43FE-8CC9-9338EEC2CCD4}"/>
    <cellStyle name="Currency 3 5" xfId="248" xr:uid="{AAA36EBC-1107-4AAC-A276-FD61F1986292}"/>
    <cellStyle name="Currency 3_Actuals by Storm IO" xfId="249" xr:uid="{DBAC4F88-DF00-4C54-B8D3-B12B479DB993}"/>
    <cellStyle name="Currency 4" xfId="250" xr:uid="{497DBD1F-2D33-4845-9986-98C6BAAC62B6}"/>
    <cellStyle name="Currency 4 2" xfId="251" xr:uid="{918F6006-C2CB-4756-9DF1-17B5BD5FB9C4}"/>
    <cellStyle name="Currency 5" xfId="252" xr:uid="{C180A2AA-31CB-4C10-879D-495DE930D79B}"/>
    <cellStyle name="Currency 6" xfId="253" xr:uid="{F51B3B8A-19A2-4003-B76B-F1F5D173E170}"/>
    <cellStyle name="Currency 7" xfId="5" xr:uid="{4A78AC70-DFC9-4B99-8579-0A427A472D6B}"/>
    <cellStyle name="Currency 8" xfId="868" xr:uid="{108AB80E-5701-4AED-B9DF-ED74844A3DEC}"/>
    <cellStyle name="Currency 9" xfId="1146" xr:uid="{F7A151C8-81DC-4152-BD93-36D68EBF8A30}"/>
    <cellStyle name="Currency.oo" xfId="254" xr:uid="{5421B2D1-04C2-4215-A937-2060B76DF14C}"/>
    <cellStyle name="Emphasis 1" xfId="255" xr:uid="{AEEDCCF2-A970-4D69-A35A-B22A619E3E68}"/>
    <cellStyle name="Emphasis 1 2" xfId="256" xr:uid="{C2FD9208-7D9B-4F7A-BD7B-079F88F022D4}"/>
    <cellStyle name="Emphasis 1 3" xfId="257" xr:uid="{3CF97AEB-3318-47DB-A438-79BE328FAB4E}"/>
    <cellStyle name="Emphasis 1 4" xfId="258" xr:uid="{D3DEFC11-EB84-4D18-A04B-0818DD46F23F}"/>
    <cellStyle name="Emphasis 1 5" xfId="700" xr:uid="{A2736C0F-0938-4578-98F8-3DBAEB5AFC12}"/>
    <cellStyle name="Emphasis 1_Actuals by Storm IO" xfId="259" xr:uid="{79C26EE8-0941-49DB-A855-715606E6661B}"/>
    <cellStyle name="Emphasis 2" xfId="260" xr:uid="{4925F7A8-0DA4-4B90-9C7D-70B9615B6E2D}"/>
    <cellStyle name="Emphasis 2 2" xfId="261" xr:uid="{6CE6CCC6-571E-4ADA-A857-64038AE1D2BF}"/>
    <cellStyle name="Emphasis 2 3" xfId="262" xr:uid="{5626E996-B753-4DF3-884B-BC0D8397BE19}"/>
    <cellStyle name="Emphasis 2 4" xfId="263" xr:uid="{FD3D1555-C855-46F0-A78D-12C8D90B1135}"/>
    <cellStyle name="Emphasis 2 5" xfId="701" xr:uid="{8B1EF179-0286-417F-8226-FFBFE73084E9}"/>
    <cellStyle name="Emphasis 2_Actuals by Storm IO" xfId="264" xr:uid="{52941AF9-A65D-4F17-936F-2EAC3C408A8B}"/>
    <cellStyle name="Emphasis 3" xfId="265" xr:uid="{938FD169-CF44-46B0-9A45-94AA53D1731C}"/>
    <cellStyle name="Emphasis 3 2" xfId="266" xr:uid="{C5A70F61-271D-4720-B1A5-FE3CB72835A0}"/>
    <cellStyle name="Emphasis 3 3" xfId="267" xr:uid="{76521D00-670B-46B6-8738-93A26E79BBBF}"/>
    <cellStyle name="Explanatory Text 2" xfId="268" xr:uid="{F9A61A75-3FE7-45DD-96EA-D561DA482AE7}"/>
    <cellStyle name="Good 2" xfId="269" xr:uid="{DFF422CA-6E23-4024-A577-98DF591329DF}"/>
    <cellStyle name="Good 3" xfId="270" xr:uid="{B0AEC6C6-C711-4AC9-9AF9-92E97F1682A7}"/>
    <cellStyle name="Heading 1 2" xfId="271" xr:uid="{F97D5775-912D-4B04-960F-8CEC8490A333}"/>
    <cellStyle name="Heading 1 3" xfId="272" xr:uid="{723FA360-D4BA-4B83-947D-E8FEA3940686}"/>
    <cellStyle name="Heading 2 2" xfId="273" xr:uid="{27853BA6-CF1A-4F67-9F0F-B29DC1312305}"/>
    <cellStyle name="Heading 2 3" xfId="274" xr:uid="{83D21298-EEA9-4270-B7AB-58F2554C386B}"/>
    <cellStyle name="Heading 3 2" xfId="275" xr:uid="{711BF19F-3BD3-433A-9589-A3D61319DB44}"/>
    <cellStyle name="Heading 3 3" xfId="276" xr:uid="{87819EE6-999D-4AC0-95BF-85DADE3C65B2}"/>
    <cellStyle name="Heading 4 2" xfId="277" xr:uid="{7061BB4E-E7CE-484F-90FE-E38298964B82}"/>
    <cellStyle name="Heading 4 3" xfId="278" xr:uid="{78479B6A-52F8-4BB6-97C4-6D715FE006C6}"/>
    <cellStyle name="Hyperlink 2" xfId="279" xr:uid="{0D51E844-1644-45CD-A1C4-8F56D27C5C07}"/>
    <cellStyle name="Input 2" xfId="280" xr:uid="{4571BB46-8C5E-4E8A-8377-48D7A814511A}"/>
    <cellStyle name="Input 2 2" xfId="875" xr:uid="{5B456EC5-4C83-408B-80B9-74608CA1EA26}"/>
    <cellStyle name="Input 2 3" xfId="1128" xr:uid="{F3D49C03-DB4F-401C-9832-A998C5CF41FF}"/>
    <cellStyle name="Input 3" xfId="281" xr:uid="{F2DE222C-AD09-4DC8-A5BA-F421FEE23C65}"/>
    <cellStyle name="Linked Cell 2" xfId="282" xr:uid="{38EF538A-5863-4144-A5C0-F52E11DC33AC}"/>
    <cellStyle name="Linked Cell 3" xfId="283" xr:uid="{B80BA01C-CB2A-4918-A959-2558F08C2D1F}"/>
    <cellStyle name="n" xfId="284" xr:uid="{ED3850D5-AA27-4D10-9C73-8C06D8569C95}"/>
    <cellStyle name="n_2003 Wkld MASTER" xfId="285" xr:uid="{CBDCA1C6-A4FD-423B-AE68-F44546719F80}"/>
    <cellStyle name="n_2003 Wkld Master In Progress V5" xfId="286" xr:uid="{AA1F82F6-7564-4981-8099-86757EE12358}"/>
    <cellStyle name="n_2003 Wkld Master In Progress V5_Arborist Pmts YTD APR - EAC 692 as of 4-23-10" xfId="287" xr:uid="{8F672AF2-D80E-4D8E-B803-66BC126BD2EB}"/>
    <cellStyle name="n_2003 Wkld Master In Progress V5_Arborist Pmts YTD MAR - EAC 692 as of 3-25-10" xfId="288" xr:uid="{330F6635-090C-4FB6-B971-229F8CAD3237}"/>
    <cellStyle name="n_2003 Wkld Master In Progress V5_Debris Pmts MAY as of 5-21-10" xfId="289" xr:uid="{DC3A5B67-D849-4C14-8042-B9166BD5B5FE}"/>
    <cellStyle name="n_2003 Wkld Master In Progress V5_Q1 Reconciliation forecast 3-12-10 v2" xfId="290" xr:uid="{2B963A18-A8CE-4F2E-A1A8-4ABBD4728CA3}"/>
    <cellStyle name="n_2003 Wkld Master In Progress V5_Q1 Reconciliation forecast 3-18-10 v3" xfId="291" xr:uid="{F457B747-8D74-458B-A1B8-BE728992183A}"/>
    <cellStyle name="n_2003 Wkld Master In Progress V5_Q1 Reconciliation forecast 3-28-10 v6" xfId="292" xr:uid="{1882BAB4-6084-444D-AB94-B44CB5CA7AC4}"/>
    <cellStyle name="n_2003 Wkld Master In Progress V5_Q2 Reconciliation Detail 6-29-10" xfId="293" xr:uid="{DBB1CEB4-62F6-422D-B796-45F20CAADFCD}"/>
    <cellStyle name="n_2003 Wkld Master In Progress V5_Q2 Reconciliation forecast 4-6-10" xfId="294" xr:uid="{C502EBAC-F41D-4E44-87F5-F15A337ABCB4}"/>
    <cellStyle name="n_2003 Wkld Master In Progress V5_Revised 2010 VM Budget cash flows and drivers 4-5-10" xfId="295" xr:uid="{781D9791-CB07-4724-A0EA-32882761B108}"/>
    <cellStyle name="n_2003 Wkld Master In Progress V5_T&amp;M Accrual Estimate" xfId="296" xr:uid="{AB3EA1AD-3BC8-4D8F-8EEF-C0CD840D13E0}"/>
    <cellStyle name="n_2003 Wkld Master In Progress V5_Vegetation 01_January Accrual EOM" xfId="297" xr:uid="{DA5F14A7-F4F4-4518-8F77-41188449986F}"/>
    <cellStyle name="n_2003 Wkld Master In Progress V5_Vegetation 02_February Forecast EOM" xfId="298" xr:uid="{FAC5380A-CEDC-4796-9B5D-799AD01DDFC4}"/>
    <cellStyle name="n_2003 Wkld Master In Progress V5_Vegetation 03_March Forecast" xfId="299" xr:uid="{591E9409-8F67-434D-B9F2-6EB30AC965CC}"/>
    <cellStyle name="n_2003 Wkld Master In Progress V5_Vegetation 04_April Forecast" xfId="300" xr:uid="{207767A6-5A14-445B-BF4C-BEA636FC4167}"/>
    <cellStyle name="n_2003 Wkld Master In Progress V5_Vegetation 06_June Accrual EOM" xfId="301" xr:uid="{5304A830-3F05-4A8A-9B00-57A2F464E73D}"/>
    <cellStyle name="n_2003 Wkld Master In Progress V5_Vegetation 08 August Accrual" xfId="302" xr:uid="{4F64F614-83A3-4EB0-A230-BF1F5B483410}"/>
    <cellStyle name="n_2003 Wkld Master In Progress V5_Vegetation 08_August Accrual EOM IN PROGRESS DO NOT USE" xfId="303" xr:uid="{03AA650F-D7FA-4A81-B4EF-CB6CC3D3F46B}"/>
    <cellStyle name="n_2003 Wkld Master In Progress V5_VM Cashflows_2010 Final" xfId="304" xr:uid="{E0346BC4-9AD1-4D07-92B8-13C6B946F280}"/>
    <cellStyle name="n_2003 Wkld MASTER_Arborist Pmts YTD APR - EAC 692 as of 4-23-10" xfId="305" xr:uid="{BB23C14C-5B46-4EDE-B24C-4BCF04E2276A}"/>
    <cellStyle name="n_2003 Wkld MASTER_Arborist Pmts YTD MAR - EAC 692 as of 3-25-10" xfId="306" xr:uid="{47DA94EF-40BF-4377-B256-3920437A6874}"/>
    <cellStyle name="n_2003 Wkld MASTER_Debris Pmts MAY as of 5-21-10" xfId="307" xr:uid="{877FA0CD-F2F2-46C1-96E5-D72D4FE82A0B}"/>
    <cellStyle name="n_2003 Wkld MASTER_Q1 Reconciliation forecast 3-12-10 v2" xfId="308" xr:uid="{31CAB704-E516-4355-9840-10E881D9CE54}"/>
    <cellStyle name="n_2003 Wkld MASTER_Q1 Reconciliation forecast 3-18-10 v3" xfId="309" xr:uid="{532A48FE-59EE-43FE-9FFF-4AC4A08EA21C}"/>
    <cellStyle name="n_2003 Wkld MASTER_Q1 Reconciliation forecast 3-28-10 v6" xfId="310" xr:uid="{994E7CDF-A8F1-42EF-9B34-21E04B017EAA}"/>
    <cellStyle name="n_2003 Wkld MASTER_Q2 Reconciliation Detail 6-29-10" xfId="311" xr:uid="{FBD0A883-496A-43B1-81A0-26A3C894AAA2}"/>
    <cellStyle name="n_2003 Wkld MASTER_Q2 Reconciliation forecast 4-6-10" xfId="312" xr:uid="{70D20A01-0DE7-4897-84E4-331564983439}"/>
    <cellStyle name="n_2003 Wkld MASTER_Revised 2010 VM Budget cash flows and drivers 4-5-10" xfId="313" xr:uid="{B6E17FEB-E906-4F13-AEA7-FA148B727F4C}"/>
    <cellStyle name="n_2003 Wkld MASTER_T&amp;M Accrual Estimate" xfId="314" xr:uid="{A440156F-47CB-43C2-BEB1-C69E740BCFD8}"/>
    <cellStyle name="n_2003 Wkld MASTER_Vegetation 01_January Accrual EOM" xfId="315" xr:uid="{E3689904-706F-49C5-ABA9-F1F03E8ADB79}"/>
    <cellStyle name="n_2003 Wkld MASTER_Vegetation 02_February Forecast EOM" xfId="316" xr:uid="{5A119EB4-D961-4C6D-AF18-3BC6773DFF06}"/>
    <cellStyle name="n_2003 Wkld MASTER_Vegetation 03_March Forecast" xfId="317" xr:uid="{B79BF672-2FB5-4C7E-8991-1185C0597CD3}"/>
    <cellStyle name="n_2003 Wkld MASTER_Vegetation 04_April Forecast" xfId="318" xr:uid="{C1DC4A05-F96D-4634-8613-9BF8F1104621}"/>
    <cellStyle name="n_2003 Wkld MASTER_Vegetation 06_June Accrual EOM" xfId="319" xr:uid="{407CDDE1-8F8B-43D1-8DFE-6AB7C217E30F}"/>
    <cellStyle name="n_2003 Wkld MASTER_Vegetation 08 August Accrual" xfId="320" xr:uid="{0B590361-5912-48DD-A98F-2B5B375E827F}"/>
    <cellStyle name="n_2003 Wkld MASTER_Vegetation 08_August Accrual EOM IN PROGRESS DO NOT USE" xfId="321" xr:uid="{840569D8-0ECE-4878-B4D6-61F6F9739552}"/>
    <cellStyle name="n_2003 Wkld MASTER_VM Cashflows_2010 Final" xfId="322" xr:uid="{E50F090B-3351-48D0-A7DA-325F76881604}"/>
    <cellStyle name="n_4th Q Reconcilation Detail - 1-19-10" xfId="323" xr:uid="{766CC555-59F4-497F-A82E-00639685361C}"/>
    <cellStyle name="n_Arborist Pmts YTD APR - EAC 692 as of 4-23-10" xfId="324" xr:uid="{AE0CC61E-8394-4780-AF0D-5399B3B31B70}"/>
    <cellStyle name="n_Arborist Pmts YTD MAR - EAC 692 as of 3-25-10" xfId="325" xr:uid="{73FFA9EF-5B38-49A2-8614-15D0F9DF41E7}"/>
    <cellStyle name="n_Debris Pmts MAY as of 5-21-10" xfId="326" xr:uid="{44363C92-D43B-4F83-B6ED-1B6F0DDCFE64}"/>
    <cellStyle name="n_Q1 Reconciliation forecast 3-12-10 v2" xfId="327" xr:uid="{462BDAB1-056F-484D-96F5-2234433639AA}"/>
    <cellStyle name="n_Q1 Reconciliation forecast 3-18-10 v3" xfId="328" xr:uid="{1D60E357-6BEE-4581-8BD9-A357F92C2955}"/>
    <cellStyle name="n_Q1 Reconciliation forecast 3-30-10 v7" xfId="329" xr:uid="{B9BD7862-2AAC-4E34-88A7-6F6734D9F1A6}"/>
    <cellStyle name="n_Q2 Reconciliation Detail 6-29-10" xfId="330" xr:uid="{FB4C15AF-0822-4126-B3E7-C703028BD64D}"/>
    <cellStyle name="n_Q2 Reconciliation forecast 4-6-10" xfId="331" xr:uid="{126ACDE6-EAF0-4BEC-B22E-B8FFC05D2E65}"/>
    <cellStyle name="n_Revised 2010 VM Budget cash flows and drivers 4-5-10" xfId="332" xr:uid="{E029C3FC-FA0D-4782-8693-BB1BB3FA1A4B}"/>
    <cellStyle name="n_T&amp;M Accrual Estimate" xfId="333" xr:uid="{07F0B80B-CFC6-4F2B-8BDB-FAED74B00FBB}"/>
    <cellStyle name="n_Vegetation 01_January Accrual EOM" xfId="334" xr:uid="{1CBFDB2F-69A7-4C92-BE85-39F1E151C149}"/>
    <cellStyle name="n_Vegetation 02_February Forecast EOM" xfId="335" xr:uid="{EE1FE32D-AF18-40AC-BC67-178353AF7498}"/>
    <cellStyle name="n_Vegetation 03_March Forecast" xfId="336" xr:uid="{AC08D581-6392-424B-9656-D4391D20EFF5}"/>
    <cellStyle name="n_Vegetation 04_April Forecast" xfId="337" xr:uid="{16309E55-A826-485A-BF76-E8AC403B6F84}"/>
    <cellStyle name="n_Vegetation 06_June Accrual EOM" xfId="338" xr:uid="{B65FB9C6-8EC4-4878-856E-4842231170F0}"/>
    <cellStyle name="n_Vegetation 08 August Accrual" xfId="339" xr:uid="{B131C419-1B33-4968-9477-EBD150A1F0CC}"/>
    <cellStyle name="n_Vegetation 08_August Accrual EOM IN PROGRESS DO NOT USE" xfId="340" xr:uid="{5DF93532-D036-4B66-9198-46D440F9ECCE}"/>
    <cellStyle name="n_VM Cashflows_2010 Final" xfId="341" xr:uid="{5708D2B5-09A2-49AD-9038-9E1B8386CBCD}"/>
    <cellStyle name="Neutral 2" xfId="342" xr:uid="{C16BA911-B1CD-4686-A133-60E86B3BC3B4}"/>
    <cellStyle name="Neutral 3" xfId="343" xr:uid="{7DA2F83F-41DF-4EE4-85DE-A03541572132}"/>
    <cellStyle name="Normal" xfId="0" builtinId="0"/>
    <cellStyle name="Normal - Style1 2" xfId="344" xr:uid="{D7591D85-5664-424B-92CF-21001D21EA99}"/>
    <cellStyle name="Normal 10" xfId="10" xr:uid="{C8427AEE-6592-41ED-B6B5-6F110AA9018A}"/>
    <cellStyle name="Normal 10 2 10" xfId="3" xr:uid="{E14887BD-B5A7-4530-B7A6-246FFE6FCECF}"/>
    <cellStyle name="Normal 11" xfId="9" xr:uid="{34C8DCF9-7665-4BB2-930B-14D783255025}"/>
    <cellStyle name="Normal 12" xfId="345" xr:uid="{05D86AA1-CB75-4050-B5AF-32CFF97132F6}"/>
    <cellStyle name="Normal 12 2" xfId="346" xr:uid="{C3805419-462C-4C6B-9E8C-971B28CA65AF}"/>
    <cellStyle name="Normal 12 2 2" xfId="702" xr:uid="{DE4CE878-1356-4855-B711-FEB4BF071599}"/>
    <cellStyle name="Normal 13" xfId="347" xr:uid="{0296FB8C-0ED1-49F8-AC13-E2CE55FC1B35}"/>
    <cellStyle name="Normal 13 2" xfId="348" xr:uid="{DE59BDDE-32AB-4423-A39B-DB4D0BDBF152}"/>
    <cellStyle name="Normal 13 2 2" xfId="703" xr:uid="{C8D12914-2456-4140-8972-CD2E5F3764B5}"/>
    <cellStyle name="Normal 14" xfId="349" xr:uid="{84014B7E-C87A-41EC-82CC-22025F35085E}"/>
    <cellStyle name="Normal 15" xfId="350" xr:uid="{8EF4AA20-CDB9-4077-9BB8-D15D341EC392}"/>
    <cellStyle name="Normal 15 2" xfId="704" xr:uid="{BF563D02-40E1-4F42-B8C6-BA765244C818}"/>
    <cellStyle name="Normal 16" xfId="351" xr:uid="{667F1DCB-D2BD-45F2-B504-ABB577E3E7A4}"/>
    <cellStyle name="Normal 16 2" xfId="705" xr:uid="{035B838D-C3EA-419B-AF7E-46C46A56745C}"/>
    <cellStyle name="Normal 17" xfId="352" xr:uid="{C3FCB936-310B-4300-8C3A-8A51B0761105}"/>
    <cellStyle name="Normal 17 2" xfId="706" xr:uid="{C14E4C98-5A5D-4100-9D3A-149D1930CFD4}"/>
    <cellStyle name="Normal 18" xfId="707" xr:uid="{DFE7E9DB-2371-4EBF-A247-F5B255F6DDB7}"/>
    <cellStyle name="Normal 19" xfId="708" xr:uid="{2A323DD7-EE4C-402A-8A1B-ECDD260576D8}"/>
    <cellStyle name="Normal 2" xfId="6" xr:uid="{34E04D55-E9B8-4089-B1DA-33033AD6430D}"/>
    <cellStyle name="Normal 2 19" xfId="354" xr:uid="{67A1F591-74CA-44BB-BF3F-E4FE30EE5A48}"/>
    <cellStyle name="Normal 2 19 2" xfId="710" xr:uid="{147C2EBA-EAAF-421B-9AF6-BA982B28DDFC}"/>
    <cellStyle name="Normal 2 2" xfId="355" xr:uid="{80F9B502-E087-4624-B2DB-9BC524540F54}"/>
    <cellStyle name="Normal 2 3" xfId="356" xr:uid="{C7A05FC2-DA44-40FD-B472-24D7BDC3671E}"/>
    <cellStyle name="Normal 2 3 2" xfId="711" xr:uid="{5C00B9B9-683C-456A-8A8A-D7C440469C6C}"/>
    <cellStyle name="Normal 2 4" xfId="709" xr:uid="{F7EB3885-7D8D-4CFA-9193-837478FDCA45}"/>
    <cellStyle name="Normal 2 5" xfId="353" xr:uid="{6E37596E-7F1A-4F31-A9F4-8E8105B528CB}"/>
    <cellStyle name="Normal 2 6" xfId="1251" xr:uid="{B986390E-79B9-47C4-BCA8-FC4F7B59F0BD}"/>
    <cellStyle name="Normal 2_2011 Phase III Estimate Irene_Distr_June2012Accrual" xfId="357" xr:uid="{5E343BB4-867E-406D-B405-19917211566B}"/>
    <cellStyle name="Normal 20" xfId="712" xr:uid="{B7D89FE1-1FBA-4231-A9CC-B559E289F4A2}"/>
    <cellStyle name="Normal 21" xfId="713" xr:uid="{4AF47DF1-87E1-42F2-91E0-C0A6BAF5B1B4}"/>
    <cellStyle name="Normal 22" xfId="358" xr:uid="{FA63F098-C7D3-43AA-949A-0EB783B36012}"/>
    <cellStyle name="Normal 22 2" xfId="714" xr:uid="{AE8BEAC1-26DB-4CF3-B0A9-97AE5F67D088}"/>
    <cellStyle name="Normal 23" xfId="359" xr:uid="{9FDBA08F-208E-4D45-A194-9950DD7D4CE6}"/>
    <cellStyle name="Normal 23 2" xfId="715" xr:uid="{E518F24B-1DE4-4B5A-8C5E-6101A442CDB8}"/>
    <cellStyle name="Normal 24" xfId="360" xr:uid="{A513C7EF-BA42-4953-A85E-A9E471A3CC03}"/>
    <cellStyle name="Normal 24 2" xfId="716" xr:uid="{35522737-67FB-46EC-9890-F5C332C7A5CA}"/>
    <cellStyle name="Normal 25" xfId="717" xr:uid="{ACB94F04-010F-4FBE-971C-5A4E6E381E88}"/>
    <cellStyle name="Normal 26" xfId="718" xr:uid="{7705CACD-113D-46F7-B2A0-70B2CFC58F2C}"/>
    <cellStyle name="Normal 27" xfId="719" xr:uid="{EDF71293-B44A-4B58-833B-BD491061E58A}"/>
    <cellStyle name="Normal 28" xfId="720" xr:uid="{A5B94320-BCDB-4B2E-A15E-D913C099146D}"/>
    <cellStyle name="Normal 29" xfId="721" xr:uid="{DD690B99-559B-47E1-B4CD-C6F06904B42B}"/>
    <cellStyle name="Normal 3" xfId="7" xr:uid="{6214F700-4794-49DD-9AC4-65CE88D8F0CE}"/>
    <cellStyle name="Normal 3 2" xfId="362" xr:uid="{6C5EA570-DB06-4020-A915-4C0629DF80D2}"/>
    <cellStyle name="Normal 3 2 2" xfId="723" xr:uid="{97D1614A-BBCA-4C9F-B3C4-093C2487B064}"/>
    <cellStyle name="Normal 3 3" xfId="722" xr:uid="{2C6261D2-7B8C-4BFD-8C44-F05C8DD49D55}"/>
    <cellStyle name="Normal 3 4" xfId="361" xr:uid="{D1B4D67F-EAA4-4946-AD57-8961884E90AC}"/>
    <cellStyle name="Normal 3_Actuals by Storm IO" xfId="363" xr:uid="{E2CFC35E-E374-42F1-8CCC-AC3D78F280A5}"/>
    <cellStyle name="Normal 30" xfId="724" xr:uid="{033EBFB5-E296-45DD-873F-361682ED3889}"/>
    <cellStyle name="Normal 31" xfId="725" xr:uid="{D6436F0D-281F-44D8-8CA9-80DAE4B2ACAD}"/>
    <cellStyle name="Normal 32" xfId="726" xr:uid="{E8DD01EC-5504-4399-B24E-1C3037743F31}"/>
    <cellStyle name="Normal 33" xfId="727" xr:uid="{8E3EDC23-4F95-47BC-B442-CB604BAE319A}"/>
    <cellStyle name="Normal 34" xfId="728" xr:uid="{E35EC6AC-1C28-4D35-9746-DF50C9067CAB}"/>
    <cellStyle name="Normal 35" xfId="729" xr:uid="{0979AAEA-6AB4-4F68-B637-16D650662C50}"/>
    <cellStyle name="Normal 36" xfId="730" xr:uid="{9B7ECED9-E09C-45EB-B31F-EBDA77A9DF46}"/>
    <cellStyle name="Normal 37" xfId="731" xr:uid="{E27AED52-6BD6-406F-BA68-B4FF815B6A79}"/>
    <cellStyle name="Normal 38" xfId="732" xr:uid="{9EC0E46D-A456-4BEC-B056-D6EBFF84A935}"/>
    <cellStyle name="Normal 39" xfId="733" xr:uid="{04CF412C-1EF3-43AC-949E-BB3FF9D0F8A5}"/>
    <cellStyle name="Normal 4" xfId="8" xr:uid="{E3042936-7CA8-472E-B9AA-E9ED2D4938C4}"/>
    <cellStyle name="Normal 4 2" xfId="365" xr:uid="{A85A8452-C09F-46B4-A7DB-410230B47AC8}"/>
    <cellStyle name="Normal 4 2 2" xfId="735" xr:uid="{40E05334-766A-4485-A3D8-D44F048EADB3}"/>
    <cellStyle name="Normal 4 3" xfId="734" xr:uid="{52F79930-33F3-4B79-8893-9C03E81AF6CB}"/>
    <cellStyle name="Normal 4 4" xfId="364" xr:uid="{188D148F-9BCD-4643-A4CE-1657D54ED57E}"/>
    <cellStyle name="Normal 4_Actuals by Storm IO" xfId="366" xr:uid="{6CED273C-06B9-45C5-A5F0-6812830EAFB3}"/>
    <cellStyle name="Normal 40" xfId="736" xr:uid="{E5585804-3396-4F16-95C3-B074B5AEF69B}"/>
    <cellStyle name="Normal 41" xfId="737" xr:uid="{238B77CB-0E95-4F20-A072-00E2DD424410}"/>
    <cellStyle name="Normal 42" xfId="738" xr:uid="{75AE99FD-FE58-47C4-9EAC-E4B635737898}"/>
    <cellStyle name="Normal 43" xfId="739" xr:uid="{9B75B619-6878-424F-B2FA-2CC53B745425}"/>
    <cellStyle name="Normal 44" xfId="740" xr:uid="{BDEFBAC2-2344-4DC3-86E1-DCF9A4DAC3B6}"/>
    <cellStyle name="Normal 45" xfId="741" xr:uid="{4A8DB2EE-9072-45D9-9F90-767F633905FF}"/>
    <cellStyle name="Normal 46" xfId="742" xr:uid="{3849E613-DC96-47E0-8CAC-02F0C2BEBE35}"/>
    <cellStyle name="Normal 47" xfId="743" xr:uid="{2BC12EDA-114F-4D1C-8457-591C38B308BA}"/>
    <cellStyle name="Normal 48" xfId="744" xr:uid="{7194B444-D648-4701-978A-A3F287657BAB}"/>
    <cellStyle name="Normal 49" xfId="745" xr:uid="{F2341A25-B0DF-4646-9B25-9F9B66750EA1}"/>
    <cellStyle name="Normal 5" xfId="367" xr:uid="{B6FC0A2F-B2FE-4627-8728-F536A252A6C4}"/>
    <cellStyle name="Normal 5 2" xfId="746" xr:uid="{715155A4-3610-44C4-9E64-6A6A3F480D25}"/>
    <cellStyle name="Normal 50" xfId="747" xr:uid="{044C437E-CE46-4BA1-B26C-B497F25F9D7D}"/>
    <cellStyle name="Normal 51" xfId="748" xr:uid="{E95A3D88-DB46-4E90-A529-EF4F1FFD6DDC}"/>
    <cellStyle name="Normal 52" xfId="749" xr:uid="{D83419AE-AE4F-4291-88CB-7D5EB5EFF7AC}"/>
    <cellStyle name="Normal 53" xfId="750" xr:uid="{551C7D03-C30D-404E-A4C0-3CEB33216FD4}"/>
    <cellStyle name="Normal 54" xfId="751" xr:uid="{7B44646E-AA10-42E5-8AEC-0B58B621391B}"/>
    <cellStyle name="Normal 55" xfId="752" xr:uid="{7938A94D-5985-4C3E-BB3D-EB2815416FE6}"/>
    <cellStyle name="Normal 56" xfId="753" xr:uid="{BCB3843B-2D6A-4494-A911-C61A40B73316}"/>
    <cellStyle name="Normal 57" xfId="754" xr:uid="{CB6A4E79-174B-4323-B3D8-8E8D31DD531E}"/>
    <cellStyle name="Normal 58" xfId="755" xr:uid="{D1D07E0E-4E94-4A22-8643-17D6C62F5F17}"/>
    <cellStyle name="Normal 59" xfId="756" xr:uid="{8425287C-DE83-4588-B186-78B675033B73}"/>
    <cellStyle name="Normal 6" xfId="368" xr:uid="{E1168C87-F61F-44B6-9F3A-92BB0831C280}"/>
    <cellStyle name="Normal 6 2" xfId="369" xr:uid="{03624A77-05BF-4CF7-B6E8-012398EF024F}"/>
    <cellStyle name="Normal 6 2 2" xfId="758" xr:uid="{CB9496C6-62CB-4C22-B19D-657A0B031C35}"/>
    <cellStyle name="Normal 6 3" xfId="757" xr:uid="{7B7B756B-0747-4A10-8FCF-1C68AEE5063E}"/>
    <cellStyle name="Normal 60" xfId="759" xr:uid="{EAEC6D12-0296-4DC9-AA1A-1B2F959AD982}"/>
    <cellStyle name="Normal 61" xfId="760" xr:uid="{7D26C217-48D7-4F59-AF69-155B670E3EDF}"/>
    <cellStyle name="Normal 62" xfId="761" xr:uid="{FACD6F4B-8BFC-4B30-BEFC-6BAF1182042B}"/>
    <cellStyle name="Normal 63" xfId="836" xr:uid="{9BD0BF20-2385-4518-89CE-B047A83086F9}"/>
    <cellStyle name="Normal 64" xfId="4" xr:uid="{E49DF07A-70A0-4A5E-B48D-8F31CABF8CA4}"/>
    <cellStyle name="Normal 65" xfId="1253" xr:uid="{2830BC36-E865-4478-B90B-1773AB42C303}"/>
    <cellStyle name="Normal 66" xfId="867" xr:uid="{D69C568A-F96A-4916-A34D-138DDD96A5DF}"/>
    <cellStyle name="Normal 67" xfId="1147" xr:uid="{9B8417FC-1027-484C-8B03-AC282C0948E5}"/>
    <cellStyle name="Normal 68" xfId="1254" xr:uid="{65FE6C6F-C92C-490F-9E9C-197FD07FB7B4}"/>
    <cellStyle name="Normal 69" xfId="1227" xr:uid="{070F18C4-E378-4314-99D8-B0989333DBF8}"/>
    <cellStyle name="Normal 7" xfId="370" xr:uid="{41E50D38-DFB4-45C0-B511-781E12C2B71B}"/>
    <cellStyle name="Normal 7 2" xfId="762" xr:uid="{875A520D-A55C-4337-B57C-A34E41AE25F3}"/>
    <cellStyle name="Normal 70" xfId="888" xr:uid="{15B28E82-4F11-4F93-83B9-6618E39B62B5}"/>
    <cellStyle name="Normal 71" xfId="1044" xr:uid="{08A05DD0-358F-43EB-8AE7-ADFD4A399A92}"/>
    <cellStyle name="Normal 72" xfId="1307" xr:uid="{9A8C9802-BC92-4819-B710-B12E699FF42E}"/>
    <cellStyle name="Normal 8" xfId="371" xr:uid="{965061F3-DDB9-4017-B73E-E93368A86EBB}"/>
    <cellStyle name="Normal 8 2" xfId="763" xr:uid="{C671883F-999A-41DC-845D-AC269291ED9C}"/>
    <cellStyle name="Normal 9" xfId="372" xr:uid="{11AFE38E-AE12-443A-A6E0-4A8E84342D42}"/>
    <cellStyle name="Normal 9 2" xfId="764" xr:uid="{EAC8EED5-79B5-4240-8153-0EA974174033}"/>
    <cellStyle name="Nor濭al_Sheet1_1" xfId="373" xr:uid="{DDF1BCD4-74B5-464F-AD32-3E39628515F3}"/>
    <cellStyle name="Note 2" xfId="374" xr:uid="{F728D909-EF94-479F-A2C3-493D4EB75A66}"/>
    <cellStyle name="Note 2 2" xfId="765" xr:uid="{68721EEF-5FCA-4000-8526-370A8ACD0D73}"/>
    <cellStyle name="Note 2 2 2" xfId="1083" xr:uid="{7256A659-1272-4941-865D-6E079E0C1FCE}"/>
    <cellStyle name="Note 2 2 3" xfId="1406" xr:uid="{7C271AA2-ECED-4BD1-BFA3-6542489301FB}"/>
    <cellStyle name="Note 2 3" xfId="936" xr:uid="{7F78C405-88BE-40E9-AB68-22C0E01130B8}"/>
    <cellStyle name="Note 2 4" xfId="918" xr:uid="{228DAB91-F10F-419A-A71F-B7A346F84CF0}"/>
    <cellStyle name="Note 3" xfId="375" xr:uid="{6AC63071-9E0A-488D-B94D-9C76B8F2BD13}"/>
    <cellStyle name="Note 3 2" xfId="376" xr:uid="{003EDF83-9A1D-4A71-9DC3-671B12C68E7A}"/>
    <cellStyle name="Note 3 2 2" xfId="767" xr:uid="{4A4A3C5D-F269-43EA-B8A0-8B1C7F64E94D}"/>
    <cellStyle name="Note 3 2 2 2" xfId="871" xr:uid="{7D4C31CC-5A6B-4970-BF53-54B1B8CE3A8B}"/>
    <cellStyle name="Note 3 2 2 3" xfId="1408" xr:uid="{27DE8985-29BC-48BB-93A7-100FDD73B9A2}"/>
    <cellStyle name="Note 3 2 3" xfId="1086" xr:uid="{F3E3D21F-7A20-4DEA-BC90-79F69092C6CF}"/>
    <cellStyle name="Note 3 2 4" xfId="919" xr:uid="{FECC308A-26EE-4FEA-BE92-2DA853A759E7}"/>
    <cellStyle name="Note 3 3" xfId="766" xr:uid="{2A0E068B-1148-48B3-A684-F813E4A81CC9}"/>
    <cellStyle name="Note 3 3 2" xfId="900" xr:uid="{E720C528-D327-40A2-8823-593C61BF4817}"/>
    <cellStyle name="Note 3 3 3" xfId="1407" xr:uid="{90831A56-95DE-40E5-98E2-3EE79C0FC830}"/>
    <cellStyle name="Note 3 4" xfId="1091" xr:uid="{881DC23E-A32C-4752-90CE-959343EAB4A3}"/>
    <cellStyle name="Note 3 5" xfId="1075" xr:uid="{05E0F85F-95E3-4945-B2D4-C7BB6CAD939E}"/>
    <cellStyle name="Note 4" xfId="377" xr:uid="{83952FFC-144B-4F57-BFBC-498A2CA65F93}"/>
    <cellStyle name="Note 4 2" xfId="768" xr:uid="{79818C43-8A68-4631-BADD-ADDA72E103F8}"/>
    <cellStyle name="Output 2" xfId="378" xr:uid="{BA140593-EA5F-47EF-9466-53E506D59860}"/>
    <cellStyle name="Output 2 2" xfId="1081" xr:uid="{8D5AED59-7CFD-44FC-B7A8-63378D830A5A}"/>
    <cellStyle name="Output 2 3" xfId="1129" xr:uid="{5CF6FFA4-F974-4E66-91CE-5FDF423FF6E6}"/>
    <cellStyle name="Output 3" xfId="379" xr:uid="{77F621DF-E49A-4889-88DE-1622D41E6B54}"/>
    <cellStyle name="Percent 10" xfId="380" xr:uid="{86FED69A-77B3-47BD-A532-E5906CC07F21}"/>
    <cellStyle name="Percent 2" xfId="381" xr:uid="{42169E68-67DB-4C64-A453-7F7D1AAEEEED}"/>
    <cellStyle name="Percent 2 2" xfId="382" xr:uid="{0638CEC8-5958-4F54-A798-525299248FA7}"/>
    <cellStyle name="Percent 3" xfId="383" xr:uid="{FFBD03A3-0D3D-45D4-AE9C-4097E744009E}"/>
    <cellStyle name="Percent 3 2" xfId="384" xr:uid="{B5EFD5F6-29AF-4F32-91F6-BD0844FA286D}"/>
    <cellStyle name="Percent 4" xfId="385" xr:uid="{B51B96B6-97E1-47CA-97D4-7769768B00A1}"/>
    <cellStyle name="Percent 8" xfId="386" xr:uid="{946D2207-B995-4974-AC34-FD9CF33049E3}"/>
    <cellStyle name="Percent 8 2" xfId="769" xr:uid="{73EF6FF9-2189-4E43-B83B-2C8EC6D1F666}"/>
    <cellStyle name="Percent 9" xfId="387" xr:uid="{04FE3322-7C3B-4080-957D-B55FAB8C2DA5}"/>
    <cellStyle name="Percent 9 2" xfId="770" xr:uid="{98CAFA6B-B2AC-455A-A134-D678CEA68F67}"/>
    <cellStyle name="SAPBEXaggData" xfId="388" xr:uid="{CE5369CD-EEBC-477A-A057-6D19E6B8526A}"/>
    <cellStyle name="SAPBEXaggData 2" xfId="389" xr:uid="{DEF2B22B-64F6-4209-B685-33852096F260}"/>
    <cellStyle name="SAPBEXaggData 2 2" xfId="771" xr:uid="{DD750BBA-EEF0-4614-A685-8A11FC9231E3}"/>
    <cellStyle name="SAPBEXaggData 2 2 2" xfId="882" xr:uid="{1730E60E-3590-4680-8615-3D48ED8C8962}"/>
    <cellStyle name="SAPBEXaggData 2 2 3" xfId="1409" xr:uid="{0305980F-4A3F-4AC2-B872-5BC8FD387584}"/>
    <cellStyle name="SAPBEXaggData 2 3" xfId="1144" xr:uid="{4E9BF462-9AC6-4656-994A-634111B8B17B}"/>
    <cellStyle name="SAPBEXaggData 2 4" xfId="1006" xr:uid="{6B8786AA-65AE-4F0F-AC6B-8C5C1C464BA4}"/>
    <cellStyle name="SAPBEXaggData 3" xfId="390" xr:uid="{7DDF8B9E-9564-4AD1-8B7D-AE636DFF0F24}"/>
    <cellStyle name="SAPBEXaggData 3 2" xfId="966" xr:uid="{533DBDE2-21D7-4A6B-8EC8-F78B228648C4}"/>
    <cellStyle name="SAPBEXaggData 3 3" xfId="920" xr:uid="{6E729317-A603-47DE-8589-7678AE8DA26A}"/>
    <cellStyle name="SAPBEXaggData 4" xfId="391" xr:uid="{7F3F3C4F-E314-4E5C-BE64-C554BEF60FB3}"/>
    <cellStyle name="SAPBEXaggData 4 2" xfId="1073" xr:uid="{90D18EFE-52AD-42C7-A83F-C9EE3359BE48}"/>
    <cellStyle name="SAPBEXaggData 4 3" xfId="1205" xr:uid="{E738C4EB-8FE6-4904-9466-C5B0BF1573D6}"/>
    <cellStyle name="SAPBEXaggData 5" xfId="392" xr:uid="{F6353433-0077-4911-9B17-31D07006C28C}"/>
    <cellStyle name="SAPBEXaggData 5 2" xfId="772" xr:uid="{F52A8FB0-3979-401F-9B37-FFDFE347CD32}"/>
    <cellStyle name="SAPBEXaggData 5 2 2" xfId="1176" xr:uid="{FB4A4F31-0BB8-4633-8F08-6BCADF543EA8}"/>
    <cellStyle name="SAPBEXaggData 5 2 3" xfId="1410" xr:uid="{4B845F9E-AC54-4027-ABED-0E02930A61C3}"/>
    <cellStyle name="SAPBEXaggData 5 3" xfId="1072" xr:uid="{62AB7ADE-D673-429A-AF98-DA6CB961A0C2}"/>
    <cellStyle name="SAPBEXaggData 5 4" xfId="1259" xr:uid="{6CDCD958-9A61-446D-81AE-937130CFCD92}"/>
    <cellStyle name="SAPBEXaggData 6" xfId="773" xr:uid="{CCA7EDC4-3F8D-442C-8267-C2F7B9631BA8}"/>
    <cellStyle name="SAPBEXaggData 6 2" xfId="1007" xr:uid="{C403F69B-68D6-488C-82B4-909E844CB99D}"/>
    <cellStyle name="SAPBEXaggData 6 3" xfId="1411" xr:uid="{02EC1AC5-B11D-4A02-956F-A777303AA0AA}"/>
    <cellStyle name="SAPBEXaggData 7" xfId="1225" xr:uid="{DC11FC3D-5CAD-4C4B-8753-B607364DF8E3}"/>
    <cellStyle name="SAPBEXaggData 8" xfId="886" xr:uid="{9EA8F0FB-DD83-46CE-9480-754C51572C59}"/>
    <cellStyle name="SAPBEXaggData_Actuals by Storm IO" xfId="393" xr:uid="{D1C6F4D5-D37D-4483-8A96-D0A230A1A339}"/>
    <cellStyle name="SAPBEXaggDataEmph" xfId="394" xr:uid="{BD740D22-CF93-4815-80CF-1C3B19BC3368}"/>
    <cellStyle name="SAPBEXaggDataEmph 2" xfId="395" xr:uid="{02C5A551-12BA-4029-B4DF-A249728E3301}"/>
    <cellStyle name="SAPBEXaggDataEmph 2 2" xfId="1034" xr:uid="{8CE4778D-24A4-44D1-857F-E04A921B09E6}"/>
    <cellStyle name="SAPBEXaggDataEmph 2 3" xfId="1161" xr:uid="{3E36D631-B518-4C6E-8310-9CC25BA7717C}"/>
    <cellStyle name="SAPBEXaggDataEmph 3" xfId="396" xr:uid="{2B5C5545-9484-48E5-8B9C-AC44D4D23C74}"/>
    <cellStyle name="SAPBEXaggDataEmph 3 2" xfId="917" xr:uid="{52132120-4DFD-4043-BAC8-FC22CA0DFE62}"/>
    <cellStyle name="SAPBEXaggDataEmph 3 3" xfId="1245" xr:uid="{0B4755BC-4F6B-42E9-837E-E48DB35F361A}"/>
    <cellStyle name="SAPBEXaggDataEmph 4" xfId="622" xr:uid="{AD8C1136-1DC3-45F1-B7E9-CFF7C3BE39ED}"/>
    <cellStyle name="SAPBEXaggDataEmph 4 2" xfId="1233" xr:uid="{F9F8B11F-2464-477D-A21F-2EECD69EF9C9}"/>
    <cellStyle name="SAPBEXaggDataEmph 4 3" xfId="1364" xr:uid="{AD60FAE1-C3D7-479A-B545-282C8112AC6F}"/>
    <cellStyle name="SAPBEXaggDataEmph 5" xfId="774" xr:uid="{1F90592D-6B64-4ACF-B56D-93A17D8111C1}"/>
    <cellStyle name="SAPBEXaggDataEmph 5 2" xfId="883" xr:uid="{C6C62DB8-D431-466C-BB48-953645ECC73C}"/>
    <cellStyle name="SAPBEXaggDataEmph 5 3" xfId="1412" xr:uid="{7B25C4DC-E2DE-480D-B485-CDA3262552C9}"/>
    <cellStyle name="SAPBEXaggDataEmph 6" xfId="1090" xr:uid="{D4A2518F-A5FB-42E3-B214-378D12BA8B6D}"/>
    <cellStyle name="SAPBEXaggDataEmph 7" xfId="1226" xr:uid="{A6032559-B4D4-42A4-AA82-57785D5D3FD9}"/>
    <cellStyle name="SAPBEXaggDataEmph_Actuals by Storm IO" xfId="397" xr:uid="{4DDF4250-5A7D-4C16-A36C-7785A1D52672}"/>
    <cellStyle name="SAPBEXaggItem" xfId="398" xr:uid="{2E72E1F4-D8DC-4313-81D0-75C47259F6FE}"/>
    <cellStyle name="SAPBEXaggItem 2" xfId="399" xr:uid="{E6A194EF-5A30-4BA8-93A9-C70858E97DC5}"/>
    <cellStyle name="SAPBEXaggItem 2 2" xfId="775" xr:uid="{94F5D497-BA3E-488D-8DA1-1DE81F6C9A38}"/>
    <cellStyle name="SAPBEXaggItem 2 2 2" xfId="880" xr:uid="{4475E564-68CC-41E7-9235-5657F15A8B97}"/>
    <cellStyle name="SAPBEXaggItem 2 2 3" xfId="1413" xr:uid="{AB1FB2E0-4E0D-4F56-8F50-3388462F7761}"/>
    <cellStyle name="SAPBEXaggItem 2 3" xfId="1096" xr:uid="{14F11778-5501-4FF3-A51B-BB5A5A34ACFD}"/>
    <cellStyle name="SAPBEXaggItem 2 4" xfId="922" xr:uid="{E54AFC7B-DE2D-41A2-9674-2DAF01E0E48E}"/>
    <cellStyle name="SAPBEXaggItem 3" xfId="400" xr:uid="{571ADCD4-8EC8-481E-ADA3-54730FE6AF25}"/>
    <cellStyle name="SAPBEXaggItem 3 2" xfId="1179" xr:uid="{A1AAE3B3-EB52-4D00-8700-B97299B91D3D}"/>
    <cellStyle name="SAPBEXaggItem 3 3" xfId="921" xr:uid="{0EFB0A2F-523D-4955-AD58-51002617C65D}"/>
    <cellStyle name="SAPBEXaggItem 4" xfId="401" xr:uid="{4098A411-73BD-436E-93B3-14BF584BE32F}"/>
    <cellStyle name="SAPBEXaggItem 4 2" xfId="776" xr:uid="{2C9CDC07-C50E-4159-8BC7-D797874C4BA7}"/>
    <cellStyle name="SAPBEXaggItem 4 2 2" xfId="1190" xr:uid="{31385695-A5AF-4912-BDC6-8B431D00DA09}"/>
    <cellStyle name="SAPBEXaggItem 4 2 3" xfId="1414" xr:uid="{BE8BF1E8-4EAC-4028-A265-556CDF378B0A}"/>
    <cellStyle name="SAPBEXaggItem 4 3" xfId="1084" xr:uid="{D3E4544B-B87E-4226-9DAF-5470DF1124D3}"/>
    <cellStyle name="SAPBEXaggItem 4 4" xfId="1154" xr:uid="{56C22EA1-FBB2-4668-A84B-4A5F383D24C9}"/>
    <cellStyle name="SAPBEXaggItem 5" xfId="623" xr:uid="{4CF87204-9DC5-41A1-A245-F8B31EE32F19}"/>
    <cellStyle name="SAPBEXaggItem 5 2" xfId="962" xr:uid="{B45E9031-0F1B-4A80-8D0C-AE7013179FAB}"/>
    <cellStyle name="SAPBEXaggItem 5 3" xfId="1365" xr:uid="{56E5C64C-B91D-4EB9-9808-E171B06C2879}"/>
    <cellStyle name="SAPBEXaggItem 6" xfId="777" xr:uid="{E3330880-196A-4B89-B490-72E09AF32C7D}"/>
    <cellStyle name="SAPBEXaggItem 6 2" xfId="1022" xr:uid="{B100496C-DEA1-400C-994D-DFCB9629DEA3}"/>
    <cellStyle name="SAPBEXaggItem 6 3" xfId="1415" xr:uid="{9AF0FCEF-F40F-4404-9375-E2D423B38EF7}"/>
    <cellStyle name="SAPBEXaggItem 7" xfId="1080" xr:uid="{CADB22B7-E366-439F-AB90-4507828BD05E}"/>
    <cellStyle name="SAPBEXaggItem 8" xfId="1232" xr:uid="{DC70770D-3ED5-4D1E-902A-D25415D54F0B}"/>
    <cellStyle name="SAPBEXaggItem_Actuals by Storm IO" xfId="402" xr:uid="{D12BAD2C-A311-443C-BD66-B1BAE2B3A43C}"/>
    <cellStyle name="SAPBEXaggItemX" xfId="403" xr:uid="{F940DAA9-9B23-4354-8221-7D1FBA4C8527}"/>
    <cellStyle name="SAPBEXaggItemX 2" xfId="404" xr:uid="{76FA8284-9D2B-435C-889F-66B91B8E424D}"/>
    <cellStyle name="SAPBEXaggItemX 2 2" xfId="1071" xr:uid="{323E0DD9-083D-47BD-BE69-C25E2E86071A}"/>
    <cellStyle name="SAPBEXaggItemX 2 3" xfId="1054" xr:uid="{10FC6C9A-3959-4470-B27F-9A8297CC37FD}"/>
    <cellStyle name="SAPBEXaggItemX 3" xfId="405" xr:uid="{F42C3AF9-151C-4668-9942-0BA1B3BC1338}"/>
    <cellStyle name="SAPBEXaggItemX 3 2" xfId="1070" xr:uid="{712F9405-9FE8-4B34-B60C-3DD9A7950D0F}"/>
    <cellStyle name="SAPBEXaggItemX 3 3" xfId="1130" xr:uid="{1E43C74A-6015-477C-AF3F-F17688BAAE3A}"/>
    <cellStyle name="SAPBEXaggItemX 4" xfId="406" xr:uid="{89EEA099-3DB0-443F-83C7-F77B13B095E8}"/>
    <cellStyle name="SAPBEXaggItemX 4 2" xfId="1069" xr:uid="{D9087ED0-771F-40BC-9E40-6223BEA93FD8}"/>
    <cellStyle name="SAPBEXaggItemX 4 3" xfId="1206" xr:uid="{982E30C6-1AF7-4912-AF1F-D76FB981B502}"/>
    <cellStyle name="SAPBEXaggItemX 5" xfId="624" xr:uid="{BB734598-CC36-4452-915D-78BD4C06B2FA}"/>
    <cellStyle name="SAPBEXaggItemX 5 2" xfId="1218" xr:uid="{827FB571-4181-4A4C-B948-ECF6F1CDF477}"/>
    <cellStyle name="SAPBEXaggItemX 5 3" xfId="1366" xr:uid="{CC732F5E-807B-4810-BA46-3D8B1376BED2}"/>
    <cellStyle name="SAPBEXaggItemX 6" xfId="778" xr:uid="{51D2A7CE-8EA6-4359-AF84-3FD0827DD338}"/>
    <cellStyle name="SAPBEXaggItemX 6 2" xfId="899" xr:uid="{F7DF9503-3759-4520-89D0-B4B7637D7A25}"/>
    <cellStyle name="SAPBEXaggItemX 6 3" xfId="1416" xr:uid="{2EDB5FB6-EC6F-408F-9D97-CC639BDBF467}"/>
    <cellStyle name="SAPBEXaggItemX 7" xfId="879" xr:uid="{5537A0B4-CB67-4816-9666-C2C8A58EB5A3}"/>
    <cellStyle name="SAPBEXaggItemX 8" xfId="1047" xr:uid="{0FB960D6-C0C2-4147-8265-9FA93EFEEA58}"/>
    <cellStyle name="SAPBEXaggItemX_Actuals by Storm IO" xfId="407" xr:uid="{C29291C8-167B-4055-81CA-A764FFEA39ED}"/>
    <cellStyle name="SAPBEXchaText" xfId="408" xr:uid="{E8BB6592-95FE-4F47-8B72-3A53FFBD8D57}"/>
    <cellStyle name="SAPBEXchaText 2" xfId="409" xr:uid="{8AAE0F2A-9D99-46F8-B0FB-4A1AFF56BB88}"/>
    <cellStyle name="SAPBEXchaText 2 2" xfId="779" xr:uid="{86D713AC-BA72-4A0C-9A99-3E4937590E74}"/>
    <cellStyle name="SAPBEXchaText 2 2 2" xfId="1020" xr:uid="{C9D5D08B-83F7-44A5-B1FE-DB3404BFB89D}"/>
    <cellStyle name="SAPBEXchaText 2 2 3" xfId="1417" xr:uid="{2148CE4E-55AA-40F6-96AC-F389B0F09D45}"/>
    <cellStyle name="SAPBEXchaText 2 3" xfId="1224" xr:uid="{230A192C-6B53-41E0-B595-211DECD6F4D9}"/>
    <cellStyle name="SAPBEXchaText 2 4" xfId="1131" xr:uid="{83ADABDF-18D6-487B-ABCD-054B5CBC5128}"/>
    <cellStyle name="SAPBEXchaText 3" xfId="410" xr:uid="{A8B5EF43-969C-4AF3-B3F7-339A26DF6DE3}"/>
    <cellStyle name="SAPBEXchaText 4" xfId="411" xr:uid="{98716543-C060-44C9-BEDF-C3E89C312D82}"/>
    <cellStyle name="SAPBEXchaText 4 2" xfId="780" xr:uid="{3B427AE4-AEB7-4767-8FA5-52300EB404F1}"/>
    <cellStyle name="SAPBEXchaText 4 2 2" xfId="1188" xr:uid="{5F53309E-8073-4D4A-BCEB-E0BD2883F7D6}"/>
    <cellStyle name="SAPBEXchaText 4 2 3" xfId="1418" xr:uid="{11AD3F0C-4DC8-49F3-B1F8-C498C7443FB0}"/>
    <cellStyle name="SAPBEXchaText 4 3" xfId="1204" xr:uid="{DE5B9FE4-7164-437D-83E2-793E4A4AD830}"/>
    <cellStyle name="SAPBEXchaText 4 4" xfId="1171" xr:uid="{DAA7E234-6768-43A0-B06C-42E46CD5CA7A}"/>
    <cellStyle name="SAPBEXchaText 5" xfId="625" xr:uid="{12AFB82A-36E1-4E50-AC6E-A7B97B7FFABC}"/>
    <cellStyle name="SAPBEXchaText 6" xfId="781" xr:uid="{AD3A9FAB-238C-48D0-ABC2-39D143708A12}"/>
    <cellStyle name="SAPBEXchaText 6 2" xfId="1011" xr:uid="{395305B1-63B5-449B-90A1-78606DC0D368}"/>
    <cellStyle name="SAPBEXchaText 6 3" xfId="1419" xr:uid="{4F2AAE0C-00F6-47F7-83B9-788D2307A024}"/>
    <cellStyle name="SAPBEXchaText 7" xfId="961" xr:uid="{B38CD136-1929-4D3F-9172-C3EE5693482D}"/>
    <cellStyle name="SAPBEXchaText 8" xfId="1258" xr:uid="{11C71C60-CBC4-4CD4-A53E-AD04B8165D42}"/>
    <cellStyle name="SAPBEXchaText_Actuals by Storm IO" xfId="412" xr:uid="{4B00600D-2E0B-452B-B0FE-F6B712FBFF7C}"/>
    <cellStyle name="SAPBEXexcBad7" xfId="413" xr:uid="{314EAA4F-85F8-4D14-8ED3-F015205AEB21}"/>
    <cellStyle name="SAPBEXexcBad7 2" xfId="414" xr:uid="{844BC2C3-2CE0-4FB2-B1B2-51A11A080624}"/>
    <cellStyle name="SAPBEXexcBad7 2 2" xfId="782" xr:uid="{68F4BF7F-B574-446F-A12A-1E14BE58BAC0}"/>
    <cellStyle name="SAPBEXexcBad7 2 2 2" xfId="977" xr:uid="{E7C51144-AB41-40AC-9291-893E4135DF75}"/>
    <cellStyle name="SAPBEXexcBad7 2 2 3" xfId="1420" xr:uid="{87185C76-686B-4C05-B120-702617FDAF4B}"/>
    <cellStyle name="SAPBEXexcBad7 2 3" xfId="950" xr:uid="{E90EFA43-F50E-4DCE-8A90-EF4F5B7CDC68}"/>
    <cellStyle name="SAPBEXexcBad7 2 4" xfId="1257" xr:uid="{B09FC2D4-DA08-49EE-AA1E-0C8DD079BA59}"/>
    <cellStyle name="SAPBEXexcBad7 3" xfId="415" xr:uid="{6B824F2C-B087-46A3-90DA-24456D8A7467}"/>
    <cellStyle name="SAPBEXexcBad7 3 2" xfId="1002" xr:uid="{5C2DE57A-2FB3-48B7-B1BF-FBC00D2AF83A}"/>
    <cellStyle name="SAPBEXexcBad7 3 3" xfId="1049" xr:uid="{4094C688-23EE-44BC-AC66-E6A4276019B7}"/>
    <cellStyle name="SAPBEXexcBad7 4" xfId="416" xr:uid="{7A1BACF2-98E9-4910-80AF-6DB77680BEB8}"/>
    <cellStyle name="SAPBEXexcBad7 4 2" xfId="783" xr:uid="{253B5869-9A18-4870-A667-3F0668BCEB3E}"/>
    <cellStyle name="SAPBEXexcBad7 4 2 2" xfId="898" xr:uid="{13ACC6D8-895D-4ABC-B43C-B1560EEA0D5E}"/>
    <cellStyle name="SAPBEXexcBad7 4 2 3" xfId="1421" xr:uid="{C77D730A-C1D3-4641-AD2B-7705CC4767AC}"/>
    <cellStyle name="SAPBEXexcBad7 4 3" xfId="1230" xr:uid="{AA6D0F9A-998F-42B8-A1FB-9CD673549911}"/>
    <cellStyle name="SAPBEXexcBad7 4 4" xfId="881" xr:uid="{7B3D5C1D-B709-46E3-A969-69C98D6D75B1}"/>
    <cellStyle name="SAPBEXexcBad7 5" xfId="784" xr:uid="{24893667-83FF-4CED-90BB-CD3BA57E0C50}"/>
    <cellStyle name="SAPBEXexcBad7 5 2" xfId="897" xr:uid="{1CCCF07E-D4F4-4562-8B20-79282794F19D}"/>
    <cellStyle name="SAPBEXexcBad7 5 3" xfId="1422" xr:uid="{EC99B7A1-5123-48E8-9AFC-87E0D4F3E7BD}"/>
    <cellStyle name="SAPBEXexcBad7 6" xfId="1223" xr:uid="{C39223D2-7B72-448F-8A05-6C54560A7D46}"/>
    <cellStyle name="SAPBEXexcBad7 7" xfId="923" xr:uid="{8CB9BCA3-D051-49D0-B36C-B9A1AF82D0C0}"/>
    <cellStyle name="SAPBEXexcBad7_Actuals by Storm IO" xfId="417" xr:uid="{88CD2145-EB5F-43E6-B3D4-BEA70F212C1B}"/>
    <cellStyle name="SAPBEXexcBad8" xfId="418" xr:uid="{D7A145FD-DA07-4149-B5FE-D3D88CE6E2DC}"/>
    <cellStyle name="SAPBEXexcBad8 2" xfId="419" xr:uid="{1097BB93-65EF-4EF2-B5ED-A8A9EA3CE198}"/>
    <cellStyle name="SAPBEXexcBad8 2 2" xfId="785" xr:uid="{0EED4CC4-9A32-472B-AA3D-36B0F21D9FCF}"/>
    <cellStyle name="SAPBEXexcBad8 2 2 2" xfId="1189" xr:uid="{CB31C7AC-6BEA-4ED8-AFA5-156719ECFCF2}"/>
    <cellStyle name="SAPBEXexcBad8 2 2 3" xfId="1423" xr:uid="{3C845EA7-6F15-4234-9170-5DEACDF5E9EF}"/>
    <cellStyle name="SAPBEXexcBad8 2 3" xfId="1085" xr:uid="{3BFCA38F-5DFD-4A7C-9B60-DF44070DDD72}"/>
    <cellStyle name="SAPBEXexcBad8 2 4" xfId="1140" xr:uid="{5DAD6CC2-7428-4EBE-876C-2EC87BB05CA3}"/>
    <cellStyle name="SAPBEXexcBad8 3" xfId="420" xr:uid="{BDED5396-538B-43F7-9AF9-C31B22A40DD8}"/>
    <cellStyle name="SAPBEXexcBad8 3 2" xfId="1068" xr:uid="{9B267AB4-6605-43A7-9891-F6336DFA9879}"/>
    <cellStyle name="SAPBEXexcBad8 3 3" xfId="937" xr:uid="{404D7C46-1FDC-4A71-9433-DBAD199A98F6}"/>
    <cellStyle name="SAPBEXexcBad8 4" xfId="421" xr:uid="{AD6FE506-A195-43A6-92E9-11EED4ED23EA}"/>
    <cellStyle name="SAPBEXexcBad8 4 2" xfId="786" xr:uid="{06E04789-A301-491F-ADC0-92112E0DB464}"/>
    <cellStyle name="SAPBEXexcBad8 4 2 2" xfId="1021" xr:uid="{0CC0228D-2B25-4668-BC7A-4FCE1088FE9B}"/>
    <cellStyle name="SAPBEXexcBad8 4 2 3" xfId="1424" xr:uid="{672A2ADE-3454-4462-821C-352DF5A799B4}"/>
    <cellStyle name="SAPBEXexcBad8 4 3" xfId="1222" xr:uid="{F9D74C90-2B75-48E0-8AEB-F1F7DD837420}"/>
    <cellStyle name="SAPBEXexcBad8 4 4" xfId="1228" xr:uid="{B7E64B88-C399-469A-918E-66B88492E462}"/>
    <cellStyle name="SAPBEXexcBad8 5" xfId="787" xr:uid="{8C391A2C-2FF6-4C21-ABB7-FCDC581DA49B}"/>
    <cellStyle name="SAPBEXexcBad8 5 2" xfId="884" xr:uid="{87B6305C-923D-49C7-8C4C-D1DD525693A8}"/>
    <cellStyle name="SAPBEXexcBad8 5 3" xfId="1425" xr:uid="{E0969ED6-01A5-4E12-AA01-0B2FA7DB2ACB}"/>
    <cellStyle name="SAPBEXexcBad8 6" xfId="949" xr:uid="{BCD79780-A083-4CD8-B053-FEB3D6FD2606}"/>
    <cellStyle name="SAPBEXexcBad8 7" xfId="924" xr:uid="{E9EC8664-AACF-4FF5-98D3-36B94F0A0EE1}"/>
    <cellStyle name="SAPBEXexcBad8_Actuals by Storm IO" xfId="422" xr:uid="{CE448FE6-9987-457D-9983-3A72B81D7089}"/>
    <cellStyle name="SAPBEXexcBad9" xfId="423" xr:uid="{568ED9EB-75B4-4FCE-BA4D-5AA5A6D8F38E}"/>
    <cellStyle name="SAPBEXexcBad9 2" xfId="424" xr:uid="{6D1C5DC9-0079-4033-A202-67697FB50D60}"/>
    <cellStyle name="SAPBEXexcBad9 2 2" xfId="788" xr:uid="{AEB04188-31D6-41C6-8371-A351C6CB4EA9}"/>
    <cellStyle name="SAPBEXexcBad9 2 2 2" xfId="946" xr:uid="{E677F1CD-EFCF-4FB6-9855-04D58BBA8096}"/>
    <cellStyle name="SAPBEXexcBad9 2 2 3" xfId="1426" xr:uid="{043C2E63-45C3-421C-A3E0-F906D6BBAC72}"/>
    <cellStyle name="SAPBEXexcBad9 2 3" xfId="1229" xr:uid="{64A59A88-895C-46A0-A930-6DC4E88C731C}"/>
    <cellStyle name="SAPBEXexcBad9 2 4" xfId="1162" xr:uid="{1775074D-9ABD-4369-98D4-DF41299D3626}"/>
    <cellStyle name="SAPBEXexcBad9 3" xfId="425" xr:uid="{61E14A26-3614-4B53-9591-D138A7B5E0BD}"/>
    <cellStyle name="SAPBEXexcBad9 3 2" xfId="1001" xr:uid="{8FE658DF-B730-4236-AFE4-0A357E1A6FCB}"/>
    <cellStyle name="SAPBEXexcBad9 3 3" xfId="1262" xr:uid="{ACA1717E-302E-4CA8-9FA0-E03855DB4887}"/>
    <cellStyle name="SAPBEXexcBad9 4" xfId="426" xr:uid="{540FE85F-EC18-4296-8F4D-D9D77F3AAA57}"/>
    <cellStyle name="SAPBEXexcBad9 4 2" xfId="789" xr:uid="{E605DD32-08C2-4F33-914B-2C3154069700}"/>
    <cellStyle name="SAPBEXexcBad9 4 2 2" xfId="1138" xr:uid="{40324EBF-87B9-4A7A-98EE-D2108444EFE0}"/>
    <cellStyle name="SAPBEXexcBad9 4 2 3" xfId="1427" xr:uid="{D67AEB1A-2460-45C7-9251-17E12177ED84}"/>
    <cellStyle name="SAPBEXexcBad9 4 3" xfId="948" xr:uid="{AD119A40-35DC-4520-A209-6FC32FF9AD0D}"/>
    <cellStyle name="SAPBEXexcBad9 4 4" xfId="947" xr:uid="{02F18EBC-654E-46F5-8123-0360C39C2E99}"/>
    <cellStyle name="SAPBEXexcBad9 5" xfId="790" xr:uid="{4C6A1C67-99F5-49E4-946B-74831C818878}"/>
    <cellStyle name="SAPBEXexcBad9 5 2" xfId="1231" xr:uid="{809D46A3-4D18-4F63-9646-5E4C98033229}"/>
    <cellStyle name="SAPBEXexcBad9 5 3" xfId="1428" xr:uid="{4BF77FE1-5E22-46CA-BB34-AEC7B38A465D}"/>
    <cellStyle name="SAPBEXexcBad9 6" xfId="916" xr:uid="{2F5D8166-9F47-4F70-A4C1-BCA72BB90AA3}"/>
    <cellStyle name="SAPBEXexcBad9 7" xfId="1148" xr:uid="{35C8B652-B74A-4362-8CF1-D208BED5F422}"/>
    <cellStyle name="SAPBEXexcBad9_Actuals by Storm IO" xfId="427" xr:uid="{7C4C680E-A588-4998-9F0C-077DFDAC2C00}"/>
    <cellStyle name="SAPBEXexcCritical4" xfId="428" xr:uid="{9DAE9A40-B6D7-4E56-8303-AF33DC46A6F8}"/>
    <cellStyle name="SAPBEXexcCritical4 2" xfId="429" xr:uid="{466C8233-23AA-45BD-B212-F8B224A24721}"/>
    <cellStyle name="SAPBEXexcCritical4 2 2" xfId="791" xr:uid="{8C8CC899-0526-4033-A4C4-30D5402E5DA8}"/>
    <cellStyle name="SAPBEXexcCritical4 2 2 2" xfId="1157" xr:uid="{CE7F7FF1-550A-43B2-8F34-7C311F90609A}"/>
    <cellStyle name="SAPBEXexcCritical4 2 2 3" xfId="1429" xr:uid="{8E538025-3102-4760-A15D-F1071B7E5EAA}"/>
    <cellStyle name="SAPBEXexcCritical4 2 3" xfId="1066" xr:uid="{C250A2C1-08D3-40D7-8805-1285AB5B6140}"/>
    <cellStyle name="SAPBEXexcCritical4 2 4" xfId="1172" xr:uid="{88FAA60D-D365-4F3D-9669-4751E4B4AF60}"/>
    <cellStyle name="SAPBEXexcCritical4 3" xfId="430" xr:uid="{6F6957E8-6714-4071-AD75-6C167FD85414}"/>
    <cellStyle name="SAPBEXexcCritical4 3 2" xfId="1033" xr:uid="{0DB795A4-D2B1-43A4-AD52-F7DE3BF92567}"/>
    <cellStyle name="SAPBEXexcCritical4 3 3" xfId="1035" xr:uid="{2DE8C8EA-6322-4BBD-A29D-E44A065AD7DE}"/>
    <cellStyle name="SAPBEXexcCritical4 4" xfId="431" xr:uid="{F238AE18-3312-4980-B331-546B71FEB2D0}"/>
    <cellStyle name="SAPBEXexcCritical4 4 2" xfId="792" xr:uid="{27C5ACF7-36C0-4CF5-AF41-763331BE3117}"/>
    <cellStyle name="SAPBEXexcCritical4 4 2 2" xfId="869" xr:uid="{BB432B6D-2920-4E44-A10A-C0CBBB23E9F3}"/>
    <cellStyle name="SAPBEXexcCritical4 4 2 3" xfId="1430" xr:uid="{0A2346A8-5DA5-4E01-B373-EF1E5F49296C}"/>
    <cellStyle name="SAPBEXexcCritical4 4 3" xfId="1280" xr:uid="{7BF5C5E8-1DA2-49CE-89C7-00315D4C2D02}"/>
    <cellStyle name="SAPBEXexcCritical4 4 4" xfId="925" xr:uid="{DA22D9C5-328A-49BD-9B0F-5864915B9F27}"/>
    <cellStyle name="SAPBEXexcCritical4 5" xfId="793" xr:uid="{4B2FFAD7-B37A-4682-964E-AF4F20840B94}"/>
    <cellStyle name="SAPBEXexcCritical4 5 2" xfId="1061" xr:uid="{F13DEC59-F7D5-4AB5-AFA6-84F5D762A28D}"/>
    <cellStyle name="SAPBEXexcCritical4 5 3" xfId="1431" xr:uid="{B59338F1-FEE3-4C62-8168-7C0267E7D2BF}"/>
    <cellStyle name="SAPBEXexcCritical4 6" xfId="1067" xr:uid="{7A8C91E3-0F4A-4F2D-B90A-F615B2B5CFA2}"/>
    <cellStyle name="SAPBEXexcCritical4 7" xfId="1246" xr:uid="{5E4CB8DD-D4F5-4223-B85A-56EA3EE888F2}"/>
    <cellStyle name="SAPBEXexcCritical4_Actuals by Storm IO" xfId="432" xr:uid="{C9624128-E7F8-4885-B94A-1D9654FE9F96}"/>
    <cellStyle name="SAPBEXexcCritical5" xfId="433" xr:uid="{CCE01FBC-5776-4F35-9F61-C86E9F899EE5}"/>
    <cellStyle name="SAPBEXexcCritical5 2" xfId="434" xr:uid="{C0582680-86D7-4CBB-AD8D-62C05C96B14B}"/>
    <cellStyle name="SAPBEXexcCritical5 2 2" xfId="794" xr:uid="{5F005D2E-2D80-4A70-8F54-989BAEC29EDD}"/>
    <cellStyle name="SAPBEXexcCritical5 2 2 2" xfId="896" xr:uid="{86BB74E3-1D8B-4474-89E9-0C12AC9F2A11}"/>
    <cellStyle name="SAPBEXexcCritical5 2 2 3" xfId="1432" xr:uid="{5CB05A5E-E4B9-44EB-9467-C1D7669B082C}"/>
    <cellStyle name="SAPBEXexcCritical5 2 3" xfId="1065" xr:uid="{461FF271-8258-460E-AC33-32C4B25CDDD4}"/>
    <cellStyle name="SAPBEXexcCritical5 2 4" xfId="1050" xr:uid="{FC425A6F-6F42-48A0-9746-34C5E1BE0E7C}"/>
    <cellStyle name="SAPBEXexcCritical5 3" xfId="435" xr:uid="{AB9F0C0D-390E-41AB-B629-AAED326A329D}"/>
    <cellStyle name="SAPBEXexcCritical5 3 2" xfId="915" xr:uid="{ADD6C8C9-726E-4A23-8FD3-98E254FF9F81}"/>
    <cellStyle name="SAPBEXexcCritical5 3 3" xfId="1141" xr:uid="{C6E38E68-A222-42C6-89D9-31B7D4B12D6A}"/>
    <cellStyle name="SAPBEXexcCritical5 4" xfId="436" xr:uid="{086F4A50-B6CA-4CA9-ABE3-2D91BEEE927B}"/>
    <cellStyle name="SAPBEXexcCritical5 4 2" xfId="795" xr:uid="{A10F0668-939C-48BA-A3EB-8349AB006F0F}"/>
    <cellStyle name="SAPBEXexcCritical5 4 2 2" xfId="1187" xr:uid="{B4B62B58-09C2-4E61-B7C5-68D22421A5CF}"/>
    <cellStyle name="SAPBEXexcCritical5 4 2 3" xfId="1433" xr:uid="{51A5AB06-0F82-4313-8136-D1D1371C77CD}"/>
    <cellStyle name="SAPBEXexcCritical5 4 3" xfId="1032" xr:uid="{78D74029-4E06-4CBA-8B1E-97596B67FE82}"/>
    <cellStyle name="SAPBEXexcCritical5 4 4" xfId="877" xr:uid="{D47A13C3-177F-4BBE-9A5B-5520F74D3B5B}"/>
    <cellStyle name="SAPBEXexcCritical5 5" xfId="796" xr:uid="{D5ACF222-C483-4A1E-90A8-1D47BB81D3A0}"/>
    <cellStyle name="SAPBEXexcCritical5 5 2" xfId="1010" xr:uid="{C0E4E140-64B1-4689-95DB-2E280756380B}"/>
    <cellStyle name="SAPBEXexcCritical5 5 3" xfId="1434" xr:uid="{E72CF9F0-E970-4CBA-B6E2-2DBEAEB51942}"/>
    <cellStyle name="SAPBEXexcCritical5 6" xfId="1221" xr:uid="{68876B91-4E9A-4339-8039-1D8654C98092}"/>
    <cellStyle name="SAPBEXexcCritical5 7" xfId="1132" xr:uid="{573F3329-1A1A-43F6-A09C-9B784C648E1B}"/>
    <cellStyle name="SAPBEXexcCritical5_Actuals by Storm IO" xfId="437" xr:uid="{4953E0CB-9991-469B-B31C-884888F0C957}"/>
    <cellStyle name="SAPBEXexcCritical6" xfId="438" xr:uid="{9D8D522C-230C-47FC-99C3-9BAC4B4821A9}"/>
    <cellStyle name="SAPBEXexcCritical6 2" xfId="439" xr:uid="{5BB95A76-264F-4774-AF65-FFF988FC8B1E}"/>
    <cellStyle name="SAPBEXexcCritical6 2 2" xfId="797" xr:uid="{BD56359A-C6A7-4273-ACD9-9320898C8BA0}"/>
    <cellStyle name="SAPBEXexcCritical6 2 2 2" xfId="1175" xr:uid="{27F3F49C-CBD0-40E3-8FFC-1DF3BCD89BA8}"/>
    <cellStyle name="SAPBEXexcCritical6 2 2 3" xfId="1435" xr:uid="{3128B931-94DB-4DE5-B1A4-9292A698709A}"/>
    <cellStyle name="SAPBEXexcCritical6 2 3" xfId="957" xr:uid="{82BBD2B8-37A3-42EC-BA69-DF1948CD499F}"/>
    <cellStyle name="SAPBEXexcCritical6 2 4" xfId="926" xr:uid="{6EAFBCEE-B9C3-44B5-AFD6-38AE2A5BBEF8}"/>
    <cellStyle name="SAPBEXexcCritical6 3" xfId="440" xr:uid="{B6DBAAFE-46A0-4517-9861-48D1674EFE77}"/>
    <cellStyle name="SAPBEXexcCritical6 3 2" xfId="1143" xr:uid="{16548926-4A79-4B65-B5EF-90C06764E3F7}"/>
    <cellStyle name="SAPBEXexcCritical6 3 3" xfId="1133" xr:uid="{BFBBAA7A-41E7-446E-BB32-6FEC2F0D92BC}"/>
    <cellStyle name="SAPBEXexcCritical6 4" xfId="441" xr:uid="{7FCB1F1C-85AA-4C78-8014-D82B1A1E1496}"/>
    <cellStyle name="SAPBEXexcCritical6 4 2" xfId="798" xr:uid="{72F82D10-8FBF-4BFF-BB52-7578D9362EA8}"/>
    <cellStyle name="SAPBEXexcCritical6 4 2 2" xfId="1186" xr:uid="{A3ED9F50-401A-49EF-AFBE-2B4C03935B13}"/>
    <cellStyle name="SAPBEXexcCritical6 4 2 3" xfId="1436" xr:uid="{44631FAB-6F62-4792-829E-CA9DC3C0FEE7}"/>
    <cellStyle name="SAPBEXexcCritical6 4 3" xfId="1064" xr:uid="{696B0D1A-8833-4CE4-9D8A-ECFF4C9CBE96}"/>
    <cellStyle name="SAPBEXexcCritical6 4 4" xfId="1263" xr:uid="{C51E2C59-77B4-4239-8C64-5C5B3C12472B}"/>
    <cellStyle name="SAPBEXexcCritical6 5" xfId="799" xr:uid="{17C44B94-770B-4625-81C9-3ACBC3EF6E39}"/>
    <cellStyle name="SAPBEXexcCritical6 5 2" xfId="1060" xr:uid="{FF67BC61-A170-4F8B-9678-D098F4025426}"/>
    <cellStyle name="SAPBEXexcCritical6 5 3" xfId="1437" xr:uid="{7FFCE02A-C5A6-4E28-A5D2-D984D13DFC91}"/>
    <cellStyle name="SAPBEXexcCritical6 6" xfId="1160" xr:uid="{6FA5D544-FEA9-44AB-AC3C-186BD415811E}"/>
    <cellStyle name="SAPBEXexcCritical6 7" xfId="1036" xr:uid="{A69FFC90-B6AC-4EE2-BAC9-8932E8739FAB}"/>
    <cellStyle name="SAPBEXexcCritical6_Actuals by Storm IO" xfId="442" xr:uid="{9D00AB84-AFE6-45CA-A6B6-E133D2E31533}"/>
    <cellStyle name="SAPBEXexcGood1" xfId="443" xr:uid="{1D5A9382-5C82-42A0-B002-B3AEAEB811C3}"/>
    <cellStyle name="SAPBEXexcGood1 2" xfId="444" xr:uid="{FEA47B80-E533-4290-94DA-FB5BAF032E33}"/>
    <cellStyle name="SAPBEXexcGood1 2 2" xfId="800" xr:uid="{E480101B-A650-41B3-BBA1-83596E0CF364}"/>
    <cellStyle name="SAPBEXexcGood1 2 2 2" xfId="895" xr:uid="{E313203A-40FF-4985-B5BC-C8136349FE6A}"/>
    <cellStyle name="SAPBEXexcGood1 2 2 3" xfId="1438" xr:uid="{A742D12E-D179-45AB-AE0F-B089E80755CD}"/>
    <cellStyle name="SAPBEXexcGood1 2 3" xfId="1220" xr:uid="{CF901490-A47D-4B38-AB68-9BC4D2E51E4A}"/>
    <cellStyle name="SAPBEXexcGood1 2 4" xfId="927" xr:uid="{24BC58DB-DD06-4586-93EB-0A65590E0365}"/>
    <cellStyle name="SAPBEXexcGood1 3" xfId="445" xr:uid="{85281DEA-FA6F-40B7-BD04-E9355B588833}"/>
    <cellStyle name="SAPBEXexcGood1 3 2" xfId="1127" xr:uid="{3C4E2BA6-392F-4B35-A363-682C1845EA71}"/>
    <cellStyle name="SAPBEXexcGood1 3 3" xfId="928" xr:uid="{30DC16FF-CBBB-47A5-B123-DEB9B0687850}"/>
    <cellStyle name="SAPBEXexcGood1 4" xfId="446" xr:uid="{57CCB595-F8D1-48D4-95F1-B52D4CB2858A}"/>
    <cellStyle name="SAPBEXexcGood1 4 2" xfId="801" xr:uid="{ACC62E39-416C-47C8-A30E-AFE7A0617724}"/>
    <cellStyle name="SAPBEXexcGood1 4 2 2" xfId="1234" xr:uid="{A883E779-6B1F-486D-8EE9-A582611ABE8C}"/>
    <cellStyle name="SAPBEXexcGood1 4 2 3" xfId="1439" xr:uid="{D07700BD-2020-4EBB-8752-932EB06B9AC1}"/>
    <cellStyle name="SAPBEXexcGood1 4 3" xfId="1089" xr:uid="{1EC818F2-3DC1-4BDF-A118-14C53DC6D323}"/>
    <cellStyle name="SAPBEXexcGood1 4 4" xfId="1003" xr:uid="{A669E44F-C0E1-4599-9EF9-D00A739D51ED}"/>
    <cellStyle name="SAPBEXexcGood1 5" xfId="802" xr:uid="{C292D277-9D0B-4513-924A-C4BB9A8D96B4}"/>
    <cellStyle name="SAPBEXexcGood1 5 2" xfId="894" xr:uid="{1208261B-1364-43C0-9C24-1DCB858F4310}"/>
    <cellStyle name="SAPBEXexcGood1 5 3" xfId="1440" xr:uid="{E22AB4A6-99E4-407C-9A1E-B4A1B8001BBA}"/>
    <cellStyle name="SAPBEXexcGood1 6" xfId="1126" xr:uid="{E9553999-5622-4C42-A58E-875919029B56}"/>
    <cellStyle name="SAPBEXexcGood1 7" xfId="1037" xr:uid="{A70E9D5A-C532-4FB1-B732-61B5773B3339}"/>
    <cellStyle name="SAPBEXexcGood1_Actuals by Storm IO" xfId="447" xr:uid="{F9992BEB-4A37-410A-A1B3-FF64694BC2D2}"/>
    <cellStyle name="SAPBEXexcGood2" xfId="448" xr:uid="{8FA2CD6D-1CCC-4D95-B963-ED73F2512FC9}"/>
    <cellStyle name="SAPBEXexcGood2 2" xfId="449" xr:uid="{A6E6B9EC-B62D-4CD8-8317-3A3C9E58E5AE}"/>
    <cellStyle name="SAPBEXexcGood2 2 2" xfId="803" xr:uid="{A9D2E4BD-DC44-4166-B2AC-D2DBB3959FD3}"/>
    <cellStyle name="SAPBEXexcGood2 2 2 2" xfId="1009" xr:uid="{000337CD-EB07-428F-AD40-0B4C0E14CF90}"/>
    <cellStyle name="SAPBEXexcGood2 2 2 3" xfId="1441" xr:uid="{65444910-CC3C-4ABB-BCBE-299945F5B58A}"/>
    <cellStyle name="SAPBEXexcGood2 2 3" xfId="878" xr:uid="{246F8345-05FA-4646-A01D-78819FCC07B2}"/>
    <cellStyle name="SAPBEXexcGood2 2 4" xfId="1264" xr:uid="{1ADA0CF7-48BA-4002-BE9D-181FDF0CF5A0}"/>
    <cellStyle name="SAPBEXexcGood2 3" xfId="450" xr:uid="{E5506075-428C-4452-BFED-244A2F2836A5}"/>
    <cellStyle name="SAPBEXexcGood2 3 2" xfId="914" xr:uid="{740A848C-3946-4738-96B4-E18FDDB2B4D3}"/>
    <cellStyle name="SAPBEXexcGood2 3 3" xfId="1247" xr:uid="{82244599-367D-4596-8266-08169AFB379F}"/>
    <cellStyle name="SAPBEXexcGood2 4" xfId="451" xr:uid="{34616CAD-01FF-43FE-900E-E36111AC4DD8}"/>
    <cellStyle name="SAPBEXexcGood2 4 2" xfId="804" xr:uid="{32A4609E-F212-4359-8DED-9FCF3AE32361}"/>
    <cellStyle name="SAPBEXexcGood2 4 2 2" xfId="1156" xr:uid="{63B28E21-6674-4DAF-839F-81ED13316F23}"/>
    <cellStyle name="SAPBEXexcGood2 4 2 3" xfId="1442" xr:uid="{F094097B-AE08-448A-8BF3-917B91274297}"/>
    <cellStyle name="SAPBEXexcGood2 4 3" xfId="999" xr:uid="{AEF50921-07E1-410E-B81E-E39FE8711442}"/>
    <cellStyle name="SAPBEXexcGood2 4 4" xfId="1151" xr:uid="{5B5C2D58-3CE2-42C8-A3E4-CFCE94DB5893}"/>
    <cellStyle name="SAPBEXexcGood2 5" xfId="805" xr:uid="{18A5BDAB-2203-4CF9-93EB-3E9733D685EA}"/>
    <cellStyle name="SAPBEXexcGood2 5 2" xfId="1185" xr:uid="{B5855A34-6F3D-4F0E-93F6-E4F64DD7DE00}"/>
    <cellStyle name="SAPBEXexcGood2 5 3" xfId="1443" xr:uid="{A9378BD5-C465-4C2F-926D-8E3E3D237B2F}"/>
    <cellStyle name="SAPBEXexcGood2 6" xfId="1000" xr:uid="{BCFFAFED-456E-4A7C-BF5B-7835B4BAF85B}"/>
    <cellStyle name="SAPBEXexcGood2 7" xfId="1212" xr:uid="{83FD0477-ECAA-4CC9-831C-F03D8B6FF5CE}"/>
    <cellStyle name="SAPBEXexcGood2_Actuals by Storm IO" xfId="452" xr:uid="{1B2756AF-0B3E-4C2D-8E7C-1402814E40A8}"/>
    <cellStyle name="SAPBEXexcGood3" xfId="453" xr:uid="{3A3781C5-862A-446C-8F20-AE50FE141650}"/>
    <cellStyle name="SAPBEXexcGood3 2" xfId="454" xr:uid="{BDB1F2D0-0249-4520-8EDD-DA5D9138B7E6}"/>
    <cellStyle name="SAPBEXexcGood3 2 2" xfId="806" xr:uid="{C89AD8F4-4FCA-4EA2-AA62-05724BCA2D3E}"/>
    <cellStyle name="SAPBEXexcGood3 2 2 2" xfId="1184" xr:uid="{8DC722CB-DF48-4112-BE5D-13ABD4ADA329}"/>
    <cellStyle name="SAPBEXexcGood3 2 2 3" xfId="1444" xr:uid="{9004CCC9-C42D-4E0B-AB3E-4FAB0EFC814F}"/>
    <cellStyle name="SAPBEXexcGood3 2 3" xfId="1031" xr:uid="{E344DFDE-BC78-4974-B81F-65D4374E63E4}"/>
    <cellStyle name="SAPBEXexcGood3 2 4" xfId="1256" xr:uid="{56D567E0-28FF-4177-AC09-1A8F79FF51DF}"/>
    <cellStyle name="SAPBEXexcGood3 3" xfId="455" xr:uid="{B5A12D44-CFD7-4204-85FB-BB64AF5E97C9}"/>
    <cellStyle name="SAPBEXexcGood3 3 2" xfId="1017" xr:uid="{8DD066E6-E3EC-432F-9AAA-792C117F7C97}"/>
    <cellStyle name="SAPBEXexcGood3 3 3" xfId="1170" xr:uid="{66F3FDC2-9677-4A90-9F87-DDBAE19A7F4A}"/>
    <cellStyle name="SAPBEXexcGood3 4" xfId="456" xr:uid="{0C3E29B9-07AB-4109-954A-91B2FFC344E3}"/>
    <cellStyle name="SAPBEXexcGood3 4 2" xfId="807" xr:uid="{7A25AC58-FF08-47A5-B504-D4F33EFAFBF1}"/>
    <cellStyle name="SAPBEXexcGood3 4 2 2" xfId="1183" xr:uid="{4CE38B3D-ED31-4F06-A482-99390667FA22}"/>
    <cellStyle name="SAPBEXexcGood3 4 2 3" xfId="1445" xr:uid="{17F283B7-29EA-4E0E-9CE1-4FF2C1305848}"/>
    <cellStyle name="SAPBEXexcGood3 4 3" xfId="890" xr:uid="{C12DCC53-928F-4709-BA75-5894A7ABEC22}"/>
    <cellStyle name="SAPBEXexcGood3 4 4" xfId="1235" xr:uid="{8039BAC3-818E-46F0-AEB0-38CCA0671E94}"/>
    <cellStyle name="SAPBEXexcGood3 5" xfId="808" xr:uid="{413DEE9F-128A-4BD0-A005-B0672528B0E6}"/>
    <cellStyle name="SAPBEXexcGood3 5 2" xfId="976" xr:uid="{D5A6250C-A954-4A6E-9029-FEEB936BA145}"/>
    <cellStyle name="SAPBEXexcGood3 5 3" xfId="1446" xr:uid="{11DC3C3A-677E-4A31-88AE-4941110CABFF}"/>
    <cellStyle name="SAPBEXexcGood3 6" xfId="1243" xr:uid="{507CD191-92A8-4B95-9D6D-5026D8478A5E}"/>
    <cellStyle name="SAPBEXexcGood3 7" xfId="1265" xr:uid="{5F2AD469-6DFA-4A88-B2B2-11A3DBE5C56A}"/>
    <cellStyle name="SAPBEXexcGood3_Actuals by Storm IO" xfId="457" xr:uid="{CAA53752-28EB-4CD3-9421-9F95C3CC601F}"/>
    <cellStyle name="SAPBEXfilterDrill" xfId="458" xr:uid="{BE70160C-F638-4D6F-BFCD-6E9066489E75}"/>
    <cellStyle name="SAPBEXfilterDrill 2" xfId="459" xr:uid="{0F980363-552A-41D8-9F6F-4AFEEC455ED2}"/>
    <cellStyle name="SAPBEXfilterDrill 2 2" xfId="809" xr:uid="{98FA3441-B2C2-481D-B68E-9B3CFBA23B02}"/>
    <cellStyle name="SAPBEXfilterDrill 2 2 2" xfId="893" xr:uid="{FFD8EBDE-A2FD-4E24-A172-500788C82470}"/>
    <cellStyle name="SAPBEXfilterDrill 2 2 3" xfId="1447" xr:uid="{BE169713-7399-4DB8-AE98-84853FB51E4D}"/>
    <cellStyle name="SAPBEXfilterDrill 2 3" xfId="1125" xr:uid="{47D2C491-5B21-495A-8EB8-D1DD0D990D3D}"/>
    <cellStyle name="SAPBEXfilterDrill 2 4" xfId="1266" xr:uid="{F364B5E7-4814-419F-A4DB-78F57181B550}"/>
    <cellStyle name="SAPBEXfilterDrill 3" xfId="460" xr:uid="{1410E17A-26EC-456D-96FF-C683DB7F0216}"/>
    <cellStyle name="SAPBEXfilterDrill 4" xfId="461" xr:uid="{7394FB46-EC43-42CA-95E9-B80B46640849}"/>
    <cellStyle name="SAPBEXfilterDrill 4 2" xfId="810" xr:uid="{0FCC0DCA-D8BC-4D32-A812-56771633A1D0}"/>
    <cellStyle name="SAPBEXfilterDrill 4 2 2" xfId="1217" xr:uid="{4BDDB28F-E1B8-4DA2-B85B-A241EE020A13}"/>
    <cellStyle name="SAPBEXfilterDrill 4 2 3" xfId="1448" xr:uid="{C1C7A506-A8BE-4CAC-9148-D96A96E17295}"/>
    <cellStyle name="SAPBEXfilterDrill 4 3" xfId="955" xr:uid="{B147BA18-8415-4D76-932E-F10233DD29F6}"/>
    <cellStyle name="SAPBEXfilterDrill 4 4" xfId="1134" xr:uid="{AACD456C-69B6-4F65-B7E0-AC921B6FAEBD}"/>
    <cellStyle name="SAPBEXfilterDrill 5" xfId="811" xr:uid="{1F1831B7-B8A1-4B8B-9EB8-6015ECC13FAB}"/>
    <cellStyle name="SAPBEXfilterDrill 5 2" xfId="1182" xr:uid="{28BC2FF8-0FC3-48C3-BD75-EEF74C86346F}"/>
    <cellStyle name="SAPBEXfilterDrill 5 3" xfId="1449" xr:uid="{5B7AAFFD-FA7C-4192-81D4-7F45FD35CDF0}"/>
    <cellStyle name="SAPBEXfilterDrill 6" xfId="913" xr:uid="{0948A9BC-02F6-4BAC-9BFD-E16E37748903}"/>
    <cellStyle name="SAPBEXfilterDrill 7" xfId="1267" xr:uid="{803AC2E2-F6DE-4BCD-A897-125E55777CD2}"/>
    <cellStyle name="SAPBEXfilterDrill_Actuals by Storm IO" xfId="462" xr:uid="{F64F7462-C783-499A-A18A-AA1F9DC42722}"/>
    <cellStyle name="SAPBEXfilterItem" xfId="463" xr:uid="{2B1E00B7-DEE4-490F-991B-64B5F32CB093}"/>
    <cellStyle name="SAPBEXfilterItem 2" xfId="464" xr:uid="{7FA253C0-B502-4C00-85BD-171633E468AF}"/>
    <cellStyle name="SAPBEXfilterItem 2 2" xfId="1030" xr:uid="{99C19E46-DE25-414F-9E6A-FAFCE8B89646}"/>
    <cellStyle name="SAPBEXfilterItem 2 3" xfId="929" xr:uid="{CED94CA2-0DE0-4F74-9F83-F408768B81C3}"/>
    <cellStyle name="SAPBEXfilterItem 3" xfId="465" xr:uid="{8110E3D4-BFCC-455C-9DF6-E43F12F53CE7}"/>
    <cellStyle name="SAPBEXfilterItem 4" xfId="812" xr:uid="{14CA9847-24C0-4E94-9361-A6B83421EFB9}"/>
    <cellStyle name="SAPBEXfilterItem 4 2" xfId="1216" xr:uid="{7029C138-6EAE-4E6C-958F-85583076240B}"/>
    <cellStyle name="SAPBEXfilterItem 4 3" xfId="1450" xr:uid="{E6BB5290-FD5F-477B-991B-93730F6FFB6B}"/>
    <cellStyle name="SAPBEXfilterItem 5" xfId="1244" xr:uid="{5AD78178-508D-4895-83FA-ABE6FEFD0768}"/>
    <cellStyle name="SAPBEXfilterItem 6" xfId="1040" xr:uid="{4D181BF4-6422-49D8-8EA5-FD88B4A7BF14}"/>
    <cellStyle name="SAPBEXfilterItem_Actuals by Storm IO" xfId="466" xr:uid="{AC8B413C-AA74-4064-AB19-FF4DBDFEB0A5}"/>
    <cellStyle name="SAPBEXfilterText" xfId="467" xr:uid="{91D4FBA0-A678-44A3-B9C8-3E45AB5026BB}"/>
    <cellStyle name="SAPBEXfilterText 2" xfId="468" xr:uid="{A3CC8B00-F9DE-436E-832D-AA7BE8B2DAB0}"/>
    <cellStyle name="SAPBEXfilterText 2 2" xfId="953" xr:uid="{DFB8087F-5767-422C-8F23-C0DABB8B3C5E}"/>
    <cellStyle name="SAPBEXfilterText 2 3" xfId="1004" xr:uid="{1A130E0F-813A-45EC-AB15-5F51077EEA5E}"/>
    <cellStyle name="SAPBEXfilterText 3" xfId="469" xr:uid="{87B7F07D-9276-4DAB-91FF-D9E71392FC93}"/>
    <cellStyle name="SAPBEXfilterText 4" xfId="632" xr:uid="{9D4BAFCA-E3BD-43B3-8A27-20A818103D2B}"/>
    <cellStyle name="SAPBEXfilterText 5" xfId="813" xr:uid="{F9284CE9-BBE5-42EC-B53F-0A23C9043306}"/>
    <cellStyle name="SAPBEXfilterText 5 2" xfId="1093" xr:uid="{473D30BD-9262-4C18-A1AF-8910DD56E3D5}"/>
    <cellStyle name="SAPBEXfilterText 5 3" xfId="1451" xr:uid="{4C0B7034-4AA9-435A-AD3F-3C5F0A029489}"/>
    <cellStyle name="SAPBEXfilterText 6" xfId="887" xr:uid="{1E55BD18-E538-401D-9645-EC646016613D}"/>
    <cellStyle name="SAPBEXfilterText 7" xfId="1139" xr:uid="{44E0FBB3-DB53-4533-B85C-6F56D498CB7E}"/>
    <cellStyle name="SAPBEXfilterText_Actuals by Storm IO" xfId="470" xr:uid="{71E34B47-ACD4-4F74-B089-AD7A4E31E514}"/>
    <cellStyle name="SAPBEXformats" xfId="471" xr:uid="{6B631F8C-D255-4D94-ACC3-0A43B12987C5}"/>
    <cellStyle name="SAPBEXformats 2" xfId="472" xr:uid="{DF38AECF-6660-4A7B-BB7B-2DBF8D5710E8}"/>
    <cellStyle name="SAPBEXformats 2 2" xfId="814" xr:uid="{2AA63029-260D-45C0-8BA2-176C3236DBD8}"/>
    <cellStyle name="SAPBEXformats 2 2 2" xfId="1059" xr:uid="{185CE74D-0BB6-4776-B970-10BCF06B48B2}"/>
    <cellStyle name="SAPBEXformats 2 2 3" xfId="1452" xr:uid="{4A1C73C5-3AF0-4FA3-9914-30D963D1A191}"/>
    <cellStyle name="SAPBEXformats 2 3" xfId="998" xr:uid="{6377A74A-5836-4439-B53A-A259193D9CFB}"/>
    <cellStyle name="SAPBEXformats 2 4" xfId="1207" xr:uid="{E1E7D8C9-C729-495C-82E1-BD40AF654CBB}"/>
    <cellStyle name="SAPBEXformats 3" xfId="473" xr:uid="{C0F41C0D-350E-4CE9-94DD-7F24FCB73D05}"/>
    <cellStyle name="SAPBEXformats 3 2" xfId="1124" xr:uid="{C1A94AB8-01D3-41F3-83B5-391C82A708D1}"/>
    <cellStyle name="SAPBEXformats 3 3" xfId="1268" xr:uid="{A1C90849-5DBC-4464-86F3-1F1621BB743E}"/>
    <cellStyle name="SAPBEXformats 4" xfId="474" xr:uid="{7C0E04DD-576C-4487-B9D2-60543D6C3284}"/>
    <cellStyle name="SAPBEXformats 4 2" xfId="815" xr:uid="{F4601A09-9662-43D7-85DF-FC9A1C31E711}"/>
    <cellStyle name="SAPBEXformats 4 2 2" xfId="975" xr:uid="{E85F71E5-7180-494A-9E34-91A60F1AC035}"/>
    <cellStyle name="SAPBEXformats 4 2 3" xfId="1453" xr:uid="{AC7D2676-2755-4290-9126-214419025ACA}"/>
    <cellStyle name="SAPBEXformats 4 3" xfId="1242" xr:uid="{0BCE3B0A-F8A6-4EBD-8423-02A808FD52FD}"/>
    <cellStyle name="SAPBEXformats 4 4" xfId="1038" xr:uid="{0BF85D35-817B-43D4-A488-4905933B6BED}"/>
    <cellStyle name="SAPBEXformats 5" xfId="816" xr:uid="{FB726743-A684-4944-A909-F9E8A6309135}"/>
    <cellStyle name="SAPBEXformats 5 2" xfId="945" xr:uid="{1BEE0841-B4DA-4815-9D52-85ADCB3BA8B3}"/>
    <cellStyle name="SAPBEXformats 5 3" xfId="1454" xr:uid="{1524A6BF-1C21-4F07-9F47-94B1152DAC0F}"/>
    <cellStyle name="SAPBEXformats 6" xfId="1249" xr:uid="{84BBECF5-E22A-48FB-B655-E92B14EEC159}"/>
    <cellStyle name="SAPBEXformats 7" xfId="1248" xr:uid="{96C13176-E3B3-4672-89E4-6E4D1D6D7131}"/>
    <cellStyle name="SAPBEXformats_Actuals by Storm IO" xfId="475" xr:uid="{93504915-AD09-49BC-A073-84FBA480C29C}"/>
    <cellStyle name="SAPBEXheaderItem" xfId="476" xr:uid="{C756A1E9-4F79-4A2C-A1F2-F66F027B5C89}"/>
    <cellStyle name="SAPBEXheaderItem 2" xfId="477" xr:uid="{C10E0C2C-1001-41A5-A326-2DD7B0E697EA}"/>
    <cellStyle name="SAPBEXheaderItem 2 2" xfId="478" xr:uid="{72513E59-03D1-4D6D-8668-05119C2B97D8}"/>
    <cellStyle name="SAPBEXheaderItem 2 3" xfId="817" xr:uid="{1807E808-CE7C-4225-84F5-5B4846B9D2A9}"/>
    <cellStyle name="SAPBEXheaderItem 2 3 2" xfId="1019" xr:uid="{90D6FEAC-524F-46C4-BE33-C62254552F61}"/>
    <cellStyle name="SAPBEXheaderItem 2 3 3" xfId="1455" xr:uid="{920B01D5-1456-4B93-9B03-21C05F523DD9}"/>
    <cellStyle name="SAPBEXheaderItem 2 4" xfId="958" xr:uid="{D19CCAF8-AB96-491B-BE19-6E3F31B8F2E1}"/>
    <cellStyle name="SAPBEXheaderItem 2 5" xfId="1135" xr:uid="{EF94CEAB-2B20-4E6D-BCDB-1190001B0A2C}"/>
    <cellStyle name="SAPBEXheaderItem 3" xfId="479" xr:uid="{B917A74E-CA30-4085-B393-6E018C66EA10}"/>
    <cellStyle name="SAPBEXheaderItem 4" xfId="480" xr:uid="{15835416-DD4E-4C2F-9863-B1A1A867D0CB}"/>
    <cellStyle name="SAPBEXheaderItem 4 2" xfId="818" xr:uid="{59B589AB-40F0-4951-93B1-E8306FCEDBFB}"/>
    <cellStyle name="SAPBEXheaderItem 4 2 2" xfId="1058" xr:uid="{9E841921-C399-4C91-BA86-ED45DD2B95C5}"/>
    <cellStyle name="SAPBEXheaderItem 4 2 3" xfId="1456" xr:uid="{17FAF59C-87CB-408C-9885-25EBB908BB3D}"/>
    <cellStyle name="SAPBEXheaderItem 4 3" xfId="1123" xr:uid="{9281F17F-1341-4CF6-AD8A-FB689D01C049}"/>
    <cellStyle name="SAPBEXheaderItem 4 4" xfId="1039" xr:uid="{02434813-149F-4C67-80B5-CE137417200E}"/>
    <cellStyle name="SAPBEXheaderItem 5" xfId="819" xr:uid="{1490F46E-EED2-4AAB-A454-334B160F2B7D}"/>
    <cellStyle name="SAPBEXheaderItem 5 2" xfId="892" xr:uid="{304F36EA-A65A-46DE-AC82-DB3E1417BCD1}"/>
    <cellStyle name="SAPBEXheaderItem 5 3" xfId="1457" xr:uid="{0D1B28CA-5D1A-4193-A173-FA6844FAD172}"/>
    <cellStyle name="SAPBEXheaderItem 6" xfId="1015" xr:uid="{ACE1DC79-C1D4-41BF-9018-AA96031CF466}"/>
    <cellStyle name="SAPBEXheaderItem 7" xfId="1269" xr:uid="{9375D86E-15F9-464B-B9F6-5541856B9C9D}"/>
    <cellStyle name="SAPBEXheaderItem_Actuals by Storm IO" xfId="481" xr:uid="{A92F5D0D-E726-48D9-9E1A-E239F3FB5FDC}"/>
    <cellStyle name="SAPBEXheaderText" xfId="482" xr:uid="{6B50C890-4FCB-4033-BD92-E32B3825508F}"/>
    <cellStyle name="SAPBEXheaderText 2" xfId="483" xr:uid="{E764B9F3-C406-44C6-8DD2-39ECE2E4F5BA}"/>
    <cellStyle name="SAPBEXheaderText 2 2" xfId="484" xr:uid="{156A9C78-6D32-4425-AE57-00D69DB9120E}"/>
    <cellStyle name="SAPBEXheaderText 2 3" xfId="820" xr:uid="{BF8507E9-9CBA-4866-AF29-9334CB9D6270}"/>
    <cellStyle name="SAPBEXheaderText 2 3 2" xfId="1215" xr:uid="{B45A49B6-4F0C-40BF-9692-EC164CAB3D29}"/>
    <cellStyle name="SAPBEXheaderText 2 3 3" xfId="1458" xr:uid="{B9DFF902-E54B-43A5-9F99-37FD72B9234A}"/>
    <cellStyle name="SAPBEXheaderText 2 4" xfId="1100" xr:uid="{F9933F94-9F17-492B-A057-ABEAF66AA66D}"/>
    <cellStyle name="SAPBEXheaderText 2 5" xfId="876" xr:uid="{1ACA27EA-5039-4F6A-871E-AE1921776C68}"/>
    <cellStyle name="SAPBEXheaderText 3" xfId="485" xr:uid="{357AF434-64E0-4E8C-B320-1C4F6AB60161}"/>
    <cellStyle name="SAPBEXheaderText 4" xfId="486" xr:uid="{9C7D1DE7-EFBB-419C-AF95-6A6DD8BF7EE0}"/>
    <cellStyle name="SAPBEXheaderText 4 2" xfId="821" xr:uid="{05FEA586-8E84-4143-B721-9A40020124BB}"/>
    <cellStyle name="SAPBEXheaderText 4 2 2" xfId="891" xr:uid="{2B3F9570-9A45-436E-A4C3-9687AF254D3B}"/>
    <cellStyle name="SAPBEXheaderText 4 2 3" xfId="1459" xr:uid="{BFEF63D9-4952-4C9F-AFF6-4382EEE936DE}"/>
    <cellStyle name="SAPBEXheaderText 4 3" xfId="1167" xr:uid="{2BC7A6FD-29C7-4820-95D6-7B9F2A88690A}"/>
    <cellStyle name="SAPBEXheaderText 4 4" xfId="1052" xr:uid="{6CA641D0-F632-4647-9C02-BAF103B912E0}"/>
    <cellStyle name="SAPBEXheaderText 5" xfId="635" xr:uid="{C38E3250-AEB6-4287-B698-C29EE95DF48E}"/>
    <cellStyle name="SAPBEXheaderText 6" xfId="822" xr:uid="{B0275CC1-8E27-4482-9CB7-37B6537F6F5F}"/>
    <cellStyle name="SAPBEXheaderText 6 2" xfId="1057" xr:uid="{DCD5141A-AF54-48B5-B941-1137EB988699}"/>
    <cellStyle name="SAPBEXheaderText 6 3" xfId="1460" xr:uid="{9B525D74-09F3-4B65-A97A-B1360BBEE919}"/>
    <cellStyle name="SAPBEXheaderText 7" xfId="1203" xr:uid="{13888526-F842-4795-9A1A-1D9A5520A648}"/>
    <cellStyle name="SAPBEXheaderText 8" xfId="930" xr:uid="{1611D920-6DA1-43A8-AB51-C57B4E5CFA11}"/>
    <cellStyle name="SAPBEXheaderText_Actuals by Storm IO" xfId="487" xr:uid="{5489F3C8-162B-4779-B5B3-E01C8506DDC9}"/>
    <cellStyle name="SAPBEXHLevel0" xfId="488" xr:uid="{2FAD2791-99B7-4689-97A2-EFCF99D0F09D}"/>
    <cellStyle name="SAPBEXHLevel0 10" xfId="654" xr:uid="{3185AFBB-EF06-4757-B516-FF4A162C7967}"/>
    <cellStyle name="SAPBEXHLevel0 10 2" xfId="963" xr:uid="{E5A74823-114E-40DE-9CC8-1158FD197E6D}"/>
    <cellStyle name="SAPBEXHLevel0 10 3" xfId="1393" xr:uid="{ACF697A9-B01E-4BAC-8334-544FF1F028DA}"/>
    <cellStyle name="SAPBEXHLevel0 11" xfId="823" xr:uid="{1FCB9950-A007-4D5A-A5CD-6BB55BB072B5}"/>
    <cellStyle name="SAPBEXHLevel0 11 2" xfId="1181" xr:uid="{CFE24BBA-AC3C-44FE-A447-76EC5B385D6D}"/>
    <cellStyle name="SAPBEXHLevel0 11 3" xfId="1461" xr:uid="{111532EA-F7CB-43BF-8BF6-8C8B12F87B5F}"/>
    <cellStyle name="SAPBEXHLevel0 12" xfId="997" xr:uid="{1AB0E608-4492-4EE9-9307-D31867EF4DFB}"/>
    <cellStyle name="SAPBEXHLevel0 13" xfId="931" xr:uid="{4F4672D5-B504-4251-8D59-F37336C82EB2}"/>
    <cellStyle name="SAPBEXHLevel0 2" xfId="489" xr:uid="{8588476C-FE10-401A-B9F3-7C16A837DBE0}"/>
    <cellStyle name="SAPBEXHLevel0 2 2" xfId="824" xr:uid="{E33714E6-DA75-4BC0-8ED2-20637AC8F6D3}"/>
    <cellStyle name="SAPBEXHLevel0 2 2 2" xfId="1088" xr:uid="{1F8EE46D-C0F0-4000-A819-71D0F3D1832F}"/>
    <cellStyle name="SAPBEXHLevel0 2 2 3" xfId="1462" xr:uid="{A19D41E3-B2B4-45D5-8EA5-3D0B3C043703}"/>
    <cellStyle name="SAPBEXHLevel0 2 3" xfId="1165" xr:uid="{1745B794-4A85-43BE-A17C-A67A7F40B132}"/>
    <cellStyle name="SAPBEXHLevel0 2 4" xfId="1191" xr:uid="{43036DBD-6DA3-4EF2-92AC-33B14074B2AD}"/>
    <cellStyle name="SAPBEXHLevel0 3" xfId="490" xr:uid="{14B4F6DE-C65A-44E7-8388-00A35C5FF7C6}"/>
    <cellStyle name="SAPBEXHLevel0 3 2" xfId="1159" xr:uid="{F1ADA224-1072-4FA0-9548-025C8071334B}"/>
    <cellStyle name="SAPBEXHLevel0 3 3" xfId="907" xr:uid="{7A5A4700-16AC-4530-939F-C6C710973EE7}"/>
    <cellStyle name="SAPBEXHLevel0 4" xfId="491" xr:uid="{3278C5CB-678C-41CA-B8B6-CC4872BDB1E9}"/>
    <cellStyle name="SAPBEXHLevel0 4 2" xfId="492" xr:uid="{B17017B3-B490-49B5-A2D5-207F13373A26}"/>
    <cellStyle name="SAPBEXHLevel0 4 2 2" xfId="1014" xr:uid="{69A1A02B-DD26-4458-BB97-2872D4D96858}"/>
    <cellStyle name="SAPBEXHLevel0 4 2 3" xfId="1213" xr:uid="{8EF6CC94-CBBE-4A14-8A75-65B76191FEE1}"/>
    <cellStyle name="SAPBEXHLevel0 4 3" xfId="996" xr:uid="{9C9F3D0F-7FED-454F-AC65-4FBC91B4687D}"/>
    <cellStyle name="SAPBEXHLevel0 4 4" xfId="1079" xr:uid="{632943FC-9E78-4FCB-B0C5-79F223774083}"/>
    <cellStyle name="SAPBEXHLevel0 4_Actuals by Storm IO" xfId="493" xr:uid="{66CA3A68-B925-4A6F-AAD0-DD61A322C9B3}"/>
    <cellStyle name="SAPBEXHLevel0 5" xfId="494" xr:uid="{F7EF7D87-FA4A-4C29-8EEC-04F433780A92}"/>
    <cellStyle name="SAPBEXHLevel0 5 2" xfId="1122" xr:uid="{46EBD4A9-9C00-44DA-8A34-3547D37FA443}"/>
    <cellStyle name="SAPBEXHLevel0 5 3" xfId="901" xr:uid="{FCD70DDB-68B8-4DAF-BBA2-BEACCBFBFD71}"/>
    <cellStyle name="SAPBEXHLevel0 6" xfId="495" xr:uid="{866A5D71-E682-4C2C-AF83-36A81F851CDC}"/>
    <cellStyle name="SAPBEXHLevel0 6 2" xfId="825" xr:uid="{4E72596E-18F6-4376-80A7-1DE81A774067}"/>
    <cellStyle name="SAPBEXHLevel0 6 2 2" xfId="1092" xr:uid="{04151355-6437-475C-B45C-5E7F38E20F68}"/>
    <cellStyle name="SAPBEXHLevel0 6 2 3" xfId="1463" xr:uid="{10F15000-4057-4458-8C33-1CE83066B0B6}"/>
    <cellStyle name="SAPBEXHLevel0 6 3" xfId="1149" xr:uid="{1A0D29CB-527C-4C83-904D-EA2E8551A8EC}"/>
    <cellStyle name="SAPBEXHLevel0 6 4" xfId="944" xr:uid="{24F5FCCB-102A-44F8-9D46-268BD8B862A9}"/>
    <cellStyle name="SAPBEXHLevel0 7" xfId="636" xr:uid="{CE50DF30-A7E5-4496-814B-13B104AA19DF}"/>
    <cellStyle name="SAPBEXHLevel0 7 2" xfId="980" xr:uid="{713EB219-4701-491E-8F48-696B60ABB62C}"/>
    <cellStyle name="SAPBEXHLevel0 7 3" xfId="1375" xr:uid="{0BA8A94B-BB7F-478C-AA45-A5F256F8C6F4}"/>
    <cellStyle name="SAPBEXHLevel0 8" xfId="655" xr:uid="{0752E793-773A-4A63-BA79-AE1A65955B0E}"/>
    <cellStyle name="SAPBEXHLevel0 8 2" xfId="1255" xr:uid="{CB1D6CC6-0097-4070-BF96-C572DB0FF211}"/>
    <cellStyle name="SAPBEXHLevel0 8 3" xfId="1394" xr:uid="{FD903ECA-1892-4C81-8BF5-695C7F112DCD}"/>
    <cellStyle name="SAPBEXHLevel0 9" xfId="626" xr:uid="{4BE484E2-1442-4DFE-9A51-4D6AABFB5DB4}"/>
    <cellStyle name="SAPBEXHLevel0 9 2" xfId="1077" xr:uid="{A11B5C95-39F9-4997-8AE8-C0D9DE0BE693}"/>
    <cellStyle name="SAPBEXHLevel0 9 3" xfId="1367" xr:uid="{F8A52E7F-B7C4-4BF1-88BA-B4A1BC6F7617}"/>
    <cellStyle name="SAPBEXHLevel0_Actuals by Storm IO" xfId="496" xr:uid="{3231A94B-4C2C-4F8B-BC89-029725BABF82}"/>
    <cellStyle name="SAPBEXHLevel0X" xfId="497" xr:uid="{324DE6E6-246D-47E7-A9F5-74CE71AE39F2}"/>
    <cellStyle name="SAPBEXHLevel0X 10" xfId="628" xr:uid="{62C042EA-4F1D-4B25-8394-CD72539C51E9}"/>
    <cellStyle name="SAPBEXHLevel0X 10 2" xfId="981" xr:uid="{BD560421-8ACC-4269-86FF-158205E39EEC}"/>
    <cellStyle name="SAPBEXHLevel0X 10 3" xfId="1369" xr:uid="{A1C86F43-59E3-461E-A661-3EE0927EA380}"/>
    <cellStyle name="SAPBEXHLevel0X 11" xfId="826" xr:uid="{3B15269F-76E3-4FEA-9296-E5E28E0D910E}"/>
    <cellStyle name="SAPBEXHLevel0X 11 2" xfId="1078" xr:uid="{F138E56F-2DD1-4104-AB58-34188A5ECA03}"/>
    <cellStyle name="SAPBEXHLevel0X 11 3" xfId="1464" xr:uid="{1627DACF-25A2-49E6-A7F7-76FFE7CE20C2}"/>
    <cellStyle name="SAPBEXHLevel0X 12" xfId="995" xr:uid="{8AABEA68-6E27-4E0D-9992-2118C1203059}"/>
    <cellStyle name="SAPBEXHLevel0X 13" xfId="933" xr:uid="{375EFD4F-9C1B-4DEE-A0CB-78EC7AFDD3D4}"/>
    <cellStyle name="SAPBEXHLevel0X 2" xfId="498" xr:uid="{D117DE0C-C1E1-4F31-9F16-7C5B9C232B89}"/>
    <cellStyle name="SAPBEXHLevel0X 2 2" xfId="499" xr:uid="{0645F257-A61E-4D8C-9FE2-56E23FD9379A}"/>
    <cellStyle name="SAPBEXHLevel0X 2 2 2" xfId="828" xr:uid="{6C2478D1-FE5E-4855-92BD-5B48BB37A10C}"/>
    <cellStyle name="SAPBEXHLevel0X 2 2 2 2" xfId="1005" xr:uid="{4D5CF480-7AEC-4CCB-AFE5-1880EB6CB445}"/>
    <cellStyle name="SAPBEXHLevel0X 2 2 2 3" xfId="1466" xr:uid="{E0B0C527-09AE-4305-8475-9D18D9527571}"/>
    <cellStyle name="SAPBEXHLevel0X 2 2 3" xfId="1120" xr:uid="{8B81284D-AF11-47FD-9F63-83E06118706D}"/>
    <cellStyle name="SAPBEXHLevel0X 2 2 4" xfId="1271" xr:uid="{1EDDEA85-EF1C-40D3-9175-7D8102B2CD06}"/>
    <cellStyle name="SAPBEXHLevel0X 2 3" xfId="827" xr:uid="{D700B375-4AED-4E2E-ACD2-9C105000EFB0}"/>
    <cellStyle name="SAPBEXHLevel0X 2 3 2" xfId="1018" xr:uid="{50ED8109-5683-47F8-B9F9-23E23D0BE5AF}"/>
    <cellStyle name="SAPBEXHLevel0X 2 3 3" xfId="1465" xr:uid="{4BBD806D-4017-49E3-9484-715EC971ECBD}"/>
    <cellStyle name="SAPBEXHLevel0X 2 4" xfId="1121" xr:uid="{BC3C993B-16AD-47BA-8AD4-D078FF43877A}"/>
    <cellStyle name="SAPBEXHLevel0X 2 5" xfId="1214" xr:uid="{DB6354F2-B699-422C-AE89-D7E22907FE3E}"/>
    <cellStyle name="SAPBEXHLevel0X 2_Actuals by Storm IO" xfId="500" xr:uid="{471521DE-F69F-414A-B1BB-6344AD0716BE}"/>
    <cellStyle name="SAPBEXHLevel0X 3" xfId="501" xr:uid="{5662A8AA-2EBD-4729-BC3F-E8DACC74A1BD}"/>
    <cellStyle name="SAPBEXHLevel0X 3 2" xfId="994" xr:uid="{C11F373D-1F01-4D10-B184-7A78C49E07A3}"/>
    <cellStyle name="SAPBEXHLevel0X 3 3" xfId="1041" xr:uid="{281027D8-CD63-4A97-91B3-A6FF91B832A7}"/>
    <cellStyle name="SAPBEXHLevel0X 4" xfId="502" xr:uid="{63D28987-6ADA-49DC-8461-5210219001C2}"/>
    <cellStyle name="SAPBEXHLevel0X 4 2" xfId="503" xr:uid="{50A40BC3-DDE3-45A3-ACBE-79077D681403}"/>
    <cellStyle name="SAPBEXHLevel0X 4 2 2" xfId="1029" xr:uid="{0A34E8FF-28DF-48BD-89D1-7CE5A003861F}"/>
    <cellStyle name="SAPBEXHLevel0X 4 2 3" xfId="1209" xr:uid="{4D5BD40F-6DCF-4FC7-AE6E-2BED514243D1}"/>
    <cellStyle name="SAPBEXHLevel0X 4 3" xfId="968" xr:uid="{EACF0261-B718-419F-B365-E3A9DD43A613}"/>
    <cellStyle name="SAPBEXHLevel0X 4 4" xfId="969" xr:uid="{E178470B-16AA-43AB-9A59-BB27A88B22D8}"/>
    <cellStyle name="SAPBEXHLevel0X 5" xfId="504" xr:uid="{E95976AF-C673-49F1-ABA8-B233DA51966F}"/>
    <cellStyle name="SAPBEXHLevel0X 5 2" xfId="943" xr:uid="{CA14776E-7FC2-4006-B027-CCE38AD583CD}"/>
    <cellStyle name="SAPBEXHLevel0X 5 3" xfId="934" xr:uid="{A8C7E734-23FD-40E4-9876-29F1CA9AAA60}"/>
    <cellStyle name="SAPBEXHLevel0X 6" xfId="637" xr:uid="{478F3A8B-6441-4811-90AE-F93FFC03490B}"/>
    <cellStyle name="SAPBEXHLevel0X 6 2" xfId="1012" xr:uid="{316F6B2C-38C4-4E19-B555-5B1E8351CA13}"/>
    <cellStyle name="SAPBEXHLevel0X 6 3" xfId="1376" xr:uid="{8F0A8B8E-C9FF-48CB-B18D-19407A16D306}"/>
    <cellStyle name="SAPBEXHLevel0X 7" xfId="656" xr:uid="{0D813498-EF48-4E35-A7DC-18B14AE639F3}"/>
    <cellStyle name="SAPBEXHLevel0X 7 2" xfId="1046" xr:uid="{73721E7A-F417-4312-9E04-DF0FD2F7BE6C}"/>
    <cellStyle name="SAPBEXHLevel0X 7 3" xfId="1395" xr:uid="{1BB4C73A-4F09-4215-A203-000A1EED2C3F}"/>
    <cellStyle name="SAPBEXHLevel0X 8" xfId="627" xr:uid="{7F1DAFE4-DEFF-4821-AD35-2E15ADBA4D94}"/>
    <cellStyle name="SAPBEXHLevel0X 8 2" xfId="972" xr:uid="{BC9FEC9D-53F7-462F-B391-303DC194098E}"/>
    <cellStyle name="SAPBEXHLevel0X 8 3" xfId="1368" xr:uid="{9593F80B-5206-4EB3-9DAF-D4AF56F37702}"/>
    <cellStyle name="SAPBEXHLevel0X 9" xfId="657" xr:uid="{6E90D30C-9227-4344-83CC-A10D1CAFB093}"/>
    <cellStyle name="SAPBEXHLevel0X 9 2" xfId="1169" xr:uid="{BDE6DA73-19DD-406C-8374-3A528A886942}"/>
    <cellStyle name="SAPBEXHLevel0X 9 3" xfId="1396" xr:uid="{9F8D09E9-9B5C-4B6D-A5A4-711461806E35}"/>
    <cellStyle name="SAPBEXHLevel0X_Actuals by Storm IO" xfId="505" xr:uid="{665BB90B-ABB9-46A5-9D68-78D62C1F7E4E}"/>
    <cellStyle name="SAPBEXHLevel1" xfId="506" xr:uid="{B67BD95F-ADFF-4573-A12D-884BEE1FB7FF}"/>
    <cellStyle name="SAPBEXHLevel1 10" xfId="1272" xr:uid="{E00E0F96-B471-46BB-84C7-699B3ADED70F}"/>
    <cellStyle name="SAPBEXHLevel1 2" xfId="507" xr:uid="{5B508892-88C5-41FA-8BB0-AE071EA92853}"/>
    <cellStyle name="SAPBEXHLevel1 2 2" xfId="829" xr:uid="{7366D160-387C-4EAA-9D43-8380836B44D6}"/>
    <cellStyle name="SAPBEXHLevel1 2 2 2" xfId="1180" xr:uid="{FDA0AC6B-333B-4C10-A8F9-6279C7C11CAC}"/>
    <cellStyle name="SAPBEXHLevel1 2 2 3" xfId="1467" xr:uid="{B705E0E6-85D0-4B6C-96A2-AA1F28CB8360}"/>
    <cellStyle name="SAPBEXHLevel1 2 3" xfId="1240" xr:uid="{089B338C-3D60-4EF9-97F8-5F0EBD4B0FF2}"/>
    <cellStyle name="SAPBEXHLevel1 2 4" xfId="1136" xr:uid="{D3E2BD57-94D6-4CF4-A286-9E28EF65C69C}"/>
    <cellStyle name="SAPBEXHLevel1 3" xfId="508" xr:uid="{5918F6ED-95BC-4699-94CE-ED3422724E19}"/>
    <cellStyle name="SAPBEXHLevel1 3 2" xfId="960" xr:uid="{305C8A3E-4121-455E-A723-81103493EE92}"/>
    <cellStyle name="SAPBEXHLevel1 3 3" xfId="1137" xr:uid="{5B6D0FD0-72C1-4AFF-A9EB-EFD62D4740A8}"/>
    <cellStyle name="SAPBEXHLevel1 4" xfId="509" xr:uid="{31C67781-744E-4002-A054-EEDDFC931553}"/>
    <cellStyle name="SAPBEXHLevel1 4 2" xfId="510" xr:uid="{9FC03220-56D9-4AD2-A6CD-E2468DA681F0}"/>
    <cellStyle name="SAPBEXHLevel1 4 2 2" xfId="1241" xr:uid="{B7109572-9048-4512-83E8-B3408B5B61DB}"/>
    <cellStyle name="SAPBEXHLevel1 4 2 3" xfId="1273" xr:uid="{79A29D81-11AA-4C78-BA0D-3E3AD21358E7}"/>
    <cellStyle name="SAPBEXHLevel1 4 3" xfId="954" xr:uid="{0822D5D4-E94D-4C27-9B59-9969FAA65672}"/>
    <cellStyle name="SAPBEXHLevel1 4 4" xfId="1152" xr:uid="{7A1F2DC0-3FDC-414D-95D4-CEF1D3B97955}"/>
    <cellStyle name="SAPBEXHLevel1 5" xfId="511" xr:uid="{F443B9C5-009F-4728-B598-3F4EF0D7F181}"/>
    <cellStyle name="SAPBEXHLevel1 5 2" xfId="1118" xr:uid="{90E666EF-EE47-4281-A6AE-BFBD635E5639}"/>
    <cellStyle name="SAPBEXHLevel1 5 3" xfId="978" xr:uid="{CF8CF206-2AFA-4331-BA16-40D1D64631BF}"/>
    <cellStyle name="SAPBEXHLevel1 6" xfId="512" xr:uid="{3CB56088-8F66-418B-82AD-2857735FC7F5}"/>
    <cellStyle name="SAPBEXHLevel1 6 2" xfId="830" xr:uid="{99F5B420-00C5-4FDD-8A43-96DC8E639365}"/>
    <cellStyle name="SAPBEXHLevel1 6 2 2" xfId="1164" xr:uid="{5416FD77-434B-4CDD-8BEC-35206AFFF26A}"/>
    <cellStyle name="SAPBEXHLevel1 6 2 3" xfId="1468" xr:uid="{AA730C16-CFF6-4BD4-B677-24F3331CFD1D}"/>
    <cellStyle name="SAPBEXHLevel1 6 3" xfId="1117" xr:uid="{99337AFF-6A98-488B-BE88-9BF136F8F8E3}"/>
    <cellStyle name="SAPBEXHLevel1 6 4" xfId="1210" xr:uid="{745500E8-00A0-471A-8ED4-04FB76D34487}"/>
    <cellStyle name="SAPBEXHLevel1 7" xfId="638" xr:uid="{65AB6A7A-079B-49A7-9864-7D67F03C5C3F}"/>
    <cellStyle name="SAPBEXHLevel1 7 2" xfId="1150" xr:uid="{48CA399D-BEA7-4B59-8A50-8E9018DB6773}"/>
    <cellStyle name="SAPBEXHLevel1 7 3" xfId="1377" xr:uid="{1E671ECB-80AD-40E1-88F4-CAC943EAE749}"/>
    <cellStyle name="SAPBEXHLevel1 8" xfId="831" xr:uid="{D4BD5179-FE34-4F66-9232-E07EBD5E76F0}"/>
    <cellStyle name="SAPBEXHLevel1 8 2" xfId="1101" xr:uid="{FC5EC550-72C0-41F1-B83F-B482577754D9}"/>
    <cellStyle name="SAPBEXHLevel1 8 3" xfId="1469" xr:uid="{EC3C972B-963E-489C-85BF-130CDEE02583}"/>
    <cellStyle name="SAPBEXHLevel1 9" xfId="1119" xr:uid="{3814FA33-906C-44FB-B95A-7896D61B8FC3}"/>
    <cellStyle name="SAPBEXHLevel1_Actuals by Storm IO" xfId="513" xr:uid="{1491E149-9FD4-4646-962D-6ABEA1949486}"/>
    <cellStyle name="SAPBEXHLevel1X" xfId="514" xr:uid="{5BC805A2-F0FE-4129-8513-224299E93EED}"/>
    <cellStyle name="SAPBEXHLevel1X 10" xfId="631" xr:uid="{6D66685B-8459-4552-AA60-AE4B99DF59B9}"/>
    <cellStyle name="SAPBEXHLevel1X 10 2" xfId="1199" xr:uid="{2B5455F3-4671-4568-B662-701CC9722092}"/>
    <cellStyle name="SAPBEXHLevel1X 10 3" xfId="1372" xr:uid="{38A816A7-02A6-40EE-840F-10C40CEA25BC}"/>
    <cellStyle name="SAPBEXHLevel1X 11" xfId="832" xr:uid="{5840C89C-EF2F-4AA3-9732-0B5370E3D76D}"/>
    <cellStyle name="SAPBEXHLevel1X 11 2" xfId="1082" xr:uid="{28C6407C-AA69-4B5F-B0B7-1C512C34E648}"/>
    <cellStyle name="SAPBEXHLevel1X 11 3" xfId="1470" xr:uid="{86BCB099-34EB-46CE-815D-9F3DE376019E}"/>
    <cellStyle name="SAPBEXHLevel1X 12" xfId="1239" xr:uid="{FFB7C188-D1B5-4679-9701-C96637054C30}"/>
    <cellStyle name="SAPBEXHLevel1X 13" xfId="935" xr:uid="{53D07378-3470-4AB8-88C5-012D924BC507}"/>
    <cellStyle name="SAPBEXHLevel1X 2" xfId="515" xr:uid="{2BA2C9F0-D896-46EE-A416-C01FD6F814D6}"/>
    <cellStyle name="SAPBEXHLevel1X 2 2" xfId="516" xr:uid="{195294A0-D550-4117-AD1B-F6978FFF808B}"/>
    <cellStyle name="SAPBEXHLevel1X 2 2 2" xfId="834" xr:uid="{6B99FD94-63FE-4AD8-8B05-B50B85DCCB6A}"/>
    <cellStyle name="SAPBEXHLevel1X 2 2 2 2" xfId="1282" xr:uid="{9A0EC072-AA8E-459E-99D7-5D8EC1D0E4FE}"/>
    <cellStyle name="SAPBEXHLevel1X 2 2 2 3" xfId="1472" xr:uid="{4BBCAC26-E946-46A1-827F-EEC785B6D3BA}"/>
    <cellStyle name="SAPBEXHLevel1X 2 2 3" xfId="938" xr:uid="{13BE5F16-FF77-4E68-9646-9CE52CDF0BFF}"/>
    <cellStyle name="SAPBEXHLevel1X 2 2 4" xfId="1274" xr:uid="{F0925623-16D7-4C0E-8743-AECB9F733677}"/>
    <cellStyle name="SAPBEXHLevel1X 2 3" xfId="833" xr:uid="{D749F74E-EA00-42BF-9484-701A7FFE8177}"/>
    <cellStyle name="SAPBEXHLevel1X 2 3 2" xfId="974" xr:uid="{67B9A121-8B52-4CD0-B493-EF7A332128C4}"/>
    <cellStyle name="SAPBEXHLevel1X 2 3 3" xfId="1471" xr:uid="{2794535C-4141-4C41-BD20-EA06EE98C1A4}"/>
    <cellStyle name="SAPBEXHLevel1X 2 4" xfId="1163" xr:uid="{5C0F5A66-EFF2-4674-9DE1-F21115050A82}"/>
    <cellStyle name="SAPBEXHLevel1X 2 5" xfId="1192" xr:uid="{733FE3FB-0FFD-474E-95AF-25A579538E84}"/>
    <cellStyle name="SAPBEXHLevel1X 2_Actuals by Storm IO" xfId="517" xr:uid="{6C465CBD-B5AE-44F4-B8F0-0F8982C3BDFC}"/>
    <cellStyle name="SAPBEXHLevel1X 3" xfId="518" xr:uid="{A7BB5670-AD35-4B39-B2DF-8800EB0E1D62}"/>
    <cellStyle name="SAPBEXHLevel1X 3 2" xfId="1116" xr:uid="{B594B9A2-5577-44D7-B86D-F16F07DA3174}"/>
    <cellStyle name="SAPBEXHLevel1X 3 3" xfId="1275" xr:uid="{2B763690-4197-4E7F-852B-97C2FC262EC6}"/>
    <cellStyle name="SAPBEXHLevel1X 4" xfId="519" xr:uid="{9C1FBF7A-8B8A-48B0-BA16-68530AE95095}"/>
    <cellStyle name="SAPBEXHLevel1X 4 2" xfId="520" xr:uid="{AC85443E-1F53-4A1D-AC2D-CE0516F3F0D2}"/>
    <cellStyle name="SAPBEXHLevel1X 4 2 2" xfId="1201" xr:uid="{DB540D0A-3F84-49B6-9A49-36624BC01682}"/>
    <cellStyle name="SAPBEXHLevel1X 4 2 3" xfId="1042" xr:uid="{F646B6B0-F9D2-43E0-88AB-B993FFEEFA19}"/>
    <cellStyle name="SAPBEXHLevel1X 4 3" xfId="1115" xr:uid="{99AA9639-D7B6-48D1-AB7B-716151C80B20}"/>
    <cellStyle name="SAPBEXHLevel1X 4 4" xfId="1177" xr:uid="{95DAAE3E-D96E-4076-9AD6-A540935EE611}"/>
    <cellStyle name="SAPBEXHLevel1X 5" xfId="521" xr:uid="{F5D5B0C6-0680-46B6-87B7-40CA45931680}"/>
    <cellStyle name="SAPBEXHLevel1X 5 2" xfId="952" xr:uid="{7806A042-12A6-4D30-832A-7B77FA333DFC}"/>
    <cellStyle name="SAPBEXHLevel1X 5 3" xfId="1193" xr:uid="{84D04A57-5825-475B-B029-BCB4BA7133A6}"/>
    <cellStyle name="SAPBEXHLevel1X 6" xfId="639" xr:uid="{13E3985C-3873-4085-803A-7AAE1758E11E}"/>
    <cellStyle name="SAPBEXHLevel1X 6 2" xfId="1099" xr:uid="{78FE8841-1B7B-4371-804F-AAB7F65E9C8F}"/>
    <cellStyle name="SAPBEXHLevel1X 6 3" xfId="1378" xr:uid="{5FF8A159-2CAA-47CB-9B0D-39B361011880}"/>
    <cellStyle name="SAPBEXHLevel1X 7" xfId="658" xr:uid="{80DD6F17-7B2E-41A4-80FB-95BCD936A557}"/>
    <cellStyle name="SAPBEXHLevel1X 7 2" xfId="1008" xr:uid="{48BD2A7E-7398-49FA-A51F-AE56D91537A3}"/>
    <cellStyle name="SAPBEXHLevel1X 7 3" xfId="1397" xr:uid="{4D134971-0F4A-472E-9650-C07087D9FCD4}"/>
    <cellStyle name="SAPBEXHLevel1X 8" xfId="629" xr:uid="{4640FABD-AF53-426D-80FC-53E80895D09E}"/>
    <cellStyle name="SAPBEXHLevel1X 8 2" xfId="1178" xr:uid="{D95FE72A-81D7-4EF8-86C1-D4EC8386B520}"/>
    <cellStyle name="SAPBEXHLevel1X 8 3" xfId="1370" xr:uid="{D7F4D228-F9AD-4EEB-A717-7C5012773496}"/>
    <cellStyle name="SAPBEXHLevel1X 9" xfId="660" xr:uid="{4328F057-6C64-4CA9-9FE3-F681115379F9}"/>
    <cellStyle name="SAPBEXHLevel1X 9 2" xfId="1195" xr:uid="{7EC03A65-F11F-4D6C-9E33-F69FE56E27EE}"/>
    <cellStyle name="SAPBEXHLevel1X 9 3" xfId="1399" xr:uid="{F0EAAEEF-D498-42C5-AB5B-0814CE1C6931}"/>
    <cellStyle name="SAPBEXHLevel1X_Actuals by Storm IO" xfId="522" xr:uid="{690CFED3-E929-433C-AF78-FDE5FB495C0E}"/>
    <cellStyle name="SAPBEXHLevel2" xfId="523" xr:uid="{82AF4431-D0E7-46CD-9832-29C636157F5F}"/>
    <cellStyle name="SAPBEXHLevel2 10" xfId="902" xr:uid="{A28E3730-D58D-4B6F-9DC1-13A149A00D19}"/>
    <cellStyle name="SAPBEXHLevel2 2" xfId="524" xr:uid="{4DC3D404-543D-4CD3-AA38-89C93B231158}"/>
    <cellStyle name="SAPBEXHLevel2 2 2" xfId="835" xr:uid="{5EB4D3C1-0460-438C-843F-36F77D08906A}"/>
    <cellStyle name="SAPBEXHLevel2 2 2 2" xfId="1283" xr:uid="{F65DFD0F-4A9D-4D04-8738-846AD4D4670D}"/>
    <cellStyle name="SAPBEXHLevel2 2 2 3" xfId="1473" xr:uid="{874EAC2A-2351-4663-A501-919A6F213C07}"/>
    <cellStyle name="SAPBEXHLevel2 2 3" xfId="956" xr:uid="{F1FB0563-F6B9-48D1-9436-E1470EA40E34}"/>
    <cellStyle name="SAPBEXHLevel2 2 4" xfId="1043" xr:uid="{AE7B8218-0A5D-4F7A-B77D-536C3526C4BA}"/>
    <cellStyle name="SAPBEXHLevel2 3" xfId="525" xr:uid="{7D21FF8B-D811-47B0-A4EE-34130B61A360}"/>
    <cellStyle name="SAPBEXHLevel2 3 2" xfId="1095" xr:uid="{EF8921B7-AA7F-482A-87B4-DD371727F01F}"/>
    <cellStyle name="SAPBEXHLevel2 3 3" xfId="872" xr:uid="{9B181EE8-F99D-488C-BBEC-22BD7D173261}"/>
    <cellStyle name="SAPBEXHLevel2 4" xfId="526" xr:uid="{C63EA44D-E606-4A5D-9247-980CC0EF8852}"/>
    <cellStyle name="SAPBEXHLevel2 4 2" xfId="527" xr:uid="{39997FE6-4475-47CA-BA1A-3BB1A0326A7B}"/>
    <cellStyle name="SAPBEXHLevel2 4 2 2" xfId="1202" xr:uid="{DCBFCDA5-A53C-471D-8BCE-B8F7BB4471D5}"/>
    <cellStyle name="SAPBEXHLevel2 4 2 3" xfId="885" xr:uid="{74F0DBC5-BE3C-4570-8BD2-63F255404779}"/>
    <cellStyle name="SAPBEXHLevel2 4 3" xfId="1238" xr:uid="{D35F3651-627C-4C41-A456-B8808F17FF19}"/>
    <cellStyle name="SAPBEXHLevel2 4 4" xfId="1145" xr:uid="{7F95917A-3D16-4BB1-B9DE-69780ED46247}"/>
    <cellStyle name="SAPBEXHLevel2 5" xfId="528" xr:uid="{36316191-48E0-4857-9C00-B09C8A98F540}"/>
    <cellStyle name="SAPBEXHLevel2 5 2" xfId="870" xr:uid="{59B105F6-DF79-4A22-96FB-F10EC82BC835}"/>
    <cellStyle name="SAPBEXHLevel2 5 3" xfId="1276" xr:uid="{903BD00C-92AF-4E6D-89D7-965B7C3BE084}"/>
    <cellStyle name="SAPBEXHLevel2 6" xfId="529" xr:uid="{9EE18BBA-8716-436C-BE81-D310E1789180}"/>
    <cellStyle name="SAPBEXHLevel2 6 2" xfId="837" xr:uid="{A778C23B-8F2C-4EC0-B70D-6CC3A4B08752}"/>
    <cellStyle name="SAPBEXHLevel2 6 2 2" xfId="1284" xr:uid="{7DAA6E54-7009-41EE-B8A4-D09D75A27334}"/>
    <cellStyle name="SAPBEXHLevel2 6 2 3" xfId="1474" xr:uid="{7B34225A-CC6E-4CDB-A08E-52701C7DE15B}"/>
    <cellStyle name="SAPBEXHLevel2 6 3" xfId="951" xr:uid="{2047F4CF-B1B7-46E9-9296-AD1F780FD703}"/>
    <cellStyle name="SAPBEXHLevel2 6 4" xfId="1168" xr:uid="{3A2FF498-084C-4834-B9EA-AA005436381B}"/>
    <cellStyle name="SAPBEXHLevel2 7" xfId="640" xr:uid="{197A6882-90E6-4DFB-AB9D-CA441A64EED1}"/>
    <cellStyle name="SAPBEXHLevel2 7 2" xfId="965" xr:uid="{C9B5B339-4198-4DBA-9ED3-BE39FDC5F363}"/>
    <cellStyle name="SAPBEXHLevel2 7 3" xfId="1379" xr:uid="{6988CC84-C55E-437A-BCC4-0025A94F229A}"/>
    <cellStyle name="SAPBEXHLevel2 8" xfId="838" xr:uid="{D8E523EA-ECDE-4111-AA27-DB959563DEF4}"/>
    <cellStyle name="SAPBEXHLevel2 8 2" xfId="1285" xr:uid="{0BDA7672-5C0B-484D-97EA-5821C6040BD0}"/>
    <cellStyle name="SAPBEXHLevel2 8 3" xfId="1475" xr:uid="{B100AB48-6162-45B4-99F8-8E73A70C9A2D}"/>
    <cellStyle name="SAPBEXHLevel2 9" xfId="1158" xr:uid="{4715C37B-8786-494E-87C2-26FAAB35032D}"/>
    <cellStyle name="SAPBEXHLevel2_Actuals by Storm IO" xfId="530" xr:uid="{FED7E54E-8636-46CC-9DB1-16F1B938E66C}"/>
    <cellStyle name="SAPBEXHLevel2X" xfId="531" xr:uid="{03104213-19FB-4DDF-8065-092FADE3BB0F}"/>
    <cellStyle name="SAPBEXHLevel2X 10" xfId="649" xr:uid="{A001930F-64F8-4B91-BFFF-32B4F05EAF9D}"/>
    <cellStyle name="SAPBEXHLevel2X 10 2" xfId="1023" xr:uid="{3CC85848-EBE9-4EA5-8EAB-A00078926705}"/>
    <cellStyle name="SAPBEXHLevel2X 10 3" xfId="1388" xr:uid="{ECFD2300-32AB-4768-9D3A-D42EFC47C18A}"/>
    <cellStyle name="SAPBEXHLevel2X 11" xfId="839" xr:uid="{B34988C9-BC71-4EAB-9B50-8CC2824B33EA}"/>
    <cellStyle name="SAPBEXHLevel2X 11 2" xfId="1286" xr:uid="{33F35837-B3C1-41F9-A5D2-AE67075D0DBC}"/>
    <cellStyle name="SAPBEXHLevel2X 11 3" xfId="1476" xr:uid="{4FC417E3-F41A-48BE-B358-717329C00F78}"/>
    <cellStyle name="SAPBEXHLevel2X 12" xfId="1114" xr:uid="{83E6F135-2D2F-43F8-B1B8-9C69F6995E31}"/>
    <cellStyle name="SAPBEXHLevel2X 13" xfId="964" xr:uid="{4DEA9611-8578-40D2-9306-CB80CB8D96EB}"/>
    <cellStyle name="SAPBEXHLevel2X 2" xfId="532" xr:uid="{1F5391A0-2B34-484F-978E-576E9425ED79}"/>
    <cellStyle name="SAPBEXHLevel2X 2 2" xfId="533" xr:uid="{3BCC9AD7-63ED-4582-AEA9-FF9E06426741}"/>
    <cellStyle name="SAPBEXHLevel2X 2 2 2" xfId="841" xr:uid="{5EC7ACC4-972B-4883-9CB9-43E193A84018}"/>
    <cellStyle name="SAPBEXHLevel2X 2 2 2 2" xfId="1288" xr:uid="{91AF67DD-214A-441B-8FC6-9A1EC772EA80}"/>
    <cellStyle name="SAPBEXHLevel2X 2 2 2 3" xfId="1478" xr:uid="{483547CD-240B-4B96-8C78-9A02F8970F48}"/>
    <cellStyle name="SAPBEXHLevel2X 2 2 3" xfId="992" xr:uid="{37236DE9-AFAC-4222-B85D-298FAEDEE96C}"/>
    <cellStyle name="SAPBEXHLevel2X 2 2 4" xfId="903" xr:uid="{4B007D60-0586-4165-B77E-37AD8E747167}"/>
    <cellStyle name="SAPBEXHLevel2X 2 3" xfId="840" xr:uid="{41846F26-9D6F-4D40-97C8-0209680BBFB9}"/>
    <cellStyle name="SAPBEXHLevel2X 2 3 2" xfId="1287" xr:uid="{6FFD4AEF-1432-4B5D-B5C2-F9EA745161B6}"/>
    <cellStyle name="SAPBEXHLevel2X 2 3 3" xfId="1477" xr:uid="{9540E6B4-FB8B-4D54-8725-1140451077D1}"/>
    <cellStyle name="SAPBEXHLevel2X 2 4" xfId="993" xr:uid="{D4811154-71E0-4B9A-9461-638369EEE4D1}"/>
    <cellStyle name="SAPBEXHLevel2X 2 5" xfId="1097" xr:uid="{2B3B5DBA-4C80-4C72-A51B-6650E0908076}"/>
    <cellStyle name="SAPBEXHLevel2X 2_Actuals by Storm IO" xfId="534" xr:uid="{4719D323-2669-4172-ADC5-03AA0A4D7B1D}"/>
    <cellStyle name="SAPBEXHLevel2X 3" xfId="535" xr:uid="{C30BE5D4-6EE7-4098-B21E-EE4D4ECBB7AB}"/>
    <cellStyle name="SAPBEXHLevel2X 3 2" xfId="1113" xr:uid="{822F8A74-94BC-4E5C-A27B-97F71A5F5027}"/>
    <cellStyle name="SAPBEXHLevel2X 3 3" xfId="1309" xr:uid="{6B61AEAD-E61A-4608-B054-E01A3B366930}"/>
    <cellStyle name="SAPBEXHLevel2X 4" xfId="536" xr:uid="{68D94E2C-9777-422C-91EF-918E428227FD}"/>
    <cellStyle name="SAPBEXHLevel2X 4 2" xfId="537" xr:uid="{25CCE45B-9085-4C9B-A322-DC346A4498B3}"/>
    <cellStyle name="SAPBEXHLevel2X 4 2 2" xfId="991" xr:uid="{C49D4FB2-E493-4346-90EB-A7ED72315F9A}"/>
    <cellStyle name="SAPBEXHLevel2X 4 2 3" xfId="1311" xr:uid="{74709AE7-ECFA-4572-BA01-1DE9AEA67E52}"/>
    <cellStyle name="SAPBEXHLevel2X 4 3" xfId="1112" xr:uid="{BB7B1E55-677A-4460-A0FD-6F0DC825E66B}"/>
    <cellStyle name="SAPBEXHLevel2X 4 4" xfId="1310" xr:uid="{24A5C360-BEB0-45F6-9C63-90FE0BD67C46}"/>
    <cellStyle name="SAPBEXHLevel2X 5" xfId="538" xr:uid="{030C02AA-2D70-4BD1-B806-8C0397A5D722}"/>
    <cellStyle name="SAPBEXHLevel2X 5 2" xfId="1087" xr:uid="{FA8F1A99-AAC4-4BA1-A537-221CA45ADDEF}"/>
    <cellStyle name="SAPBEXHLevel2X 5 3" xfId="1312" xr:uid="{AE90FF8B-88EF-4BC4-85E2-01052B9D8F68}"/>
    <cellStyle name="SAPBEXHLevel2X 6" xfId="641" xr:uid="{28AAE99C-F968-47C7-B55F-B64F88EE16B7}"/>
    <cellStyle name="SAPBEXHLevel2X 6 2" xfId="906" xr:uid="{6484E273-7091-45FC-88F3-5E4DA3EF8681}"/>
    <cellStyle name="SAPBEXHLevel2X 6 3" xfId="1380" xr:uid="{9857D444-A2AB-4A19-AB63-E1204C8ADE7D}"/>
    <cellStyle name="SAPBEXHLevel2X 7" xfId="659" xr:uid="{87365B78-F427-48B8-AC8E-9FBC4A5D4756}"/>
    <cellStyle name="SAPBEXHLevel2X 7 2" xfId="1196" xr:uid="{47574D02-A4EC-406D-956B-97760B8D88EC}"/>
    <cellStyle name="SAPBEXHLevel2X 7 3" xfId="1398" xr:uid="{116E67EF-8E40-4AD5-ABDD-C1FB8DDFF7F1}"/>
    <cellStyle name="SAPBEXHLevel2X 8" xfId="630" xr:uid="{420F63E6-5AB8-48BC-A8F1-37333FFB7DC3}"/>
    <cellStyle name="SAPBEXHLevel2X 8 2" xfId="973" xr:uid="{07068B73-4488-403F-8B36-D6A9A849E0AA}"/>
    <cellStyle name="SAPBEXHLevel2X 8 3" xfId="1371" xr:uid="{8F75C34D-FA1B-49FE-B10A-16D78F648920}"/>
    <cellStyle name="SAPBEXHLevel2X 9" xfId="663" xr:uid="{22C5100B-114C-48A5-AAE9-7F56F86E520E}"/>
    <cellStyle name="SAPBEXHLevel2X 9 2" xfId="1142" xr:uid="{875376D8-A84E-4F12-A38D-8DAD4A620BEA}"/>
    <cellStyle name="SAPBEXHLevel2X 9 3" xfId="1402" xr:uid="{4E0F97EF-4F04-4763-926E-928CF0C8B1DA}"/>
    <cellStyle name="SAPBEXHLevel2X_Actuals by Storm IO" xfId="539" xr:uid="{7CA11688-37E0-4549-9FC2-5B7ED01E5A6D}"/>
    <cellStyle name="SAPBEXHLevel3" xfId="540" xr:uid="{F5C14F35-C4F9-4037-851B-8B0C733E4040}"/>
    <cellStyle name="SAPBEXHLevel3 10" xfId="1313" xr:uid="{BD3B84CB-B374-4229-BE3F-219115DFD79A}"/>
    <cellStyle name="SAPBEXHLevel3 2" xfId="541" xr:uid="{C48AE4E7-F55A-4FB5-AE49-EF8862DE2335}"/>
    <cellStyle name="SAPBEXHLevel3 2 2" xfId="842" xr:uid="{6629BB22-D749-4B00-9876-9D080C74364B}"/>
    <cellStyle name="SAPBEXHLevel3 2 2 2" xfId="1289" xr:uid="{62362DA5-1000-4286-B11B-035E3380B863}"/>
    <cellStyle name="SAPBEXHLevel3 2 2 3" xfId="1479" xr:uid="{2DBDD0B9-AD2D-4FD0-8648-2D814C89045F}"/>
    <cellStyle name="SAPBEXHLevel3 2 3" xfId="990" xr:uid="{CBBE9A5A-C877-4A75-84F3-FA7B45FE622F}"/>
    <cellStyle name="SAPBEXHLevel3 2 4" xfId="1314" xr:uid="{9C1F041A-334A-4274-AC11-A97BA6697432}"/>
    <cellStyle name="SAPBEXHLevel3 3" xfId="542" xr:uid="{33DC6CC0-9907-49AB-9B6D-5A886FDECCBB}"/>
    <cellStyle name="SAPBEXHLevel3 3 2" xfId="1094" xr:uid="{E957493E-1CF8-4B9A-A07B-D3482710A66B}"/>
    <cellStyle name="SAPBEXHLevel3 3 3" xfId="1315" xr:uid="{E6ED8D33-5F40-43DD-8D91-3AD483E0789C}"/>
    <cellStyle name="SAPBEXHLevel3 4" xfId="543" xr:uid="{2145A9B7-2630-4F0E-A1DB-443080519843}"/>
    <cellStyle name="SAPBEXHLevel3 4 2" xfId="544" xr:uid="{53D463DB-891B-421D-AEF2-F0A011BB5C2C}"/>
    <cellStyle name="SAPBEXHLevel3 4 2 2" xfId="1155" xr:uid="{3A3F35BF-E09F-469B-A596-E0D9491864E9}"/>
    <cellStyle name="SAPBEXHLevel3 4 2 3" xfId="1317" xr:uid="{7CCFA7F5-8E89-4A30-889B-343E99F54ED0}"/>
    <cellStyle name="SAPBEXHLevel3 4 3" xfId="1111" xr:uid="{7121E764-891D-4608-8240-425FF354F004}"/>
    <cellStyle name="SAPBEXHLevel3 4 4" xfId="1316" xr:uid="{BFD3B55A-A1AC-4641-8C33-BE92030112BE}"/>
    <cellStyle name="SAPBEXHLevel3 5" xfId="545" xr:uid="{A80F0866-597A-4671-96BE-4E7228A993CE}"/>
    <cellStyle name="SAPBEXHLevel3 5 2" xfId="1110" xr:uid="{4DECF525-0E56-4DB2-A42D-58AC8053C0C5}"/>
    <cellStyle name="SAPBEXHLevel3 5 3" xfId="1318" xr:uid="{0E43D756-CF8B-4BB5-AEDE-AA3AC4563DBF}"/>
    <cellStyle name="SAPBEXHLevel3 6" xfId="546" xr:uid="{8890F3C3-883E-4C0F-AFD7-36C7FF5B9C2C}"/>
    <cellStyle name="SAPBEXHLevel3 6 2" xfId="843" xr:uid="{445E10B0-7BBF-40FC-9F0E-674772BD6D75}"/>
    <cellStyle name="SAPBEXHLevel3 6 2 2" xfId="1290" xr:uid="{D0CBAA50-24A7-47DB-964A-3D9F23526E94}"/>
    <cellStyle name="SAPBEXHLevel3 6 2 3" xfId="1480" xr:uid="{6E348B6B-7E47-4AFD-B561-427339C4D759}"/>
    <cellStyle name="SAPBEXHLevel3 6 3" xfId="1109" xr:uid="{348CE751-E7A2-4938-954D-EDD18CBF45A1}"/>
    <cellStyle name="SAPBEXHLevel3 6 4" xfId="1319" xr:uid="{84D19625-E524-4FA5-BACC-6FD075EB1CF6}"/>
    <cellStyle name="SAPBEXHLevel3 7" xfId="642" xr:uid="{5543D688-7462-431E-95BB-9F40052E456B}"/>
    <cellStyle name="SAPBEXHLevel3 7 2" xfId="1261" xr:uid="{4ACBDF27-16F3-450E-8677-ADD0E782281B}"/>
    <cellStyle name="SAPBEXHLevel3 7 3" xfId="1381" xr:uid="{459B12CD-E9BD-4D11-B55A-B60A6DE99C53}"/>
    <cellStyle name="SAPBEXHLevel3 8" xfId="844" xr:uid="{6A020500-358B-4B94-A26D-310ADDB453C4}"/>
    <cellStyle name="SAPBEXHLevel3 8 2" xfId="1291" xr:uid="{CFAD55D6-31F1-452B-8D93-79EF6E04D61A}"/>
    <cellStyle name="SAPBEXHLevel3 8 3" xfId="1481" xr:uid="{4A20076E-9E32-47E4-AF5B-C908CA5DB9F2}"/>
    <cellStyle name="SAPBEXHLevel3 9" xfId="1237" xr:uid="{C762F73D-C1B6-4FBB-A402-515F38E79379}"/>
    <cellStyle name="SAPBEXHLevel3_Actuals by Storm IO" xfId="547" xr:uid="{EC988822-AD94-40FF-BD86-295F5D47C018}"/>
    <cellStyle name="SAPBEXHLevel3X" xfId="548" xr:uid="{F360A508-16E0-4FC7-9A3F-93D6464FF135}"/>
    <cellStyle name="SAPBEXHLevel3X 10" xfId="652" xr:uid="{9BEF1696-90DC-4A34-9ED7-3E2790C9B2A0}"/>
    <cellStyle name="SAPBEXHLevel3X 10 2" xfId="905" xr:uid="{C1F22F07-01F1-40D3-8565-1CC08D69B446}"/>
    <cellStyle name="SAPBEXHLevel3X 10 3" xfId="1391" xr:uid="{F2AD3EA5-B52F-47A0-99AB-F0833E9C63DB}"/>
    <cellStyle name="SAPBEXHLevel3X 11" xfId="845" xr:uid="{9CAE8C4E-4A86-475B-BAA0-6EDFC0CF226B}"/>
    <cellStyle name="SAPBEXHLevel3X 11 2" xfId="1292" xr:uid="{C0F5E877-1AD1-4B0C-BD1F-5E7DEF9E2532}"/>
    <cellStyle name="SAPBEXHLevel3X 11 3" xfId="1482" xr:uid="{46AD78C3-AF72-4AF1-9EE2-E9B475CF855A}"/>
    <cellStyle name="SAPBEXHLevel3X 12" xfId="912" xr:uid="{6EF236C2-2650-4B05-85B8-E990DFDB6AA9}"/>
    <cellStyle name="SAPBEXHLevel3X 13" xfId="1320" xr:uid="{AEA9EFC9-BC08-4EAD-A58F-39678F6780A1}"/>
    <cellStyle name="SAPBEXHLevel3X 2" xfId="549" xr:uid="{0F642B9D-3911-4053-9C73-49D16998E186}"/>
    <cellStyle name="SAPBEXHLevel3X 2 2" xfId="550" xr:uid="{BACF8CB3-96B7-44B1-AF2D-0885430A2B16}"/>
    <cellStyle name="SAPBEXHLevel3X 2 2 2" xfId="847" xr:uid="{594B2EEC-1F7E-4533-AF09-3A7BD7949A8C}"/>
    <cellStyle name="SAPBEXHLevel3X 2 2 2 2" xfId="1294" xr:uid="{56CA28FB-8323-4539-8782-B4B2724B24EC}"/>
    <cellStyle name="SAPBEXHLevel3X 2 2 2 3" xfId="1484" xr:uid="{B02F038E-4831-4AD5-86FD-E3145AD5A490}"/>
    <cellStyle name="SAPBEXHLevel3X 2 2 3" xfId="959" xr:uid="{89D813D0-5355-4ECC-89AE-1BB7DEC083FE}"/>
    <cellStyle name="SAPBEXHLevel3X 2 2 4" xfId="1322" xr:uid="{5E133ADF-7BD8-49FC-8092-A546891BECD0}"/>
    <cellStyle name="SAPBEXHLevel3X 2 3" xfId="846" xr:uid="{B044B7CA-0897-404B-B15E-3B2194BF3AB4}"/>
    <cellStyle name="SAPBEXHLevel3X 2 3 2" xfId="1293" xr:uid="{676E9D28-049A-4731-B59F-FEDCB747F9FD}"/>
    <cellStyle name="SAPBEXHLevel3X 2 3 3" xfId="1483" xr:uid="{F149FF68-E57E-4A82-A04A-6706F2F31228}"/>
    <cellStyle name="SAPBEXHLevel3X 2 4" xfId="911" xr:uid="{236B7EAE-17F1-43D6-A6E9-33287A07F00B}"/>
    <cellStyle name="SAPBEXHLevel3X 2 5" xfId="1321" xr:uid="{2FC51711-5DF9-434F-B412-584567030F92}"/>
    <cellStyle name="SAPBEXHLevel3X 2_Actuals by Storm IO" xfId="551" xr:uid="{1118ACCC-C8CF-4787-A467-FCE959885AF5}"/>
    <cellStyle name="SAPBEXHLevel3X 3" xfId="552" xr:uid="{DC291081-0A76-4464-AF8E-FA263C3DA44B}"/>
    <cellStyle name="SAPBEXHLevel3X 3 2" xfId="942" xr:uid="{28E7A58F-2CAC-4AEF-9645-1B52A2F4AC81}"/>
    <cellStyle name="SAPBEXHLevel3X 3 3" xfId="1323" xr:uid="{8406B8D6-8A38-4584-A686-FDB632213D51}"/>
    <cellStyle name="SAPBEXHLevel3X 4" xfId="553" xr:uid="{2F68C175-AED5-45F9-AB00-688E4A02E8B5}"/>
    <cellStyle name="SAPBEXHLevel3X 4 2" xfId="554" xr:uid="{2502F1A7-BDDE-4935-AC8E-F674B9E03E41}"/>
    <cellStyle name="SAPBEXHLevel3X 4 2 2" xfId="1028" xr:uid="{AA404E4B-2178-4B89-92D6-4AEC4DDE6D07}"/>
    <cellStyle name="SAPBEXHLevel3X 4 2 3" xfId="1325" xr:uid="{26B8E89C-92BE-47EC-988F-05BA78DD404F}"/>
    <cellStyle name="SAPBEXHLevel3X 4 3" xfId="1166" xr:uid="{AAFCB745-1FB3-4FBB-9A93-7C4A4F2FAF70}"/>
    <cellStyle name="SAPBEXHLevel3X 4 4" xfId="1324" xr:uid="{8E594D65-5053-4B8A-9B89-40D0CC945AD9}"/>
    <cellStyle name="SAPBEXHLevel3X 5" xfId="555" xr:uid="{C3D3B826-1C66-4C56-9166-5E7662DE37DB}"/>
    <cellStyle name="SAPBEXHLevel3X 5 2" xfId="989" xr:uid="{AA19558B-B5D3-4F45-9349-26BC43A5037F}"/>
    <cellStyle name="SAPBEXHLevel3X 5 3" xfId="1326" xr:uid="{EB0DB468-D864-477F-B83E-EE91FD3DDE10}"/>
    <cellStyle name="SAPBEXHLevel3X 6" xfId="643" xr:uid="{AC97F5F0-13D8-4354-9C1B-C0CEBA09CC19}"/>
    <cellStyle name="SAPBEXHLevel3X 6 2" xfId="873" xr:uid="{52835677-4E0F-49BC-9549-13C3D4CF07AB}"/>
    <cellStyle name="SAPBEXHLevel3X 6 3" xfId="1382" xr:uid="{B1F2C8CB-5F56-451A-AC60-65B163A1C30F}"/>
    <cellStyle name="SAPBEXHLevel3X 7" xfId="661" xr:uid="{9E5F2878-D63A-4E81-AAEE-5AA1639753EA}"/>
    <cellStyle name="SAPBEXHLevel3X 7 2" xfId="1194" xr:uid="{0C7711C3-83A2-4C87-9B39-DCE6CC077B82}"/>
    <cellStyle name="SAPBEXHLevel3X 7 3" xfId="1400" xr:uid="{48DB4180-5EF1-4FB1-BE0C-DE96835E911A}"/>
    <cellStyle name="SAPBEXHLevel3X 8" xfId="633" xr:uid="{0A619B6A-D6E1-46A6-9D2B-4FCF71CA9FDC}"/>
    <cellStyle name="SAPBEXHLevel3X 8 2" xfId="1198" xr:uid="{B9E66018-B6ED-4EB0-A6BE-4F7B58EC75C8}"/>
    <cellStyle name="SAPBEXHLevel3X 8 3" xfId="1373" xr:uid="{8A1BD4D7-F2B4-4CFD-ACE5-432869C5F786}"/>
    <cellStyle name="SAPBEXHLevel3X 9" xfId="664" xr:uid="{EA0A654B-941D-4AB0-9748-FC98DC5016C2}"/>
    <cellStyle name="SAPBEXHLevel3X 9 2" xfId="904" xr:uid="{2D43640A-7FB2-4D26-BFB2-5990C87834A7}"/>
    <cellStyle name="SAPBEXHLevel3X 9 3" xfId="1403" xr:uid="{63EE0825-1F3E-43F5-A060-25EEC80E1868}"/>
    <cellStyle name="SAPBEXHLevel3X_Actuals by Storm IO" xfId="556" xr:uid="{2896FBD2-3C95-46D5-A5C7-34D3A574D71A}"/>
    <cellStyle name="SAPBEXinputData" xfId="557" xr:uid="{DF9A4AB5-3644-4AA9-A910-874C1BE4F33E}"/>
    <cellStyle name="SAPBEXinputData 10" xfId="650" xr:uid="{BBC4E7F1-2D43-43D4-9B63-BAC72E52F889}"/>
    <cellStyle name="SAPBEXinputData 10 2" xfId="1153" xr:uid="{FB24B951-F6D8-46A6-B27E-277B47CC6B19}"/>
    <cellStyle name="SAPBEXinputData 10 3" xfId="1389" xr:uid="{E886401D-4EFA-40F3-899C-7B08C9B51D10}"/>
    <cellStyle name="SAPBEXinputData 11" xfId="848" xr:uid="{00EED911-D3E4-40E8-8CE7-3FD774DDD8F8}"/>
    <cellStyle name="SAPBEXinputData 2" xfId="558" xr:uid="{EF35B048-E7C2-4B57-A806-543CBB55E279}"/>
    <cellStyle name="SAPBEXinputData 2 2" xfId="559" xr:uid="{7FCCBDD1-186D-42E1-9303-5100E9A1F85D}"/>
    <cellStyle name="SAPBEXinputData 2 2 2" xfId="850" xr:uid="{F6980A1F-3A3B-4973-ADF0-00272659E832}"/>
    <cellStyle name="SAPBEXinputData 2 3" xfId="560" xr:uid="{57E5450E-9522-477A-A51F-9C7445CBDF3E}"/>
    <cellStyle name="SAPBEXinputData 2 4" xfId="849" xr:uid="{F96D9B4F-FB27-496F-9071-7DC2F74611E7}"/>
    <cellStyle name="SAPBEXinputData 2_Actuals by Storm IO" xfId="561" xr:uid="{CE487E3D-F2A6-4149-AF53-655D4FC9A1DF}"/>
    <cellStyle name="SAPBEXinputData 3" xfId="562" xr:uid="{990DCBE3-60CA-48D2-9FE2-96E7E873E1F8}"/>
    <cellStyle name="SAPBEXinputData 4" xfId="644" xr:uid="{0FB5BBE2-BF85-4D4B-9D83-5720CAD4BE19}"/>
    <cellStyle name="SAPBEXinputData 4 2" xfId="1051" xr:uid="{68630A3B-087F-488E-A98D-7B84C94FE869}"/>
    <cellStyle name="SAPBEXinputData 4 3" xfId="1383" xr:uid="{8BC3A1D5-AE16-4F94-89CC-F6209DFB8E11}"/>
    <cellStyle name="SAPBEXinputData 5" xfId="662" xr:uid="{D2951A61-E929-4ABC-8770-CC7A0339E17B}"/>
    <cellStyle name="SAPBEXinputData 5 2" xfId="1016" xr:uid="{B06139D9-3D91-4EA1-8AEE-6F57C4459A11}"/>
    <cellStyle name="SAPBEXinputData 5 3" xfId="1401" xr:uid="{9A8C1F10-F797-4E3A-9412-3A2B60BBFB32}"/>
    <cellStyle name="SAPBEXinputData 6" xfId="634" xr:uid="{5E8B965C-88F7-4DCE-8EBB-30F308CDC815}"/>
    <cellStyle name="SAPBEXinputData 6 2" xfId="1048" xr:uid="{29CDE804-F824-4BD2-92F7-BC3DDF44CF68}"/>
    <cellStyle name="SAPBEXinputData 6 3" xfId="1374" xr:uid="{F7AC9407-7D70-40F1-AE93-D9A365DD1815}"/>
    <cellStyle name="SAPBEXinputData 7" xfId="665" xr:uid="{D51AA357-1DCF-4DEC-B2B1-5700A3E71175}"/>
    <cellStyle name="SAPBEXinputData 7 2" xfId="1055" xr:uid="{ADD57C01-729B-47B3-8339-A4DA850DD816}"/>
    <cellStyle name="SAPBEXinputData 7 3" xfId="1404" xr:uid="{4AADABB4-CAB6-4F94-B172-15B7C875D0E0}"/>
    <cellStyle name="SAPBEXinputData 8" xfId="653" xr:uid="{E4285755-F125-4A7F-A965-C2D32059D8E3}"/>
    <cellStyle name="SAPBEXinputData 8 2" xfId="1053" xr:uid="{A6C75727-834F-4962-9039-26210A42F841}"/>
    <cellStyle name="SAPBEXinputData 8 3" xfId="1392" xr:uid="{DABE14EB-DB64-48AC-B4C2-1B02D7A5C0EF}"/>
    <cellStyle name="SAPBEXinputData 9" xfId="666" xr:uid="{F92FE9EF-64FB-4BE5-9AE5-2527C8F96F16}"/>
    <cellStyle name="SAPBEXinputData 9 2" xfId="1056" xr:uid="{0FFBA16E-C196-4E0F-8016-87BB0CBAD90D}"/>
    <cellStyle name="SAPBEXinputData 9 3" xfId="1405" xr:uid="{88A1E635-4F41-442C-BF19-E7322EB85B0E}"/>
    <cellStyle name="SAPBEXinputData_Actuals by Storm IO" xfId="563" xr:uid="{2EE48AB2-60A2-4548-968D-826ABA546303}"/>
    <cellStyle name="SAPBEXItemHeader" xfId="564" xr:uid="{5B9B1493-502E-4536-B261-56AADD81D146}"/>
    <cellStyle name="SAPBEXItemHeader 2" xfId="1063" xr:uid="{80362A04-329D-43A0-B454-1A40F1F14829}"/>
    <cellStyle name="SAPBEXItemHeader 3" xfId="1327" xr:uid="{5B69BA3D-938D-4A92-86AB-4E80B66899A9}"/>
    <cellStyle name="SAPBEXresData" xfId="565" xr:uid="{61A4A6BA-0171-4A87-8537-FAA03FC1C241}"/>
    <cellStyle name="SAPBEXresData 2" xfId="566" xr:uid="{53758BCA-BC29-4658-B2B2-188C8D73DF71}"/>
    <cellStyle name="SAPBEXresData 2 2" xfId="1108" xr:uid="{0D4A7D18-5494-4083-A7C5-888CB18A41CA}"/>
    <cellStyle name="SAPBEXresData 2 3" xfId="1329" xr:uid="{584D4080-7887-418B-9188-2EB8BFA18AF4}"/>
    <cellStyle name="SAPBEXresData 3" xfId="567" xr:uid="{2996F1EA-C3C0-44AD-B9B6-FA0426D2F5C9}"/>
    <cellStyle name="SAPBEXresData 3 2" xfId="941" xr:uid="{81D7FCEF-4F6A-4475-982B-D4DA78887EEF}"/>
    <cellStyle name="SAPBEXresData 3 3" xfId="1330" xr:uid="{F416F187-2F62-41EB-AD3A-AF4EF60A4FD9}"/>
    <cellStyle name="SAPBEXresData 4" xfId="645" xr:uid="{65A19573-3A20-430B-A1D4-178B3D1E9422}"/>
    <cellStyle name="SAPBEXresData 4 2" xfId="1197" xr:uid="{32AA307C-1C5E-4428-90CB-26E7D5A85B7C}"/>
    <cellStyle name="SAPBEXresData 4 3" xfId="1384" xr:uid="{5586B5EB-137B-4506-9FF5-BF35CD589F58}"/>
    <cellStyle name="SAPBEXresData 5" xfId="851" xr:uid="{57484BB2-3E84-4E9C-93CB-A596D840784A}"/>
    <cellStyle name="SAPBEXresData 5 2" xfId="1295" xr:uid="{3FE63149-D01E-467E-9744-849CD56A6144}"/>
    <cellStyle name="SAPBEXresData 5 3" xfId="1485" xr:uid="{D002314A-1D4A-4591-A01B-B684B6FAB86C}"/>
    <cellStyle name="SAPBEXresData 6" xfId="988" xr:uid="{0917D95F-DF8A-427A-A849-F89FFE804464}"/>
    <cellStyle name="SAPBEXresData 7" xfId="1328" xr:uid="{2B7855C5-E52C-46E3-866F-456BB5633B32}"/>
    <cellStyle name="SAPBEXresData_Actuals by Storm IO" xfId="568" xr:uid="{6FA3041F-CB3F-40C0-82EC-13774339C3A4}"/>
    <cellStyle name="SAPBEXresDataEmph" xfId="569" xr:uid="{9468C85C-A03D-4089-8F33-A3719B98893A}"/>
    <cellStyle name="SAPBEXresDataEmph 2" xfId="570" xr:uid="{01917F98-C2D6-4A19-8346-D82070BD9CB1}"/>
    <cellStyle name="SAPBEXresDataEmph 2 2" xfId="932" xr:uid="{12BB5BE8-C102-45FF-8057-FD648316DB9F}"/>
    <cellStyle name="SAPBEXresDataEmph 2 3" xfId="1332" xr:uid="{9C7B0FAA-28B2-46E3-8706-3477FE0214DC}"/>
    <cellStyle name="SAPBEXresDataEmph 3" xfId="571" xr:uid="{0D1880A1-6EF2-49AC-9713-1689D5C91921}"/>
    <cellStyle name="SAPBEXresDataEmph 3 2" xfId="1107" xr:uid="{C4E4C334-C814-474F-BAEF-4E793198D69E}"/>
    <cellStyle name="SAPBEXresDataEmph 3 3" xfId="1333" xr:uid="{C71C8CEF-51D4-4F85-8989-1C75E3612678}"/>
    <cellStyle name="SAPBEXresDataEmph 4" xfId="646" xr:uid="{2AC993CA-64EC-4A93-96FD-DE08F0611B88}"/>
    <cellStyle name="SAPBEXresDataEmph 4 2" xfId="979" xr:uid="{183EC532-C3F9-4F61-9BB2-3A785FB8EB1C}"/>
    <cellStyle name="SAPBEXresDataEmph 4 3" xfId="1385" xr:uid="{BCC95838-B057-4473-A4BF-7F900843CF4D}"/>
    <cellStyle name="SAPBEXresDataEmph 5" xfId="852" xr:uid="{EB60A9CD-72C5-41CE-9B52-6B1C89FD7E5E}"/>
    <cellStyle name="SAPBEXresDataEmph 5 2" xfId="1270" xr:uid="{0BD315D3-6007-4EFA-91B6-6E2A35493F97}"/>
    <cellStyle name="SAPBEXresDataEmph 5 3" xfId="1486" xr:uid="{DC970BCC-E2E7-4CAB-8BA7-CD9FDA00130C}"/>
    <cellStyle name="SAPBEXresDataEmph 6" xfId="1208" xr:uid="{BA063E66-2C9D-4D87-A268-DAAEAC2CEABE}"/>
    <cellStyle name="SAPBEXresDataEmph 7" xfId="1331" xr:uid="{8A287F56-2088-4092-9906-00A0ACA6F973}"/>
    <cellStyle name="SAPBEXresDataEmph_Actuals by Storm IO" xfId="572" xr:uid="{B294B1B6-148B-479C-8C83-DB289A44638D}"/>
    <cellStyle name="SAPBEXresItem" xfId="573" xr:uid="{7D0603AA-3F1D-4930-86F2-7CF0ECCF32C1}"/>
    <cellStyle name="SAPBEXresItem 2" xfId="574" xr:uid="{3BFFF0F9-9A45-47C9-AB52-95C74AC76EF3}"/>
    <cellStyle name="SAPBEXresItem 2 2" xfId="1106" xr:uid="{BC62B182-705B-4611-B28C-D5AEF6931BDC}"/>
    <cellStyle name="SAPBEXresItem 2 3" xfId="1335" xr:uid="{D8830536-89E3-46CD-9392-3914DF881F0B}"/>
    <cellStyle name="SAPBEXresItem 3" xfId="575" xr:uid="{D34EBEEB-ABB3-488D-8CDC-0421890A309C}"/>
    <cellStyle name="SAPBEXresItem 3 2" xfId="910" xr:uid="{E4624359-ACB6-4033-BF75-53DD9437568C}"/>
    <cellStyle name="SAPBEXresItem 3 3" xfId="1336" xr:uid="{B38330B4-43FE-4E37-B14E-AD7D515EA488}"/>
    <cellStyle name="SAPBEXresItem 4" xfId="647" xr:uid="{D8D21736-80FF-4EFB-9C4E-F60CBCD10016}"/>
    <cellStyle name="SAPBEXresItem 4 2" xfId="939" xr:uid="{94DDAD61-45A4-41AF-A3E9-E79D8B738D98}"/>
    <cellStyle name="SAPBEXresItem 4 3" xfId="1386" xr:uid="{D46495D0-8371-4ACD-B9EB-11854758FB3B}"/>
    <cellStyle name="SAPBEXresItem 5" xfId="853" xr:uid="{9853F71E-9B6B-42B2-A377-44B48B4A8755}"/>
    <cellStyle name="SAPBEXresItem 5 2" xfId="1296" xr:uid="{7D99A0EC-4D2A-480D-BDFD-A02D08FAA6CD}"/>
    <cellStyle name="SAPBEXresItem 5 3" xfId="1487" xr:uid="{09CFF1D6-1B4D-4B48-8B01-F1D0B2C956E6}"/>
    <cellStyle name="SAPBEXresItem 6" xfId="987" xr:uid="{C19A608F-23CC-41A9-B441-958FF36325CC}"/>
    <cellStyle name="SAPBEXresItem 7" xfId="1334" xr:uid="{F9546764-966E-4800-8375-F2C00BF07098}"/>
    <cellStyle name="SAPBEXresItem_Actuals by Storm IO" xfId="576" xr:uid="{AEF079EB-EA52-437E-9DAC-D4D23E2B02EB}"/>
    <cellStyle name="SAPBEXresItemX" xfId="577" xr:uid="{1A0AF0B3-5AC6-4DDB-AD26-1EFC78B3A637}"/>
    <cellStyle name="SAPBEXresItemX 2" xfId="578" xr:uid="{B80BC03C-6628-4EA9-9ABD-4C1801AB96EB}"/>
    <cellStyle name="SAPBEXresItemX 2 2" xfId="1105" xr:uid="{C21E97EA-3948-4719-A07D-78B16B0B9C72}"/>
    <cellStyle name="SAPBEXresItemX 2 3" xfId="1338" xr:uid="{8F2D787B-11ED-47B3-9A08-C9259905AE9A}"/>
    <cellStyle name="SAPBEXresItemX 3" xfId="579" xr:uid="{BC9DEA3A-29B7-434F-9167-4228EC8FBF63}"/>
    <cellStyle name="SAPBEXresItemX 3 2" xfId="967" xr:uid="{25EBEAB7-1708-4042-9B4E-97C667309F1A}"/>
    <cellStyle name="SAPBEXresItemX 3 3" xfId="1339" xr:uid="{A93D1548-B7D7-4B79-AF32-65191CB22C82}"/>
    <cellStyle name="SAPBEXresItemX 4" xfId="648" xr:uid="{4491CC9B-BB14-4D2C-AFC4-79CCBCD438FF}"/>
    <cellStyle name="SAPBEXresItemX 4 2" xfId="1024" xr:uid="{C7C7CF65-A967-427F-AC6E-817ED4851044}"/>
    <cellStyle name="SAPBEXresItemX 4 3" xfId="1387" xr:uid="{08DC0A3C-D6FA-4C89-B813-4DDD56469E15}"/>
    <cellStyle name="SAPBEXresItemX 5" xfId="854" xr:uid="{23C8A933-3C45-4D6E-B791-C62C53FEB685}"/>
    <cellStyle name="SAPBEXresItemX 5 2" xfId="1297" xr:uid="{59BC8414-8AAE-4F42-9E74-DC3A288F43E7}"/>
    <cellStyle name="SAPBEXresItemX 5 3" xfId="1488" xr:uid="{B8500034-1993-4EEA-824D-469EED8EC316}"/>
    <cellStyle name="SAPBEXresItemX 6" xfId="986" xr:uid="{F3991DBF-3606-41DB-A491-A87FB9FB042A}"/>
    <cellStyle name="SAPBEXresItemX 7" xfId="1337" xr:uid="{9BB16462-A702-4D2C-AE5C-C27D7531106D}"/>
    <cellStyle name="SAPBEXresItemX_Actuals by Storm IO" xfId="580" xr:uid="{162F6820-9028-4497-ABD4-D6F8B4D42EBF}"/>
    <cellStyle name="SAPBEXstdData" xfId="581" xr:uid="{0E263CB7-444C-40FD-AE06-CFB847E189CB}"/>
    <cellStyle name="SAPBEXstdData 2" xfId="582" xr:uid="{23BFBB8F-483B-425D-9BCF-0D0F56DFDC34}"/>
    <cellStyle name="SAPBEXstdData 2 2" xfId="855" xr:uid="{102C0125-0B01-47AF-BF35-DAEBA3E8CB92}"/>
    <cellStyle name="SAPBEXstdData 2 2 2" xfId="1298" xr:uid="{3EBE12BF-ADEB-47AD-B01C-7BDE200293A6}"/>
    <cellStyle name="SAPBEXstdData 2 2 3" xfId="1489" xr:uid="{E54B1D02-34DF-4D5B-BBC4-78F060D4DD98}"/>
    <cellStyle name="SAPBEXstdData 2 3" xfId="1098" xr:uid="{1A32A251-DD37-4FAB-8C2B-EC782D29D73D}"/>
    <cellStyle name="SAPBEXstdData 2 4" xfId="1341" xr:uid="{DAB25839-1BD8-42F2-B9D5-12CECE9CD266}"/>
    <cellStyle name="SAPBEXstdData 3" xfId="583" xr:uid="{B59E52B5-F474-4066-9786-2330FEFF5557}"/>
    <cellStyle name="SAPBEXstdData 3 2" xfId="985" xr:uid="{82C649A2-0E5E-444D-9539-4153A60261DE}"/>
    <cellStyle name="SAPBEXstdData 3 3" xfId="1342" xr:uid="{6EC8315C-0BA4-4E11-837A-0327DF9B5DF3}"/>
    <cellStyle name="SAPBEXstdData 4" xfId="584" xr:uid="{1B81FC20-20E6-43C3-9296-5C5473F1117F}"/>
    <cellStyle name="SAPBEXstdData 4 2" xfId="856" xr:uid="{AE760BCB-AE56-4A9A-BC61-4225847750E2}"/>
    <cellStyle name="SAPBEXstdData 4 2 2" xfId="1299" xr:uid="{C6BB2D04-F2F1-4673-A445-8F1FB866FD73}"/>
    <cellStyle name="SAPBEXstdData 4 2 3" xfId="1490" xr:uid="{CCA2BF9C-A2C4-40DB-9DF6-2D90EE452672}"/>
    <cellStyle name="SAPBEXstdData 4 3" xfId="908" xr:uid="{5E31257F-7226-40EF-AAAD-3CBF6F77EF69}"/>
    <cellStyle name="SAPBEXstdData 4 4" xfId="1343" xr:uid="{E12D2DBB-2C12-47B2-9211-E39BB1F28E56}"/>
    <cellStyle name="SAPBEXstdData 5" xfId="857" xr:uid="{ADC58631-32BC-4493-8B65-E3B9FE6EAFA9}"/>
    <cellStyle name="SAPBEXstdData 5 2" xfId="1300" xr:uid="{A7A52B2B-8FE6-4086-BA4A-A1087C45A3F4}"/>
    <cellStyle name="SAPBEXstdData 5 3" xfId="1491" xr:uid="{7D9B6FC7-5271-4D41-B971-1BB6760C6F79}"/>
    <cellStyle name="SAPBEXstdData 6" xfId="1260" xr:uid="{0970A149-F18F-4CEA-9958-E642082E5918}"/>
    <cellStyle name="SAPBEXstdData 7" xfId="1340" xr:uid="{772CD37D-DC84-462B-B063-B67E6A634BB7}"/>
    <cellStyle name="SAPBEXstdData_Actuals by Storm IO" xfId="585" xr:uid="{CED20340-4089-4B82-BB19-2C6A0EA84B39}"/>
    <cellStyle name="SAPBEXstdDataEmph" xfId="586" xr:uid="{BAA928B9-D172-4952-8565-58589D2687AB}"/>
    <cellStyle name="SAPBEXstdDataEmph 2" xfId="587" xr:uid="{BF16BCAD-2C16-4A5A-9FB6-42B7C084F27A}"/>
    <cellStyle name="SAPBEXstdDataEmph 2 2" xfId="1200" xr:uid="{ECF87A91-F588-4933-B0C2-E2B4F18BE961}"/>
    <cellStyle name="SAPBEXstdDataEmph 2 3" xfId="1345" xr:uid="{CA482CAF-3ED6-4234-ADD5-F434491A7290}"/>
    <cellStyle name="SAPBEXstdDataEmph 3" xfId="588" xr:uid="{7E055A9C-BB81-4C01-B0EB-A6BC32FE30C9}"/>
    <cellStyle name="SAPBEXstdDataEmph 3 2" xfId="1013" xr:uid="{7CE0E3F3-E343-416F-8229-6A92A6BA3250}"/>
    <cellStyle name="SAPBEXstdDataEmph 3 3" xfId="1346" xr:uid="{ADF8C821-0F95-4169-BB04-8ECA54CB4115}"/>
    <cellStyle name="SAPBEXstdDataEmph 4" xfId="858" xr:uid="{67066D02-D31B-4A6A-AAE1-44EFC6F99D3D}"/>
    <cellStyle name="SAPBEXstdDataEmph 4 2" xfId="1301" xr:uid="{64055AA1-0DD0-4758-A9E5-21A6AD779810}"/>
    <cellStyle name="SAPBEXstdDataEmph 4 3" xfId="1492" xr:uid="{3F0C241A-46EE-426F-9C9D-A5759927A0F1}"/>
    <cellStyle name="SAPBEXstdDataEmph 5" xfId="940" xr:uid="{DC8E2693-73D8-4A1A-A3AD-7FDD05A20AD8}"/>
    <cellStyle name="SAPBEXstdDataEmph 6" xfId="1344" xr:uid="{6D09283C-1707-4DA7-BBD7-E6517904B1BD}"/>
    <cellStyle name="SAPBEXstdDataEmph_Actuals by Storm IO" xfId="589" xr:uid="{57B0E3A1-077F-455E-A77D-5728D2E93142}"/>
    <cellStyle name="SAPBEXstdItem" xfId="590" xr:uid="{E57995A9-66E4-4A8A-AAF2-7C3CC5FECCA1}"/>
    <cellStyle name="SAPBEXstdItem 2" xfId="591" xr:uid="{D9ED87E5-8695-448D-8E45-6EB56EC65E07}"/>
    <cellStyle name="SAPBEXstdItem 2 2" xfId="859" xr:uid="{249CD2F8-188E-4C7B-9CC1-6180073E5F50}"/>
    <cellStyle name="SAPBEXstdItem 2 2 2" xfId="1302" xr:uid="{F8502BB5-B27D-43CA-BF96-2FD3E90070D9}"/>
    <cellStyle name="SAPBEXstdItem 2 2 3" xfId="1493" xr:uid="{7B310773-963E-4850-AC0F-70C19C6D87A8}"/>
    <cellStyle name="SAPBEXstdItem 2 3" xfId="1027" xr:uid="{A42084A9-82E9-4826-8D14-54707A8914F2}"/>
    <cellStyle name="SAPBEXstdItem 2 4" xfId="1348" xr:uid="{544FF99E-AF69-41AB-AB2E-1FA4FF130DDE}"/>
    <cellStyle name="SAPBEXstdItem 3" xfId="592" xr:uid="{947BB22B-8F89-452C-B395-565E31E1A02D}"/>
    <cellStyle name="SAPBEXstdItem 3 2" xfId="1219" xr:uid="{7D4513CF-2D0D-40DF-8976-565CD5181544}"/>
    <cellStyle name="SAPBEXstdItem 3 3" xfId="1349" xr:uid="{86FA4565-74E1-45D0-929F-C820B2E6B0C1}"/>
    <cellStyle name="SAPBEXstdItem 4" xfId="593" xr:uid="{BF657AD6-01D1-4FFF-A918-4B97C1DCD4C3}"/>
    <cellStyle name="SAPBEXstdItem 4 2" xfId="1236" xr:uid="{4FE4B2FF-D70F-40AF-9C40-17628F645132}"/>
    <cellStyle name="SAPBEXstdItem 4 3" xfId="1350" xr:uid="{66AF27ED-55BE-4E28-A03E-6F4B92F65EDB}"/>
    <cellStyle name="SAPBEXstdItem 5" xfId="594" xr:uid="{CA5EAC3C-722F-48F7-84D2-838AA68568F2}"/>
    <cellStyle name="SAPBEXstdItem 5 2" xfId="860" xr:uid="{38C98409-B620-4538-A643-9CCC92B0C7D5}"/>
    <cellStyle name="SAPBEXstdItem 5 2 2" xfId="1303" xr:uid="{0DDD7559-94C5-4FB5-834C-C26DA4C824CD}"/>
    <cellStyle name="SAPBEXstdItem 5 2 3" xfId="1494" xr:uid="{68E26857-6DE5-46D8-BDFA-FD2C9813BC3B}"/>
    <cellStyle name="SAPBEXstdItem 5 3" xfId="1281" xr:uid="{AA782C34-6F61-4118-A523-A512A35AB208}"/>
    <cellStyle name="SAPBEXstdItem 5 4" xfId="1351" xr:uid="{885D321E-A381-4E18-81BB-02FA02045E83}"/>
    <cellStyle name="SAPBEXstdItem 6" xfId="861" xr:uid="{B9CBAF43-4585-44FD-8AA0-746726E3767F}"/>
    <cellStyle name="SAPBEXstdItem 6 2" xfId="1304" xr:uid="{59601795-45B5-49F4-9FE2-896162D337E6}"/>
    <cellStyle name="SAPBEXstdItem 6 3" xfId="1495" xr:uid="{5ADF5248-B10E-40F5-9194-9FD2F7CC403B}"/>
    <cellStyle name="SAPBEXstdItem 7" xfId="1062" xr:uid="{00C3A70F-9EC4-434C-9D9C-DF499185FDA2}"/>
    <cellStyle name="SAPBEXstdItem 8" xfId="1347" xr:uid="{97B355A4-A004-4DD4-9574-A68CB8BAAC20}"/>
    <cellStyle name="SAPBEXstdItem_Actuals by Storm IO" xfId="595" xr:uid="{A97CEB76-B057-453F-A731-4F24570EFB41}"/>
    <cellStyle name="SAPBEXstdItemX" xfId="596" xr:uid="{999879AD-376B-44E9-B73D-D23CB15EBE24}"/>
    <cellStyle name="SAPBEXstdItemX 2" xfId="597" xr:uid="{3692D380-F2C1-49D7-9FC4-754422F1A3B4}"/>
    <cellStyle name="SAPBEXstdItemX 2 2" xfId="874" xr:uid="{5EDB258B-0989-4465-9B4D-162B8C97A868}"/>
    <cellStyle name="SAPBEXstdItemX 2 3" xfId="1353" xr:uid="{7CCDAA1A-F642-458D-A822-9A65FBFCB4C4}"/>
    <cellStyle name="SAPBEXstdItemX 3" xfId="598" xr:uid="{47F9375B-FCB7-4647-A2E8-9FCA469109B9}"/>
    <cellStyle name="SAPBEXstdItemX 3 2" xfId="971" xr:uid="{5DECCB5C-4E7C-41C3-9A63-6F20C67B0C2C}"/>
    <cellStyle name="SAPBEXstdItemX 3 3" xfId="1354" xr:uid="{83FFCD98-B8CD-4EF9-AE6B-176E3CAF7B88}"/>
    <cellStyle name="SAPBEXstdItemX 4" xfId="599" xr:uid="{73C3006E-4FDF-4310-8B02-2C0A13877DA6}"/>
    <cellStyle name="SAPBEXstdItemX 4 2" xfId="1104" xr:uid="{0582F55C-E740-4CE0-9A7B-C69BCA8485F9}"/>
    <cellStyle name="SAPBEXstdItemX 4 3" xfId="1355" xr:uid="{EF89CF79-83CE-4DB5-82C8-03EBAF65653C}"/>
    <cellStyle name="SAPBEXstdItemX 5" xfId="651" xr:uid="{85D7C4D1-3B13-42F6-8DEF-6F835A4DCD89}"/>
    <cellStyle name="SAPBEXstdItemX 5 2" xfId="1174" xr:uid="{D76A7567-2ADC-4104-8703-2749A950A600}"/>
    <cellStyle name="SAPBEXstdItemX 5 3" xfId="1390" xr:uid="{B43AFFFF-80AB-49C7-AE7F-69AB33C8AFDC}"/>
    <cellStyle name="SAPBEXstdItemX 6" xfId="862" xr:uid="{8AAC4B15-2974-4535-B6F8-0AE3FEB96A5D}"/>
    <cellStyle name="SAPBEXstdItemX 6 2" xfId="1305" xr:uid="{F12B4E02-09C5-4ACA-8F63-0E64CCE824D4}"/>
    <cellStyle name="SAPBEXstdItemX 6 3" xfId="1496" xr:uid="{7D653243-CF57-4716-99DD-676525E8B87B}"/>
    <cellStyle name="SAPBEXstdItemX 7" xfId="909" xr:uid="{DB77454D-5FCB-49E5-91D7-ECC3ADD97381}"/>
    <cellStyle name="SAPBEXstdItemX 8" xfId="1352" xr:uid="{D41803D8-45C1-4D86-8D22-D60A461900F1}"/>
    <cellStyle name="SAPBEXstdItemX_Actuals by Storm IO" xfId="600" xr:uid="{503D9B0A-B44D-4325-A003-D567CE786731}"/>
    <cellStyle name="SAPBEXtitle" xfId="601" xr:uid="{F732DFA9-B79C-4AC5-B775-AA8D330359F4}"/>
    <cellStyle name="SAPBEXtitle 2" xfId="602" xr:uid="{D894F7A9-7A8A-44E4-9D77-9FF8ABAE640D}"/>
    <cellStyle name="SAPBEXtitle 2 2" xfId="1103" xr:uid="{82A3D814-AD10-4E0E-9366-F00CED999269}"/>
    <cellStyle name="SAPBEXtitle 2 3" xfId="1357" xr:uid="{59E891F7-D3D6-403C-9CE7-9C30A6BF0EBA}"/>
    <cellStyle name="SAPBEXtitle 3" xfId="603" xr:uid="{63097EEC-4FF3-4AA9-9A5E-2B394C563131}"/>
    <cellStyle name="SAPBEXtitle 4" xfId="863" xr:uid="{8903DDD2-C449-4FF1-9002-2A31C1955269}"/>
    <cellStyle name="SAPBEXtitle 4 2" xfId="1306" xr:uid="{207A2BEE-4F2F-4321-8171-009894F698A4}"/>
    <cellStyle name="SAPBEXtitle 4 3" xfId="1497" xr:uid="{628E170C-9861-4A34-AA60-8214A3672F83}"/>
    <cellStyle name="SAPBEXtitle 5" xfId="984" xr:uid="{7470D42D-A532-4CB4-8882-1D1364B2E34A}"/>
    <cellStyle name="SAPBEXtitle 6" xfId="1356" xr:uid="{FE235675-9773-4770-82AE-2E4B5E6CAB3B}"/>
    <cellStyle name="SAPBEXtitle_Actuals by Storm IO" xfId="604" xr:uid="{7C250045-8FF0-4C61-8291-89C849FCB42D}"/>
    <cellStyle name="SAPBEXunassignedItem" xfId="605" xr:uid="{AF0CEAB8-74FD-4FE4-BA9C-E9BB6ACED500}"/>
    <cellStyle name="SAPBEXunassignedItem 2" xfId="606" xr:uid="{3EBB6581-0732-461E-9CD4-3332CF043F1C}"/>
    <cellStyle name="SAPBEXunassignedItem 2 2" xfId="865" xr:uid="{9EA4FA98-A5F4-4C19-992B-9287A4DEBA42}"/>
    <cellStyle name="SAPBEXunassignedItem 2 2 2" xfId="1279" xr:uid="{C91AFF89-8519-4F4D-B423-6558252FA60F}"/>
    <cellStyle name="SAPBEXunassignedItem 2 2 3" xfId="1499" xr:uid="{1E710A14-CABA-449F-A8FF-9FFABB481911}"/>
    <cellStyle name="SAPBEXunassignedItem 2 3" xfId="1173" xr:uid="{6711C218-CD49-4AA0-A675-7C8A916B89FE}"/>
    <cellStyle name="SAPBEXunassignedItem 2 4" xfId="1359" xr:uid="{3FAFF055-670E-4AE8-A9E6-83A17B42D2A4}"/>
    <cellStyle name="SAPBEXunassignedItem 3" xfId="864" xr:uid="{682E7989-16A3-4AA6-A4F0-AFE158BA8367}"/>
    <cellStyle name="SAPBEXunassignedItem 3 2" xfId="1278" xr:uid="{41758D66-3FB0-4E62-9927-2DE7D0294162}"/>
    <cellStyle name="SAPBEXunassignedItem 3 3" xfId="1498" xr:uid="{495A52FE-073E-4B70-83CD-F24C4A69ED88}"/>
    <cellStyle name="SAPBEXunassignedItem 4" xfId="1045" xr:uid="{A53A050C-56CC-4FC0-AC15-BCBF8D052F09}"/>
    <cellStyle name="SAPBEXunassignedItem 5" xfId="1358" xr:uid="{3EE3DF7B-F4FF-45C4-9C89-0D5695F84E69}"/>
    <cellStyle name="SAPBEXundefined" xfId="607" xr:uid="{F27F8A5F-7F72-4801-97A7-A417A2AB655F}"/>
    <cellStyle name="SAPBEXundefined 2" xfId="608" xr:uid="{20194700-C02E-4A41-A4D4-D18F16D6139D}"/>
    <cellStyle name="SAPBEXundefined 2 2" xfId="1102" xr:uid="{BFCD5F9E-5E19-4031-AF7F-93E1FF47566A}"/>
    <cellStyle name="SAPBEXundefined 2 3" xfId="1361" xr:uid="{249FD48E-03FC-4C18-A924-C7A28DA597E7}"/>
    <cellStyle name="SAPBEXundefined 3" xfId="609" xr:uid="{4AD60DBF-A006-48E1-A80C-FA9AEC916F64}"/>
    <cellStyle name="SAPBEXundefined 3 2" xfId="982" xr:uid="{D025519C-5F82-4DE5-87F9-6D861F2AA88D}"/>
    <cellStyle name="SAPBEXundefined 3 3" xfId="1362" xr:uid="{823AC25C-DA15-4061-BC7B-35AAF9FD06B0}"/>
    <cellStyle name="SAPBEXundefined 4" xfId="866" xr:uid="{A238186C-CCE6-4D23-B6CE-C4AF98755FC1}"/>
    <cellStyle name="SAPBEXundefined 4 2" xfId="1308" xr:uid="{8BECFF5B-1E17-463D-AD3E-2E3FA492BD40}"/>
    <cellStyle name="SAPBEXundefined 4 3" xfId="1500" xr:uid="{445B54E3-224D-420A-AC9D-E553FD3C0EB9}"/>
    <cellStyle name="SAPBEXundefined 5" xfId="1026" xr:uid="{2CA5EF94-AA93-4368-86C2-E2B9CDE3B020}"/>
    <cellStyle name="SAPBEXundefined 6" xfId="1360" xr:uid="{3D4D89AB-BEA0-42D8-9581-41A711C118E9}"/>
    <cellStyle name="SAPBEXundefined_Actuals by Storm IO" xfId="610" xr:uid="{09149B67-0A80-43C1-852C-F45E68A67BCB}"/>
    <cellStyle name="Sheet Title" xfId="611" xr:uid="{C9B4D037-5CA5-461F-AF8F-A5A88C6D1A9F}"/>
    <cellStyle name="Total 2" xfId="612" xr:uid="{8E1C617A-8C62-45CB-9A86-19FD32D08E03}"/>
    <cellStyle name="Total 2 2" xfId="1025" xr:uid="{A5F25DE3-287E-406C-9C14-B7E466AC5DAB}"/>
    <cellStyle name="Total 2 3" xfId="1363" xr:uid="{B1DA9382-9CD4-4AD1-A9F2-BAD1D5D20D84}"/>
    <cellStyle name="Total 3" xfId="613" xr:uid="{98D006CB-EBEA-4E94-AE02-8A9F80D9AC31}"/>
    <cellStyle name="Warning Text 2" xfId="614" xr:uid="{6FD27C47-C597-4B94-A97C-8772A7EE11B1}"/>
    <cellStyle name="Warning Text 3" xfId="615" xr:uid="{89BEF0C6-F446-4C08-931C-560796B9CE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3BABF-59F3-48F9-8D9F-89E21AAED5B7}">
  <sheetPr>
    <pageSetUpPr fitToPage="1"/>
  </sheetPr>
  <dimension ref="A1:S30"/>
  <sheetViews>
    <sheetView showGridLines="0" tabSelected="1" workbookViewId="0"/>
  </sheetViews>
  <sheetFormatPr defaultRowHeight="15" x14ac:dyDescent="0.25"/>
  <cols>
    <col min="2" max="2" width="13.5703125" bestFit="1" customWidth="1"/>
    <col min="3" max="3" width="3.28515625" customWidth="1"/>
    <col min="4" max="4" width="13.85546875" customWidth="1"/>
    <col min="5" max="5" width="16.7109375" customWidth="1"/>
    <col min="6" max="6" width="15.28515625" customWidth="1"/>
    <col min="7" max="7" width="2.5703125" customWidth="1"/>
    <col min="8" max="8" width="13.85546875" customWidth="1"/>
    <col min="9" max="9" width="2.5703125" customWidth="1"/>
    <col min="10" max="10" width="13.85546875" customWidth="1"/>
    <col min="11" max="11" width="16.85546875" customWidth="1"/>
    <col min="12" max="12" width="15" customWidth="1"/>
    <col min="14" max="14" width="12.7109375" bestFit="1" customWidth="1"/>
    <col min="15" max="15" width="10.42578125" bestFit="1" customWidth="1"/>
    <col min="16" max="16" width="16" bestFit="1" customWidth="1"/>
    <col min="17" max="17" width="9.7109375" bestFit="1" customWidth="1"/>
    <col min="21" max="21" width="10.42578125" bestFit="1" customWidth="1"/>
  </cols>
  <sheetData>
    <row r="1" spans="1:19" x14ac:dyDescent="0.25">
      <c r="A1" s="27" t="s">
        <v>17</v>
      </c>
    </row>
    <row r="2" spans="1:19" x14ac:dyDescent="0.25">
      <c r="A2" s="27" t="s">
        <v>16</v>
      </c>
    </row>
    <row r="3" spans="1:19" ht="15.75" x14ac:dyDescent="0.25">
      <c r="B3" s="8"/>
      <c r="C3" s="8"/>
      <c r="D3" s="9" t="s">
        <v>0</v>
      </c>
      <c r="E3" s="9" t="s">
        <v>1</v>
      </c>
      <c r="F3" s="9" t="s">
        <v>2</v>
      </c>
      <c r="G3" s="9"/>
      <c r="H3" s="9" t="s">
        <v>3</v>
      </c>
      <c r="I3" s="9"/>
      <c r="J3" s="9" t="s">
        <v>4</v>
      </c>
      <c r="K3" s="9" t="s">
        <v>5</v>
      </c>
      <c r="L3" s="9" t="s">
        <v>6</v>
      </c>
    </row>
    <row r="4" spans="1:19" ht="15.75" x14ac:dyDescent="0.25"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9" ht="63" x14ac:dyDescent="0.25">
      <c r="B5" s="10" t="s">
        <v>7</v>
      </c>
      <c r="C5" s="8"/>
      <c r="D5" s="11" t="s">
        <v>8</v>
      </c>
      <c r="E5" s="11" t="s">
        <v>9</v>
      </c>
      <c r="F5" s="11" t="s">
        <v>10</v>
      </c>
      <c r="G5" s="11"/>
      <c r="H5" s="12" t="s">
        <v>11</v>
      </c>
      <c r="I5" s="12"/>
      <c r="J5" s="11" t="s">
        <v>12</v>
      </c>
      <c r="K5" s="11" t="s">
        <v>13</v>
      </c>
      <c r="L5" s="11" t="s">
        <v>14</v>
      </c>
      <c r="N5" s="2"/>
    </row>
    <row r="6" spans="1:19" ht="15.75" x14ac:dyDescent="0.25">
      <c r="B6" s="13"/>
      <c r="C6" s="8"/>
      <c r="D6" s="14"/>
      <c r="E6" s="14"/>
      <c r="F6" s="14"/>
      <c r="G6" s="8"/>
      <c r="H6" s="14"/>
      <c r="I6" s="8"/>
      <c r="J6" s="14"/>
      <c r="K6" s="14"/>
      <c r="L6" s="14"/>
    </row>
    <row r="7" spans="1:19" ht="15.75" x14ac:dyDescent="0.25">
      <c r="B7" s="13">
        <v>2024</v>
      </c>
      <c r="C7" s="8"/>
      <c r="D7" s="15">
        <v>2.4297265995725614</v>
      </c>
      <c r="E7" s="15">
        <v>3.230541062574634</v>
      </c>
      <c r="F7" s="15">
        <v>2.5411990901833152</v>
      </c>
      <c r="G7" s="16"/>
      <c r="H7" s="17">
        <v>125179.092493</v>
      </c>
      <c r="I7" s="18"/>
      <c r="J7" s="19">
        <f>ROUND(D7/$H7,5)*1000*12</f>
        <v>0.24</v>
      </c>
      <c r="K7" s="19">
        <f>ROUND(E7/$H7,5)*1000*12</f>
        <v>0.36000000000000004</v>
      </c>
      <c r="L7" s="19">
        <f>ROUND(F7/$H7,5)*1000*12</f>
        <v>0.24</v>
      </c>
      <c r="N7" s="3"/>
      <c r="O7" s="4"/>
      <c r="P7" s="4"/>
      <c r="Q7" s="5"/>
      <c r="S7" s="6"/>
    </row>
    <row r="8" spans="1:19" ht="15.75" x14ac:dyDescent="0.25">
      <c r="B8" s="13">
        <f>+B7+1</f>
        <v>2025</v>
      </c>
      <c r="C8" s="8"/>
      <c r="D8" s="15">
        <v>15.622357756130073</v>
      </c>
      <c r="E8" s="15">
        <v>20.776761497071561</v>
      </c>
      <c r="F8" s="15">
        <v>16.324812846546628</v>
      </c>
      <c r="G8" s="16"/>
      <c r="H8" s="17">
        <v>126660.159223</v>
      </c>
      <c r="I8" s="18"/>
      <c r="J8" s="19">
        <f t="shared" ref="J8:L26" si="0">ROUND(D8/$H8,5)*1000*12</f>
        <v>1.4400000000000002</v>
      </c>
      <c r="K8" s="19">
        <f t="shared" si="0"/>
        <v>1.92</v>
      </c>
      <c r="L8" s="19">
        <f t="shared" si="0"/>
        <v>1.5599999999999996</v>
      </c>
      <c r="N8" s="3"/>
      <c r="O8" s="2"/>
    </row>
    <row r="9" spans="1:19" ht="15.75" x14ac:dyDescent="0.25">
      <c r="B9" s="13">
        <f t="shared" ref="B9:B26" si="1">+B8+1</f>
        <v>2026</v>
      </c>
      <c r="C9" s="8"/>
      <c r="D9" s="15">
        <v>27.628954483814621</v>
      </c>
      <c r="E9" s="15">
        <v>36.835442790068356</v>
      </c>
      <c r="F9" s="15">
        <v>28.754630899761498</v>
      </c>
      <c r="G9" s="16"/>
      <c r="H9" s="17">
        <v>127874.14136699999</v>
      </c>
      <c r="I9" s="18"/>
      <c r="J9" s="19">
        <f t="shared" si="0"/>
        <v>2.64</v>
      </c>
      <c r="K9" s="19">
        <f t="shared" si="0"/>
        <v>3.4799999999999995</v>
      </c>
      <c r="L9" s="19">
        <f t="shared" si="0"/>
        <v>2.64</v>
      </c>
      <c r="N9" s="3"/>
      <c r="O9" s="2"/>
    </row>
    <row r="10" spans="1:19" ht="15.75" x14ac:dyDescent="0.25">
      <c r="B10" s="13">
        <f t="shared" si="1"/>
        <v>2027</v>
      </c>
      <c r="C10" s="8"/>
      <c r="D10" s="15">
        <v>26.855392293095033</v>
      </c>
      <c r="E10" s="15">
        <v>35.780953556428464</v>
      </c>
      <c r="F10" s="15">
        <v>27.946444239059709</v>
      </c>
      <c r="G10" s="16"/>
      <c r="H10" s="17">
        <v>129058.45100399999</v>
      </c>
      <c r="I10" s="18"/>
      <c r="J10" s="19">
        <f t="shared" si="0"/>
        <v>2.5200000000000005</v>
      </c>
      <c r="K10" s="19">
        <f t="shared" si="0"/>
        <v>3.3599999999999994</v>
      </c>
      <c r="L10" s="19">
        <f t="shared" si="0"/>
        <v>2.64</v>
      </c>
      <c r="N10" s="3"/>
      <c r="O10" s="2"/>
    </row>
    <row r="11" spans="1:19" ht="15.75" x14ac:dyDescent="0.25">
      <c r="B11" s="13">
        <f t="shared" si="1"/>
        <v>2028</v>
      </c>
      <c r="C11" s="8"/>
      <c r="D11" s="15">
        <v>26.128679678528524</v>
      </c>
      <c r="E11" s="15">
        <v>34.791432059491001</v>
      </c>
      <c r="F11" s="15">
        <v>27.189362315985981</v>
      </c>
      <c r="G11" s="16"/>
      <c r="H11" s="17">
        <v>130563.01477199999</v>
      </c>
      <c r="I11" s="18"/>
      <c r="J11" s="19">
        <f t="shared" si="0"/>
        <v>2.4000000000000004</v>
      </c>
      <c r="K11" s="19">
        <f t="shared" si="0"/>
        <v>3.24</v>
      </c>
      <c r="L11" s="19">
        <f t="shared" si="0"/>
        <v>2.5200000000000005</v>
      </c>
      <c r="N11" s="3"/>
      <c r="O11" s="2"/>
    </row>
    <row r="12" spans="1:19" ht="15.75" x14ac:dyDescent="0.25">
      <c r="B12" s="13">
        <f t="shared" si="1"/>
        <v>2029</v>
      </c>
      <c r="C12" s="8"/>
      <c r="D12" s="15">
        <v>25.444201274815384</v>
      </c>
      <c r="E12" s="15">
        <v>33.860381525585744</v>
      </c>
      <c r="F12" s="15">
        <v>26.47827465677749</v>
      </c>
      <c r="G12" s="16"/>
      <c r="H12" s="17">
        <v>132260.73998499999</v>
      </c>
      <c r="I12" s="18"/>
      <c r="J12" s="19">
        <f t="shared" si="0"/>
        <v>2.2800000000000002</v>
      </c>
      <c r="K12" s="19">
        <f t="shared" si="0"/>
        <v>3.1199999999999992</v>
      </c>
      <c r="L12" s="19">
        <f t="shared" si="0"/>
        <v>2.4000000000000004</v>
      </c>
      <c r="N12" s="3"/>
      <c r="O12" s="2"/>
    </row>
    <row r="13" spans="1:19" ht="15.75" x14ac:dyDescent="0.25">
      <c r="B13" s="13">
        <f t="shared" si="1"/>
        <v>2030</v>
      </c>
      <c r="C13" s="8"/>
      <c r="D13" s="15">
        <v>24.798092350839056</v>
      </c>
      <c r="E13" s="15">
        <v>32.982387976654131</v>
      </c>
      <c r="F13" s="15">
        <v>25.808922533298567</v>
      </c>
      <c r="G13" s="16"/>
      <c r="H13" s="17">
        <v>133914.84291099999</v>
      </c>
      <c r="I13" s="18"/>
      <c r="J13" s="19">
        <f t="shared" si="0"/>
        <v>2.2800000000000002</v>
      </c>
      <c r="K13" s="19">
        <f t="shared" si="0"/>
        <v>3</v>
      </c>
      <c r="L13" s="19">
        <f t="shared" si="0"/>
        <v>2.2800000000000002</v>
      </c>
      <c r="O13" s="2"/>
    </row>
    <row r="14" spans="1:19" ht="15.75" x14ac:dyDescent="0.25">
      <c r="B14" s="13">
        <f t="shared" si="1"/>
        <v>2031</v>
      </c>
      <c r="C14" s="8"/>
      <c r="D14" s="15">
        <v>24.179399385346155</v>
      </c>
      <c r="E14" s="15">
        <v>32.141570410391147</v>
      </c>
      <c r="F14" s="15">
        <v>25.168813676351249</v>
      </c>
      <c r="G14" s="16"/>
      <c r="H14" s="17">
        <v>135771.79004099997</v>
      </c>
      <c r="I14" s="18"/>
      <c r="J14" s="19">
        <f t="shared" si="0"/>
        <v>2.16</v>
      </c>
      <c r="K14" s="19">
        <f t="shared" si="0"/>
        <v>2.8800000000000003</v>
      </c>
      <c r="L14" s="19">
        <f t="shared" si="0"/>
        <v>2.2800000000000002</v>
      </c>
    </row>
    <row r="15" spans="1:19" ht="15.75" x14ac:dyDescent="0.25">
      <c r="B15" s="13">
        <f t="shared" si="1"/>
        <v>2032</v>
      </c>
      <c r="C15" s="8"/>
      <c r="D15" s="15">
        <v>23.570814763958179</v>
      </c>
      <c r="E15" s="15">
        <v>31.312663595856932</v>
      </c>
      <c r="F15" s="15">
        <v>24.538074021302407</v>
      </c>
      <c r="G15" s="16"/>
      <c r="H15" s="17">
        <v>137972.81648100002</v>
      </c>
      <c r="I15" s="18"/>
      <c r="J15" s="19">
        <f t="shared" si="0"/>
        <v>2.04</v>
      </c>
      <c r="K15" s="19">
        <f t="shared" si="0"/>
        <v>2.7600000000000002</v>
      </c>
      <c r="L15" s="19">
        <f t="shared" si="0"/>
        <v>2.16</v>
      </c>
    </row>
    <row r="16" spans="1:19" ht="15.75" x14ac:dyDescent="0.25">
      <c r="B16" s="13">
        <f t="shared" si="1"/>
        <v>2033</v>
      </c>
      <c r="C16" s="8"/>
      <c r="D16" s="15">
        <v>22.963116782743064</v>
      </c>
      <c r="E16" s="15">
        <v>30.483395849452162</v>
      </c>
      <c r="F16" s="15">
        <v>23.907050451044523</v>
      </c>
      <c r="G16" s="16"/>
      <c r="H16" s="17">
        <v>140354.463621</v>
      </c>
      <c r="I16" s="18"/>
      <c r="J16" s="19">
        <f t="shared" si="0"/>
        <v>1.92</v>
      </c>
      <c r="K16" s="19">
        <f t="shared" si="0"/>
        <v>2.64</v>
      </c>
      <c r="L16" s="19">
        <f t="shared" si="0"/>
        <v>2.04</v>
      </c>
    </row>
    <row r="17" spans="2:12" ht="15.75" x14ac:dyDescent="0.25">
      <c r="B17" s="13">
        <f t="shared" si="1"/>
        <v>2034</v>
      </c>
      <c r="C17" s="8"/>
      <c r="D17" s="15">
        <v>22.355580829438239</v>
      </c>
      <c r="E17" s="15">
        <v>29.654128103047377</v>
      </c>
      <c r="F17" s="15">
        <v>23.276026880786631</v>
      </c>
      <c r="G17" s="16"/>
      <c r="H17" s="17">
        <v>142881.85606399999</v>
      </c>
      <c r="I17" s="18"/>
      <c r="J17" s="19">
        <f t="shared" si="0"/>
        <v>1.92</v>
      </c>
      <c r="K17" s="19">
        <f t="shared" si="0"/>
        <v>2.5200000000000005</v>
      </c>
      <c r="L17" s="19">
        <f t="shared" si="0"/>
        <v>1.92</v>
      </c>
    </row>
    <row r="18" spans="2:12" ht="15.75" x14ac:dyDescent="0.25">
      <c r="B18" s="13">
        <f t="shared" si="1"/>
        <v>2035</v>
      </c>
      <c r="C18" s="8"/>
      <c r="D18" s="15">
        <v>21.748044876133417</v>
      </c>
      <c r="E18" s="15">
        <v>28.824860356642603</v>
      </c>
      <c r="F18" s="15">
        <v>22.645003310528743</v>
      </c>
      <c r="G18" s="16"/>
      <c r="H18" s="17">
        <v>145538.15874699998</v>
      </c>
      <c r="I18" s="18"/>
      <c r="J18" s="19">
        <f t="shared" si="0"/>
        <v>1.7999999999999998</v>
      </c>
      <c r="K18" s="19">
        <f t="shared" si="0"/>
        <v>2.4000000000000004</v>
      </c>
      <c r="L18" s="19">
        <f t="shared" si="0"/>
        <v>1.92</v>
      </c>
    </row>
    <row r="19" spans="2:12" ht="15.75" x14ac:dyDescent="0.25">
      <c r="B19" s="13">
        <f t="shared" si="1"/>
        <v>2036</v>
      </c>
      <c r="C19" s="8"/>
      <c r="D19" s="15">
        <v>21.140508922828591</v>
      </c>
      <c r="E19" s="15">
        <v>27.995592610237825</v>
      </c>
      <c r="F19" s="15">
        <v>22.013979740270852</v>
      </c>
      <c r="G19" s="16"/>
      <c r="H19" s="17">
        <v>148216.197671</v>
      </c>
      <c r="I19" s="18"/>
      <c r="J19" s="19">
        <f t="shared" si="0"/>
        <v>1.6799999999999997</v>
      </c>
      <c r="K19" s="19">
        <f t="shared" si="0"/>
        <v>2.2800000000000002</v>
      </c>
      <c r="L19" s="19">
        <f t="shared" si="0"/>
        <v>1.7999999999999998</v>
      </c>
    </row>
    <row r="20" spans="2:12" ht="15.75" x14ac:dyDescent="0.25">
      <c r="B20" s="13">
        <f t="shared" si="1"/>
        <v>2037</v>
      </c>
      <c r="C20" s="8"/>
      <c r="D20" s="15">
        <v>20.532972969523769</v>
      </c>
      <c r="E20" s="15">
        <v>27.166324863833051</v>
      </c>
      <c r="F20" s="15">
        <v>21.382956170012971</v>
      </c>
      <c r="G20" s="16"/>
      <c r="H20" s="17">
        <v>150893.72051000001</v>
      </c>
      <c r="I20" s="18"/>
      <c r="J20" s="19">
        <f t="shared" si="0"/>
        <v>1.6799999999999997</v>
      </c>
      <c r="K20" s="19">
        <f t="shared" si="0"/>
        <v>2.16</v>
      </c>
      <c r="L20" s="19">
        <f t="shared" si="0"/>
        <v>1.6799999999999997</v>
      </c>
    </row>
    <row r="21" spans="2:12" ht="15.75" x14ac:dyDescent="0.25">
      <c r="B21" s="13">
        <f t="shared" si="1"/>
        <v>2038</v>
      </c>
      <c r="C21" s="8"/>
      <c r="D21" s="15">
        <v>19.925437016218947</v>
      </c>
      <c r="E21" s="15">
        <v>26.337057117428273</v>
      </c>
      <c r="F21" s="15">
        <v>20.751932599755079</v>
      </c>
      <c r="G21" s="16"/>
      <c r="H21" s="17">
        <v>153577.15774199998</v>
      </c>
      <c r="I21" s="18"/>
      <c r="J21" s="19">
        <f t="shared" si="0"/>
        <v>1.5599999999999996</v>
      </c>
      <c r="K21" s="19">
        <f t="shared" si="0"/>
        <v>2.04</v>
      </c>
      <c r="L21" s="19">
        <f t="shared" si="0"/>
        <v>1.6799999999999997</v>
      </c>
    </row>
    <row r="22" spans="2:12" ht="15.75" x14ac:dyDescent="0.25">
      <c r="B22" s="13">
        <f t="shared" si="1"/>
        <v>2039</v>
      </c>
      <c r="C22" s="8"/>
      <c r="D22" s="15">
        <v>19.317901062914125</v>
      </c>
      <c r="E22" s="15">
        <v>25.507789371023499</v>
      </c>
      <c r="F22" s="15">
        <v>20.120909029497199</v>
      </c>
      <c r="G22" s="16"/>
      <c r="H22" s="17">
        <v>156235.68180799999</v>
      </c>
      <c r="I22" s="18"/>
      <c r="J22" s="19">
        <f t="shared" si="0"/>
        <v>1.4400000000000002</v>
      </c>
      <c r="K22" s="19">
        <f t="shared" si="0"/>
        <v>1.92</v>
      </c>
      <c r="L22" s="19">
        <f t="shared" si="0"/>
        <v>1.5599999999999996</v>
      </c>
    </row>
    <row r="23" spans="2:12" ht="15.75" x14ac:dyDescent="0.25">
      <c r="B23" s="13">
        <f t="shared" si="1"/>
        <v>2040</v>
      </c>
      <c r="C23" s="8"/>
      <c r="D23" s="15">
        <v>18.782610315759708</v>
      </c>
      <c r="E23" s="15">
        <v>24.784996526436604</v>
      </c>
      <c r="F23" s="15">
        <v>19.573640445907493</v>
      </c>
      <c r="G23" s="16"/>
      <c r="H23" s="17">
        <v>158882.26255999997</v>
      </c>
      <c r="I23" s="18"/>
      <c r="J23" s="19">
        <f t="shared" si="0"/>
        <v>1.4400000000000002</v>
      </c>
      <c r="K23" s="19">
        <f t="shared" si="0"/>
        <v>1.92</v>
      </c>
      <c r="L23" s="19">
        <f t="shared" si="0"/>
        <v>1.4400000000000002</v>
      </c>
    </row>
    <row r="24" spans="2:12" ht="15.75" x14ac:dyDescent="0.25">
      <c r="B24" s="13">
        <f t="shared" si="1"/>
        <v>2041</v>
      </c>
      <c r="C24" s="8"/>
      <c r="D24" s="15">
        <v>18.39205487991001</v>
      </c>
      <c r="E24" s="15">
        <v>24.275514417356057</v>
      </c>
      <c r="F24" s="15">
        <v>19.194165750863213</v>
      </c>
      <c r="G24" s="16"/>
      <c r="H24" s="17">
        <v>160073.8795292</v>
      </c>
      <c r="I24" s="18"/>
      <c r="J24" s="19">
        <f t="shared" si="0"/>
        <v>1.32</v>
      </c>
      <c r="K24" s="19">
        <f t="shared" si="0"/>
        <v>1.7999999999999998</v>
      </c>
      <c r="L24" s="19">
        <f t="shared" si="0"/>
        <v>1.4400000000000002</v>
      </c>
    </row>
    <row r="25" spans="2:12" ht="15.75" x14ac:dyDescent="0.25">
      <c r="B25" s="13">
        <f t="shared" si="1"/>
        <v>2042</v>
      </c>
      <c r="C25" s="8"/>
      <c r="D25" s="15">
        <v>18.073744650210713</v>
      </c>
      <c r="E25" s="15">
        <v>23.872507210093385</v>
      </c>
      <c r="F25" s="15">
        <v>18.898446042487123</v>
      </c>
      <c r="G25" s="16"/>
      <c r="H25" s="17">
        <v>161274.43362566901</v>
      </c>
      <c r="I25" s="18"/>
      <c r="J25" s="19">
        <f t="shared" si="0"/>
        <v>1.32</v>
      </c>
      <c r="K25" s="19">
        <f t="shared" si="0"/>
        <v>1.7999999999999998</v>
      </c>
      <c r="L25" s="19">
        <f t="shared" si="0"/>
        <v>1.4400000000000002</v>
      </c>
    </row>
    <row r="26" spans="2:12" ht="15.75" x14ac:dyDescent="0.25">
      <c r="B26" s="13">
        <f t="shared" si="1"/>
        <v>2043</v>
      </c>
      <c r="C26" s="8"/>
      <c r="D26" s="15">
        <v>17.755434420511417</v>
      </c>
      <c r="E26" s="15">
        <v>23.469500002830721</v>
      </c>
      <c r="F26" s="15">
        <v>18.602726334111022</v>
      </c>
      <c r="G26" s="16"/>
      <c r="H26" s="17">
        <v>162483.99187786152</v>
      </c>
      <c r="I26" s="18"/>
      <c r="J26" s="19">
        <f t="shared" si="0"/>
        <v>1.32</v>
      </c>
      <c r="K26" s="19">
        <f t="shared" si="0"/>
        <v>1.6799999999999997</v>
      </c>
      <c r="L26" s="19">
        <f t="shared" si="0"/>
        <v>1.32</v>
      </c>
    </row>
    <row r="27" spans="2:12" ht="15.75" x14ac:dyDescent="0.25">
      <c r="B27" s="8"/>
      <c r="C27" s="8"/>
      <c r="D27" s="20"/>
      <c r="E27" s="20"/>
      <c r="F27" s="20"/>
      <c r="G27" s="8"/>
      <c r="H27" s="21"/>
      <c r="I27" s="8"/>
      <c r="J27" s="22"/>
      <c r="K27" s="22"/>
      <c r="L27" s="22"/>
    </row>
    <row r="28" spans="2:12" ht="15.75" x14ac:dyDescent="0.25">
      <c r="B28" s="8" t="s">
        <v>15</v>
      </c>
      <c r="C28" s="8"/>
      <c r="D28" s="23">
        <f>SUM(D7:D26)</f>
        <v>417.64502531229158</v>
      </c>
      <c r="E28" s="23">
        <f>SUM(E7:E26)</f>
        <v>554.08380090250353</v>
      </c>
      <c r="F28" s="23">
        <f>SUM(F7:F26)</f>
        <v>435.11737103453163</v>
      </c>
      <c r="G28" s="24"/>
      <c r="H28" s="25">
        <f>SUM(H7:H26)</f>
        <v>2859666.8520327308</v>
      </c>
      <c r="I28" s="26"/>
      <c r="J28" s="19">
        <f>ROUND(D28/$H28,5)*1000*12</f>
        <v>1.7999999999999998</v>
      </c>
      <c r="K28" s="19">
        <f>ROUND(E28/$H28,5)*1000*12</f>
        <v>2.2800000000000002</v>
      </c>
      <c r="L28" s="19">
        <f>ROUND(F28/$H28,5)*1000*12</f>
        <v>1.7999999999999998</v>
      </c>
    </row>
    <row r="29" spans="2:12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25">
      <c r="B30" s="1"/>
      <c r="C30" s="1"/>
      <c r="D30" s="1"/>
      <c r="E30" s="1"/>
      <c r="F30" s="1"/>
      <c r="G30" s="1"/>
      <c r="H30" s="1"/>
      <c r="I30" s="1"/>
      <c r="J30" s="7"/>
      <c r="K30" s="7"/>
      <c r="L30" s="7"/>
    </row>
  </sheetData>
  <printOptions horizontalCentered="1"/>
  <pageMargins left="0.5" right="0.5" top="0.75" bottom="0.75" header="0.3" footer="0.3"/>
  <pageSetup scale="77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SR-70</vt:lpstr>
      <vt:lpstr>'SR-70'!Print_Area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2022-04-14T21:25:45Z</dcterms:created>
  <dcterms:modified xsi:type="dcterms:W3CDTF">2022-04-14T21:25:51Z</dcterms:modified>
</cp:coreProperties>
</file>