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bookViews>
    <workbookView xWindow="29850" yWindow="570" windowWidth="26340" windowHeight="13560" activeTab="0"/>
  </bookViews>
  <sheets>
    <sheet name="Sheet1" sheetId="1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<sst xmlns="http://schemas.openxmlformats.org/spreadsheetml/2006/main" count="36" uniqueCount="25">
  <si>
    <t>Actual</t>
  </si>
  <si>
    <t>Estimated</t>
  </si>
  <si>
    <t>Distribution Inspection Program</t>
  </si>
  <si>
    <t>Transmission Inspection Program</t>
  </si>
  <si>
    <t>Distribution Feeder Hardening Program</t>
  </si>
  <si>
    <t>Distribution Lateral Hardening Program</t>
  </si>
  <si>
    <t>Transmission Hardening Program</t>
  </si>
  <si>
    <t>Distribution Vegetation Management Program</t>
  </si>
  <si>
    <t>Transmission Vegetation Management Program</t>
  </si>
  <si>
    <t>Substation Storm Surge/Flood Mitigation Program</t>
  </si>
  <si>
    <t>Distribution Winterization program</t>
  </si>
  <si>
    <t>Transmission Winterization Program</t>
  </si>
  <si>
    <t>Transmission Access Enhancement Program</t>
  </si>
  <si>
    <t>O&amp;M</t>
  </si>
  <si>
    <t>Please refer to the direct testimony of FPL’s witness Jarro, Exhibit MJ-1 for the following questions. </t>
  </si>
  <si>
    <t>2. Please fill out the following table with the operation and maintenance (O&amp;M) and capital amounts of the revenue requirements for each of the respective SPP programs.</t>
  </si>
  <si>
    <t>Capital Expenditures</t>
  </si>
  <si>
    <t>Storm Protection Plan - Consolidated FPL</t>
  </si>
  <si>
    <r>
      <t>STAFF’S 1</t>
    </r>
    <r>
      <rPr>
        <u val="single"/>
        <vertAlign val="superscript"/>
        <sz val="9.5"/>
        <color rgb="FF000000"/>
        <rFont val="Times New Roman"/>
        <family val="1"/>
      </rPr>
      <t>ST</t>
    </r>
    <r>
      <rPr>
        <u val="single"/>
        <sz val="12"/>
        <color rgb="FF000000"/>
        <rFont val="Times New Roman"/>
        <family val="1"/>
      </rPr>
      <t xml:space="preserve"> INTERROGATORIES</t>
    </r>
    <r>
      <rPr>
        <sz val="12"/>
        <color rgb="FF000000"/>
        <rFont val="Times New Roman"/>
        <family val="1"/>
      </rPr>
      <t> </t>
    </r>
    <r>
      <rPr>
        <u val="single"/>
        <sz val="12"/>
        <color rgb="FF000000"/>
        <rFont val="Times New Roman"/>
        <family val="1"/>
      </rPr>
      <t>No. 2</t>
    </r>
  </si>
  <si>
    <t>Florida Power &amp; Light Company</t>
  </si>
  <si>
    <t xml:space="preserve">Docket No. 20220051-EI </t>
  </si>
  <si>
    <t>Attachment 1 of 1</t>
  </si>
  <si>
    <t>Tab 1 of 1</t>
  </si>
  <si>
    <t>Staff's First Set of Interrogatories</t>
  </si>
  <si>
    <t>Interrogatory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</si>
</sst>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u val="single"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u val="single"/>
      <sz val="12"/>
      <color rgb="FF000000"/>
      <name val="Times New Roman"/>
      <family val="1"/>
    </font>
    <font>
      <u val="single"/>
      <vertAlign val="superscript"/>
      <sz val="9.5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u val="single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5" fillId="0" borderId="2" xfId="16" applyNumberFormat="1" applyFont="1" applyBorder="1" applyAlignment="1">
      <alignment horizontal="justify" vertical="center" wrapText="1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3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EDBB-BE52-49A2-8B25-55E61F7AEDAB}">
  <sheetPr>
    <pageSetUpPr fitToPage="1"/>
  </sheetPr>
  <dimension ref="A1:O37"/>
  <sheetViews>
    <sheetView showGridLines="0" tabSelected="1" workbookViewId="0" topLeftCell="A1">
      <selection pane="topLeft" activeCell="A1" sqref="A1"/>
    </sheetView>
  </sheetViews>
  <sheetFormatPr defaultColWidth="9.14285714285714" defaultRowHeight="15"/>
  <cols>
    <col min="2" max="2" width="55.5714285714286" customWidth="1"/>
    <col min="3" max="15" width="10.1428571428571" customWidth="1"/>
  </cols>
  <sheetData>
    <row r="1" ht="15">
      <c r="A1" s="11" t="s">
        <v>19</v>
      </c>
    </row>
    <row r="2" ht="15">
      <c r="A2" s="11" t="s">
        <v>20</v>
      </c>
    </row>
    <row r="3" ht="15">
      <c r="A3" s="11" t="s">
        <v>23</v>
      </c>
    </row>
    <row r="4" ht="15">
      <c r="A4" s="11" t="s">
        <v>24</v>
      </c>
    </row>
    <row r="5" ht="15">
      <c r="A5" s="11" t="s">
        <v>21</v>
      </c>
    </row>
    <row r="6" ht="15">
      <c r="A6" s="11" t="s">
        <v>22</v>
      </c>
    </row>
    <row r="8" ht="16.5">
      <c r="B8" s="5" t="s">
        <v>18</v>
      </c>
    </row>
    <row r="9" ht="15.75">
      <c r="B9" s="6" t="s">
        <v>14</v>
      </c>
    </row>
    <row r="10" ht="15.75">
      <c r="B10" s="6" t="s">
        <v>15</v>
      </c>
    </row>
    <row r="11" spans="6:15" ht="15.75" thickBot="1">
      <c r="F11" s="4">
        <v>6</v>
      </c>
      <c r="G11" s="4">
        <f>F11+1</f>
        <v>7</v>
      </c>
      <c r="H11" s="4">
        <f t="shared" si="0" ref="H11:O11">G11+1</f>
        <v>8</v>
      </c>
      <c r="I11" s="4">
        <f t="shared" si="0"/>
        <v>9</v>
      </c>
      <c r="J11" s="4">
        <f t="shared" si="0"/>
        <v>10</v>
      </c>
      <c r="K11" s="4">
        <f t="shared" si="0"/>
        <v>11</v>
      </c>
      <c r="L11" s="4">
        <f t="shared" si="0"/>
        <v>12</v>
      </c>
      <c r="M11" s="4">
        <f t="shared" si="0"/>
        <v>13</v>
      </c>
      <c r="N11" s="4">
        <f t="shared" si="0"/>
        <v>14</v>
      </c>
      <c r="O11" s="4">
        <f t="shared" si="0"/>
        <v>15</v>
      </c>
    </row>
    <row r="12" spans="2:15" ht="15.75" thickBot="1">
      <c r="B12" s="9" t="s">
        <v>17</v>
      </c>
      <c r="C12" s="12" t="s">
        <v>0</v>
      </c>
      <c r="D12" s="13"/>
      <c r="E12" s="14" t="s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spans="2:15" ht="15.75" thickBot="1">
      <c r="B13" s="8" t="s">
        <v>16</v>
      </c>
      <c r="C13" s="7">
        <v>2020</v>
      </c>
      <c r="D13" s="7">
        <v>2021</v>
      </c>
      <c r="E13" s="10">
        <v>2022</v>
      </c>
      <c r="F13" s="10">
        <v>2023</v>
      </c>
      <c r="G13" s="10">
        <v>2024</v>
      </c>
      <c r="H13" s="10">
        <v>2025</v>
      </c>
      <c r="I13" s="10">
        <v>2026</v>
      </c>
      <c r="J13" s="10">
        <v>2027</v>
      </c>
      <c r="K13" s="10">
        <v>2028</v>
      </c>
      <c r="L13" s="10">
        <v>2029</v>
      </c>
      <c r="M13" s="10">
        <v>2030</v>
      </c>
      <c r="N13" s="10">
        <v>2031</v>
      </c>
      <c r="O13" s="10">
        <v>2032</v>
      </c>
    </row>
    <row r="14" spans="2:15" ht="15.75" thickBot="1">
      <c r="B14" s="2" t="s">
        <v>2</v>
      </c>
      <c r="C14" s="3">
        <v>40.200000000000003</v>
      </c>
      <c r="D14" s="3">
        <v>61.897244749999999</v>
      </c>
      <c r="E14" s="3">
        <v>56.975681849996306</v>
      </c>
      <c r="F14" s="3">
        <v>58.938000000000002</v>
      </c>
      <c r="G14" s="3">
        <v>60.442</v>
      </c>
      <c r="H14" s="3">
        <v>61.945999999999998</v>
      </c>
      <c r="I14" s="3">
        <v>63.45</v>
      </c>
      <c r="J14" s="3">
        <v>64.86</v>
      </c>
      <c r="K14" s="3">
        <v>64.86</v>
      </c>
      <c r="L14" s="3">
        <v>64.296000000000006</v>
      </c>
      <c r="M14" s="3">
        <v>63.826000000000008</v>
      </c>
      <c r="N14" s="3">
        <v>63.356000000000009</v>
      </c>
      <c r="O14" s="3">
        <v>62.792000000000002</v>
      </c>
    </row>
    <row r="15" spans="2:15" ht="15.75" thickBot="1">
      <c r="B15" s="2" t="s">
        <v>3</v>
      </c>
      <c r="C15" s="3">
        <v>27.60</v>
      </c>
      <c r="D15" s="3">
        <v>35.151845040000005</v>
      </c>
      <c r="E15" s="3">
        <v>31.403121740543899</v>
      </c>
      <c r="F15" s="3">
        <v>74.461298745677595</v>
      </c>
      <c r="G15" s="3">
        <v>61.482250274360098</v>
      </c>
      <c r="H15" s="3">
        <v>58.990140348733497</v>
      </c>
      <c r="I15" s="3">
        <v>60.333164849874898</v>
      </c>
      <c r="J15" s="3">
        <v>62.143159795371147</v>
      </c>
      <c r="K15" s="3">
        <v>64.007454589232282</v>
      </c>
      <c r="L15" s="3">
        <v>65.927678226909251</v>
      </c>
      <c r="M15" s="3">
        <v>67.905508573716531</v>
      </c>
      <c r="N15" s="3">
        <v>69.94267383092803</v>
      </c>
      <c r="O15" s="3">
        <v>72.040954045855869</v>
      </c>
    </row>
    <row r="16" spans="2:15" ht="15.75" thickBot="1">
      <c r="B16" s="2" t="s">
        <v>4</v>
      </c>
      <c r="C16" s="3">
        <v>701.44726178999997</v>
      </c>
      <c r="D16" s="3">
        <v>714.20999063999989</v>
      </c>
      <c r="E16" s="3">
        <v>728.1554195595902</v>
      </c>
      <c r="F16" s="3">
        <v>689.01307637383206</v>
      </c>
      <c r="G16" s="3">
        <v>686.98598154524745</v>
      </c>
      <c r="H16" s="3">
        <v>544.29999999999995</v>
      </c>
      <c r="I16" s="3">
        <v>100</v>
      </c>
      <c r="J16" s="3">
        <v>100</v>
      </c>
      <c r="K16" s="3">
        <v>100</v>
      </c>
      <c r="L16" s="3">
        <v>100</v>
      </c>
      <c r="M16" s="3">
        <v>100</v>
      </c>
      <c r="N16" s="3">
        <v>16.80</v>
      </c>
      <c r="O16" s="3">
        <v>0</v>
      </c>
    </row>
    <row r="17" spans="2:15" ht="15.75" thickBot="1">
      <c r="B17" s="2" t="s">
        <v>5</v>
      </c>
      <c r="C17" s="3">
        <v>128.80000000000001</v>
      </c>
      <c r="D17" s="3">
        <v>246.66923109999999</v>
      </c>
      <c r="E17" s="3">
        <v>368.05271062932081</v>
      </c>
      <c r="F17" s="3">
        <v>522.93252854005254</v>
      </c>
      <c r="G17" s="3">
        <v>628.36948849625287</v>
      </c>
      <c r="H17" s="3">
        <v>758.1791746693076</v>
      </c>
      <c r="I17" s="3">
        <v>888.96385734297758</v>
      </c>
      <c r="J17" s="3">
        <v>1018.8130572043907</v>
      </c>
      <c r="K17" s="3">
        <v>1049.3774489205223</v>
      </c>
      <c r="L17" s="3">
        <v>1080.8587723881381</v>
      </c>
      <c r="M17" s="3">
        <v>1113.2845355597822</v>
      </c>
      <c r="N17" s="3">
        <v>1146.6830716265756</v>
      </c>
      <c r="O17" s="3">
        <v>1181.083563775373</v>
      </c>
    </row>
    <row r="18" spans="2:15" ht="15.75" thickBot="1">
      <c r="B18" s="2" t="s">
        <v>6</v>
      </c>
      <c r="C18" s="3">
        <v>94.30</v>
      </c>
      <c r="D18" s="3">
        <v>93.231765289999998</v>
      </c>
      <c r="E18" s="3">
        <v>80.3083433867411</v>
      </c>
      <c r="F18" s="3">
        <v>54.968076814929198</v>
      </c>
      <c r="G18" s="3">
        <v>53.889739169114499</v>
      </c>
      <c r="H18" s="3">
        <v>53.930925121383098</v>
      </c>
      <c r="I18" s="3">
        <v>53.9169529493998</v>
      </c>
      <c r="J18" s="3">
        <v>55.534461537881789</v>
      </c>
      <c r="K18" s="3">
        <v>57.200495384018247</v>
      </c>
      <c r="L18" s="3">
        <v>58.916510245538795</v>
      </c>
      <c r="M18" s="3">
        <v>60.684005552904964</v>
      </c>
      <c r="N18" s="3">
        <v>33</v>
      </c>
      <c r="O18" s="3">
        <v>16.50</v>
      </c>
    </row>
    <row r="19" spans="2:15" ht="15.75" thickBot="1">
      <c r="B19" s="2" t="s">
        <v>7</v>
      </c>
      <c r="C19" s="3">
        <v>-0.044522999999999868</v>
      </c>
      <c r="D19" s="3">
        <v>2.5671435100000002</v>
      </c>
      <c r="E19" s="3">
        <v>0</v>
      </c>
      <c r="F19" s="3">
        <v>4.80</v>
      </c>
      <c r="G19" s="3">
        <v>4.70</v>
      </c>
      <c r="H19" s="3">
        <v>2.6199999599999999</v>
      </c>
      <c r="I19" s="3">
        <v>2</v>
      </c>
      <c r="J19" s="3">
        <v>2</v>
      </c>
      <c r="K19" s="3">
        <v>2.14</v>
      </c>
      <c r="L19" s="3">
        <v>2.2898000000000001</v>
      </c>
      <c r="M19" s="3">
        <v>2.4500860000000002</v>
      </c>
      <c r="N19" s="3">
        <v>2.6215920200000005</v>
      </c>
      <c r="O19" s="3">
        <v>2.8051034614000008</v>
      </c>
    </row>
    <row r="20" spans="2:15" ht="15.75" thickBot="1">
      <c r="B20" s="2" t="s">
        <v>8</v>
      </c>
      <c r="C20" s="3">
        <v>0.028061000000000114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2:15" ht="15.75" thickBot="1">
      <c r="B21" s="2" t="s">
        <v>9</v>
      </c>
      <c r="C21" s="3">
        <v>3.1040000000000001</v>
      </c>
      <c r="D21" s="3">
        <v>7.7181531000000003</v>
      </c>
      <c r="E21" s="3">
        <v>9.9999965274876015</v>
      </c>
      <c r="F21" s="3">
        <v>8</v>
      </c>
      <c r="G21" s="3">
        <v>8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2:15" ht="15.75" thickBot="1">
      <c r="B22" s="2" t="s">
        <v>10</v>
      </c>
      <c r="C22" s="3">
        <v>0</v>
      </c>
      <c r="D22" s="3">
        <v>0</v>
      </c>
      <c r="E22" s="3">
        <v>0</v>
      </c>
      <c r="F22" s="3">
        <v>23.98</v>
      </c>
      <c r="G22" s="3">
        <v>29.24</v>
      </c>
      <c r="H22" s="3">
        <v>24.60</v>
      </c>
      <c r="I22" s="3">
        <v>15.20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2:15" ht="15.75" thickBot="1">
      <c r="B23" s="2" t="s">
        <v>11</v>
      </c>
      <c r="C23" s="3">
        <v>0</v>
      </c>
      <c r="D23" s="3">
        <v>0</v>
      </c>
      <c r="E23" s="3">
        <v>0</v>
      </c>
      <c r="F23" s="3">
        <v>21</v>
      </c>
      <c r="G23" s="3">
        <v>23.60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2:15" ht="15.75" thickBot="1">
      <c r="B24" s="2" t="s">
        <v>12</v>
      </c>
      <c r="C24" s="3">
        <v>0</v>
      </c>
      <c r="D24" s="3">
        <v>0</v>
      </c>
      <c r="E24" s="3">
        <v>0</v>
      </c>
      <c r="F24" s="3">
        <v>0.80</v>
      </c>
      <c r="G24" s="3">
        <v>2.825</v>
      </c>
      <c r="H24" s="3">
        <v>15.807329545454547</v>
      </c>
      <c r="I24" s="3">
        <v>16.890544507575758</v>
      </c>
      <c r="J24" s="3">
        <v>15.607381628787879</v>
      </c>
      <c r="K24" s="3">
        <v>12.455501893939395</v>
      </c>
      <c r="L24" s="3">
        <v>16.091995738636363</v>
      </c>
      <c r="M24" s="3">
        <v>15.268970170454544</v>
      </c>
      <c r="N24" s="3">
        <v>15.17</v>
      </c>
      <c r="O24" s="3">
        <v>4.9000000000000004</v>
      </c>
    </row>
    <row r="25" spans="2:15" ht="15.75" thickBot="1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 ht="15.75" thickBot="1">
      <c r="B26" s="1" t="s">
        <v>13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15.75" thickBot="1">
      <c r="B27" s="2" t="s">
        <v>2</v>
      </c>
      <c r="C27" s="3">
        <v>2.90</v>
      </c>
      <c r="D27" s="3">
        <v>5.0233132000000005</v>
      </c>
      <c r="E27" s="3">
        <v>3.9940119601199999</v>
      </c>
      <c r="F27" s="3">
        <v>3.762</v>
      </c>
      <c r="G27" s="3">
        <v>3.8579999999999997</v>
      </c>
      <c r="H27" s="3">
        <v>3.9540000000000002</v>
      </c>
      <c r="I27" s="3">
        <v>4.05</v>
      </c>
      <c r="J27" s="3">
        <v>4.1399999999999997</v>
      </c>
      <c r="K27" s="3">
        <v>4.1399999999999997</v>
      </c>
      <c r="L27" s="3">
        <v>4.1040000000000001</v>
      </c>
      <c r="M27" s="3">
        <v>4.0739999999999998</v>
      </c>
      <c r="N27" s="3">
        <v>4.0440000000000005</v>
      </c>
      <c r="O27" s="3">
        <v>4.008</v>
      </c>
    </row>
    <row r="28" spans="2:15" ht="15.75" thickBot="1">
      <c r="B28" s="2" t="s">
        <v>3</v>
      </c>
      <c r="C28" s="3">
        <v>1.50</v>
      </c>
      <c r="D28" s="3">
        <v>1.1983106800000001</v>
      </c>
      <c r="E28" s="3">
        <v>1.42</v>
      </c>
      <c r="F28" s="3">
        <v>1.42</v>
      </c>
      <c r="G28" s="3">
        <v>1.42</v>
      </c>
      <c r="H28" s="3">
        <v>1.42</v>
      </c>
      <c r="I28" s="3">
        <v>1.42</v>
      </c>
      <c r="J28" s="3">
        <v>1.4625999999999999</v>
      </c>
      <c r="K28" s="3">
        <v>1.506478</v>
      </c>
      <c r="L28" s="3">
        <v>1.5516723400000001</v>
      </c>
      <c r="M28" s="3">
        <v>1.5982225102000001</v>
      </c>
      <c r="N28" s="3">
        <v>1.6461691855060001</v>
      </c>
      <c r="O28" s="3">
        <v>1.6955542610711802</v>
      </c>
    </row>
    <row r="29" spans="2:15" ht="15.75" thickBot="1">
      <c r="B29" s="2" t="s">
        <v>4</v>
      </c>
      <c r="C29" s="3">
        <v>-3.6472617899999999</v>
      </c>
      <c r="D29" s="3">
        <v>0.45869140000000003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2:15" ht="15.75" thickBot="1">
      <c r="B30" s="2" t="s">
        <v>5</v>
      </c>
      <c r="C30" s="3">
        <v>0.50</v>
      </c>
      <c r="D30" s="3">
        <v>1.4763445599999998</v>
      </c>
      <c r="E30" s="3">
        <v>0.18299627626250001</v>
      </c>
      <c r="F30" s="3">
        <v>0.18224727196250001</v>
      </c>
      <c r="G30" s="3">
        <v>0.18149785981489999</v>
      </c>
      <c r="H30" s="3">
        <v>0.18149785981489999</v>
      </c>
      <c r="I30" s="3">
        <v>0.18149785981489999</v>
      </c>
      <c r="J30" s="3">
        <v>0.18694279560934698</v>
      </c>
      <c r="K30" s="3">
        <v>0.1925510794776274</v>
      </c>
      <c r="L30" s="3">
        <v>0.19832761186195622</v>
      </c>
      <c r="M30" s="3">
        <v>0.20427744021781491</v>
      </c>
      <c r="N30" s="3">
        <v>0.21040576342434936</v>
      </c>
      <c r="O30" s="3">
        <v>0.21671793632707984</v>
      </c>
    </row>
    <row r="31" spans="2:15" ht="15.75" thickBot="1">
      <c r="B31" s="2" t="s">
        <v>6</v>
      </c>
      <c r="C31" s="3">
        <v>0</v>
      </c>
      <c r="D31" s="3">
        <v>0.20230264000000001</v>
      </c>
      <c r="E31" s="3">
        <v>0.79764233333339996</v>
      </c>
      <c r="F31" s="3">
        <v>0.60</v>
      </c>
      <c r="G31" s="3">
        <v>0.60</v>
      </c>
      <c r="H31" s="3">
        <v>0.60</v>
      </c>
      <c r="I31" s="3">
        <v>0.60</v>
      </c>
      <c r="J31" s="3">
        <v>0.61799999999999999</v>
      </c>
      <c r="K31" s="3">
        <v>0.63653999999999999</v>
      </c>
      <c r="L31" s="3">
        <v>0.6556362</v>
      </c>
      <c r="M31" s="3">
        <v>0.67530528600000006</v>
      </c>
      <c r="N31" s="3">
        <v>0.40</v>
      </c>
      <c r="O31" s="3">
        <v>0.20</v>
      </c>
    </row>
    <row r="32" spans="2:15" ht="15.75" thickBot="1">
      <c r="B32" s="2" t="s">
        <v>7</v>
      </c>
      <c r="C32" s="3">
        <v>65.544522999999998</v>
      </c>
      <c r="D32" s="3">
        <v>65.024791359999995</v>
      </c>
      <c r="E32" s="3">
        <v>66.989979661826993</v>
      </c>
      <c r="F32" s="3">
        <v>68.189984894171104</v>
      </c>
      <c r="G32" s="3">
        <v>68.119988971451903</v>
      </c>
      <c r="H32" s="3">
        <v>69.299993429641106</v>
      </c>
      <c r="I32" s="3">
        <v>68.949986668149094</v>
      </c>
      <c r="J32" s="3">
        <v>73.776485734919518</v>
      </c>
      <c r="K32" s="3">
        <v>78.940839736363898</v>
      </c>
      <c r="L32" s="3">
        <v>78.440839736363884</v>
      </c>
      <c r="M32" s="3">
        <v>77.940839736363912</v>
      </c>
      <c r="N32" s="3">
        <v>77.440839736363898</v>
      </c>
      <c r="O32" s="3">
        <v>76.940839736363898</v>
      </c>
    </row>
    <row r="33" spans="2:15" ht="15.75" thickBot="1">
      <c r="B33" s="2" t="s">
        <v>8</v>
      </c>
      <c r="C33" s="3">
        <v>11.471939000000001</v>
      </c>
      <c r="D33" s="3">
        <v>10.94093591</v>
      </c>
      <c r="E33" s="3">
        <v>11.81</v>
      </c>
      <c r="F33" s="3">
        <v>11.82999670928</v>
      </c>
      <c r="G33" s="3">
        <v>12.539996999648</v>
      </c>
      <c r="H33" s="3">
        <v>12.559996999998798</v>
      </c>
      <c r="I33" s="3">
        <v>12.8022470000012</v>
      </c>
      <c r="J33" s="3">
        <v>13.698404290001287</v>
      </c>
      <c r="K33" s="3">
        <v>14.657292590301376</v>
      </c>
      <c r="L33" s="3">
        <v>14.6833030716225</v>
      </c>
      <c r="M33" s="3">
        <v>15.781134286635998</v>
      </c>
      <c r="N33" s="3">
        <v>16.955813686700605</v>
      </c>
      <c r="O33" s="3">
        <v>18.2127206447696</v>
      </c>
    </row>
    <row r="34" spans="2:15" ht="15.75" thickBot="1">
      <c r="B34" s="2" t="s">
        <v>9</v>
      </c>
      <c r="C34" s="3">
        <v>0.048000000000000001</v>
      </c>
      <c r="D34" s="3">
        <v>0.077084349999999996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ht="15.75" thickBot="1">
      <c r="B35" s="2" t="s">
        <v>10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2:15" ht="15.75" thickBot="1">
      <c r="B36" s="2" t="s">
        <v>11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2:15" ht="15.75" thickBot="1">
      <c r="B37" s="2" t="s">
        <v>12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0.23710994318181819</v>
      </c>
      <c r="J37" s="3">
        <v>0.25335816761363633</v>
      </c>
      <c r="K37" s="3">
        <v>0.23411072443181819</v>
      </c>
      <c r="L37" s="3">
        <v>0.18683252840909093</v>
      </c>
      <c r="M37" s="3">
        <v>0.24137993607954544</v>
      </c>
      <c r="N37" s="3">
        <v>0.22903455255681815</v>
      </c>
      <c r="O37" s="3">
        <v>0.22755</v>
      </c>
    </row>
  </sheetData>
  <mergeCells count="2">
    <mergeCell ref="C12:D12"/>
    <mergeCell ref="E12:O12"/>
  </mergeCells>
  <pageMargins left="0.25" right="0.25" top="0.75" bottom="0.75" header="0.3" footer="0.3"/>
  <pageSetup horizontalDpi="1200" verticalDpi="1200" orientation="landscape" scale="1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