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\MFR Backup\G Schedules\Common\"/>
    </mc:Choice>
  </mc:AlternateContent>
  <bookViews>
    <workbookView xWindow="0" yWindow="0" windowWidth="28800" windowHeight="12300"/>
  </bookViews>
  <sheets>
    <sheet name="Summary" sheetId="1" r:id="rId1"/>
  </sheets>
  <calcPr calcId="162913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24" i="1" l="1"/>
  <c r="BE24" i="1"/>
  <c r="AW24" i="1"/>
  <c r="AO24" i="1"/>
  <c r="AG24" i="1"/>
  <c r="Y24" i="1"/>
  <c r="Q24" i="1"/>
  <c r="I24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P22" i="1"/>
  <c r="BO22" i="1"/>
  <c r="BN22" i="1"/>
  <c r="BM22" i="1"/>
  <c r="BL22" i="1"/>
  <c r="BK22" i="1"/>
  <c r="BK24" i="1" s="1"/>
  <c r="BJ22" i="1"/>
  <c r="BI22" i="1"/>
  <c r="BH22" i="1"/>
  <c r="BG22" i="1"/>
  <c r="BF22" i="1"/>
  <c r="BE22" i="1"/>
  <c r="BD22" i="1"/>
  <c r="BC22" i="1"/>
  <c r="BC24" i="1" s="1"/>
  <c r="BB22" i="1"/>
  <c r="BA22" i="1"/>
  <c r="AZ22" i="1"/>
  <c r="AY22" i="1"/>
  <c r="AX22" i="1"/>
  <c r="AW22" i="1"/>
  <c r="AV22" i="1"/>
  <c r="AU22" i="1"/>
  <c r="AU24" i="1" s="1"/>
  <c r="AT22" i="1"/>
  <c r="AS22" i="1"/>
  <c r="AR22" i="1"/>
  <c r="AQ22" i="1"/>
  <c r="AP22" i="1"/>
  <c r="AO22" i="1"/>
  <c r="AN22" i="1"/>
  <c r="AM22" i="1"/>
  <c r="AM24" i="1" s="1"/>
  <c r="AL22" i="1"/>
  <c r="AK22" i="1"/>
  <c r="AJ22" i="1"/>
  <c r="AI22" i="1"/>
  <c r="AH22" i="1"/>
  <c r="AG22" i="1"/>
  <c r="AF22" i="1"/>
  <c r="AE22" i="1"/>
  <c r="AE24" i="1" s="1"/>
  <c r="AD22" i="1"/>
  <c r="AC22" i="1"/>
  <c r="AB22" i="1"/>
  <c r="AA22" i="1"/>
  <c r="Z22" i="1"/>
  <c r="Y22" i="1"/>
  <c r="X22" i="1"/>
  <c r="W22" i="1"/>
  <c r="W24" i="1" s="1"/>
  <c r="V22" i="1"/>
  <c r="U22" i="1"/>
  <c r="T22" i="1"/>
  <c r="S22" i="1"/>
  <c r="R22" i="1"/>
  <c r="Q22" i="1"/>
  <c r="P22" i="1"/>
  <c r="O22" i="1"/>
  <c r="O24" i="1" s="1"/>
  <c r="N22" i="1"/>
  <c r="M22" i="1"/>
  <c r="L22" i="1"/>
  <c r="K22" i="1"/>
  <c r="J22" i="1"/>
  <c r="I22" i="1"/>
  <c r="H22" i="1"/>
  <c r="G22" i="1"/>
  <c r="G24" i="1" s="1"/>
  <c r="F22" i="1"/>
  <c r="E22" i="1"/>
  <c r="D22" i="1"/>
  <c r="C22" i="1"/>
  <c r="BP21" i="1"/>
  <c r="BO21" i="1"/>
  <c r="BN21" i="1"/>
  <c r="BN24" i="1" s="1"/>
  <c r="BM21" i="1"/>
  <c r="BL21" i="1"/>
  <c r="BK21" i="1"/>
  <c r="BJ21" i="1"/>
  <c r="BI21" i="1"/>
  <c r="BH21" i="1"/>
  <c r="BG21" i="1"/>
  <c r="BF21" i="1"/>
  <c r="BF24" i="1" s="1"/>
  <c r="BE21" i="1"/>
  <c r="BD21" i="1"/>
  <c r="BC21" i="1"/>
  <c r="BB21" i="1"/>
  <c r="BA21" i="1"/>
  <c r="AZ21" i="1"/>
  <c r="AY21" i="1"/>
  <c r="AX21" i="1"/>
  <c r="AX24" i="1" s="1"/>
  <c r="AW21" i="1"/>
  <c r="AV21" i="1"/>
  <c r="AU21" i="1"/>
  <c r="AT21" i="1"/>
  <c r="AS21" i="1"/>
  <c r="AR21" i="1"/>
  <c r="AQ21" i="1"/>
  <c r="AP21" i="1"/>
  <c r="AP24" i="1" s="1"/>
  <c r="AO21" i="1"/>
  <c r="AN21" i="1"/>
  <c r="AM21" i="1"/>
  <c r="AL21" i="1"/>
  <c r="AK21" i="1"/>
  <c r="AJ21" i="1"/>
  <c r="AI21" i="1"/>
  <c r="AH21" i="1"/>
  <c r="AH24" i="1" s="1"/>
  <c r="AG21" i="1"/>
  <c r="AF21" i="1"/>
  <c r="AE21" i="1"/>
  <c r="AD21" i="1"/>
  <c r="AC21" i="1"/>
  <c r="AB21" i="1"/>
  <c r="AA21" i="1"/>
  <c r="Z21" i="1"/>
  <c r="Z24" i="1" s="1"/>
  <c r="Y21" i="1"/>
  <c r="X21" i="1"/>
  <c r="W21" i="1"/>
  <c r="V21" i="1"/>
  <c r="U21" i="1"/>
  <c r="T21" i="1"/>
  <c r="S21" i="1"/>
  <c r="R21" i="1"/>
  <c r="R24" i="1" s="1"/>
  <c r="Q21" i="1"/>
  <c r="P21" i="1"/>
  <c r="O21" i="1"/>
  <c r="N21" i="1"/>
  <c r="M21" i="1"/>
  <c r="L21" i="1"/>
  <c r="K21" i="1"/>
  <c r="J21" i="1"/>
  <c r="J24" i="1" s="1"/>
  <c r="I21" i="1"/>
  <c r="H21" i="1"/>
  <c r="G21" i="1"/>
  <c r="F21" i="1"/>
  <c r="E21" i="1"/>
  <c r="D21" i="1"/>
  <c r="C21" i="1"/>
  <c r="B24" i="1"/>
  <c r="BP20" i="1"/>
  <c r="BP24" i="1" s="1"/>
  <c r="BO20" i="1"/>
  <c r="BO24" i="1" s="1"/>
  <c r="BN20" i="1"/>
  <c r="BM20" i="1"/>
  <c r="BL20" i="1"/>
  <c r="BK20" i="1"/>
  <c r="BJ20" i="1"/>
  <c r="BI20" i="1"/>
  <c r="BH20" i="1"/>
  <c r="BH24" i="1" s="1"/>
  <c r="BG20" i="1"/>
  <c r="BG24" i="1" s="1"/>
  <c r="BF20" i="1"/>
  <c r="BE20" i="1"/>
  <c r="BD20" i="1"/>
  <c r="BC20" i="1"/>
  <c r="BB20" i="1"/>
  <c r="BA20" i="1"/>
  <c r="AZ20" i="1"/>
  <c r="AZ24" i="1" s="1"/>
  <c r="AY20" i="1"/>
  <c r="AY24" i="1" s="1"/>
  <c r="AX20" i="1"/>
  <c r="AW20" i="1"/>
  <c r="AV20" i="1"/>
  <c r="AU20" i="1"/>
  <c r="AT20" i="1"/>
  <c r="AS20" i="1"/>
  <c r="AR20" i="1"/>
  <c r="AR24" i="1" s="1"/>
  <c r="AQ20" i="1"/>
  <c r="AQ24" i="1" s="1"/>
  <c r="AP20" i="1"/>
  <c r="AO20" i="1"/>
  <c r="AN20" i="1"/>
  <c r="AM20" i="1"/>
  <c r="AL20" i="1"/>
  <c r="AK20" i="1"/>
  <c r="AJ20" i="1"/>
  <c r="AJ24" i="1" s="1"/>
  <c r="AI20" i="1"/>
  <c r="AI24" i="1" s="1"/>
  <c r="AH20" i="1"/>
  <c r="AG20" i="1"/>
  <c r="AF20" i="1"/>
  <c r="AE20" i="1"/>
  <c r="AD20" i="1"/>
  <c r="AC20" i="1"/>
  <c r="AB20" i="1"/>
  <c r="AB24" i="1" s="1"/>
  <c r="AA20" i="1"/>
  <c r="AA24" i="1" s="1"/>
  <c r="Z20" i="1"/>
  <c r="Y20" i="1"/>
  <c r="X20" i="1"/>
  <c r="W20" i="1"/>
  <c r="V20" i="1"/>
  <c r="U20" i="1"/>
  <c r="T20" i="1"/>
  <c r="T24" i="1" s="1"/>
  <c r="S20" i="1"/>
  <c r="S24" i="1" s="1"/>
  <c r="R20" i="1"/>
  <c r="Q20" i="1"/>
  <c r="P20" i="1"/>
  <c r="O20" i="1"/>
  <c r="N20" i="1"/>
  <c r="M20" i="1"/>
  <c r="L20" i="1"/>
  <c r="L24" i="1" s="1"/>
  <c r="K20" i="1"/>
  <c r="K24" i="1" s="1"/>
  <c r="J20" i="1"/>
  <c r="I20" i="1"/>
  <c r="H20" i="1"/>
  <c r="G20" i="1"/>
  <c r="F20" i="1"/>
  <c r="E20" i="1"/>
  <c r="D20" i="1"/>
  <c r="D24" i="1" s="1"/>
  <c r="C20" i="1"/>
  <c r="C24" i="1" s="1"/>
  <c r="BP19" i="1"/>
  <c r="BO19" i="1"/>
  <c r="BN19" i="1"/>
  <c r="BM19" i="1"/>
  <c r="BL19" i="1"/>
  <c r="BL24" i="1" s="1"/>
  <c r="BK19" i="1"/>
  <c r="BJ19" i="1"/>
  <c r="BJ24" i="1" s="1"/>
  <c r="BI19" i="1"/>
  <c r="BI24" i="1" s="1"/>
  <c r="BH19" i="1"/>
  <c r="BG19" i="1"/>
  <c r="BF19" i="1"/>
  <c r="BE19" i="1"/>
  <c r="BD19" i="1"/>
  <c r="BD24" i="1" s="1"/>
  <c r="BC19" i="1"/>
  <c r="BB19" i="1"/>
  <c r="BB24" i="1" s="1"/>
  <c r="BA19" i="1"/>
  <c r="BA24" i="1" s="1"/>
  <c r="AZ19" i="1"/>
  <c r="AY19" i="1"/>
  <c r="AX19" i="1"/>
  <c r="AW19" i="1"/>
  <c r="AV19" i="1"/>
  <c r="AV24" i="1" s="1"/>
  <c r="AU19" i="1"/>
  <c r="AT19" i="1"/>
  <c r="AT24" i="1" s="1"/>
  <c r="AS19" i="1"/>
  <c r="AS24" i="1" s="1"/>
  <c r="AR19" i="1"/>
  <c r="AQ19" i="1"/>
  <c r="AP19" i="1"/>
  <c r="AO19" i="1"/>
  <c r="AN19" i="1"/>
  <c r="AN24" i="1" s="1"/>
  <c r="AM19" i="1"/>
  <c r="AL19" i="1"/>
  <c r="AL24" i="1" s="1"/>
  <c r="AK19" i="1"/>
  <c r="AK24" i="1" s="1"/>
  <c r="AJ19" i="1"/>
  <c r="AI19" i="1"/>
  <c r="AH19" i="1"/>
  <c r="AG19" i="1"/>
  <c r="AF19" i="1"/>
  <c r="AF24" i="1" s="1"/>
  <c r="AE19" i="1"/>
  <c r="AD19" i="1"/>
  <c r="AD24" i="1" s="1"/>
  <c r="AC19" i="1"/>
  <c r="AC24" i="1" s="1"/>
  <c r="AB19" i="1"/>
  <c r="AA19" i="1"/>
  <c r="Z19" i="1"/>
  <c r="Y19" i="1"/>
  <c r="X19" i="1"/>
  <c r="X24" i="1" s="1"/>
  <c r="W19" i="1"/>
  <c r="V19" i="1"/>
  <c r="V24" i="1" s="1"/>
  <c r="U19" i="1"/>
  <c r="U24" i="1" s="1"/>
  <c r="T19" i="1"/>
  <c r="S19" i="1"/>
  <c r="R19" i="1"/>
  <c r="Q19" i="1"/>
  <c r="P19" i="1"/>
  <c r="P24" i="1" s="1"/>
  <c r="O19" i="1"/>
  <c r="N19" i="1"/>
  <c r="N24" i="1" s="1"/>
  <c r="M19" i="1"/>
  <c r="M24" i="1" s="1"/>
  <c r="L19" i="1"/>
  <c r="K19" i="1"/>
  <c r="J19" i="1"/>
  <c r="I19" i="1"/>
  <c r="H19" i="1"/>
  <c r="H24" i="1" s="1"/>
  <c r="G19" i="1"/>
  <c r="F19" i="1"/>
  <c r="F24" i="1" s="1"/>
  <c r="E19" i="1"/>
  <c r="E24" i="1" s="1"/>
  <c r="D19" i="1"/>
  <c r="C19" i="1"/>
  <c r="BO16" i="1"/>
  <c r="BN16" i="1"/>
  <c r="BF16" i="1"/>
  <c r="AY16" i="1"/>
  <c r="AX16" i="1"/>
  <c r="AP16" i="1"/>
  <c r="AI16" i="1"/>
  <c r="AH16" i="1"/>
  <c r="Z16" i="1"/>
  <c r="S16" i="1"/>
  <c r="R16" i="1"/>
  <c r="J16" i="1"/>
  <c r="C16" i="1"/>
  <c r="B16" i="1"/>
  <c r="BP16" i="1"/>
  <c r="BM16" i="1"/>
  <c r="BL16" i="1"/>
  <c r="BK16" i="1"/>
  <c r="BJ16" i="1"/>
  <c r="BI16" i="1"/>
  <c r="BH16" i="1"/>
  <c r="BG16" i="1"/>
  <c r="BE16" i="1"/>
  <c r="BD16" i="1"/>
  <c r="BC16" i="1"/>
  <c r="BB16" i="1"/>
  <c r="BA16" i="1"/>
  <c r="AZ16" i="1"/>
  <c r="AW16" i="1"/>
  <c r="AV16" i="1"/>
  <c r="AU16" i="1"/>
  <c r="AT16" i="1"/>
  <c r="AS16" i="1"/>
  <c r="AR16" i="1"/>
  <c r="AQ16" i="1"/>
  <c r="AO16" i="1"/>
  <c r="AN16" i="1"/>
  <c r="AM16" i="1"/>
  <c r="AL16" i="1"/>
  <c r="AK16" i="1"/>
  <c r="AJ16" i="1"/>
  <c r="AG16" i="1"/>
  <c r="AF16" i="1"/>
  <c r="AE16" i="1"/>
  <c r="AD16" i="1"/>
  <c r="AC16" i="1"/>
  <c r="AB16" i="1"/>
  <c r="AA16" i="1"/>
  <c r="Y16" i="1"/>
  <c r="X16" i="1"/>
  <c r="W16" i="1"/>
  <c r="V16" i="1"/>
  <c r="U16" i="1"/>
  <c r="T16" i="1"/>
  <c r="Q16" i="1"/>
  <c r="P16" i="1"/>
  <c r="O16" i="1"/>
  <c r="N16" i="1"/>
  <c r="M16" i="1"/>
  <c r="L16" i="1"/>
  <c r="K16" i="1"/>
  <c r="I16" i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<sst xmlns="http://schemas.openxmlformats.org/spreadsheetml/2006/main" count="94" uniqueCount="33">
  <si>
    <t>Sum of compute_0006</t>
  </si>
  <si>
    <t>Column Labels</t>
  </si>
  <si>
    <t>2021</t>
  </si>
  <si>
    <t>2022</t>
  </si>
  <si>
    <t>2023</t>
  </si>
  <si>
    <t>2024</t>
  </si>
  <si>
    <t>2025</t>
  </si>
  <si>
    <t>2026</t>
  </si>
  <si>
    <t>Grand Total</t>
  </si>
  <si>
    <t>Row Labels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</si>
  <si>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</si>
  <si>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</si>
  <si>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</si>
  <si>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</si>
  <si>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</si>
  <si>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</si>
  <si>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</si>
  <si>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</si>
  <si>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</si>
  <si>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</si>
  <si>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</si>
  <si>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</si>
  <si>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389-Land - General</t>
  </si>
  <si>
    <t>390-Structures and Improvements</t>
  </si>
  <si>
    <t>391-Office Furniture and Equipment</t>
  </si>
  <si>
    <t>392-Transportation Equipment</t>
  </si>
  <si>
    <t>397-Communication Equipment</t>
  </si>
  <si>
    <t>UI balance sheet</t>
  </si>
  <si>
    <t>Difference</t>
  </si>
  <si>
    <t>Plant additions:</t>
  </si>
  <si>
    <t>Total</t>
  </si>
  <si>
    <t>2021 5+7 Forecast</t>
  </si>
  <si>
    <t>Plant balances by FERC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</si>
</sst>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22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0" xfId="1" applyNumberFormat="1" applyFont="1"/>
    <xf numFmtId="0" fontId="0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3">
    <dxf>
      <numFmt numFmtId="164" formatCode="_(* #,##0_);_(* \(#,##0\);_(* &quot;-&quot;??_);_(@_)"/>
    </dxf>
    <dxf>
      <numFmt numFmtId="165" formatCode="_(* #,##0.0_);_(* \(#,##0.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pivotCacheDefinition" Target="pivotCache/pivotCacheDefinition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imanage.xml" 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%20Management\Regulatory%20Rate%20Case%20Reports\Regulatory%20Balance%20Sheet%20request_2022%20Budget\Fcst%201110%20SK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own, Valerie" refreshedDate="44613.387111458331" createdVersion="6" refreshedVersion="6" minRefreshableVersion="3" recordCount="468">
  <cacheSource type="worksheet">
    <worksheetSource ref="A1:H469" sheet="Fcst 1110 SK_Plant_adj" r:id="rId2"/>
  </cacheSource>
  <cacheFields count="10">
    <cacheField name="gl_post_mo_yr" numFmtId="22">
      <sharedItems containsSemiMixedTypes="0" containsNonDate="0" containsDate="1" containsString="0" minDate="2021-06-01T00:00:00" maxDate="2026-12-02T00:00:00" count="67"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  <d v="2026-01-01T00:00:00"/>
        <d v="2026-02-01T00:00:00"/>
        <d v="2026-03-01T00:00:00"/>
        <d v="2026-04-01T00:00:00"/>
        <d v="2026-05-01T00:00:00"/>
        <d v="2026-06-01T00:00:00"/>
        <d v="2026-07-01T00:00:00"/>
        <d v="2026-08-01T00:00:00"/>
        <d v="2026-09-01T00:00:00"/>
        <d v="2026-10-01T00:00:00"/>
        <d v="2026-11-01T00:00:00"/>
        <d v="2026-12-01T00:00:00"/>
      </sharedItems>
      <fieldGroup par="9" base="0">
        <rangePr groupBy="months" startDate="2021-06-01T00:00:00" endDate="2026-12-02T00:00:00"/>
        <groupItems count="14">
          <s v="&lt;6/1/202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2/2026"/>
        </groupItems>
      </fieldGroup>
    </cacheField>
    <cacheField name="description" numFmtId="0">
      <sharedItems/>
    </cacheField>
    <cacheField name="description2" numFmtId="0">
      <sharedItems/>
    </cacheField>
    <cacheField name="start_month" numFmtId="22">
      <sharedItems containsSemiMixedTypes="0" containsNonDate="0" containsDate="1" containsString="0" minDate="2021-06-01T00:00:00" maxDate="2021-06-02T00:00:00"/>
    </cacheField>
    <cacheField name="end_month" numFmtId="22">
      <sharedItems containsSemiMixedTypes="0" containsNonDate="0" containsDate="1" containsString="0" minDate="2026-12-01T00:00:00" maxDate="2026-12-02T00:00:00"/>
    </cacheField>
    <cacheField name="compute_0006" numFmtId="0">
      <sharedItems containsSemiMixedTypes="0" containsString="0" containsNumber="1" minValue="-33333" maxValue="4032654.54"/>
    </cacheField>
    <cacheField name="fcst_depr_version_id" numFmtId="0">
      <sharedItems containsSemiMixedTypes="0" containsString="0" containsNumber="1" containsInteger="1" minValue="57908791" maxValue="57908791"/>
    </cacheField>
    <cacheField name="description3" numFmtId="0">
      <sharedItems count="5">
        <s v="389-Land - General"/>
        <s v="390-Structures and Improvements"/>
        <s v="391-Office Furniture and Equipment"/>
        <s v="392-Transportation Equipment"/>
        <s v="397-Communication Equipment"/>
      </sharedItems>
    </cacheField>
    <cacheField name="Quarters" numFmtId="0" databaseField="0">
      <fieldGroup base="0">
        <rangePr groupBy="quarters" startDate="2021-06-01T00:00:00" endDate="2026-12-02T00:00:00"/>
        <groupItems count="6">
          <s v="&lt;6/1/2021"/>
          <s v="Qtr1"/>
          <s v="Qtr2"/>
          <s v="Qtr3"/>
          <s v="Qtr4"/>
          <s v="&gt;12/2/2026"/>
        </groupItems>
      </fieldGroup>
    </cacheField>
    <cacheField name="Years" numFmtId="0" databaseField="0">
      <fieldGroup base="0">
        <rangePr groupBy="years" startDate="2021-06-01T00:00:00" endDate="2026-12-02T00:00:00"/>
        <groupItems count="8">
          <s v="&lt;6/1/2021"/>
          <s v="2021"/>
          <s v="2022"/>
          <s v="2023"/>
          <s v="2024"/>
          <s v="2025"/>
          <s v="2026"/>
          <s v="&gt;12/2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8">
  <r>
    <x v="0"/>
    <s v="Common"/>
    <s v="1080 Accum Depr"/>
    <d v="2021-06-01T00:00:00"/>
    <d v="2026-12-01T00:00:00"/>
    <n v="4032654.54"/>
    <n v="57908791"/>
    <x v="0"/>
  </r>
  <r>
    <x v="1"/>
    <s v="Common"/>
    <s v="1080 Accum Depr"/>
    <d v="2021-06-01T00:00:00"/>
    <d v="2026-12-01T00:00:00"/>
    <n v="4032654.54"/>
    <n v="57908791"/>
    <x v="0"/>
  </r>
  <r>
    <x v="2"/>
    <s v="Common"/>
    <s v="1080 Accum Depr"/>
    <d v="2021-06-01T00:00:00"/>
    <d v="2026-12-01T00:00:00"/>
    <n v="4032654.54"/>
    <n v="57908791"/>
    <x v="0"/>
  </r>
  <r>
    <x v="3"/>
    <s v="Common"/>
    <s v="1080 Accum Depr"/>
    <d v="2021-06-01T00:00:00"/>
    <d v="2026-12-01T00:00:00"/>
    <n v="4032654.54"/>
    <n v="57908791"/>
    <x v="0"/>
  </r>
  <r>
    <x v="4"/>
    <s v="Common"/>
    <s v="1080 Accum Depr"/>
    <d v="2021-06-01T00:00:00"/>
    <d v="2026-12-01T00:00:00"/>
    <n v="4032654.54"/>
    <n v="57908791"/>
    <x v="0"/>
  </r>
  <r>
    <x v="5"/>
    <s v="Common"/>
    <s v="1080 Accum Depr"/>
    <d v="2021-06-01T00:00:00"/>
    <d v="2026-12-01T00:00:00"/>
    <n v="4032654.54"/>
    <n v="57908791"/>
    <x v="0"/>
  </r>
  <r>
    <x v="6"/>
    <s v="Common"/>
    <s v="1080 Accum Depr"/>
    <d v="2021-06-01T00:00:00"/>
    <d v="2026-12-01T00:00:00"/>
    <n v="4032654.54"/>
    <n v="57908791"/>
    <x v="0"/>
  </r>
  <r>
    <x v="7"/>
    <s v="Common"/>
    <s v="1080 Accum Depr"/>
    <d v="2021-06-01T00:00:00"/>
    <d v="2026-12-01T00:00:00"/>
    <n v="4032654.54"/>
    <n v="57908791"/>
    <x v="0"/>
  </r>
  <r>
    <x v="8"/>
    <s v="Common"/>
    <s v="1080 Accum Depr"/>
    <d v="2021-06-01T00:00:00"/>
    <d v="2026-12-01T00:00:00"/>
    <n v="4032654.54"/>
    <n v="57908791"/>
    <x v="0"/>
  </r>
  <r>
    <x v="9"/>
    <s v="Common"/>
    <s v="1080 Accum Depr"/>
    <d v="2021-06-01T00:00:00"/>
    <d v="2026-12-01T00:00:00"/>
    <n v="4032654.54"/>
    <n v="57908791"/>
    <x v="0"/>
  </r>
  <r>
    <x v="10"/>
    <s v="Common"/>
    <s v="1080 Accum Depr"/>
    <d v="2021-06-01T00:00:00"/>
    <d v="2026-12-01T00:00:00"/>
    <n v="4032654.54"/>
    <n v="57908791"/>
    <x v="0"/>
  </r>
  <r>
    <x v="11"/>
    <s v="Common"/>
    <s v="1080 Accum Depr"/>
    <d v="2021-06-01T00:00:00"/>
    <d v="2026-12-01T00:00:00"/>
    <n v="4032654.54"/>
    <n v="57908791"/>
    <x v="0"/>
  </r>
  <r>
    <x v="12"/>
    <s v="Common"/>
    <s v="1080 Accum Depr"/>
    <d v="2021-06-01T00:00:00"/>
    <d v="2026-12-01T00:00:00"/>
    <n v="4032654.54"/>
    <n v="57908791"/>
    <x v="0"/>
  </r>
  <r>
    <x v="13"/>
    <s v="Common"/>
    <s v="1080 Accum Depr"/>
    <d v="2021-06-01T00:00:00"/>
    <d v="2026-12-01T00:00:00"/>
    <n v="4032654.54"/>
    <n v="57908791"/>
    <x v="0"/>
  </r>
  <r>
    <x v="14"/>
    <s v="Common"/>
    <s v="1080 Accum Depr"/>
    <d v="2021-06-01T00:00:00"/>
    <d v="2026-12-01T00:00:00"/>
    <n v="4032654.54"/>
    <n v="57908791"/>
    <x v="0"/>
  </r>
  <r>
    <x v="15"/>
    <s v="Common"/>
    <s v="1080 Accum Depr"/>
    <d v="2021-06-01T00:00:00"/>
    <d v="2026-12-01T00:00:00"/>
    <n v="4032654.54"/>
    <n v="57908791"/>
    <x v="0"/>
  </r>
  <r>
    <x v="16"/>
    <s v="Common"/>
    <s v="1080 Accum Depr"/>
    <d v="2021-06-01T00:00:00"/>
    <d v="2026-12-01T00:00:00"/>
    <n v="4032654.54"/>
    <n v="57908791"/>
    <x v="0"/>
  </r>
  <r>
    <x v="17"/>
    <s v="Common"/>
    <s v="1080 Accum Depr"/>
    <d v="2021-06-01T00:00:00"/>
    <d v="2026-12-01T00:00:00"/>
    <n v="4032654.54"/>
    <n v="57908791"/>
    <x v="0"/>
  </r>
  <r>
    <x v="18"/>
    <s v="Common"/>
    <s v="1080 Accum Depr"/>
    <d v="2021-06-01T00:00:00"/>
    <d v="2026-12-01T00:00:00"/>
    <n v="4032654.54"/>
    <n v="57908791"/>
    <x v="0"/>
  </r>
  <r>
    <x v="19"/>
    <s v="Common"/>
    <s v="1080 Accum Depr"/>
    <d v="2021-06-01T00:00:00"/>
    <d v="2026-12-01T00:00:00"/>
    <n v="4032654.54"/>
    <n v="57908791"/>
    <x v="0"/>
  </r>
  <r>
    <x v="20"/>
    <s v="Common"/>
    <s v="1080 Accum Depr"/>
    <d v="2021-06-01T00:00:00"/>
    <d v="2026-12-01T00:00:00"/>
    <n v="4032654.54"/>
    <n v="57908791"/>
    <x v="0"/>
  </r>
  <r>
    <x v="21"/>
    <s v="Common"/>
    <s v="1080 Accum Depr"/>
    <d v="2021-06-01T00:00:00"/>
    <d v="2026-12-01T00:00:00"/>
    <n v="4032654.54"/>
    <n v="57908791"/>
    <x v="0"/>
  </r>
  <r>
    <x v="22"/>
    <s v="Common"/>
    <s v="1080 Accum Depr"/>
    <d v="2021-06-01T00:00:00"/>
    <d v="2026-12-01T00:00:00"/>
    <n v="4032654.54"/>
    <n v="57908791"/>
    <x v="0"/>
  </r>
  <r>
    <x v="23"/>
    <s v="Common"/>
    <s v="1080 Accum Depr"/>
    <d v="2021-06-01T00:00:00"/>
    <d v="2026-12-01T00:00:00"/>
    <n v="4032654.54"/>
    <n v="57908791"/>
    <x v="0"/>
  </r>
  <r>
    <x v="24"/>
    <s v="Common"/>
    <s v="1080 Accum Depr"/>
    <d v="2021-06-01T00:00:00"/>
    <d v="2026-12-01T00:00:00"/>
    <n v="4032654.54"/>
    <n v="57908791"/>
    <x v="0"/>
  </r>
  <r>
    <x v="25"/>
    <s v="Common"/>
    <s v="1080 Accum Depr"/>
    <d v="2021-06-01T00:00:00"/>
    <d v="2026-12-01T00:00:00"/>
    <n v="4032654.54"/>
    <n v="57908791"/>
    <x v="0"/>
  </r>
  <r>
    <x v="26"/>
    <s v="Common"/>
    <s v="1080 Accum Depr"/>
    <d v="2021-06-01T00:00:00"/>
    <d v="2026-12-01T00:00:00"/>
    <n v="4032654.54"/>
    <n v="57908791"/>
    <x v="0"/>
  </r>
  <r>
    <x v="27"/>
    <s v="Common"/>
    <s v="1080 Accum Depr"/>
    <d v="2021-06-01T00:00:00"/>
    <d v="2026-12-01T00:00:00"/>
    <n v="4032654.54"/>
    <n v="57908791"/>
    <x v="0"/>
  </r>
  <r>
    <x v="28"/>
    <s v="Common"/>
    <s v="1080 Accum Depr"/>
    <d v="2021-06-01T00:00:00"/>
    <d v="2026-12-01T00:00:00"/>
    <n v="4032654.54"/>
    <n v="57908791"/>
    <x v="0"/>
  </r>
  <r>
    <x v="29"/>
    <s v="Common"/>
    <s v="1080 Accum Depr"/>
    <d v="2021-06-01T00:00:00"/>
    <d v="2026-12-01T00:00:00"/>
    <n v="4032654.54"/>
    <n v="57908791"/>
    <x v="0"/>
  </r>
  <r>
    <x v="30"/>
    <s v="Common"/>
    <s v="1080 Accum Depr"/>
    <d v="2021-06-01T00:00:00"/>
    <d v="2026-12-01T00:00:00"/>
    <n v="4032654.54"/>
    <n v="57908791"/>
    <x v="0"/>
  </r>
  <r>
    <x v="31"/>
    <s v="Common"/>
    <s v="1080 Accum Depr"/>
    <d v="2021-06-01T00:00:00"/>
    <d v="2026-12-01T00:00:00"/>
    <n v="4032654.54"/>
    <n v="57908791"/>
    <x v="0"/>
  </r>
  <r>
    <x v="32"/>
    <s v="Common"/>
    <s v="1080 Accum Depr"/>
    <d v="2021-06-01T00:00:00"/>
    <d v="2026-12-01T00:00:00"/>
    <n v="4032654.54"/>
    <n v="57908791"/>
    <x v="0"/>
  </r>
  <r>
    <x v="33"/>
    <s v="Common"/>
    <s v="1080 Accum Depr"/>
    <d v="2021-06-01T00:00:00"/>
    <d v="2026-12-01T00:00:00"/>
    <n v="4032654.54"/>
    <n v="57908791"/>
    <x v="0"/>
  </r>
  <r>
    <x v="34"/>
    <s v="Common"/>
    <s v="1080 Accum Depr"/>
    <d v="2021-06-01T00:00:00"/>
    <d v="2026-12-01T00:00:00"/>
    <n v="4032654.54"/>
    <n v="57908791"/>
    <x v="0"/>
  </r>
  <r>
    <x v="35"/>
    <s v="Common"/>
    <s v="1080 Accum Depr"/>
    <d v="2021-06-01T00:00:00"/>
    <d v="2026-12-01T00:00:00"/>
    <n v="4032654.54"/>
    <n v="57908791"/>
    <x v="0"/>
  </r>
  <r>
    <x v="36"/>
    <s v="Common"/>
    <s v="1080 Accum Depr"/>
    <d v="2021-06-01T00:00:00"/>
    <d v="2026-12-01T00:00:00"/>
    <n v="4032654.54"/>
    <n v="57908791"/>
    <x v="0"/>
  </r>
  <r>
    <x v="37"/>
    <s v="Common"/>
    <s v="1080 Accum Depr"/>
    <d v="2021-06-01T00:00:00"/>
    <d v="2026-12-01T00:00:00"/>
    <n v="4032654.54"/>
    <n v="57908791"/>
    <x v="0"/>
  </r>
  <r>
    <x v="38"/>
    <s v="Common"/>
    <s v="1080 Accum Depr"/>
    <d v="2021-06-01T00:00:00"/>
    <d v="2026-12-01T00:00:00"/>
    <n v="4032654.54"/>
    <n v="57908791"/>
    <x v="0"/>
  </r>
  <r>
    <x v="39"/>
    <s v="Common"/>
    <s v="1080 Accum Depr"/>
    <d v="2021-06-01T00:00:00"/>
    <d v="2026-12-01T00:00:00"/>
    <n v="4032654.54"/>
    <n v="57908791"/>
    <x v="0"/>
  </r>
  <r>
    <x v="40"/>
    <s v="Common"/>
    <s v="1080 Accum Depr"/>
    <d v="2021-06-01T00:00:00"/>
    <d v="2026-12-01T00:00:00"/>
    <n v="4032654.54"/>
    <n v="57908791"/>
    <x v="0"/>
  </r>
  <r>
    <x v="41"/>
    <s v="Common"/>
    <s v="1080 Accum Depr"/>
    <d v="2021-06-01T00:00:00"/>
    <d v="2026-12-01T00:00:00"/>
    <n v="4032654.54"/>
    <n v="57908791"/>
    <x v="0"/>
  </r>
  <r>
    <x v="42"/>
    <s v="Common"/>
    <s v="1080 Accum Depr"/>
    <d v="2021-06-01T00:00:00"/>
    <d v="2026-12-01T00:00:00"/>
    <n v="4032654.54"/>
    <n v="57908791"/>
    <x v="0"/>
  </r>
  <r>
    <x v="43"/>
    <s v="Common"/>
    <s v="1080 Accum Depr"/>
    <d v="2021-06-01T00:00:00"/>
    <d v="2026-12-01T00:00:00"/>
    <n v="4032654.54"/>
    <n v="57908791"/>
    <x v="0"/>
  </r>
  <r>
    <x v="44"/>
    <s v="Common"/>
    <s v="1080 Accum Depr"/>
    <d v="2021-06-01T00:00:00"/>
    <d v="2026-12-01T00:00:00"/>
    <n v="4032654.54"/>
    <n v="57908791"/>
    <x v="0"/>
  </r>
  <r>
    <x v="45"/>
    <s v="Common"/>
    <s v="1080 Accum Depr"/>
    <d v="2021-06-01T00:00:00"/>
    <d v="2026-12-01T00:00:00"/>
    <n v="4032654.54"/>
    <n v="57908791"/>
    <x v="0"/>
  </r>
  <r>
    <x v="46"/>
    <s v="Common"/>
    <s v="1080 Accum Depr"/>
    <d v="2021-06-01T00:00:00"/>
    <d v="2026-12-01T00:00:00"/>
    <n v="4032654.54"/>
    <n v="57908791"/>
    <x v="0"/>
  </r>
  <r>
    <x v="47"/>
    <s v="Common"/>
    <s v="1080 Accum Depr"/>
    <d v="2021-06-01T00:00:00"/>
    <d v="2026-12-01T00:00:00"/>
    <n v="4032654.54"/>
    <n v="57908791"/>
    <x v="0"/>
  </r>
  <r>
    <x v="48"/>
    <s v="Common"/>
    <s v="1080 Accum Depr"/>
    <d v="2021-06-01T00:00:00"/>
    <d v="2026-12-01T00:00:00"/>
    <n v="4032654.54"/>
    <n v="57908791"/>
    <x v="0"/>
  </r>
  <r>
    <x v="49"/>
    <s v="Common"/>
    <s v="1080 Accum Depr"/>
    <d v="2021-06-01T00:00:00"/>
    <d v="2026-12-01T00:00:00"/>
    <n v="4032654.54"/>
    <n v="57908791"/>
    <x v="0"/>
  </r>
  <r>
    <x v="50"/>
    <s v="Common"/>
    <s v="1080 Accum Depr"/>
    <d v="2021-06-01T00:00:00"/>
    <d v="2026-12-01T00:00:00"/>
    <n v="4032654.54"/>
    <n v="57908791"/>
    <x v="0"/>
  </r>
  <r>
    <x v="51"/>
    <s v="Common"/>
    <s v="1080 Accum Depr"/>
    <d v="2021-06-01T00:00:00"/>
    <d v="2026-12-01T00:00:00"/>
    <n v="4032654.54"/>
    <n v="57908791"/>
    <x v="0"/>
  </r>
  <r>
    <x v="52"/>
    <s v="Common"/>
    <s v="1080 Accum Depr"/>
    <d v="2021-06-01T00:00:00"/>
    <d v="2026-12-01T00:00:00"/>
    <n v="4032654.54"/>
    <n v="57908791"/>
    <x v="0"/>
  </r>
  <r>
    <x v="53"/>
    <s v="Common"/>
    <s v="1080 Accum Depr"/>
    <d v="2021-06-01T00:00:00"/>
    <d v="2026-12-01T00:00:00"/>
    <n v="4032654.54"/>
    <n v="57908791"/>
    <x v="0"/>
  </r>
  <r>
    <x v="54"/>
    <s v="Common"/>
    <s v="1080 Accum Depr"/>
    <d v="2021-06-01T00:00:00"/>
    <d v="2026-12-01T00:00:00"/>
    <n v="4032654.54"/>
    <n v="57908791"/>
    <x v="0"/>
  </r>
  <r>
    <x v="55"/>
    <s v="Common"/>
    <s v="1080 Accum Depr"/>
    <d v="2021-06-01T00:00:00"/>
    <d v="2026-12-01T00:00:00"/>
    <n v="4032654.54"/>
    <n v="57908791"/>
    <x v="0"/>
  </r>
  <r>
    <x v="56"/>
    <s v="Common"/>
    <s v="1080 Accum Depr"/>
    <d v="2021-06-01T00:00:00"/>
    <d v="2026-12-01T00:00:00"/>
    <n v="4032654.54"/>
    <n v="57908791"/>
    <x v="0"/>
  </r>
  <r>
    <x v="57"/>
    <s v="Common"/>
    <s v="1080 Accum Depr"/>
    <d v="2021-06-01T00:00:00"/>
    <d v="2026-12-01T00:00:00"/>
    <n v="4032654.54"/>
    <n v="57908791"/>
    <x v="0"/>
  </r>
  <r>
    <x v="58"/>
    <s v="Common"/>
    <s v="1080 Accum Depr"/>
    <d v="2021-06-01T00:00:00"/>
    <d v="2026-12-01T00:00:00"/>
    <n v="4032654.54"/>
    <n v="57908791"/>
    <x v="0"/>
  </r>
  <r>
    <x v="59"/>
    <s v="Common"/>
    <s v="1080 Accum Depr"/>
    <d v="2021-06-01T00:00:00"/>
    <d v="2026-12-01T00:00:00"/>
    <n v="4032654.54"/>
    <n v="57908791"/>
    <x v="0"/>
  </r>
  <r>
    <x v="60"/>
    <s v="Common"/>
    <s v="1080 Accum Depr"/>
    <d v="2021-06-01T00:00:00"/>
    <d v="2026-12-01T00:00:00"/>
    <n v="4032654.54"/>
    <n v="57908791"/>
    <x v="0"/>
  </r>
  <r>
    <x v="61"/>
    <s v="Common"/>
    <s v="1080 Accum Depr"/>
    <d v="2021-06-01T00:00:00"/>
    <d v="2026-12-01T00:00:00"/>
    <n v="4032654.54"/>
    <n v="57908791"/>
    <x v="0"/>
  </r>
  <r>
    <x v="62"/>
    <s v="Common"/>
    <s v="1080 Accum Depr"/>
    <d v="2021-06-01T00:00:00"/>
    <d v="2026-12-01T00:00:00"/>
    <n v="4032654.54"/>
    <n v="57908791"/>
    <x v="0"/>
  </r>
  <r>
    <x v="63"/>
    <s v="Common"/>
    <s v="1080 Accum Depr"/>
    <d v="2021-06-01T00:00:00"/>
    <d v="2026-12-01T00:00:00"/>
    <n v="4032654.54"/>
    <n v="57908791"/>
    <x v="0"/>
  </r>
  <r>
    <x v="64"/>
    <s v="Common"/>
    <s v="1080 Accum Depr"/>
    <d v="2021-06-01T00:00:00"/>
    <d v="2026-12-01T00:00:00"/>
    <n v="4032654.54"/>
    <n v="57908791"/>
    <x v="0"/>
  </r>
  <r>
    <x v="65"/>
    <s v="Common"/>
    <s v="1080 Accum Depr"/>
    <d v="2021-06-01T00:00:00"/>
    <d v="2026-12-01T00:00:00"/>
    <n v="4032654.54"/>
    <n v="57908791"/>
    <x v="0"/>
  </r>
  <r>
    <x v="66"/>
    <s v="Common"/>
    <s v="1080 Accum Depr"/>
    <d v="2021-06-01T00:00:00"/>
    <d v="2026-12-01T00:00:00"/>
    <n v="4032654.54"/>
    <n v="57908791"/>
    <x v="0"/>
  </r>
  <r>
    <x v="0"/>
    <s v="Common"/>
    <s v="1080 Accum Depr"/>
    <d v="2021-06-01T00:00:00"/>
    <d v="2026-12-01T00:00:00"/>
    <n v="3918483.52"/>
    <n v="57908791"/>
    <x v="1"/>
  </r>
  <r>
    <x v="1"/>
    <s v="Common"/>
    <s v="1080 Accum Depr"/>
    <d v="2021-06-01T00:00:00"/>
    <d v="2026-12-01T00:00:00"/>
    <n v="3918483.52"/>
    <n v="57908791"/>
    <x v="1"/>
  </r>
  <r>
    <x v="2"/>
    <s v="Common"/>
    <s v="1080 Accum Depr"/>
    <d v="2021-06-01T00:00:00"/>
    <d v="2026-12-01T00:00:00"/>
    <n v="3918483.52"/>
    <n v="57908791"/>
    <x v="1"/>
  </r>
  <r>
    <x v="3"/>
    <s v="Common"/>
    <s v="1080 Accum Depr"/>
    <d v="2021-06-01T00:00:00"/>
    <d v="2026-12-01T00:00:00"/>
    <n v="3918483.52"/>
    <n v="57908791"/>
    <x v="1"/>
  </r>
  <r>
    <x v="4"/>
    <s v="Common"/>
    <s v="1080 Accum Depr"/>
    <d v="2021-06-01T00:00:00"/>
    <d v="2026-12-01T00:00:00"/>
    <n v="3918483.52"/>
    <n v="57908791"/>
    <x v="1"/>
  </r>
  <r>
    <x v="5"/>
    <s v="Common"/>
    <s v="1080 Accum Depr"/>
    <d v="2021-06-01T00:00:00"/>
    <d v="2026-12-01T00:00:00"/>
    <n v="3918483.52"/>
    <n v="57908791"/>
    <x v="1"/>
  </r>
  <r>
    <x v="6"/>
    <s v="Common"/>
    <s v="1080 Accum Depr"/>
    <d v="2021-06-01T00:00:00"/>
    <d v="2026-12-01T00:00:00"/>
    <n v="3918483.52"/>
    <n v="57908791"/>
    <x v="1"/>
  </r>
  <r>
    <x v="7"/>
    <s v="Common"/>
    <s v="1080 Accum Depr"/>
    <d v="2021-06-01T00:00:00"/>
    <d v="2026-12-01T00:00:00"/>
    <n v="3918483.52"/>
    <n v="57908791"/>
    <x v="1"/>
  </r>
  <r>
    <x v="8"/>
    <s v="Common"/>
    <s v="1080 Accum Depr"/>
    <d v="2021-06-01T00:00:00"/>
    <d v="2026-12-01T00:00:00"/>
    <n v="3918483.52"/>
    <n v="57908791"/>
    <x v="1"/>
  </r>
  <r>
    <x v="9"/>
    <s v="Common"/>
    <s v="1080 Accum Depr"/>
    <d v="2021-06-01T00:00:00"/>
    <d v="2026-12-01T00:00:00"/>
    <n v="3918483.52"/>
    <n v="57908791"/>
    <x v="1"/>
  </r>
  <r>
    <x v="10"/>
    <s v="Common"/>
    <s v="1080 Accum Depr"/>
    <d v="2021-06-01T00:00:00"/>
    <d v="2026-12-01T00:00:00"/>
    <n v="3918483.52"/>
    <n v="57908791"/>
    <x v="1"/>
  </r>
  <r>
    <x v="11"/>
    <s v="Common"/>
    <s v="1080 Accum Depr"/>
    <d v="2021-06-01T00:00:00"/>
    <d v="2026-12-01T00:00:00"/>
    <n v="3918483.52"/>
    <n v="57908791"/>
    <x v="1"/>
  </r>
  <r>
    <x v="12"/>
    <s v="Common"/>
    <s v="1080 Accum Depr"/>
    <d v="2021-06-01T00:00:00"/>
    <d v="2026-12-01T00:00:00"/>
    <n v="3918483.52"/>
    <n v="57908791"/>
    <x v="1"/>
  </r>
  <r>
    <x v="13"/>
    <s v="Common"/>
    <s v="1080 Accum Depr"/>
    <d v="2021-06-01T00:00:00"/>
    <d v="2026-12-01T00:00:00"/>
    <n v="3918483.52"/>
    <n v="57908791"/>
    <x v="1"/>
  </r>
  <r>
    <x v="14"/>
    <s v="Common"/>
    <s v="1080 Accum Depr"/>
    <d v="2021-06-01T00:00:00"/>
    <d v="2026-12-01T00:00:00"/>
    <n v="3918483.52"/>
    <n v="57908791"/>
    <x v="1"/>
  </r>
  <r>
    <x v="15"/>
    <s v="Common"/>
    <s v="1080 Accum Depr"/>
    <d v="2021-06-01T00:00:00"/>
    <d v="2026-12-01T00:00:00"/>
    <n v="3918483.52"/>
    <n v="57908791"/>
    <x v="1"/>
  </r>
  <r>
    <x v="16"/>
    <s v="Common"/>
    <s v="1080 Accum Depr"/>
    <d v="2021-06-01T00:00:00"/>
    <d v="2026-12-01T00:00:00"/>
    <n v="3918483.52"/>
    <n v="57908791"/>
    <x v="1"/>
  </r>
  <r>
    <x v="17"/>
    <s v="Common"/>
    <s v="1080 Accum Depr"/>
    <d v="2021-06-01T00:00:00"/>
    <d v="2026-12-01T00:00:00"/>
    <n v="3918483.52"/>
    <n v="57908791"/>
    <x v="1"/>
  </r>
  <r>
    <x v="18"/>
    <s v="Common"/>
    <s v="1080 Accum Depr"/>
    <d v="2021-06-01T00:00:00"/>
    <d v="2026-12-01T00:00:00"/>
    <n v="3918483.52"/>
    <n v="57908791"/>
    <x v="1"/>
  </r>
  <r>
    <x v="19"/>
    <s v="Common"/>
    <s v="1080 Accum Depr"/>
    <d v="2021-06-01T00:00:00"/>
    <d v="2026-12-01T00:00:00"/>
    <n v="3918483.52"/>
    <n v="57908791"/>
    <x v="1"/>
  </r>
  <r>
    <x v="20"/>
    <s v="Common"/>
    <s v="1080 Accum Depr"/>
    <d v="2021-06-01T00:00:00"/>
    <d v="2026-12-01T00:00:00"/>
    <n v="3918483.52"/>
    <n v="57908791"/>
    <x v="1"/>
  </r>
  <r>
    <x v="21"/>
    <s v="Common"/>
    <s v="1080 Accum Depr"/>
    <d v="2021-06-01T00:00:00"/>
    <d v="2026-12-01T00:00:00"/>
    <n v="3918483.52"/>
    <n v="57908791"/>
    <x v="1"/>
  </r>
  <r>
    <x v="22"/>
    <s v="Common"/>
    <s v="1080 Accum Depr"/>
    <d v="2021-06-01T00:00:00"/>
    <d v="2026-12-01T00:00:00"/>
    <n v="3918483.52"/>
    <n v="57908791"/>
    <x v="1"/>
  </r>
  <r>
    <x v="23"/>
    <s v="Common"/>
    <s v="1080 Accum Depr"/>
    <d v="2021-06-01T00:00:00"/>
    <d v="2026-12-01T00:00:00"/>
    <n v="3918483.52"/>
    <n v="57908791"/>
    <x v="1"/>
  </r>
  <r>
    <x v="24"/>
    <s v="Common"/>
    <s v="1080 Accum Depr"/>
    <d v="2021-06-01T00:00:00"/>
    <d v="2026-12-01T00:00:00"/>
    <n v="3918483.52"/>
    <n v="57908791"/>
    <x v="1"/>
  </r>
  <r>
    <x v="25"/>
    <s v="Common"/>
    <s v="1080 Accum Depr"/>
    <d v="2021-06-01T00:00:00"/>
    <d v="2026-12-01T00:00:00"/>
    <n v="3918483.52"/>
    <n v="57908791"/>
    <x v="1"/>
  </r>
  <r>
    <x v="26"/>
    <s v="Common"/>
    <s v="1080 Accum Depr"/>
    <d v="2021-06-01T00:00:00"/>
    <d v="2026-12-01T00:00:00"/>
    <n v="3918483.52"/>
    <n v="57908791"/>
    <x v="1"/>
  </r>
  <r>
    <x v="27"/>
    <s v="Common"/>
    <s v="1080 Accum Depr"/>
    <d v="2021-06-01T00:00:00"/>
    <d v="2026-12-01T00:00:00"/>
    <n v="3918483.52"/>
    <n v="57908791"/>
    <x v="1"/>
  </r>
  <r>
    <x v="28"/>
    <s v="Common"/>
    <s v="1080 Accum Depr"/>
    <d v="2021-06-01T00:00:00"/>
    <d v="2026-12-01T00:00:00"/>
    <n v="3918483.52"/>
    <n v="57908791"/>
    <x v="1"/>
  </r>
  <r>
    <x v="29"/>
    <s v="Common"/>
    <s v="1080 Accum Depr"/>
    <d v="2021-06-01T00:00:00"/>
    <d v="2026-12-01T00:00:00"/>
    <n v="3918483.52"/>
    <n v="57908791"/>
    <x v="1"/>
  </r>
  <r>
    <x v="30"/>
    <s v="Common"/>
    <s v="1080 Accum Depr"/>
    <d v="2021-06-01T00:00:00"/>
    <d v="2026-12-01T00:00:00"/>
    <n v="3918483.52"/>
    <n v="57908791"/>
    <x v="1"/>
  </r>
  <r>
    <x v="31"/>
    <s v="Common"/>
    <s v="1080 Accum Depr"/>
    <d v="2021-06-01T00:00:00"/>
    <d v="2026-12-01T00:00:00"/>
    <n v="3918483.52"/>
    <n v="57908791"/>
    <x v="1"/>
  </r>
  <r>
    <x v="32"/>
    <s v="Common"/>
    <s v="1080 Accum Depr"/>
    <d v="2021-06-01T00:00:00"/>
    <d v="2026-12-01T00:00:00"/>
    <n v="3918483.52"/>
    <n v="57908791"/>
    <x v="1"/>
  </r>
  <r>
    <x v="33"/>
    <s v="Common"/>
    <s v="1080 Accum Depr"/>
    <d v="2021-06-01T00:00:00"/>
    <d v="2026-12-01T00:00:00"/>
    <n v="3918483.52"/>
    <n v="57908791"/>
    <x v="1"/>
  </r>
  <r>
    <x v="34"/>
    <s v="Common"/>
    <s v="1080 Accum Depr"/>
    <d v="2021-06-01T00:00:00"/>
    <d v="2026-12-01T00:00:00"/>
    <n v="3918483.52"/>
    <n v="57908791"/>
    <x v="1"/>
  </r>
  <r>
    <x v="35"/>
    <s v="Common"/>
    <s v="1080 Accum Depr"/>
    <d v="2021-06-01T00:00:00"/>
    <d v="2026-12-01T00:00:00"/>
    <n v="3918483.52"/>
    <n v="57908791"/>
    <x v="1"/>
  </r>
  <r>
    <x v="36"/>
    <s v="Common"/>
    <s v="1080 Accum Depr"/>
    <d v="2021-06-01T00:00:00"/>
    <d v="2026-12-01T00:00:00"/>
    <n v="3918483.52"/>
    <n v="57908791"/>
    <x v="1"/>
  </r>
  <r>
    <x v="37"/>
    <s v="Common"/>
    <s v="1080 Accum Depr"/>
    <d v="2021-06-01T00:00:00"/>
    <d v="2026-12-01T00:00:00"/>
    <n v="3918483.52"/>
    <n v="57908791"/>
    <x v="1"/>
  </r>
  <r>
    <x v="38"/>
    <s v="Common"/>
    <s v="1080 Accum Depr"/>
    <d v="2021-06-01T00:00:00"/>
    <d v="2026-12-01T00:00:00"/>
    <n v="3918483.52"/>
    <n v="57908791"/>
    <x v="1"/>
  </r>
  <r>
    <x v="39"/>
    <s v="Common"/>
    <s v="1080 Accum Depr"/>
    <d v="2021-06-01T00:00:00"/>
    <d v="2026-12-01T00:00:00"/>
    <n v="3918483.52"/>
    <n v="57908791"/>
    <x v="1"/>
  </r>
  <r>
    <x v="40"/>
    <s v="Common"/>
    <s v="1080 Accum Depr"/>
    <d v="2021-06-01T00:00:00"/>
    <d v="2026-12-01T00:00:00"/>
    <n v="3918483.52"/>
    <n v="57908791"/>
    <x v="1"/>
  </r>
  <r>
    <x v="41"/>
    <s v="Common"/>
    <s v="1080 Accum Depr"/>
    <d v="2021-06-01T00:00:00"/>
    <d v="2026-12-01T00:00:00"/>
    <n v="3918483.52"/>
    <n v="57908791"/>
    <x v="1"/>
  </r>
  <r>
    <x v="42"/>
    <s v="Common"/>
    <s v="1080 Accum Depr"/>
    <d v="2021-06-01T00:00:00"/>
    <d v="2026-12-01T00:00:00"/>
    <n v="3918483.52"/>
    <n v="57908791"/>
    <x v="1"/>
  </r>
  <r>
    <x v="43"/>
    <s v="Common"/>
    <s v="1080 Accum Depr"/>
    <d v="2021-06-01T00:00:00"/>
    <d v="2026-12-01T00:00:00"/>
    <n v="3918483.52"/>
    <n v="57908791"/>
    <x v="1"/>
  </r>
  <r>
    <x v="44"/>
    <s v="Common"/>
    <s v="1080 Accum Depr"/>
    <d v="2021-06-01T00:00:00"/>
    <d v="2026-12-01T00:00:00"/>
    <n v="3918483.52"/>
    <n v="57908791"/>
    <x v="1"/>
  </r>
  <r>
    <x v="45"/>
    <s v="Common"/>
    <s v="1080 Accum Depr"/>
    <d v="2021-06-01T00:00:00"/>
    <d v="2026-12-01T00:00:00"/>
    <n v="3918483.52"/>
    <n v="57908791"/>
    <x v="1"/>
  </r>
  <r>
    <x v="46"/>
    <s v="Common"/>
    <s v="1080 Accum Depr"/>
    <d v="2021-06-01T00:00:00"/>
    <d v="2026-12-01T00:00:00"/>
    <n v="3918483.52"/>
    <n v="57908791"/>
    <x v="1"/>
  </r>
  <r>
    <x v="47"/>
    <s v="Common"/>
    <s v="1080 Accum Depr"/>
    <d v="2021-06-01T00:00:00"/>
    <d v="2026-12-01T00:00:00"/>
    <n v="3918483.52"/>
    <n v="57908791"/>
    <x v="1"/>
  </r>
  <r>
    <x v="48"/>
    <s v="Common"/>
    <s v="1080 Accum Depr"/>
    <d v="2021-06-01T00:00:00"/>
    <d v="2026-12-01T00:00:00"/>
    <n v="3918483.52"/>
    <n v="57908791"/>
    <x v="1"/>
  </r>
  <r>
    <x v="49"/>
    <s v="Common"/>
    <s v="1080 Accum Depr"/>
    <d v="2021-06-01T00:00:00"/>
    <d v="2026-12-01T00:00:00"/>
    <n v="3918483.52"/>
    <n v="57908791"/>
    <x v="1"/>
  </r>
  <r>
    <x v="50"/>
    <s v="Common"/>
    <s v="1080 Accum Depr"/>
    <d v="2021-06-01T00:00:00"/>
    <d v="2026-12-01T00:00:00"/>
    <n v="3918483.52"/>
    <n v="57908791"/>
    <x v="1"/>
  </r>
  <r>
    <x v="51"/>
    <s v="Common"/>
    <s v="1080 Accum Depr"/>
    <d v="2021-06-01T00:00:00"/>
    <d v="2026-12-01T00:00:00"/>
    <n v="3918483.52"/>
    <n v="57908791"/>
    <x v="1"/>
  </r>
  <r>
    <x v="52"/>
    <s v="Common"/>
    <s v="1080 Accum Depr"/>
    <d v="2021-06-01T00:00:00"/>
    <d v="2026-12-01T00:00:00"/>
    <n v="3918483.52"/>
    <n v="57908791"/>
    <x v="1"/>
  </r>
  <r>
    <x v="53"/>
    <s v="Common"/>
    <s v="1080 Accum Depr"/>
    <d v="2021-06-01T00:00:00"/>
    <d v="2026-12-01T00:00:00"/>
    <n v="3918483.52"/>
    <n v="57908791"/>
    <x v="1"/>
  </r>
  <r>
    <x v="54"/>
    <s v="Common"/>
    <s v="1080 Accum Depr"/>
    <d v="2021-06-01T00:00:00"/>
    <d v="2026-12-01T00:00:00"/>
    <n v="3918483.52"/>
    <n v="57908791"/>
    <x v="1"/>
  </r>
  <r>
    <x v="55"/>
    <s v="Common"/>
    <s v="1080 Accum Depr"/>
    <d v="2021-06-01T00:00:00"/>
    <d v="2026-12-01T00:00:00"/>
    <n v="3918483.52"/>
    <n v="57908791"/>
    <x v="1"/>
  </r>
  <r>
    <x v="56"/>
    <s v="Common"/>
    <s v="1080 Accum Depr"/>
    <d v="2021-06-01T00:00:00"/>
    <d v="2026-12-01T00:00:00"/>
    <n v="3918483.52"/>
    <n v="57908791"/>
    <x v="1"/>
  </r>
  <r>
    <x v="57"/>
    <s v="Common"/>
    <s v="1080 Accum Depr"/>
    <d v="2021-06-01T00:00:00"/>
    <d v="2026-12-01T00:00:00"/>
    <n v="3918483.52"/>
    <n v="57908791"/>
    <x v="1"/>
  </r>
  <r>
    <x v="58"/>
    <s v="Common"/>
    <s v="1080 Accum Depr"/>
    <d v="2021-06-01T00:00:00"/>
    <d v="2026-12-01T00:00:00"/>
    <n v="3918483.52"/>
    <n v="57908791"/>
    <x v="1"/>
  </r>
  <r>
    <x v="59"/>
    <s v="Common"/>
    <s v="1080 Accum Depr"/>
    <d v="2021-06-01T00:00:00"/>
    <d v="2026-12-01T00:00:00"/>
    <n v="3918483.52"/>
    <n v="57908791"/>
    <x v="1"/>
  </r>
  <r>
    <x v="60"/>
    <s v="Common"/>
    <s v="1080 Accum Depr"/>
    <d v="2021-06-01T00:00:00"/>
    <d v="2026-12-01T00:00:00"/>
    <n v="3918483.52"/>
    <n v="57908791"/>
    <x v="1"/>
  </r>
  <r>
    <x v="61"/>
    <s v="Common"/>
    <s v="1080 Accum Depr"/>
    <d v="2021-06-01T00:00:00"/>
    <d v="2026-12-01T00:00:00"/>
    <n v="3918483.52"/>
    <n v="57908791"/>
    <x v="1"/>
  </r>
  <r>
    <x v="62"/>
    <s v="Common"/>
    <s v="1080 Accum Depr"/>
    <d v="2021-06-01T00:00:00"/>
    <d v="2026-12-01T00:00:00"/>
    <n v="3918483.52"/>
    <n v="57908791"/>
    <x v="1"/>
  </r>
  <r>
    <x v="63"/>
    <s v="Common"/>
    <s v="1080 Accum Depr"/>
    <d v="2021-06-01T00:00:00"/>
    <d v="2026-12-01T00:00:00"/>
    <n v="3918483.52"/>
    <n v="57908791"/>
    <x v="1"/>
  </r>
  <r>
    <x v="64"/>
    <s v="Common"/>
    <s v="1080 Accum Depr"/>
    <d v="2021-06-01T00:00:00"/>
    <d v="2026-12-01T00:00:00"/>
    <n v="3918483.52"/>
    <n v="57908791"/>
    <x v="1"/>
  </r>
  <r>
    <x v="65"/>
    <s v="Common"/>
    <s v="1080 Accum Depr"/>
    <d v="2021-06-01T00:00:00"/>
    <d v="2026-12-01T00:00:00"/>
    <n v="3918483.52"/>
    <n v="57908791"/>
    <x v="1"/>
  </r>
  <r>
    <x v="66"/>
    <s v="Common"/>
    <s v="1080 Accum Depr"/>
    <d v="2021-06-01T00:00:00"/>
    <d v="2026-12-01T00:00:00"/>
    <n v="3918483.52"/>
    <n v="57908791"/>
    <x v="1"/>
  </r>
  <r>
    <x v="0"/>
    <s v="Common"/>
    <s v="1080 Accum Depr"/>
    <d v="2021-06-01T00:00:00"/>
    <d v="2026-12-01T00:00:00"/>
    <n v="5656.13"/>
    <n v="57908791"/>
    <x v="2"/>
  </r>
  <r>
    <x v="1"/>
    <s v="Common"/>
    <s v="1080 Accum Depr"/>
    <d v="2021-06-01T00:00:00"/>
    <d v="2026-12-01T00:00:00"/>
    <n v="5656.13"/>
    <n v="57908791"/>
    <x v="2"/>
  </r>
  <r>
    <x v="2"/>
    <s v="Common"/>
    <s v="1080 Accum Depr"/>
    <d v="2021-06-01T00:00:00"/>
    <d v="2026-12-01T00:00:00"/>
    <n v="5656.13"/>
    <n v="57908791"/>
    <x v="2"/>
  </r>
  <r>
    <x v="3"/>
    <s v="Common"/>
    <s v="1080 Accum Depr"/>
    <d v="2021-06-01T00:00:00"/>
    <d v="2026-12-01T00:00:00"/>
    <n v="5656.13"/>
    <n v="57908791"/>
    <x v="2"/>
  </r>
  <r>
    <x v="4"/>
    <s v="Common"/>
    <s v="1080 Accum Depr"/>
    <d v="2021-06-01T00:00:00"/>
    <d v="2026-12-01T00:00:00"/>
    <n v="5656.13"/>
    <n v="57908791"/>
    <x v="2"/>
  </r>
  <r>
    <x v="5"/>
    <s v="Common"/>
    <s v="1080 Accum Depr"/>
    <d v="2021-06-01T00:00:00"/>
    <d v="2026-12-01T00:00:00"/>
    <n v="5656.13"/>
    <n v="57908791"/>
    <x v="2"/>
  </r>
  <r>
    <x v="6"/>
    <s v="Common"/>
    <s v="1080 Accum Depr"/>
    <d v="2021-06-01T00:00:00"/>
    <d v="2026-12-01T00:00:00"/>
    <n v="5656.13"/>
    <n v="57908791"/>
    <x v="2"/>
  </r>
  <r>
    <x v="7"/>
    <s v="Common"/>
    <s v="1080 Accum Depr"/>
    <d v="2021-06-01T00:00:00"/>
    <d v="2026-12-01T00:00:00"/>
    <n v="5656.13"/>
    <n v="57908791"/>
    <x v="2"/>
  </r>
  <r>
    <x v="8"/>
    <s v="Common"/>
    <s v="1080 Accum Depr"/>
    <d v="2021-06-01T00:00:00"/>
    <d v="2026-12-01T00:00:00"/>
    <n v="5656.13"/>
    <n v="57908791"/>
    <x v="2"/>
  </r>
  <r>
    <x v="9"/>
    <s v="Common"/>
    <s v="1080 Accum Depr"/>
    <d v="2021-06-01T00:00:00"/>
    <d v="2026-12-01T00:00:00"/>
    <n v="5656.13"/>
    <n v="57908791"/>
    <x v="2"/>
  </r>
  <r>
    <x v="10"/>
    <s v="Common"/>
    <s v="1080 Accum Depr"/>
    <d v="2021-06-01T00:00:00"/>
    <d v="2026-12-01T00:00:00"/>
    <n v="5656.13"/>
    <n v="57908791"/>
    <x v="2"/>
  </r>
  <r>
    <x v="11"/>
    <s v="Common"/>
    <s v="1080 Accum Depr"/>
    <d v="2021-06-01T00:00:00"/>
    <d v="2026-12-01T00:00:00"/>
    <n v="5656.13"/>
    <n v="57908791"/>
    <x v="2"/>
  </r>
  <r>
    <x v="12"/>
    <s v="Common"/>
    <s v="1080 Accum Depr"/>
    <d v="2021-06-01T00:00:00"/>
    <d v="2026-12-01T00:00:00"/>
    <n v="5656.13"/>
    <n v="57908791"/>
    <x v="2"/>
  </r>
  <r>
    <x v="13"/>
    <s v="Common"/>
    <s v="1080 Accum Depr"/>
    <d v="2021-06-01T00:00:00"/>
    <d v="2026-12-01T00:00:00"/>
    <n v="5656.13"/>
    <n v="57908791"/>
    <x v="2"/>
  </r>
  <r>
    <x v="14"/>
    <s v="Common"/>
    <s v="1080 Accum Depr"/>
    <d v="2021-06-01T00:00:00"/>
    <d v="2026-12-01T00:00:00"/>
    <n v="5656.13"/>
    <n v="57908791"/>
    <x v="2"/>
  </r>
  <r>
    <x v="15"/>
    <s v="Common"/>
    <s v="1080 Accum Depr"/>
    <d v="2021-06-01T00:00:00"/>
    <d v="2026-12-01T00:00:00"/>
    <n v="5656.13"/>
    <n v="57908791"/>
    <x v="2"/>
  </r>
  <r>
    <x v="16"/>
    <s v="Common"/>
    <s v="1080 Accum Depr"/>
    <d v="2021-06-01T00:00:00"/>
    <d v="2026-12-01T00:00:00"/>
    <n v="5656.13"/>
    <n v="57908791"/>
    <x v="2"/>
  </r>
  <r>
    <x v="17"/>
    <s v="Common"/>
    <s v="1080 Accum Depr"/>
    <d v="2021-06-01T00:00:00"/>
    <d v="2026-12-01T00:00:00"/>
    <n v="5656.13"/>
    <n v="57908791"/>
    <x v="2"/>
  </r>
  <r>
    <x v="18"/>
    <s v="Common"/>
    <s v="1080 Accum Depr"/>
    <d v="2021-06-01T00:00:00"/>
    <d v="2026-12-01T00:00:00"/>
    <n v="5656.13"/>
    <n v="57908791"/>
    <x v="2"/>
  </r>
  <r>
    <x v="19"/>
    <s v="Common"/>
    <s v="1080 Accum Depr"/>
    <d v="2021-06-01T00:00:00"/>
    <d v="2026-12-01T00:00:00"/>
    <n v="5656.13"/>
    <n v="57908791"/>
    <x v="2"/>
  </r>
  <r>
    <x v="20"/>
    <s v="Common"/>
    <s v="1080 Accum Depr"/>
    <d v="2021-06-01T00:00:00"/>
    <d v="2026-12-01T00:00:00"/>
    <n v="5656.13"/>
    <n v="57908791"/>
    <x v="2"/>
  </r>
  <r>
    <x v="21"/>
    <s v="Common"/>
    <s v="1080 Accum Depr"/>
    <d v="2021-06-01T00:00:00"/>
    <d v="2026-12-01T00:00:00"/>
    <n v="5656.13"/>
    <n v="57908791"/>
    <x v="2"/>
  </r>
  <r>
    <x v="22"/>
    <s v="Common"/>
    <s v="1080 Accum Depr"/>
    <d v="2021-06-01T00:00:00"/>
    <d v="2026-12-01T00:00:00"/>
    <n v="5656.13"/>
    <n v="57908791"/>
    <x v="2"/>
  </r>
  <r>
    <x v="23"/>
    <s v="Common"/>
    <s v="1080 Accum Depr"/>
    <d v="2021-06-01T00:00:00"/>
    <d v="2026-12-01T00:00:00"/>
    <n v="5656.13"/>
    <n v="57908791"/>
    <x v="2"/>
  </r>
  <r>
    <x v="24"/>
    <s v="Common"/>
    <s v="1080 Accum Depr"/>
    <d v="2021-06-01T00:00:00"/>
    <d v="2026-12-01T00:00:00"/>
    <n v="5656.13"/>
    <n v="57908791"/>
    <x v="2"/>
  </r>
  <r>
    <x v="25"/>
    <s v="Common"/>
    <s v="1080 Accum Depr"/>
    <d v="2021-06-01T00:00:00"/>
    <d v="2026-12-01T00:00:00"/>
    <n v="5656.13"/>
    <n v="57908791"/>
    <x v="2"/>
  </r>
  <r>
    <x v="26"/>
    <s v="Common"/>
    <s v="1080 Accum Depr"/>
    <d v="2021-06-01T00:00:00"/>
    <d v="2026-12-01T00:00:00"/>
    <n v="5656.13"/>
    <n v="57908791"/>
    <x v="2"/>
  </r>
  <r>
    <x v="27"/>
    <s v="Common"/>
    <s v="1080 Accum Depr"/>
    <d v="2021-06-01T00:00:00"/>
    <d v="2026-12-01T00:00:00"/>
    <n v="5656.13"/>
    <n v="57908791"/>
    <x v="2"/>
  </r>
  <r>
    <x v="28"/>
    <s v="Common"/>
    <s v="1080 Accum Depr"/>
    <d v="2021-06-01T00:00:00"/>
    <d v="2026-12-01T00:00:00"/>
    <n v="5656.13"/>
    <n v="57908791"/>
    <x v="2"/>
  </r>
  <r>
    <x v="29"/>
    <s v="Common"/>
    <s v="1080 Accum Depr"/>
    <d v="2021-06-01T00:00:00"/>
    <d v="2026-12-01T00:00:00"/>
    <n v="5656.13"/>
    <n v="57908791"/>
    <x v="2"/>
  </r>
  <r>
    <x v="30"/>
    <s v="Common"/>
    <s v="1080 Accum Depr"/>
    <d v="2021-06-01T00:00:00"/>
    <d v="2026-12-01T00:00:00"/>
    <n v="5656.13"/>
    <n v="57908791"/>
    <x v="2"/>
  </r>
  <r>
    <x v="31"/>
    <s v="Common"/>
    <s v="1080 Accum Depr"/>
    <d v="2021-06-01T00:00:00"/>
    <d v="2026-12-01T00:00:00"/>
    <n v="5656.13"/>
    <n v="57908791"/>
    <x v="2"/>
  </r>
  <r>
    <x v="32"/>
    <s v="Common"/>
    <s v="1080 Accum Depr"/>
    <d v="2021-06-01T00:00:00"/>
    <d v="2026-12-01T00:00:00"/>
    <n v="5656.13"/>
    <n v="57908791"/>
    <x v="2"/>
  </r>
  <r>
    <x v="33"/>
    <s v="Common"/>
    <s v="1080 Accum Depr"/>
    <d v="2021-06-01T00:00:00"/>
    <d v="2026-12-01T00:00:00"/>
    <n v="5656.13"/>
    <n v="57908791"/>
    <x v="2"/>
  </r>
  <r>
    <x v="34"/>
    <s v="Common"/>
    <s v="1080 Accum Depr"/>
    <d v="2021-06-01T00:00:00"/>
    <d v="2026-12-01T00:00:00"/>
    <n v="5656.13"/>
    <n v="57908791"/>
    <x v="2"/>
  </r>
  <r>
    <x v="35"/>
    <s v="Common"/>
    <s v="1080 Accum Depr"/>
    <d v="2021-06-01T00:00:00"/>
    <d v="2026-12-01T00:00:00"/>
    <n v="5656.13"/>
    <n v="57908791"/>
    <x v="2"/>
  </r>
  <r>
    <x v="36"/>
    <s v="Common"/>
    <s v="1080 Accum Depr"/>
    <d v="2021-06-01T00:00:00"/>
    <d v="2026-12-01T00:00:00"/>
    <n v="5656.13"/>
    <n v="57908791"/>
    <x v="2"/>
  </r>
  <r>
    <x v="37"/>
    <s v="Common"/>
    <s v="1080 Accum Depr"/>
    <d v="2021-06-01T00:00:00"/>
    <d v="2026-12-01T00:00:00"/>
    <n v="5656.13"/>
    <n v="57908791"/>
    <x v="2"/>
  </r>
  <r>
    <x v="38"/>
    <s v="Common"/>
    <s v="1080 Accum Depr"/>
    <d v="2021-06-01T00:00:00"/>
    <d v="2026-12-01T00:00:00"/>
    <n v="5656.13"/>
    <n v="57908791"/>
    <x v="2"/>
  </r>
  <r>
    <x v="39"/>
    <s v="Common"/>
    <s v="1080 Accum Depr"/>
    <d v="2021-06-01T00:00:00"/>
    <d v="2026-12-01T00:00:00"/>
    <n v="5656.13"/>
    <n v="57908791"/>
    <x v="2"/>
  </r>
  <r>
    <x v="40"/>
    <s v="Common"/>
    <s v="1080 Accum Depr"/>
    <d v="2021-06-01T00:00:00"/>
    <d v="2026-12-01T00:00:00"/>
    <n v="5656.13"/>
    <n v="57908791"/>
    <x v="2"/>
  </r>
  <r>
    <x v="41"/>
    <s v="Common"/>
    <s v="1080 Accum Depr"/>
    <d v="2021-06-01T00:00:00"/>
    <d v="2026-12-01T00:00:00"/>
    <n v="5656.13"/>
    <n v="57908791"/>
    <x v="2"/>
  </r>
  <r>
    <x v="42"/>
    <s v="Common"/>
    <s v="1080 Accum Depr"/>
    <d v="2021-06-01T00:00:00"/>
    <d v="2026-12-01T00:00:00"/>
    <n v="5656.13"/>
    <n v="57908791"/>
    <x v="2"/>
  </r>
  <r>
    <x v="43"/>
    <s v="Common"/>
    <s v="1080 Accum Depr"/>
    <d v="2021-06-01T00:00:00"/>
    <d v="2026-12-01T00:00:00"/>
    <n v="5656.13"/>
    <n v="57908791"/>
    <x v="2"/>
  </r>
  <r>
    <x v="44"/>
    <s v="Common"/>
    <s v="1080 Accum Depr"/>
    <d v="2021-06-01T00:00:00"/>
    <d v="2026-12-01T00:00:00"/>
    <n v="5656.13"/>
    <n v="57908791"/>
    <x v="2"/>
  </r>
  <r>
    <x v="45"/>
    <s v="Common"/>
    <s v="1080 Accum Depr"/>
    <d v="2021-06-01T00:00:00"/>
    <d v="2026-12-01T00:00:00"/>
    <n v="5656.13"/>
    <n v="57908791"/>
    <x v="2"/>
  </r>
  <r>
    <x v="46"/>
    <s v="Common"/>
    <s v="1080 Accum Depr"/>
    <d v="2021-06-01T00:00:00"/>
    <d v="2026-12-01T00:00:00"/>
    <n v="5656.13"/>
    <n v="57908791"/>
    <x v="2"/>
  </r>
  <r>
    <x v="47"/>
    <s v="Common"/>
    <s v="1080 Accum Depr"/>
    <d v="2021-06-01T00:00:00"/>
    <d v="2026-12-01T00:00:00"/>
    <n v="5656.13"/>
    <n v="57908791"/>
    <x v="2"/>
  </r>
  <r>
    <x v="48"/>
    <s v="Common"/>
    <s v="1080 Accum Depr"/>
    <d v="2021-06-01T00:00:00"/>
    <d v="2026-12-01T00:00:00"/>
    <n v="5656.13"/>
    <n v="57908791"/>
    <x v="2"/>
  </r>
  <r>
    <x v="49"/>
    <s v="Common"/>
    <s v="1080 Accum Depr"/>
    <d v="2021-06-01T00:00:00"/>
    <d v="2026-12-01T00:00:00"/>
    <n v="5656.13"/>
    <n v="57908791"/>
    <x v="2"/>
  </r>
  <r>
    <x v="50"/>
    <s v="Common"/>
    <s v="1080 Accum Depr"/>
    <d v="2021-06-01T00:00:00"/>
    <d v="2026-12-01T00:00:00"/>
    <n v="5656.13"/>
    <n v="57908791"/>
    <x v="2"/>
  </r>
  <r>
    <x v="51"/>
    <s v="Common"/>
    <s v="1080 Accum Depr"/>
    <d v="2021-06-01T00:00:00"/>
    <d v="2026-12-01T00:00:00"/>
    <n v="5656.13"/>
    <n v="57908791"/>
    <x v="2"/>
  </r>
  <r>
    <x v="52"/>
    <s v="Common"/>
    <s v="1080 Accum Depr"/>
    <d v="2021-06-01T00:00:00"/>
    <d v="2026-12-01T00:00:00"/>
    <n v="5656.13"/>
    <n v="57908791"/>
    <x v="2"/>
  </r>
  <r>
    <x v="53"/>
    <s v="Common"/>
    <s v="1080 Accum Depr"/>
    <d v="2021-06-01T00:00:00"/>
    <d v="2026-12-01T00:00:00"/>
    <n v="5656.13"/>
    <n v="57908791"/>
    <x v="2"/>
  </r>
  <r>
    <x v="54"/>
    <s v="Common"/>
    <s v="1080 Accum Depr"/>
    <d v="2021-06-01T00:00:00"/>
    <d v="2026-12-01T00:00:00"/>
    <n v="5656.13"/>
    <n v="57908791"/>
    <x v="2"/>
  </r>
  <r>
    <x v="55"/>
    <s v="Common"/>
    <s v="1080 Accum Depr"/>
    <d v="2021-06-01T00:00:00"/>
    <d v="2026-12-01T00:00:00"/>
    <n v="5656.13"/>
    <n v="57908791"/>
    <x v="2"/>
  </r>
  <r>
    <x v="56"/>
    <s v="Common"/>
    <s v="1080 Accum Depr"/>
    <d v="2021-06-01T00:00:00"/>
    <d v="2026-12-01T00:00:00"/>
    <n v="5656.13"/>
    <n v="57908791"/>
    <x v="2"/>
  </r>
  <r>
    <x v="57"/>
    <s v="Common"/>
    <s v="1080 Accum Depr"/>
    <d v="2021-06-01T00:00:00"/>
    <d v="2026-12-01T00:00:00"/>
    <n v="5656.13"/>
    <n v="57908791"/>
    <x v="2"/>
  </r>
  <r>
    <x v="58"/>
    <s v="Common"/>
    <s v="1080 Accum Depr"/>
    <d v="2021-06-01T00:00:00"/>
    <d v="2026-12-01T00:00:00"/>
    <n v="5656.13"/>
    <n v="57908791"/>
    <x v="2"/>
  </r>
  <r>
    <x v="59"/>
    <s v="Common"/>
    <s v="1080 Accum Depr"/>
    <d v="2021-06-01T00:00:00"/>
    <d v="2026-12-01T00:00:00"/>
    <n v="5656.13"/>
    <n v="57908791"/>
    <x v="2"/>
  </r>
  <r>
    <x v="60"/>
    <s v="Common"/>
    <s v="1080 Accum Depr"/>
    <d v="2021-06-01T00:00:00"/>
    <d v="2026-12-01T00:00:00"/>
    <n v="5656.13"/>
    <n v="57908791"/>
    <x v="2"/>
  </r>
  <r>
    <x v="61"/>
    <s v="Common"/>
    <s v="1080 Accum Depr"/>
    <d v="2021-06-01T00:00:00"/>
    <d v="2026-12-01T00:00:00"/>
    <n v="5656.13"/>
    <n v="57908791"/>
    <x v="2"/>
  </r>
  <r>
    <x v="62"/>
    <s v="Common"/>
    <s v="1080 Accum Depr"/>
    <d v="2021-06-01T00:00:00"/>
    <d v="2026-12-01T00:00:00"/>
    <n v="5656.13"/>
    <n v="57908791"/>
    <x v="2"/>
  </r>
  <r>
    <x v="63"/>
    <s v="Common"/>
    <s v="1080 Accum Depr"/>
    <d v="2021-06-01T00:00:00"/>
    <d v="2026-12-01T00:00:00"/>
    <n v="5656.13"/>
    <n v="57908791"/>
    <x v="2"/>
  </r>
  <r>
    <x v="64"/>
    <s v="Common"/>
    <s v="1080 Accum Depr"/>
    <d v="2021-06-01T00:00:00"/>
    <d v="2026-12-01T00:00:00"/>
    <n v="5656.13"/>
    <n v="57908791"/>
    <x v="2"/>
  </r>
  <r>
    <x v="65"/>
    <s v="Common"/>
    <s v="1080 Accum Depr"/>
    <d v="2021-06-01T00:00:00"/>
    <d v="2026-12-01T00:00:00"/>
    <n v="5656.13"/>
    <n v="57908791"/>
    <x v="2"/>
  </r>
  <r>
    <x v="66"/>
    <s v="Common"/>
    <s v="1080 Accum Depr"/>
    <d v="2021-06-01T00:00:00"/>
    <d v="2026-12-01T00:00:00"/>
    <n v="5656.13"/>
    <n v="57908791"/>
    <x v="2"/>
  </r>
  <r>
    <x v="0"/>
    <s v="Common"/>
    <s v="1080 Accum Depr"/>
    <d v="2021-06-01T00:00:00"/>
    <d v="2026-12-01T00:00:00"/>
    <n v="1092208.51"/>
    <n v="57908791"/>
    <x v="3"/>
  </r>
  <r>
    <x v="1"/>
    <s v="Common"/>
    <s v="1080 Accum Depr"/>
    <d v="2021-06-01T00:00:00"/>
    <d v="2026-12-01T00:00:00"/>
    <n v="1158875.17"/>
    <n v="57908791"/>
    <x v="3"/>
  </r>
  <r>
    <x v="2"/>
    <s v="Common"/>
    <s v="1080 Accum Depr"/>
    <d v="2021-06-01T00:00:00"/>
    <d v="2026-12-01T00:00:00"/>
    <n v="1192208.5"/>
    <n v="57908791"/>
    <x v="3"/>
  </r>
  <r>
    <x v="3"/>
    <s v="Common"/>
    <s v="1080 Accum Depr"/>
    <d v="2021-06-01T00:00:00"/>
    <d v="2026-12-01T00:00:00"/>
    <n v="1225541.83"/>
    <n v="57908791"/>
    <x v="3"/>
  </r>
  <r>
    <x v="4"/>
    <s v="Common"/>
    <s v="1080 Accum Depr"/>
    <d v="2021-06-01T00:00:00"/>
    <d v="2026-12-01T00:00:00"/>
    <n v="1258875.1599999999"/>
    <n v="57908791"/>
    <x v="3"/>
  </r>
  <r>
    <x v="5"/>
    <s v="Common"/>
    <s v="1080 Accum Depr"/>
    <d v="2021-06-01T00:00:00"/>
    <d v="2026-12-01T00:00:00"/>
    <n v="1292208.49"/>
    <n v="57908791"/>
    <x v="3"/>
  </r>
  <r>
    <x v="6"/>
    <s v="Common"/>
    <s v="1080 Accum Depr"/>
    <d v="2021-06-01T00:00:00"/>
    <d v="2026-12-01T00:00:00"/>
    <n v="1325541.82"/>
    <n v="57908791"/>
    <x v="3"/>
  </r>
  <r>
    <x v="7"/>
    <s v="Common"/>
    <s v="1080 Accum Depr"/>
    <d v="2021-06-01T00:00:00"/>
    <d v="2026-12-01T00:00:00"/>
    <n v="1342208.45"/>
    <n v="57908791"/>
    <x v="3"/>
  </r>
  <r>
    <x v="8"/>
    <s v="Common"/>
    <s v="1080 Accum Depr"/>
    <d v="2021-06-01T00:00:00"/>
    <d v="2026-12-01T00:00:00"/>
    <n v="1358875.12"/>
    <n v="57908791"/>
    <x v="3"/>
  </r>
  <r>
    <x v="9"/>
    <s v="Common"/>
    <s v="1080 Accum Depr"/>
    <d v="2021-06-01T00:00:00"/>
    <d v="2026-12-01T00:00:00"/>
    <n v="1375541.79"/>
    <n v="57908791"/>
    <x v="3"/>
  </r>
  <r>
    <x v="10"/>
    <s v="Common"/>
    <s v="1080 Accum Depr"/>
    <d v="2021-06-01T00:00:00"/>
    <d v="2026-12-01T00:00:00"/>
    <n v="1392208.46"/>
    <n v="57908791"/>
    <x v="3"/>
  </r>
  <r>
    <x v="11"/>
    <s v="Common"/>
    <s v="1080 Accum Depr"/>
    <d v="2021-06-01T00:00:00"/>
    <d v="2026-12-01T00:00:00"/>
    <n v="1408875.13"/>
    <n v="57908791"/>
    <x v="3"/>
  </r>
  <r>
    <x v="12"/>
    <s v="Common"/>
    <s v="1080 Accum Depr"/>
    <d v="2021-06-01T00:00:00"/>
    <d v="2026-12-01T00:00:00"/>
    <n v="1425541.8"/>
    <n v="57908791"/>
    <x v="3"/>
  </r>
  <r>
    <x v="13"/>
    <s v="Common"/>
    <s v="1080 Accum Depr"/>
    <d v="2021-06-01T00:00:00"/>
    <d v="2026-12-01T00:00:00"/>
    <n v="1442208.47"/>
    <n v="57908791"/>
    <x v="3"/>
  </r>
  <r>
    <x v="14"/>
    <s v="Common"/>
    <s v="1080 Accum Depr"/>
    <d v="2021-06-01T00:00:00"/>
    <d v="2026-12-01T00:00:00"/>
    <n v="1458875.1400000001"/>
    <n v="57908791"/>
    <x v="3"/>
  </r>
  <r>
    <x v="15"/>
    <s v="Common"/>
    <s v="1080 Accum Depr"/>
    <d v="2021-06-01T00:00:00"/>
    <d v="2026-12-01T00:00:00"/>
    <n v="1475541.81"/>
    <n v="57908791"/>
    <x v="3"/>
  </r>
  <r>
    <x v="16"/>
    <s v="Common"/>
    <s v="1080 Accum Depr"/>
    <d v="2021-06-01T00:00:00"/>
    <d v="2026-12-01T00:00:00"/>
    <n v="1492208.48"/>
    <n v="57908791"/>
    <x v="3"/>
  </r>
  <r>
    <x v="17"/>
    <s v="Common"/>
    <s v="1080 Accum Depr"/>
    <d v="2021-06-01T00:00:00"/>
    <d v="2026-12-01T00:00:00"/>
    <n v="1508875.15"/>
    <n v="57908791"/>
    <x v="3"/>
  </r>
  <r>
    <x v="18"/>
    <s v="Common"/>
    <s v="1080 Accum Depr"/>
    <d v="2021-06-01T00:00:00"/>
    <d v="2026-12-01T00:00:00"/>
    <n v="1525541.82"/>
    <n v="57908791"/>
    <x v="3"/>
  </r>
  <r>
    <x v="19"/>
    <s v="Common"/>
    <s v="1080 Accum Depr"/>
    <d v="2021-06-01T00:00:00"/>
    <d v="2026-12-01T00:00:00"/>
    <n v="1542208.45"/>
    <n v="57908791"/>
    <x v="3"/>
  </r>
  <r>
    <x v="20"/>
    <s v="Common"/>
    <s v="1080 Accum Depr"/>
    <d v="2021-06-01T00:00:00"/>
    <d v="2026-12-01T00:00:00"/>
    <n v="1558875.12"/>
    <n v="57908791"/>
    <x v="3"/>
  </r>
  <r>
    <x v="21"/>
    <s v="Common"/>
    <s v="1080 Accum Depr"/>
    <d v="2021-06-01T00:00:00"/>
    <d v="2026-12-01T00:00:00"/>
    <n v="1575541.79"/>
    <n v="57908791"/>
    <x v="3"/>
  </r>
  <r>
    <x v="22"/>
    <s v="Common"/>
    <s v="1080 Accum Depr"/>
    <d v="2021-06-01T00:00:00"/>
    <d v="2026-12-01T00:00:00"/>
    <n v="1592208.46"/>
    <n v="57908791"/>
    <x v="3"/>
  </r>
  <r>
    <x v="23"/>
    <s v="Common"/>
    <s v="1080 Accum Depr"/>
    <d v="2021-06-01T00:00:00"/>
    <d v="2026-12-01T00:00:00"/>
    <n v="1608875.13"/>
    <n v="57908791"/>
    <x v="3"/>
  </r>
  <r>
    <x v="24"/>
    <s v="Common"/>
    <s v="1080 Accum Depr"/>
    <d v="2021-06-01T00:00:00"/>
    <d v="2026-12-01T00:00:00"/>
    <n v="1625541.8"/>
    <n v="57908791"/>
    <x v="3"/>
  </r>
  <r>
    <x v="25"/>
    <s v="Common"/>
    <s v="1080 Accum Depr"/>
    <d v="2021-06-01T00:00:00"/>
    <d v="2026-12-01T00:00:00"/>
    <n v="1642208.47"/>
    <n v="57908791"/>
    <x v="3"/>
  </r>
  <r>
    <x v="26"/>
    <s v="Common"/>
    <s v="1080 Accum Depr"/>
    <d v="2021-06-01T00:00:00"/>
    <d v="2026-12-01T00:00:00"/>
    <n v="1658875.1400000001"/>
    <n v="57908791"/>
    <x v="3"/>
  </r>
  <r>
    <x v="27"/>
    <s v="Common"/>
    <s v="1080 Accum Depr"/>
    <d v="2021-06-01T00:00:00"/>
    <d v="2026-12-01T00:00:00"/>
    <n v="1675541.81"/>
    <n v="57908791"/>
    <x v="3"/>
  </r>
  <r>
    <x v="28"/>
    <s v="Common"/>
    <s v="1080 Accum Depr"/>
    <d v="2021-06-01T00:00:00"/>
    <d v="2026-12-01T00:00:00"/>
    <n v="1692208.48"/>
    <n v="57908791"/>
    <x v="3"/>
  </r>
  <r>
    <x v="29"/>
    <s v="Common"/>
    <s v="1080 Accum Depr"/>
    <d v="2021-06-01T00:00:00"/>
    <d v="2026-12-01T00:00:00"/>
    <n v="1708875.15"/>
    <n v="57908791"/>
    <x v="3"/>
  </r>
  <r>
    <x v="30"/>
    <s v="Common"/>
    <s v="1080 Accum Depr"/>
    <d v="2021-06-01T00:00:00"/>
    <d v="2026-12-01T00:00:00"/>
    <n v="1725541.82"/>
    <n v="57908791"/>
    <x v="3"/>
  </r>
  <r>
    <x v="31"/>
    <s v="Common"/>
    <s v="1080 Accum Depr"/>
    <d v="2021-06-01T00:00:00"/>
    <d v="2026-12-01T00:00:00"/>
    <n v="1742208.4500000002"/>
    <n v="57908791"/>
    <x v="3"/>
  </r>
  <r>
    <x v="32"/>
    <s v="Common"/>
    <s v="1080 Accum Depr"/>
    <d v="2021-06-01T00:00:00"/>
    <d v="2026-12-01T00:00:00"/>
    <n v="1758875.12"/>
    <n v="57908791"/>
    <x v="3"/>
  </r>
  <r>
    <x v="33"/>
    <s v="Common"/>
    <s v="1080 Accum Depr"/>
    <d v="2021-06-01T00:00:00"/>
    <d v="2026-12-01T00:00:00"/>
    <n v="1775541.79"/>
    <n v="57908791"/>
    <x v="3"/>
  </r>
  <r>
    <x v="34"/>
    <s v="Common"/>
    <s v="1080 Accum Depr"/>
    <d v="2021-06-01T00:00:00"/>
    <d v="2026-12-01T00:00:00"/>
    <n v="1792208.46"/>
    <n v="57908791"/>
    <x v="3"/>
  </r>
  <r>
    <x v="35"/>
    <s v="Common"/>
    <s v="1080 Accum Depr"/>
    <d v="2021-06-01T00:00:00"/>
    <d v="2026-12-01T00:00:00"/>
    <n v="1808875.13"/>
    <n v="57908791"/>
    <x v="3"/>
  </r>
  <r>
    <x v="36"/>
    <s v="Common"/>
    <s v="1080 Accum Depr"/>
    <d v="2021-06-01T00:00:00"/>
    <d v="2026-12-01T00:00:00"/>
    <n v="1825541.8"/>
    <n v="57908791"/>
    <x v="3"/>
  </r>
  <r>
    <x v="37"/>
    <s v="Common"/>
    <s v="1080 Accum Depr"/>
    <d v="2021-06-01T00:00:00"/>
    <d v="2026-12-01T00:00:00"/>
    <n v="1842208.47"/>
    <n v="57908791"/>
    <x v="3"/>
  </r>
  <r>
    <x v="38"/>
    <s v="Common"/>
    <s v="1080 Accum Depr"/>
    <d v="2021-06-01T00:00:00"/>
    <d v="2026-12-01T00:00:00"/>
    <n v="1858875.1400000001"/>
    <n v="57908791"/>
    <x v="3"/>
  </r>
  <r>
    <x v="39"/>
    <s v="Common"/>
    <s v="1080 Accum Depr"/>
    <d v="2021-06-01T00:00:00"/>
    <d v="2026-12-01T00:00:00"/>
    <n v="1875541.81"/>
    <n v="57908791"/>
    <x v="3"/>
  </r>
  <r>
    <x v="40"/>
    <s v="Common"/>
    <s v="1080 Accum Depr"/>
    <d v="2021-06-01T00:00:00"/>
    <d v="2026-12-01T00:00:00"/>
    <n v="1892208.48"/>
    <n v="57908791"/>
    <x v="3"/>
  </r>
  <r>
    <x v="41"/>
    <s v="Common"/>
    <s v="1080 Accum Depr"/>
    <d v="2021-06-01T00:00:00"/>
    <d v="2026-12-01T00:00:00"/>
    <n v="1908875.15"/>
    <n v="57908791"/>
    <x v="3"/>
  </r>
  <r>
    <x v="42"/>
    <s v="Common"/>
    <s v="1080 Accum Depr"/>
    <d v="2021-06-01T00:00:00"/>
    <d v="2026-12-01T00:00:00"/>
    <n v="1925541.82"/>
    <n v="57908791"/>
    <x v="3"/>
  </r>
  <r>
    <x v="43"/>
    <s v="Common"/>
    <s v="1080 Accum Depr"/>
    <d v="2021-06-01T00:00:00"/>
    <d v="2026-12-01T00:00:00"/>
    <n v="1942208.4500000002"/>
    <n v="57908791"/>
    <x v="3"/>
  </r>
  <r>
    <x v="44"/>
    <s v="Common"/>
    <s v="1080 Accum Depr"/>
    <d v="2021-06-01T00:00:00"/>
    <d v="2026-12-01T00:00:00"/>
    <n v="1958875.12"/>
    <n v="57908791"/>
    <x v="3"/>
  </r>
  <r>
    <x v="45"/>
    <s v="Common"/>
    <s v="1080 Accum Depr"/>
    <d v="2021-06-01T00:00:00"/>
    <d v="2026-12-01T00:00:00"/>
    <n v="1975541.79"/>
    <n v="57908791"/>
    <x v="3"/>
  </r>
  <r>
    <x v="46"/>
    <s v="Common"/>
    <s v="1080 Accum Depr"/>
    <d v="2021-06-01T00:00:00"/>
    <d v="2026-12-01T00:00:00"/>
    <n v="1992208.46"/>
    <n v="57908791"/>
    <x v="3"/>
  </r>
  <r>
    <x v="47"/>
    <s v="Common"/>
    <s v="1080 Accum Depr"/>
    <d v="2021-06-01T00:00:00"/>
    <d v="2026-12-01T00:00:00"/>
    <n v="2008875.13"/>
    <n v="57908791"/>
    <x v="3"/>
  </r>
  <r>
    <x v="48"/>
    <s v="Common"/>
    <s v="1080 Accum Depr"/>
    <d v="2021-06-01T00:00:00"/>
    <d v="2026-12-01T00:00:00"/>
    <n v="2025541.8"/>
    <n v="57908791"/>
    <x v="3"/>
  </r>
  <r>
    <x v="49"/>
    <s v="Common"/>
    <s v="1080 Accum Depr"/>
    <d v="2021-06-01T00:00:00"/>
    <d v="2026-12-01T00:00:00"/>
    <n v="2042208.47"/>
    <n v="57908791"/>
    <x v="3"/>
  </r>
  <r>
    <x v="50"/>
    <s v="Common"/>
    <s v="1080 Accum Depr"/>
    <d v="2021-06-01T00:00:00"/>
    <d v="2026-12-01T00:00:00"/>
    <n v="2058875.14"/>
    <n v="57908791"/>
    <x v="3"/>
  </r>
  <r>
    <x v="51"/>
    <s v="Common"/>
    <s v="1080 Accum Depr"/>
    <d v="2021-06-01T00:00:00"/>
    <d v="2026-12-01T00:00:00"/>
    <n v="2075541.81"/>
    <n v="57908791"/>
    <x v="3"/>
  </r>
  <r>
    <x v="52"/>
    <s v="Common"/>
    <s v="1080 Accum Depr"/>
    <d v="2021-06-01T00:00:00"/>
    <d v="2026-12-01T00:00:00"/>
    <n v="2092208.48"/>
    <n v="57908791"/>
    <x v="3"/>
  </r>
  <r>
    <x v="53"/>
    <s v="Common"/>
    <s v="1080 Accum Depr"/>
    <d v="2021-06-01T00:00:00"/>
    <d v="2026-12-01T00:00:00"/>
    <n v="2108875.15"/>
    <n v="57908791"/>
    <x v="3"/>
  </r>
  <r>
    <x v="54"/>
    <s v="Common"/>
    <s v="1080 Accum Depr"/>
    <d v="2021-06-01T00:00:00"/>
    <d v="2026-12-01T00:00:00"/>
    <n v="2125541.8199999998"/>
    <n v="57908791"/>
    <x v="3"/>
  </r>
  <r>
    <x v="55"/>
    <s v="Common"/>
    <s v="1080 Accum Depr"/>
    <d v="2021-06-01T00:00:00"/>
    <d v="2026-12-01T00:00:00"/>
    <n v="2142208.4500000002"/>
    <n v="57908791"/>
    <x v="3"/>
  </r>
  <r>
    <x v="56"/>
    <s v="Common"/>
    <s v="1080 Accum Depr"/>
    <d v="2021-06-01T00:00:00"/>
    <d v="2026-12-01T00:00:00"/>
    <n v="2158875.12"/>
    <n v="57908791"/>
    <x v="3"/>
  </r>
  <r>
    <x v="57"/>
    <s v="Common"/>
    <s v="1080 Accum Depr"/>
    <d v="2021-06-01T00:00:00"/>
    <d v="2026-12-01T00:00:00"/>
    <n v="2175541.79"/>
    <n v="57908791"/>
    <x v="3"/>
  </r>
  <r>
    <x v="58"/>
    <s v="Common"/>
    <s v="1080 Accum Depr"/>
    <d v="2021-06-01T00:00:00"/>
    <d v="2026-12-01T00:00:00"/>
    <n v="2192208.46"/>
    <n v="57908791"/>
    <x v="3"/>
  </r>
  <r>
    <x v="59"/>
    <s v="Common"/>
    <s v="1080 Accum Depr"/>
    <d v="2021-06-01T00:00:00"/>
    <d v="2026-12-01T00:00:00"/>
    <n v="2208875.13"/>
    <n v="57908791"/>
    <x v="3"/>
  </r>
  <r>
    <x v="60"/>
    <s v="Common"/>
    <s v="1080 Accum Depr"/>
    <d v="2021-06-01T00:00:00"/>
    <d v="2026-12-01T00:00:00"/>
    <n v="2225541.7999999998"/>
    <n v="57908791"/>
    <x v="3"/>
  </r>
  <r>
    <x v="61"/>
    <s v="Common"/>
    <s v="1080 Accum Depr"/>
    <d v="2021-06-01T00:00:00"/>
    <d v="2026-12-01T00:00:00"/>
    <n v="2242208.4700000002"/>
    <n v="57908791"/>
    <x v="3"/>
  </r>
  <r>
    <x v="62"/>
    <s v="Common"/>
    <s v="1080 Accum Depr"/>
    <d v="2021-06-01T00:00:00"/>
    <d v="2026-12-01T00:00:00"/>
    <n v="2258875.14"/>
    <n v="57908791"/>
    <x v="3"/>
  </r>
  <r>
    <x v="63"/>
    <s v="Common"/>
    <s v="1080 Accum Depr"/>
    <d v="2021-06-01T00:00:00"/>
    <d v="2026-12-01T00:00:00"/>
    <n v="2275541.81"/>
    <n v="57908791"/>
    <x v="3"/>
  </r>
  <r>
    <x v="64"/>
    <s v="Common"/>
    <s v="1080 Accum Depr"/>
    <d v="2021-06-01T00:00:00"/>
    <d v="2026-12-01T00:00:00"/>
    <n v="2292208.48"/>
    <n v="57908791"/>
    <x v="3"/>
  </r>
  <r>
    <x v="65"/>
    <s v="Common"/>
    <s v="1080 Accum Depr"/>
    <d v="2021-06-01T00:00:00"/>
    <d v="2026-12-01T00:00:00"/>
    <n v="2308875.15"/>
    <n v="57908791"/>
    <x v="3"/>
  </r>
  <r>
    <x v="66"/>
    <s v="Common"/>
    <s v="1080 Accum Depr"/>
    <d v="2021-06-01T00:00:00"/>
    <d v="2026-12-01T00:00:00"/>
    <n v="2325541.8199999998"/>
    <n v="57908791"/>
    <x v="3"/>
  </r>
  <r>
    <x v="0"/>
    <s v="Common"/>
    <s v="1080 Accum Depr"/>
    <d v="2021-06-01T00:00:00"/>
    <d v="2026-12-01T00:00:00"/>
    <n v="469650.04000000004"/>
    <n v="57908791"/>
    <x v="4"/>
  </r>
  <r>
    <x v="1"/>
    <s v="Common"/>
    <s v="1080 Accum Depr"/>
    <d v="2021-06-01T00:00:00"/>
    <d v="2026-12-01T00:00:00"/>
    <n v="469650.04000000004"/>
    <n v="57908791"/>
    <x v="4"/>
  </r>
  <r>
    <x v="2"/>
    <s v="Common"/>
    <s v="1080 Accum Depr"/>
    <d v="2021-06-01T00:00:00"/>
    <d v="2026-12-01T00:00:00"/>
    <n v="469650.04000000004"/>
    <n v="57908791"/>
    <x v="4"/>
  </r>
  <r>
    <x v="3"/>
    <s v="Common"/>
    <s v="1080 Accum Depr"/>
    <d v="2021-06-01T00:00:00"/>
    <d v="2026-12-01T00:00:00"/>
    <n v="469650.04000000004"/>
    <n v="57908791"/>
    <x v="4"/>
  </r>
  <r>
    <x v="4"/>
    <s v="Common"/>
    <s v="1080 Accum Depr"/>
    <d v="2021-06-01T00:00:00"/>
    <d v="2026-12-01T00:00:00"/>
    <n v="469650.04000000004"/>
    <n v="57908791"/>
    <x v="4"/>
  </r>
  <r>
    <x v="5"/>
    <s v="Common"/>
    <s v="1080 Accum Depr"/>
    <d v="2021-06-01T00:00:00"/>
    <d v="2026-12-01T00:00:00"/>
    <n v="469650.04000000004"/>
    <n v="57908791"/>
    <x v="4"/>
  </r>
  <r>
    <x v="6"/>
    <s v="Common"/>
    <s v="1080 Accum Depr"/>
    <d v="2021-06-01T00:00:00"/>
    <d v="2026-12-01T00:00:00"/>
    <n v="469650.04000000004"/>
    <n v="57908791"/>
    <x v="4"/>
  </r>
  <r>
    <x v="7"/>
    <s v="Common"/>
    <s v="1080 Accum Depr"/>
    <d v="2021-06-01T00:00:00"/>
    <d v="2026-12-01T00:00:00"/>
    <n v="469650.04000000004"/>
    <n v="57908791"/>
    <x v="4"/>
  </r>
  <r>
    <x v="8"/>
    <s v="Common"/>
    <s v="1080 Accum Depr"/>
    <d v="2021-06-01T00:00:00"/>
    <d v="2026-12-01T00:00:00"/>
    <n v="469650.04000000004"/>
    <n v="57908791"/>
    <x v="4"/>
  </r>
  <r>
    <x v="9"/>
    <s v="Common"/>
    <s v="1080 Accum Depr"/>
    <d v="2021-06-01T00:00:00"/>
    <d v="2026-12-01T00:00:00"/>
    <n v="469650.04000000004"/>
    <n v="57908791"/>
    <x v="4"/>
  </r>
  <r>
    <x v="10"/>
    <s v="Common"/>
    <s v="1080 Accum Depr"/>
    <d v="2021-06-01T00:00:00"/>
    <d v="2026-12-01T00:00:00"/>
    <n v="469650.04000000004"/>
    <n v="57908791"/>
    <x v="4"/>
  </r>
  <r>
    <x v="11"/>
    <s v="Common"/>
    <s v="1080 Accum Depr"/>
    <d v="2021-06-01T00:00:00"/>
    <d v="2026-12-01T00:00:00"/>
    <n v="469650.04000000004"/>
    <n v="57908791"/>
    <x v="4"/>
  </r>
  <r>
    <x v="12"/>
    <s v="Common"/>
    <s v="1080 Accum Depr"/>
    <d v="2021-06-01T00:00:00"/>
    <d v="2026-12-01T00:00:00"/>
    <n v="469650.04000000004"/>
    <n v="57908791"/>
    <x v="4"/>
  </r>
  <r>
    <x v="13"/>
    <s v="Common"/>
    <s v="1080 Accum Depr"/>
    <d v="2021-06-01T00:00:00"/>
    <d v="2026-12-01T00:00:00"/>
    <n v="469650.04000000004"/>
    <n v="57908791"/>
    <x v="4"/>
  </r>
  <r>
    <x v="14"/>
    <s v="Common"/>
    <s v="1080 Accum Depr"/>
    <d v="2021-06-01T00:00:00"/>
    <d v="2026-12-01T00:00:00"/>
    <n v="469650.04000000004"/>
    <n v="57908791"/>
    <x v="4"/>
  </r>
  <r>
    <x v="15"/>
    <s v="Common"/>
    <s v="1080 Accum Depr"/>
    <d v="2021-06-01T00:00:00"/>
    <d v="2026-12-01T00:00:00"/>
    <n v="469650.04000000004"/>
    <n v="57908791"/>
    <x v="4"/>
  </r>
  <r>
    <x v="16"/>
    <s v="Common"/>
    <s v="1080 Accum Depr"/>
    <d v="2021-06-01T00:00:00"/>
    <d v="2026-12-01T00:00:00"/>
    <n v="469650.04000000004"/>
    <n v="57908791"/>
    <x v="4"/>
  </r>
  <r>
    <x v="17"/>
    <s v="Common"/>
    <s v="1080 Accum Depr"/>
    <d v="2021-06-01T00:00:00"/>
    <d v="2026-12-01T00:00:00"/>
    <n v="469650.04000000004"/>
    <n v="57908791"/>
    <x v="4"/>
  </r>
  <r>
    <x v="18"/>
    <s v="Common"/>
    <s v="1080 Accum Depr"/>
    <d v="2021-06-01T00:00:00"/>
    <d v="2026-12-01T00:00:00"/>
    <n v="469650.04000000004"/>
    <n v="57908791"/>
    <x v="4"/>
  </r>
  <r>
    <x v="19"/>
    <s v="Common"/>
    <s v="1080 Accum Depr"/>
    <d v="2021-06-01T00:00:00"/>
    <d v="2026-12-01T00:00:00"/>
    <n v="469650.04000000004"/>
    <n v="57908791"/>
    <x v="4"/>
  </r>
  <r>
    <x v="20"/>
    <s v="Common"/>
    <s v="1080 Accum Depr"/>
    <d v="2021-06-01T00:00:00"/>
    <d v="2026-12-01T00:00:00"/>
    <n v="469650.04000000004"/>
    <n v="57908791"/>
    <x v="4"/>
  </r>
  <r>
    <x v="21"/>
    <s v="Common"/>
    <s v="1080 Accum Depr"/>
    <d v="2021-06-01T00:00:00"/>
    <d v="2026-12-01T00:00:00"/>
    <n v="469650.04000000004"/>
    <n v="57908791"/>
    <x v="4"/>
  </r>
  <r>
    <x v="22"/>
    <s v="Common"/>
    <s v="1080 Accum Depr"/>
    <d v="2021-06-01T00:00:00"/>
    <d v="2026-12-01T00:00:00"/>
    <n v="469650.04000000004"/>
    <n v="57908791"/>
    <x v="4"/>
  </r>
  <r>
    <x v="23"/>
    <s v="Common"/>
    <s v="1080 Accum Depr"/>
    <d v="2021-06-01T00:00:00"/>
    <d v="2026-12-01T00:00:00"/>
    <n v="469650.04000000004"/>
    <n v="57908791"/>
    <x v="4"/>
  </r>
  <r>
    <x v="24"/>
    <s v="Common"/>
    <s v="1080 Accum Depr"/>
    <d v="2021-06-01T00:00:00"/>
    <d v="2026-12-01T00:00:00"/>
    <n v="469650.04000000004"/>
    <n v="57908791"/>
    <x v="4"/>
  </r>
  <r>
    <x v="25"/>
    <s v="Common"/>
    <s v="1080 Accum Depr"/>
    <d v="2021-06-01T00:00:00"/>
    <d v="2026-12-01T00:00:00"/>
    <n v="469650.04000000004"/>
    <n v="57908791"/>
    <x v="4"/>
  </r>
  <r>
    <x v="26"/>
    <s v="Common"/>
    <s v="1080 Accum Depr"/>
    <d v="2021-06-01T00:00:00"/>
    <d v="2026-12-01T00:00:00"/>
    <n v="469650.04000000004"/>
    <n v="57908791"/>
    <x v="4"/>
  </r>
  <r>
    <x v="27"/>
    <s v="Common"/>
    <s v="1080 Accum Depr"/>
    <d v="2021-06-01T00:00:00"/>
    <d v="2026-12-01T00:00:00"/>
    <n v="469650.04000000004"/>
    <n v="57908791"/>
    <x v="4"/>
  </r>
  <r>
    <x v="28"/>
    <s v="Common"/>
    <s v="1080 Accum Depr"/>
    <d v="2021-06-01T00:00:00"/>
    <d v="2026-12-01T00:00:00"/>
    <n v="469650.04000000004"/>
    <n v="57908791"/>
    <x v="4"/>
  </r>
  <r>
    <x v="29"/>
    <s v="Common"/>
    <s v="1080 Accum Depr"/>
    <d v="2021-06-01T00:00:00"/>
    <d v="2026-12-01T00:00:00"/>
    <n v="469650.04000000004"/>
    <n v="57908791"/>
    <x v="4"/>
  </r>
  <r>
    <x v="30"/>
    <s v="Common"/>
    <s v="1080 Accum Depr"/>
    <d v="2021-06-01T00:00:00"/>
    <d v="2026-12-01T00:00:00"/>
    <n v="469650.04000000004"/>
    <n v="57908791"/>
    <x v="4"/>
  </r>
  <r>
    <x v="31"/>
    <s v="Common"/>
    <s v="1080 Accum Depr"/>
    <d v="2021-06-01T00:00:00"/>
    <d v="2026-12-01T00:00:00"/>
    <n v="469650.04000000004"/>
    <n v="57908791"/>
    <x v="4"/>
  </r>
  <r>
    <x v="32"/>
    <s v="Common"/>
    <s v="1080 Accum Depr"/>
    <d v="2021-06-01T00:00:00"/>
    <d v="2026-12-01T00:00:00"/>
    <n v="469650.04000000004"/>
    <n v="57908791"/>
    <x v="4"/>
  </r>
  <r>
    <x v="33"/>
    <s v="Common"/>
    <s v="1080 Accum Depr"/>
    <d v="2021-06-01T00:00:00"/>
    <d v="2026-12-01T00:00:00"/>
    <n v="469650.04000000004"/>
    <n v="57908791"/>
    <x v="4"/>
  </r>
  <r>
    <x v="34"/>
    <s v="Common"/>
    <s v="1080 Accum Depr"/>
    <d v="2021-06-01T00:00:00"/>
    <d v="2026-12-01T00:00:00"/>
    <n v="469650.04000000004"/>
    <n v="57908791"/>
    <x v="4"/>
  </r>
  <r>
    <x v="35"/>
    <s v="Common"/>
    <s v="1080 Accum Depr"/>
    <d v="2021-06-01T00:00:00"/>
    <d v="2026-12-01T00:00:00"/>
    <n v="469650.04000000004"/>
    <n v="57908791"/>
    <x v="4"/>
  </r>
  <r>
    <x v="36"/>
    <s v="Common"/>
    <s v="1080 Accum Depr"/>
    <d v="2021-06-01T00:00:00"/>
    <d v="2026-12-01T00:00:00"/>
    <n v="469650.04000000004"/>
    <n v="57908791"/>
    <x v="4"/>
  </r>
  <r>
    <x v="37"/>
    <s v="Common"/>
    <s v="1080 Accum Depr"/>
    <d v="2021-06-01T00:00:00"/>
    <d v="2026-12-01T00:00:00"/>
    <n v="469650.04000000004"/>
    <n v="57908791"/>
    <x v="4"/>
  </r>
  <r>
    <x v="38"/>
    <s v="Common"/>
    <s v="1080 Accum Depr"/>
    <d v="2021-06-01T00:00:00"/>
    <d v="2026-12-01T00:00:00"/>
    <n v="469650.04000000004"/>
    <n v="57908791"/>
    <x v="4"/>
  </r>
  <r>
    <x v="39"/>
    <s v="Common"/>
    <s v="1080 Accum Depr"/>
    <d v="2021-06-01T00:00:00"/>
    <d v="2026-12-01T00:00:00"/>
    <n v="469650.04000000004"/>
    <n v="57908791"/>
    <x v="4"/>
  </r>
  <r>
    <x v="40"/>
    <s v="Common"/>
    <s v="1080 Accum Depr"/>
    <d v="2021-06-01T00:00:00"/>
    <d v="2026-12-01T00:00:00"/>
    <n v="469650.04000000004"/>
    <n v="57908791"/>
    <x v="4"/>
  </r>
  <r>
    <x v="41"/>
    <s v="Common"/>
    <s v="1080 Accum Depr"/>
    <d v="2021-06-01T00:00:00"/>
    <d v="2026-12-01T00:00:00"/>
    <n v="469650.04000000004"/>
    <n v="57908791"/>
    <x v="4"/>
  </r>
  <r>
    <x v="42"/>
    <s v="Common"/>
    <s v="1080 Accum Depr"/>
    <d v="2021-06-01T00:00:00"/>
    <d v="2026-12-01T00:00:00"/>
    <n v="469650.04000000004"/>
    <n v="57908791"/>
    <x v="4"/>
  </r>
  <r>
    <x v="43"/>
    <s v="Common"/>
    <s v="1080 Accum Depr"/>
    <d v="2021-06-01T00:00:00"/>
    <d v="2026-12-01T00:00:00"/>
    <n v="469650.04000000004"/>
    <n v="57908791"/>
    <x v="4"/>
  </r>
  <r>
    <x v="44"/>
    <s v="Common"/>
    <s v="1080 Accum Depr"/>
    <d v="2021-06-01T00:00:00"/>
    <d v="2026-12-01T00:00:00"/>
    <n v="469650.04000000004"/>
    <n v="57908791"/>
    <x v="4"/>
  </r>
  <r>
    <x v="45"/>
    <s v="Common"/>
    <s v="1080 Accum Depr"/>
    <d v="2021-06-01T00:00:00"/>
    <d v="2026-12-01T00:00:00"/>
    <n v="469650.04000000004"/>
    <n v="57908791"/>
    <x v="4"/>
  </r>
  <r>
    <x v="46"/>
    <s v="Common"/>
    <s v="1080 Accum Depr"/>
    <d v="2021-06-01T00:00:00"/>
    <d v="2026-12-01T00:00:00"/>
    <n v="469650.04000000004"/>
    <n v="57908791"/>
    <x v="4"/>
  </r>
  <r>
    <x v="47"/>
    <s v="Common"/>
    <s v="1080 Accum Depr"/>
    <d v="2021-06-01T00:00:00"/>
    <d v="2026-12-01T00:00:00"/>
    <n v="469650.04000000004"/>
    <n v="57908791"/>
    <x v="4"/>
  </r>
  <r>
    <x v="48"/>
    <s v="Common"/>
    <s v="1080 Accum Depr"/>
    <d v="2021-06-01T00:00:00"/>
    <d v="2026-12-01T00:00:00"/>
    <n v="469650.04000000004"/>
    <n v="57908791"/>
    <x v="4"/>
  </r>
  <r>
    <x v="49"/>
    <s v="Common"/>
    <s v="1080 Accum Depr"/>
    <d v="2021-06-01T00:00:00"/>
    <d v="2026-12-01T00:00:00"/>
    <n v="469650.04000000004"/>
    <n v="57908791"/>
    <x v="4"/>
  </r>
  <r>
    <x v="50"/>
    <s v="Common"/>
    <s v="1080 Accum Depr"/>
    <d v="2021-06-01T00:00:00"/>
    <d v="2026-12-01T00:00:00"/>
    <n v="469650.04000000004"/>
    <n v="57908791"/>
    <x v="4"/>
  </r>
  <r>
    <x v="51"/>
    <s v="Common"/>
    <s v="1080 Accum Depr"/>
    <d v="2021-06-01T00:00:00"/>
    <d v="2026-12-01T00:00:00"/>
    <n v="469650.04000000004"/>
    <n v="57908791"/>
    <x v="4"/>
  </r>
  <r>
    <x v="52"/>
    <s v="Common"/>
    <s v="1080 Accum Depr"/>
    <d v="2021-06-01T00:00:00"/>
    <d v="2026-12-01T00:00:00"/>
    <n v="469650.04000000004"/>
    <n v="57908791"/>
    <x v="4"/>
  </r>
  <r>
    <x v="53"/>
    <s v="Common"/>
    <s v="1080 Accum Depr"/>
    <d v="2021-06-01T00:00:00"/>
    <d v="2026-12-01T00:00:00"/>
    <n v="469650.04000000004"/>
    <n v="57908791"/>
    <x v="4"/>
  </r>
  <r>
    <x v="54"/>
    <s v="Common"/>
    <s v="1080 Accum Depr"/>
    <d v="2021-06-01T00:00:00"/>
    <d v="2026-12-01T00:00:00"/>
    <n v="469650.04000000004"/>
    <n v="57908791"/>
    <x v="4"/>
  </r>
  <r>
    <x v="55"/>
    <s v="Common"/>
    <s v="1080 Accum Depr"/>
    <d v="2021-06-01T00:00:00"/>
    <d v="2026-12-01T00:00:00"/>
    <n v="469650.04000000004"/>
    <n v="57908791"/>
    <x v="4"/>
  </r>
  <r>
    <x v="56"/>
    <s v="Common"/>
    <s v="1080 Accum Depr"/>
    <d v="2021-06-01T00:00:00"/>
    <d v="2026-12-01T00:00:00"/>
    <n v="469650.04000000004"/>
    <n v="57908791"/>
    <x v="4"/>
  </r>
  <r>
    <x v="57"/>
    <s v="Common"/>
    <s v="1080 Accum Depr"/>
    <d v="2021-06-01T00:00:00"/>
    <d v="2026-12-01T00:00:00"/>
    <n v="469650.04000000004"/>
    <n v="57908791"/>
    <x v="4"/>
  </r>
  <r>
    <x v="58"/>
    <s v="Common"/>
    <s v="1080 Accum Depr"/>
    <d v="2021-06-01T00:00:00"/>
    <d v="2026-12-01T00:00:00"/>
    <n v="469650.04000000004"/>
    <n v="57908791"/>
    <x v="4"/>
  </r>
  <r>
    <x v="59"/>
    <s v="Common"/>
    <s v="1080 Accum Depr"/>
    <d v="2021-06-01T00:00:00"/>
    <d v="2026-12-01T00:00:00"/>
    <n v="469650.04000000004"/>
    <n v="57908791"/>
    <x v="4"/>
  </r>
  <r>
    <x v="60"/>
    <s v="Common"/>
    <s v="1080 Accum Depr"/>
    <d v="2021-06-01T00:00:00"/>
    <d v="2026-12-01T00:00:00"/>
    <n v="469650.04000000004"/>
    <n v="57908791"/>
    <x v="4"/>
  </r>
  <r>
    <x v="61"/>
    <s v="Common"/>
    <s v="1080 Accum Depr"/>
    <d v="2021-06-01T00:00:00"/>
    <d v="2026-12-01T00:00:00"/>
    <n v="469650.04000000004"/>
    <n v="57908791"/>
    <x v="4"/>
  </r>
  <r>
    <x v="62"/>
    <s v="Common"/>
    <s v="1080 Accum Depr"/>
    <d v="2021-06-01T00:00:00"/>
    <d v="2026-12-01T00:00:00"/>
    <n v="469650.04000000004"/>
    <n v="57908791"/>
    <x v="4"/>
  </r>
  <r>
    <x v="63"/>
    <s v="Common"/>
    <s v="1080 Accum Depr"/>
    <d v="2021-06-01T00:00:00"/>
    <d v="2026-12-01T00:00:00"/>
    <n v="469650.04000000004"/>
    <n v="57908791"/>
    <x v="4"/>
  </r>
  <r>
    <x v="64"/>
    <s v="Common"/>
    <s v="1080 Accum Depr"/>
    <d v="2021-06-01T00:00:00"/>
    <d v="2026-12-01T00:00:00"/>
    <n v="469650.04000000004"/>
    <n v="57908791"/>
    <x v="4"/>
  </r>
  <r>
    <x v="65"/>
    <s v="Common"/>
    <s v="1080 Accum Depr"/>
    <d v="2021-06-01T00:00:00"/>
    <d v="2026-12-01T00:00:00"/>
    <n v="469650.04000000004"/>
    <n v="57908791"/>
    <x v="4"/>
  </r>
  <r>
    <x v="66"/>
    <s v="Common"/>
    <s v="1080 Accum Depr"/>
    <d v="2021-06-01T00:00:00"/>
    <d v="2026-12-01T00:00:00"/>
    <n v="469650.04000000004"/>
    <n v="57908791"/>
    <x v="4"/>
  </r>
  <r>
    <x v="0"/>
    <s v="Common"/>
    <s v="1080 Accum Depr"/>
    <d v="2021-06-01T00:00:00"/>
    <d v="2026-12-01T00:00:00"/>
    <n v="33333"/>
    <n v="57908791"/>
    <x v="3"/>
  </r>
  <r>
    <x v="1"/>
    <s v="Common"/>
    <s v="1080 Accum Depr"/>
    <d v="2021-06-01T00:00:00"/>
    <d v="2026-12-01T00:00:00"/>
    <n v="33333"/>
    <n v="57908791"/>
    <x v="3"/>
  </r>
  <r>
    <x v="2"/>
    <s v="Common"/>
    <s v="1080 Accum Depr"/>
    <d v="2021-06-01T00:00:00"/>
    <d v="2026-12-01T00:00:00"/>
    <n v="33333"/>
    <n v="57908791"/>
    <x v="3"/>
  </r>
  <r>
    <x v="3"/>
    <s v="Common"/>
    <s v="1080 Accum Depr"/>
    <d v="2021-06-01T00:00:00"/>
    <d v="2026-12-01T00:00:00"/>
    <n v="33333"/>
    <n v="57908791"/>
    <x v="3"/>
  </r>
  <r>
    <x v="4"/>
    <s v="Common"/>
    <s v="1080 Accum Depr"/>
    <d v="2021-06-01T00:00:00"/>
    <d v="2026-12-01T00:00:00"/>
    <n v="33333"/>
    <n v="57908791"/>
    <x v="3"/>
  </r>
  <r>
    <x v="5"/>
    <s v="Common"/>
    <s v="1080 Accum Depr"/>
    <d v="2021-06-01T00:00:00"/>
    <d v="2026-12-01T00:00:00"/>
    <n v="33333"/>
    <n v="57908791"/>
    <x v="3"/>
  </r>
  <r>
    <x v="6"/>
    <s v="Common"/>
    <s v="1080 Accum Depr"/>
    <d v="2021-06-01T00:00:00"/>
    <d v="2026-12-01T00:00:00"/>
    <n v="33333"/>
    <n v="57908791"/>
    <x v="3"/>
  </r>
  <r>
    <x v="7"/>
    <s v="Common"/>
    <s v="1080 Accum Depr"/>
    <d v="2021-06-01T00:00:00"/>
    <d v="2026-12-01T00:00:00"/>
    <n v="33333"/>
    <n v="57908791"/>
    <x v="3"/>
  </r>
  <r>
    <x v="8"/>
    <s v="Common"/>
    <s v="1080 Accum Depr"/>
    <d v="2021-06-01T00:00:00"/>
    <d v="2026-12-01T00:00:00"/>
    <n v="33333"/>
    <n v="57908791"/>
    <x v="3"/>
  </r>
  <r>
    <x v="9"/>
    <s v="Common"/>
    <s v="1080 Accum Depr"/>
    <d v="2021-06-01T00:00:00"/>
    <d v="2026-12-01T00:00:00"/>
    <n v="33333"/>
    <n v="57908791"/>
    <x v="3"/>
  </r>
  <r>
    <x v="10"/>
    <s v="Common"/>
    <s v="1080 Accum Depr"/>
    <d v="2021-06-01T00:00:00"/>
    <d v="2026-12-01T00:00:00"/>
    <n v="33333"/>
    <n v="57908791"/>
    <x v="3"/>
  </r>
  <r>
    <x v="11"/>
    <s v="Common"/>
    <s v="1080 Accum Depr"/>
    <d v="2021-06-01T00:00:00"/>
    <d v="2026-12-01T00:00:00"/>
    <n v="33333"/>
    <n v="57908791"/>
    <x v="3"/>
  </r>
  <r>
    <x v="12"/>
    <s v="Common"/>
    <s v="1080 Accum Depr"/>
    <d v="2021-06-01T00:00:00"/>
    <d v="2026-12-01T00:00:00"/>
    <n v="33333"/>
    <n v="57908791"/>
    <x v="3"/>
  </r>
  <r>
    <x v="13"/>
    <s v="Common"/>
    <s v="1080 Accum Depr"/>
    <d v="2021-06-01T00:00:00"/>
    <d v="2026-12-01T00:00:00"/>
    <n v="33333"/>
    <n v="57908791"/>
    <x v="3"/>
  </r>
  <r>
    <x v="14"/>
    <s v="Common"/>
    <s v="1080 Accum Depr"/>
    <d v="2021-06-01T00:00:00"/>
    <d v="2026-12-01T00:00:00"/>
    <n v="33333"/>
    <n v="57908791"/>
    <x v="3"/>
  </r>
  <r>
    <x v="15"/>
    <s v="Common"/>
    <s v="1080 Accum Depr"/>
    <d v="2021-06-01T00:00:00"/>
    <d v="2026-12-01T00:00:00"/>
    <n v="33333"/>
    <n v="57908791"/>
    <x v="3"/>
  </r>
  <r>
    <x v="16"/>
    <s v="Common"/>
    <s v="1080 Accum Depr"/>
    <d v="2021-06-01T00:00:00"/>
    <d v="2026-12-01T00:00:00"/>
    <n v="33333"/>
    <n v="57908791"/>
    <x v="3"/>
  </r>
  <r>
    <x v="17"/>
    <s v="Common"/>
    <s v="1080 Accum Depr"/>
    <d v="2021-06-01T00:00:00"/>
    <d v="2026-12-01T00:00:00"/>
    <n v="33333"/>
    <n v="57908791"/>
    <x v="3"/>
  </r>
  <r>
    <x v="18"/>
    <s v="Common"/>
    <s v="1080 Accum Depr"/>
    <d v="2021-06-01T00:00:00"/>
    <d v="2026-12-01T00:00:00"/>
    <n v="33333"/>
    <n v="57908791"/>
    <x v="3"/>
  </r>
  <r>
    <x v="19"/>
    <s v="Common"/>
    <s v="1080 Accum Depr"/>
    <d v="2021-06-01T00:00:00"/>
    <d v="2026-12-01T00:00:00"/>
    <n v="33333"/>
    <n v="57908791"/>
    <x v="3"/>
  </r>
  <r>
    <x v="20"/>
    <s v="Common"/>
    <s v="1080 Accum Depr"/>
    <d v="2021-06-01T00:00:00"/>
    <d v="2026-12-01T00:00:00"/>
    <n v="33333"/>
    <n v="57908791"/>
    <x v="3"/>
  </r>
  <r>
    <x v="21"/>
    <s v="Common"/>
    <s v="1080 Accum Depr"/>
    <d v="2021-06-01T00:00:00"/>
    <d v="2026-12-01T00:00:00"/>
    <n v="33333"/>
    <n v="57908791"/>
    <x v="3"/>
  </r>
  <r>
    <x v="22"/>
    <s v="Common"/>
    <s v="1080 Accum Depr"/>
    <d v="2021-06-01T00:00:00"/>
    <d v="2026-12-01T00:00:00"/>
    <n v="33333"/>
    <n v="57908791"/>
    <x v="3"/>
  </r>
  <r>
    <x v="23"/>
    <s v="Common"/>
    <s v="1080 Accum Depr"/>
    <d v="2021-06-01T00:00:00"/>
    <d v="2026-12-01T00:00:00"/>
    <n v="33333"/>
    <n v="57908791"/>
    <x v="3"/>
  </r>
  <r>
    <x v="24"/>
    <s v="Common"/>
    <s v="1080 Accum Depr"/>
    <d v="2021-06-01T00:00:00"/>
    <d v="2026-12-01T00:00:00"/>
    <n v="33333"/>
    <n v="57908791"/>
    <x v="3"/>
  </r>
  <r>
    <x v="25"/>
    <s v="Common"/>
    <s v="1080 Accum Depr"/>
    <d v="2021-06-01T00:00:00"/>
    <d v="2026-12-01T00:00:00"/>
    <n v="33333"/>
    <n v="57908791"/>
    <x v="3"/>
  </r>
  <r>
    <x v="26"/>
    <s v="Common"/>
    <s v="1080 Accum Depr"/>
    <d v="2021-06-01T00:00:00"/>
    <d v="2026-12-01T00:00:00"/>
    <n v="33333"/>
    <n v="57908791"/>
    <x v="3"/>
  </r>
  <r>
    <x v="27"/>
    <s v="Common"/>
    <s v="1080 Accum Depr"/>
    <d v="2021-06-01T00:00:00"/>
    <d v="2026-12-01T00:00:00"/>
    <n v="33333"/>
    <n v="57908791"/>
    <x v="3"/>
  </r>
  <r>
    <x v="28"/>
    <s v="Common"/>
    <s v="1080 Accum Depr"/>
    <d v="2021-06-01T00:00:00"/>
    <d v="2026-12-01T00:00:00"/>
    <n v="33333"/>
    <n v="57908791"/>
    <x v="3"/>
  </r>
  <r>
    <x v="29"/>
    <s v="Common"/>
    <s v="1080 Accum Depr"/>
    <d v="2021-06-01T00:00:00"/>
    <d v="2026-12-01T00:00:00"/>
    <n v="33333"/>
    <n v="57908791"/>
    <x v="3"/>
  </r>
  <r>
    <x v="30"/>
    <s v="Common"/>
    <s v="1080 Accum Depr"/>
    <d v="2021-06-01T00:00:00"/>
    <d v="2026-12-01T00:00:00"/>
    <n v="33333"/>
    <n v="57908791"/>
    <x v="3"/>
  </r>
  <r>
    <x v="31"/>
    <s v="Common"/>
    <s v="1080 Accum Depr"/>
    <d v="2021-06-01T00:00:00"/>
    <d v="2026-12-01T00:00:00"/>
    <n v="33333"/>
    <n v="57908791"/>
    <x v="3"/>
  </r>
  <r>
    <x v="32"/>
    <s v="Common"/>
    <s v="1080 Accum Depr"/>
    <d v="2021-06-01T00:00:00"/>
    <d v="2026-12-01T00:00:00"/>
    <n v="33333"/>
    <n v="57908791"/>
    <x v="3"/>
  </r>
  <r>
    <x v="33"/>
    <s v="Common"/>
    <s v="1080 Accum Depr"/>
    <d v="2021-06-01T00:00:00"/>
    <d v="2026-12-01T00:00:00"/>
    <n v="33333"/>
    <n v="57908791"/>
    <x v="3"/>
  </r>
  <r>
    <x v="34"/>
    <s v="Common"/>
    <s v="1080 Accum Depr"/>
    <d v="2021-06-01T00:00:00"/>
    <d v="2026-12-01T00:00:00"/>
    <n v="33333"/>
    <n v="57908791"/>
    <x v="3"/>
  </r>
  <r>
    <x v="35"/>
    <s v="Common"/>
    <s v="1080 Accum Depr"/>
    <d v="2021-06-01T00:00:00"/>
    <d v="2026-12-01T00:00:00"/>
    <n v="33333"/>
    <n v="57908791"/>
    <x v="3"/>
  </r>
  <r>
    <x v="36"/>
    <s v="Common"/>
    <s v="1080 Accum Depr"/>
    <d v="2021-06-01T00:00:00"/>
    <d v="2026-12-01T00:00:00"/>
    <n v="33333"/>
    <n v="57908791"/>
    <x v="3"/>
  </r>
  <r>
    <x v="37"/>
    <s v="Common"/>
    <s v="1080 Accum Depr"/>
    <d v="2021-06-01T00:00:00"/>
    <d v="2026-12-01T00:00:00"/>
    <n v="33333"/>
    <n v="57908791"/>
    <x v="3"/>
  </r>
  <r>
    <x v="38"/>
    <s v="Common"/>
    <s v="1080 Accum Depr"/>
    <d v="2021-06-01T00:00:00"/>
    <d v="2026-12-01T00:00:00"/>
    <n v="33333"/>
    <n v="57908791"/>
    <x v="3"/>
  </r>
  <r>
    <x v="39"/>
    <s v="Common"/>
    <s v="1080 Accum Depr"/>
    <d v="2021-06-01T00:00:00"/>
    <d v="2026-12-01T00:00:00"/>
    <n v="33333"/>
    <n v="57908791"/>
    <x v="3"/>
  </r>
  <r>
    <x v="40"/>
    <s v="Common"/>
    <s v="1080 Accum Depr"/>
    <d v="2021-06-01T00:00:00"/>
    <d v="2026-12-01T00:00:00"/>
    <n v="33333"/>
    <n v="57908791"/>
    <x v="3"/>
  </r>
  <r>
    <x v="41"/>
    <s v="Common"/>
    <s v="1080 Accum Depr"/>
    <d v="2021-06-01T00:00:00"/>
    <d v="2026-12-01T00:00:00"/>
    <n v="33333"/>
    <n v="57908791"/>
    <x v="3"/>
  </r>
  <r>
    <x v="42"/>
    <s v="Common"/>
    <s v="1080 Accum Depr"/>
    <d v="2021-06-01T00:00:00"/>
    <d v="2026-12-01T00:00:00"/>
    <n v="33333"/>
    <n v="57908791"/>
    <x v="3"/>
  </r>
  <r>
    <x v="43"/>
    <s v="Common"/>
    <s v="1080 Accum Depr"/>
    <d v="2021-06-01T00:00:00"/>
    <d v="2026-12-01T00:00:00"/>
    <n v="33333"/>
    <n v="57908791"/>
    <x v="3"/>
  </r>
  <r>
    <x v="44"/>
    <s v="Common"/>
    <s v="1080 Accum Depr"/>
    <d v="2021-06-01T00:00:00"/>
    <d v="2026-12-01T00:00:00"/>
    <n v="33333"/>
    <n v="57908791"/>
    <x v="3"/>
  </r>
  <r>
    <x v="45"/>
    <s v="Common"/>
    <s v="1080 Accum Depr"/>
    <d v="2021-06-01T00:00:00"/>
    <d v="2026-12-01T00:00:00"/>
    <n v="33333"/>
    <n v="57908791"/>
    <x v="3"/>
  </r>
  <r>
    <x v="46"/>
    <s v="Common"/>
    <s v="1080 Accum Depr"/>
    <d v="2021-06-01T00:00:00"/>
    <d v="2026-12-01T00:00:00"/>
    <n v="33333"/>
    <n v="57908791"/>
    <x v="3"/>
  </r>
  <r>
    <x v="47"/>
    <s v="Common"/>
    <s v="1080 Accum Depr"/>
    <d v="2021-06-01T00:00:00"/>
    <d v="2026-12-01T00:00:00"/>
    <n v="33333"/>
    <n v="57908791"/>
    <x v="3"/>
  </r>
  <r>
    <x v="48"/>
    <s v="Common"/>
    <s v="1080 Accum Depr"/>
    <d v="2021-06-01T00:00:00"/>
    <d v="2026-12-01T00:00:00"/>
    <n v="33333"/>
    <n v="57908791"/>
    <x v="3"/>
  </r>
  <r>
    <x v="49"/>
    <s v="Common"/>
    <s v="1080 Accum Depr"/>
    <d v="2021-06-01T00:00:00"/>
    <d v="2026-12-01T00:00:00"/>
    <n v="33333"/>
    <n v="57908791"/>
    <x v="3"/>
  </r>
  <r>
    <x v="50"/>
    <s v="Common"/>
    <s v="1080 Accum Depr"/>
    <d v="2021-06-01T00:00:00"/>
    <d v="2026-12-01T00:00:00"/>
    <n v="33333"/>
    <n v="57908791"/>
    <x v="3"/>
  </r>
  <r>
    <x v="51"/>
    <s v="Common"/>
    <s v="1080 Accum Depr"/>
    <d v="2021-06-01T00:00:00"/>
    <d v="2026-12-01T00:00:00"/>
    <n v="33333"/>
    <n v="57908791"/>
    <x v="3"/>
  </r>
  <r>
    <x v="52"/>
    <s v="Common"/>
    <s v="1080 Accum Depr"/>
    <d v="2021-06-01T00:00:00"/>
    <d v="2026-12-01T00:00:00"/>
    <n v="33333"/>
    <n v="57908791"/>
    <x v="3"/>
  </r>
  <r>
    <x v="53"/>
    <s v="Common"/>
    <s v="1080 Accum Depr"/>
    <d v="2021-06-01T00:00:00"/>
    <d v="2026-12-01T00:00:00"/>
    <n v="33333"/>
    <n v="57908791"/>
    <x v="3"/>
  </r>
  <r>
    <x v="54"/>
    <s v="Common"/>
    <s v="1080 Accum Depr"/>
    <d v="2021-06-01T00:00:00"/>
    <d v="2026-12-01T00:00:00"/>
    <n v="33333"/>
    <n v="57908791"/>
    <x v="3"/>
  </r>
  <r>
    <x v="55"/>
    <s v="Common"/>
    <s v="1080 Accum Depr"/>
    <d v="2021-06-01T00:00:00"/>
    <d v="2026-12-01T00:00:00"/>
    <n v="33333"/>
    <n v="57908791"/>
    <x v="3"/>
  </r>
  <r>
    <x v="56"/>
    <s v="Common"/>
    <s v="1080 Accum Depr"/>
    <d v="2021-06-01T00:00:00"/>
    <d v="2026-12-01T00:00:00"/>
    <n v="33333"/>
    <n v="57908791"/>
    <x v="3"/>
  </r>
  <r>
    <x v="57"/>
    <s v="Common"/>
    <s v="1080 Accum Depr"/>
    <d v="2021-06-01T00:00:00"/>
    <d v="2026-12-01T00:00:00"/>
    <n v="33333"/>
    <n v="57908791"/>
    <x v="3"/>
  </r>
  <r>
    <x v="58"/>
    <s v="Common"/>
    <s v="1080 Accum Depr"/>
    <d v="2021-06-01T00:00:00"/>
    <d v="2026-12-01T00:00:00"/>
    <n v="33333"/>
    <n v="57908791"/>
    <x v="3"/>
  </r>
  <r>
    <x v="59"/>
    <s v="Common"/>
    <s v="1080 Accum Depr"/>
    <d v="2021-06-01T00:00:00"/>
    <d v="2026-12-01T00:00:00"/>
    <n v="33333"/>
    <n v="57908791"/>
    <x v="3"/>
  </r>
  <r>
    <x v="60"/>
    <s v="Common"/>
    <s v="1080 Accum Depr"/>
    <d v="2021-06-01T00:00:00"/>
    <d v="2026-12-01T00:00:00"/>
    <n v="33333"/>
    <n v="57908791"/>
    <x v="3"/>
  </r>
  <r>
    <x v="61"/>
    <s v="Common"/>
    <s v="1080 Accum Depr"/>
    <d v="2021-06-01T00:00:00"/>
    <d v="2026-12-01T00:00:00"/>
    <n v="33333"/>
    <n v="57908791"/>
    <x v="3"/>
  </r>
  <r>
    <x v="62"/>
    <s v="Common"/>
    <s v="1080 Accum Depr"/>
    <d v="2021-06-01T00:00:00"/>
    <d v="2026-12-01T00:00:00"/>
    <n v="33333"/>
    <n v="57908791"/>
    <x v="3"/>
  </r>
  <r>
    <x v="63"/>
    <s v="Common"/>
    <s v="1080 Accum Depr"/>
    <d v="2021-06-01T00:00:00"/>
    <d v="2026-12-01T00:00:00"/>
    <n v="33333"/>
    <n v="57908791"/>
    <x v="3"/>
  </r>
  <r>
    <x v="64"/>
    <s v="Common"/>
    <s v="1080 Accum Depr"/>
    <d v="2021-06-01T00:00:00"/>
    <d v="2026-12-01T00:00:00"/>
    <n v="33333"/>
    <n v="57908791"/>
    <x v="3"/>
  </r>
  <r>
    <x v="65"/>
    <s v="Common"/>
    <s v="1080 Accum Depr"/>
    <d v="2021-06-01T00:00:00"/>
    <d v="2026-12-01T00:00:00"/>
    <n v="33333"/>
    <n v="57908791"/>
    <x v="3"/>
  </r>
  <r>
    <x v="66"/>
    <s v="Common"/>
    <s v="1080 Accum Depr"/>
    <d v="2021-06-01T00:00:00"/>
    <d v="2026-12-01T00:00:00"/>
    <n v="33333"/>
    <n v="57908791"/>
    <x v="3"/>
  </r>
  <r>
    <x v="1"/>
    <s v="Common"/>
    <s v="1080 Accum Depr"/>
    <d v="2021-06-01T00:00:00"/>
    <d v="2026-12-01T00:00:00"/>
    <n v="-33333"/>
    <n v="57908791"/>
    <x v="3"/>
  </r>
  <r>
    <x v="2"/>
    <s v="Common"/>
    <s v="1080 Accum Depr"/>
    <d v="2021-06-01T00:00:00"/>
    <d v="2026-12-01T00:00:00"/>
    <n v="-33333"/>
    <n v="57908791"/>
    <x v="3"/>
  </r>
  <r>
    <x v="3"/>
    <s v="Common"/>
    <s v="1080 Accum Depr"/>
    <d v="2021-06-01T00:00:00"/>
    <d v="2026-12-01T00:00:00"/>
    <n v="-33333"/>
    <n v="57908791"/>
    <x v="3"/>
  </r>
  <r>
    <x v="4"/>
    <s v="Common"/>
    <s v="1080 Accum Depr"/>
    <d v="2021-06-01T00:00:00"/>
    <d v="2026-12-01T00:00:00"/>
    <n v="-33333"/>
    <n v="57908791"/>
    <x v="3"/>
  </r>
  <r>
    <x v="5"/>
    <s v="Common"/>
    <s v="1080 Accum Depr"/>
    <d v="2021-06-01T00:00:00"/>
    <d v="2026-12-01T00:00:00"/>
    <n v="-33333"/>
    <n v="57908791"/>
    <x v="3"/>
  </r>
  <r>
    <x v="6"/>
    <s v="Common"/>
    <s v="1080 Accum Depr"/>
    <d v="2021-06-01T00:00:00"/>
    <d v="2026-12-01T00:00:00"/>
    <n v="-33333"/>
    <n v="57908791"/>
    <x v="3"/>
  </r>
  <r>
    <x v="7"/>
    <s v="Common"/>
    <s v="1080 Accum Depr"/>
    <d v="2021-06-01T00:00:00"/>
    <d v="2026-12-01T00:00:00"/>
    <n v="-33333"/>
    <n v="57908791"/>
    <x v="3"/>
  </r>
  <r>
    <x v="8"/>
    <s v="Common"/>
    <s v="1080 Accum Depr"/>
    <d v="2021-06-01T00:00:00"/>
    <d v="2026-12-01T00:00:00"/>
    <n v="-33333"/>
    <n v="57908791"/>
    <x v="3"/>
  </r>
  <r>
    <x v="9"/>
    <s v="Common"/>
    <s v="1080 Accum Depr"/>
    <d v="2021-06-01T00:00:00"/>
    <d v="2026-12-01T00:00:00"/>
    <n v="-33333"/>
    <n v="57908791"/>
    <x v="3"/>
  </r>
  <r>
    <x v="10"/>
    <s v="Common"/>
    <s v="1080 Accum Depr"/>
    <d v="2021-06-01T00:00:00"/>
    <d v="2026-12-01T00:00:00"/>
    <n v="-33333"/>
    <n v="57908791"/>
    <x v="3"/>
  </r>
  <r>
    <x v="11"/>
    <s v="Common"/>
    <s v="1080 Accum Depr"/>
    <d v="2021-06-01T00:00:00"/>
    <d v="2026-12-01T00:00:00"/>
    <n v="-33333"/>
    <n v="57908791"/>
    <x v="3"/>
  </r>
  <r>
    <x v="12"/>
    <s v="Common"/>
    <s v="1080 Accum Depr"/>
    <d v="2021-06-01T00:00:00"/>
    <d v="2026-12-01T00:00:00"/>
    <n v="-33333"/>
    <n v="57908791"/>
    <x v="3"/>
  </r>
  <r>
    <x v="13"/>
    <s v="Common"/>
    <s v="1080 Accum Depr"/>
    <d v="2021-06-01T00:00:00"/>
    <d v="2026-12-01T00:00:00"/>
    <n v="-33333"/>
    <n v="57908791"/>
    <x v="3"/>
  </r>
  <r>
    <x v="14"/>
    <s v="Common"/>
    <s v="1080 Accum Depr"/>
    <d v="2021-06-01T00:00:00"/>
    <d v="2026-12-01T00:00:00"/>
    <n v="-33333"/>
    <n v="57908791"/>
    <x v="3"/>
  </r>
  <r>
    <x v="15"/>
    <s v="Common"/>
    <s v="1080 Accum Depr"/>
    <d v="2021-06-01T00:00:00"/>
    <d v="2026-12-01T00:00:00"/>
    <n v="-33333"/>
    <n v="57908791"/>
    <x v="3"/>
  </r>
  <r>
    <x v="16"/>
    <s v="Common"/>
    <s v="1080 Accum Depr"/>
    <d v="2021-06-01T00:00:00"/>
    <d v="2026-12-01T00:00:00"/>
    <n v="-33333"/>
    <n v="57908791"/>
    <x v="3"/>
  </r>
  <r>
    <x v="17"/>
    <s v="Common"/>
    <s v="1080 Accum Depr"/>
    <d v="2021-06-01T00:00:00"/>
    <d v="2026-12-01T00:00:00"/>
    <n v="-33333"/>
    <n v="57908791"/>
    <x v="3"/>
  </r>
  <r>
    <x v="18"/>
    <s v="Common"/>
    <s v="1080 Accum Depr"/>
    <d v="2021-06-01T00:00:00"/>
    <d v="2026-12-01T00:00:00"/>
    <n v="-33333"/>
    <n v="57908791"/>
    <x v="3"/>
  </r>
  <r>
    <x v="19"/>
    <s v="Common"/>
    <s v="1080 Accum Depr"/>
    <d v="2021-06-01T00:00:00"/>
    <d v="2026-12-01T00:00:00"/>
    <n v="-33333"/>
    <n v="57908791"/>
    <x v="3"/>
  </r>
  <r>
    <x v="20"/>
    <s v="Common"/>
    <s v="1080 Accum Depr"/>
    <d v="2021-06-01T00:00:00"/>
    <d v="2026-12-01T00:00:00"/>
    <n v="-33333"/>
    <n v="57908791"/>
    <x v="3"/>
  </r>
  <r>
    <x v="21"/>
    <s v="Common"/>
    <s v="1080 Accum Depr"/>
    <d v="2021-06-01T00:00:00"/>
    <d v="2026-12-01T00:00:00"/>
    <n v="-33333"/>
    <n v="57908791"/>
    <x v="3"/>
  </r>
  <r>
    <x v="22"/>
    <s v="Common"/>
    <s v="1080 Accum Depr"/>
    <d v="2021-06-01T00:00:00"/>
    <d v="2026-12-01T00:00:00"/>
    <n v="-33333"/>
    <n v="57908791"/>
    <x v="3"/>
  </r>
  <r>
    <x v="23"/>
    <s v="Common"/>
    <s v="1080 Accum Depr"/>
    <d v="2021-06-01T00:00:00"/>
    <d v="2026-12-01T00:00:00"/>
    <n v="-33333"/>
    <n v="57908791"/>
    <x v="3"/>
  </r>
  <r>
    <x v="24"/>
    <s v="Common"/>
    <s v="1080 Accum Depr"/>
    <d v="2021-06-01T00:00:00"/>
    <d v="2026-12-01T00:00:00"/>
    <n v="-33333"/>
    <n v="57908791"/>
    <x v="3"/>
  </r>
  <r>
    <x v="25"/>
    <s v="Common"/>
    <s v="1080 Accum Depr"/>
    <d v="2021-06-01T00:00:00"/>
    <d v="2026-12-01T00:00:00"/>
    <n v="-33333"/>
    <n v="57908791"/>
    <x v="3"/>
  </r>
  <r>
    <x v="26"/>
    <s v="Common"/>
    <s v="1080 Accum Depr"/>
    <d v="2021-06-01T00:00:00"/>
    <d v="2026-12-01T00:00:00"/>
    <n v="-33333"/>
    <n v="57908791"/>
    <x v="3"/>
  </r>
  <r>
    <x v="27"/>
    <s v="Common"/>
    <s v="1080 Accum Depr"/>
    <d v="2021-06-01T00:00:00"/>
    <d v="2026-12-01T00:00:00"/>
    <n v="-33333"/>
    <n v="57908791"/>
    <x v="3"/>
  </r>
  <r>
    <x v="28"/>
    <s v="Common"/>
    <s v="1080 Accum Depr"/>
    <d v="2021-06-01T00:00:00"/>
    <d v="2026-12-01T00:00:00"/>
    <n v="-33333"/>
    <n v="57908791"/>
    <x v="3"/>
  </r>
  <r>
    <x v="29"/>
    <s v="Common"/>
    <s v="1080 Accum Depr"/>
    <d v="2021-06-01T00:00:00"/>
    <d v="2026-12-01T00:00:00"/>
    <n v="-33333"/>
    <n v="57908791"/>
    <x v="3"/>
  </r>
  <r>
    <x v="30"/>
    <s v="Common"/>
    <s v="1080 Accum Depr"/>
    <d v="2021-06-01T00:00:00"/>
    <d v="2026-12-01T00:00:00"/>
    <n v="-33333"/>
    <n v="57908791"/>
    <x v="3"/>
  </r>
  <r>
    <x v="31"/>
    <s v="Common"/>
    <s v="1080 Accum Depr"/>
    <d v="2021-06-01T00:00:00"/>
    <d v="2026-12-01T00:00:00"/>
    <n v="-33333"/>
    <n v="57908791"/>
    <x v="3"/>
  </r>
  <r>
    <x v="32"/>
    <s v="Common"/>
    <s v="1080 Accum Depr"/>
    <d v="2021-06-01T00:00:00"/>
    <d v="2026-12-01T00:00:00"/>
    <n v="-33333"/>
    <n v="57908791"/>
    <x v="3"/>
  </r>
  <r>
    <x v="33"/>
    <s v="Common"/>
    <s v="1080 Accum Depr"/>
    <d v="2021-06-01T00:00:00"/>
    <d v="2026-12-01T00:00:00"/>
    <n v="-33333"/>
    <n v="57908791"/>
    <x v="3"/>
  </r>
  <r>
    <x v="34"/>
    <s v="Common"/>
    <s v="1080 Accum Depr"/>
    <d v="2021-06-01T00:00:00"/>
    <d v="2026-12-01T00:00:00"/>
    <n v="-33333"/>
    <n v="57908791"/>
    <x v="3"/>
  </r>
  <r>
    <x v="35"/>
    <s v="Common"/>
    <s v="1080 Accum Depr"/>
    <d v="2021-06-01T00:00:00"/>
    <d v="2026-12-01T00:00:00"/>
    <n v="-33333"/>
    <n v="57908791"/>
    <x v="3"/>
  </r>
  <r>
    <x v="36"/>
    <s v="Common"/>
    <s v="1080 Accum Depr"/>
    <d v="2021-06-01T00:00:00"/>
    <d v="2026-12-01T00:00:00"/>
    <n v="-33333"/>
    <n v="57908791"/>
    <x v="3"/>
  </r>
  <r>
    <x v="37"/>
    <s v="Common"/>
    <s v="1080 Accum Depr"/>
    <d v="2021-06-01T00:00:00"/>
    <d v="2026-12-01T00:00:00"/>
    <n v="-33333"/>
    <n v="57908791"/>
    <x v="3"/>
  </r>
  <r>
    <x v="38"/>
    <s v="Common"/>
    <s v="1080 Accum Depr"/>
    <d v="2021-06-01T00:00:00"/>
    <d v="2026-12-01T00:00:00"/>
    <n v="-33333"/>
    <n v="57908791"/>
    <x v="3"/>
  </r>
  <r>
    <x v="39"/>
    <s v="Common"/>
    <s v="1080 Accum Depr"/>
    <d v="2021-06-01T00:00:00"/>
    <d v="2026-12-01T00:00:00"/>
    <n v="-33333"/>
    <n v="57908791"/>
    <x v="3"/>
  </r>
  <r>
    <x v="40"/>
    <s v="Common"/>
    <s v="1080 Accum Depr"/>
    <d v="2021-06-01T00:00:00"/>
    <d v="2026-12-01T00:00:00"/>
    <n v="-33333"/>
    <n v="57908791"/>
    <x v="3"/>
  </r>
  <r>
    <x v="41"/>
    <s v="Common"/>
    <s v="1080 Accum Depr"/>
    <d v="2021-06-01T00:00:00"/>
    <d v="2026-12-01T00:00:00"/>
    <n v="-33333"/>
    <n v="57908791"/>
    <x v="3"/>
  </r>
  <r>
    <x v="42"/>
    <s v="Common"/>
    <s v="1080 Accum Depr"/>
    <d v="2021-06-01T00:00:00"/>
    <d v="2026-12-01T00:00:00"/>
    <n v="-33333"/>
    <n v="57908791"/>
    <x v="3"/>
  </r>
  <r>
    <x v="43"/>
    <s v="Common"/>
    <s v="1080 Accum Depr"/>
    <d v="2021-06-01T00:00:00"/>
    <d v="2026-12-01T00:00:00"/>
    <n v="-33333"/>
    <n v="57908791"/>
    <x v="3"/>
  </r>
  <r>
    <x v="44"/>
    <s v="Common"/>
    <s v="1080 Accum Depr"/>
    <d v="2021-06-01T00:00:00"/>
    <d v="2026-12-01T00:00:00"/>
    <n v="-33333"/>
    <n v="57908791"/>
    <x v="3"/>
  </r>
  <r>
    <x v="45"/>
    <s v="Common"/>
    <s v="1080 Accum Depr"/>
    <d v="2021-06-01T00:00:00"/>
    <d v="2026-12-01T00:00:00"/>
    <n v="-33333"/>
    <n v="57908791"/>
    <x v="3"/>
  </r>
  <r>
    <x v="46"/>
    <s v="Common"/>
    <s v="1080 Accum Depr"/>
    <d v="2021-06-01T00:00:00"/>
    <d v="2026-12-01T00:00:00"/>
    <n v="-33333"/>
    <n v="57908791"/>
    <x v="3"/>
  </r>
  <r>
    <x v="47"/>
    <s v="Common"/>
    <s v="1080 Accum Depr"/>
    <d v="2021-06-01T00:00:00"/>
    <d v="2026-12-01T00:00:00"/>
    <n v="-33333"/>
    <n v="57908791"/>
    <x v="3"/>
  </r>
  <r>
    <x v="48"/>
    <s v="Common"/>
    <s v="1080 Accum Depr"/>
    <d v="2021-06-01T00:00:00"/>
    <d v="2026-12-01T00:00:00"/>
    <n v="-33333"/>
    <n v="57908791"/>
    <x v="3"/>
  </r>
  <r>
    <x v="49"/>
    <s v="Common"/>
    <s v="1080 Accum Depr"/>
    <d v="2021-06-01T00:00:00"/>
    <d v="2026-12-01T00:00:00"/>
    <n v="-33333"/>
    <n v="57908791"/>
    <x v="3"/>
  </r>
  <r>
    <x v="50"/>
    <s v="Common"/>
    <s v="1080 Accum Depr"/>
    <d v="2021-06-01T00:00:00"/>
    <d v="2026-12-01T00:00:00"/>
    <n v="-33333"/>
    <n v="57908791"/>
    <x v="3"/>
  </r>
  <r>
    <x v="51"/>
    <s v="Common"/>
    <s v="1080 Accum Depr"/>
    <d v="2021-06-01T00:00:00"/>
    <d v="2026-12-01T00:00:00"/>
    <n v="-33333"/>
    <n v="57908791"/>
    <x v="3"/>
  </r>
  <r>
    <x v="52"/>
    <s v="Common"/>
    <s v="1080 Accum Depr"/>
    <d v="2021-06-01T00:00:00"/>
    <d v="2026-12-01T00:00:00"/>
    <n v="-33333"/>
    <n v="57908791"/>
    <x v="3"/>
  </r>
  <r>
    <x v="53"/>
    <s v="Common"/>
    <s v="1080 Accum Depr"/>
    <d v="2021-06-01T00:00:00"/>
    <d v="2026-12-01T00:00:00"/>
    <n v="-33333"/>
    <n v="57908791"/>
    <x v="3"/>
  </r>
  <r>
    <x v="54"/>
    <s v="Common"/>
    <s v="1080 Accum Depr"/>
    <d v="2021-06-01T00:00:00"/>
    <d v="2026-12-01T00:00:00"/>
    <n v="-33333"/>
    <n v="57908791"/>
    <x v="3"/>
  </r>
  <r>
    <x v="55"/>
    <s v="Common"/>
    <s v="1080 Accum Depr"/>
    <d v="2021-06-01T00:00:00"/>
    <d v="2026-12-01T00:00:00"/>
    <n v="-33333"/>
    <n v="57908791"/>
    <x v="3"/>
  </r>
  <r>
    <x v="56"/>
    <s v="Common"/>
    <s v="1080 Accum Depr"/>
    <d v="2021-06-01T00:00:00"/>
    <d v="2026-12-01T00:00:00"/>
    <n v="-33333"/>
    <n v="57908791"/>
    <x v="3"/>
  </r>
  <r>
    <x v="57"/>
    <s v="Common"/>
    <s v="1080 Accum Depr"/>
    <d v="2021-06-01T00:00:00"/>
    <d v="2026-12-01T00:00:00"/>
    <n v="-33333"/>
    <n v="57908791"/>
    <x v="3"/>
  </r>
  <r>
    <x v="58"/>
    <s v="Common"/>
    <s v="1080 Accum Depr"/>
    <d v="2021-06-01T00:00:00"/>
    <d v="2026-12-01T00:00:00"/>
    <n v="-33333"/>
    <n v="57908791"/>
    <x v="3"/>
  </r>
  <r>
    <x v="59"/>
    <s v="Common"/>
    <s v="1080 Accum Depr"/>
    <d v="2021-06-01T00:00:00"/>
    <d v="2026-12-01T00:00:00"/>
    <n v="-33333"/>
    <n v="57908791"/>
    <x v="3"/>
  </r>
  <r>
    <x v="60"/>
    <s v="Common"/>
    <s v="1080 Accum Depr"/>
    <d v="2021-06-01T00:00:00"/>
    <d v="2026-12-01T00:00:00"/>
    <n v="-33333"/>
    <n v="57908791"/>
    <x v="3"/>
  </r>
  <r>
    <x v="61"/>
    <s v="Common"/>
    <s v="1080 Accum Depr"/>
    <d v="2021-06-01T00:00:00"/>
    <d v="2026-12-01T00:00:00"/>
    <n v="-33333"/>
    <n v="57908791"/>
    <x v="3"/>
  </r>
  <r>
    <x v="62"/>
    <s v="Common"/>
    <s v="1080 Accum Depr"/>
    <d v="2021-06-01T00:00:00"/>
    <d v="2026-12-01T00:00:00"/>
    <n v="-33333"/>
    <n v="57908791"/>
    <x v="3"/>
  </r>
  <r>
    <x v="63"/>
    <s v="Common"/>
    <s v="1080 Accum Depr"/>
    <d v="2021-06-01T00:00:00"/>
    <d v="2026-12-01T00:00:00"/>
    <n v="-33333"/>
    <n v="57908791"/>
    <x v="3"/>
  </r>
  <r>
    <x v="64"/>
    <s v="Common"/>
    <s v="1080 Accum Depr"/>
    <d v="2021-06-01T00:00:00"/>
    <d v="2026-12-01T00:00:00"/>
    <n v="-33333"/>
    <n v="57908791"/>
    <x v="3"/>
  </r>
  <r>
    <x v="65"/>
    <s v="Common"/>
    <s v="1080 Accum Depr"/>
    <d v="2021-06-01T00:00:00"/>
    <d v="2026-12-01T00:00:00"/>
    <n v="-33333"/>
    <n v="57908791"/>
    <x v="3"/>
  </r>
  <r>
    <x v="66"/>
    <s v="Common"/>
    <s v="1080 Accum Depr"/>
    <d v="2021-06-01T00:00:00"/>
    <d v="2026-12-01T00:00:00"/>
    <n v="-33333"/>
    <n v="5790879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4:BQ12" firstHeaderRow="1" firstDataRow="3" firstDataCol="1"/>
  <pivotFields count="10">
    <pivotField axis="axisCol" numFmtId="22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numFmtId="22" showAll="0"/>
    <pivotField numFmtId="22" showAll="0"/>
    <pivotField dataField="1"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 defaultSubtotal="0">
      <items count="6">
        <item x="0"/>
        <item x="1"/>
        <item x="2"/>
        <item x="3"/>
        <item x="4"/>
        <item x="5"/>
      </items>
    </pivotField>
    <pivotField axis="axisCol" showAll="0" defaultSubtotal="0">
      <items count="8">
        <item x="0"/>
        <item x="1"/>
        <item x="2"/>
        <item x="3"/>
        <item x="4"/>
        <item x="5"/>
        <item x="6"/>
        <item x="7"/>
      </items>
    </pivotField>
  </pivotFields>
  <rowFields count="1">
    <field x="7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9"/>
    <field x="0"/>
  </colFields>
  <colItems count="68">
    <i>
      <x v="1"/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2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3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4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5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6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grand">
      <x/>
    </i>
  </colItems>
  <dataFields count="1">
    <dataField name="Sum of compute_0006" fld="5" baseField="0" baseItem="0" numFmtId="164"/>
  </data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34"/>
  <sheetViews>
    <sheetView tabSelected="1" workbookViewId="0"/>
  </sheetViews>
  <sheetFormatPr defaultRowHeight="12.75" x14ac:dyDescent="0.2"/>
  <cols>
    <col min="1" max="1" width="30.85546875" bestFit="1" customWidth="1"/>
    <col min="2" max="2" width="17" customWidth="1"/>
    <col min="3" max="22" width="10.28515625" customWidth="1"/>
    <col min="23" max="68" width="11.28515625" customWidth="1"/>
    <col min="69" max="69" width="12.28515625" customWidth="1"/>
  </cols>
  <sheetData>
    <row r="1" spans="1:69" x14ac:dyDescent="0.2">
      <c r="A1" s="6" t="s">
        <v>32</v>
      </c>
    </row>
    <row r="3" spans="1:69" x14ac:dyDescent="0.2">
      <c r="B3" s="7" t="s">
        <v>31</v>
      </c>
      <c r="C3" s="8"/>
      <c r="D3" s="8"/>
      <c r="E3" s="8"/>
      <c r="F3" s="8"/>
      <c r="G3" s="8"/>
      <c r="H3" s="9"/>
    </row>
    <row r="4" spans="1:69" x14ac:dyDescent="0.2">
      <c r="A4" t="s">
        <v>0</v>
      </c>
      <c r="B4" t="s">
        <v>1</v>
      </c>
    </row>
    <row r="5" spans="1:69" x14ac:dyDescent="0.2">
      <c r="B5" t="s">
        <v>2</v>
      </c>
      <c r="I5" t="s">
        <v>3</v>
      </c>
      <c r="U5" t="s">
        <v>4</v>
      </c>
      <c r="AG5" t="s">
        <v>5</v>
      </c>
      <c r="AS5" t="s">
        <v>6</v>
      </c>
      <c r="BE5" t="s">
        <v>7</v>
      </c>
      <c r="BQ5" t="s">
        <v>8</v>
      </c>
    </row>
    <row r="6" spans="1:69" x14ac:dyDescent="0.2">
      <c r="A6" t="s">
        <v>9</v>
      </c>
      <c r="B6" s="1" t="s">
        <v>10</v>
      </c>
      <c r="C6" s="1" t="s">
        <v>11</v>
      </c>
      <c r="D6" s="1" t="s">
        <v>12</v>
      </c>
      <c r="E6" s="1" t="s">
        <v>13</v>
      </c>
      <c r="F6" s="1" t="s">
        <v>14</v>
      </c>
      <c r="G6" s="1" t="s">
        <v>15</v>
      </c>
      <c r="H6" s="1" t="s">
        <v>16</v>
      </c>
      <c r="I6" s="1" t="s">
        <v>17</v>
      </c>
      <c r="J6" s="1" t="s">
        <v>18</v>
      </c>
      <c r="K6" s="1" t="s">
        <v>19</v>
      </c>
      <c r="L6" s="1" t="s">
        <v>20</v>
      </c>
      <c r="M6" s="1" t="s">
        <v>21</v>
      </c>
      <c r="N6" s="1" t="s">
        <v>10</v>
      </c>
      <c r="O6" s="1" t="s">
        <v>11</v>
      </c>
      <c r="P6" s="1" t="s">
        <v>12</v>
      </c>
      <c r="Q6" s="1" t="s">
        <v>13</v>
      </c>
      <c r="R6" s="1" t="s">
        <v>14</v>
      </c>
      <c r="S6" s="1" t="s">
        <v>15</v>
      </c>
      <c r="T6" s="1" t="s">
        <v>16</v>
      </c>
      <c r="U6" s="1" t="s">
        <v>17</v>
      </c>
      <c r="V6" s="1" t="s">
        <v>18</v>
      </c>
      <c r="W6" s="1" t="s">
        <v>19</v>
      </c>
      <c r="X6" s="1" t="s">
        <v>20</v>
      </c>
      <c r="Y6" s="1" t="s">
        <v>21</v>
      </c>
      <c r="Z6" s="1" t="s">
        <v>10</v>
      </c>
      <c r="AA6" s="1" t="s">
        <v>11</v>
      </c>
      <c r="AB6" s="1" t="s">
        <v>12</v>
      </c>
      <c r="AC6" s="1" t="s">
        <v>13</v>
      </c>
      <c r="AD6" s="1" t="s">
        <v>14</v>
      </c>
      <c r="AE6" s="1" t="s">
        <v>15</v>
      </c>
      <c r="AF6" s="1" t="s">
        <v>16</v>
      </c>
      <c r="AG6" s="1" t="s">
        <v>17</v>
      </c>
      <c r="AH6" s="1" t="s">
        <v>18</v>
      </c>
      <c r="AI6" s="1" t="s">
        <v>19</v>
      </c>
      <c r="AJ6" s="1" t="s">
        <v>20</v>
      </c>
      <c r="AK6" s="1" t="s">
        <v>21</v>
      </c>
      <c r="AL6" s="1" t="s">
        <v>10</v>
      </c>
      <c r="AM6" s="1" t="s">
        <v>11</v>
      </c>
      <c r="AN6" s="1" t="s">
        <v>12</v>
      </c>
      <c r="AO6" s="1" t="s">
        <v>13</v>
      </c>
      <c r="AP6" s="1" t="s">
        <v>14</v>
      </c>
      <c r="AQ6" s="1" t="s">
        <v>15</v>
      </c>
      <c r="AR6" s="1" t="s">
        <v>16</v>
      </c>
      <c r="AS6" s="1" t="s">
        <v>17</v>
      </c>
      <c r="AT6" s="1" t="s">
        <v>18</v>
      </c>
      <c r="AU6" s="1" t="s">
        <v>19</v>
      </c>
      <c r="AV6" s="1" t="s">
        <v>20</v>
      </c>
      <c r="AW6" s="1" t="s">
        <v>21</v>
      </c>
      <c r="AX6" s="1" t="s">
        <v>10</v>
      </c>
      <c r="AY6" s="1" t="s">
        <v>11</v>
      </c>
      <c r="AZ6" s="1" t="s">
        <v>12</v>
      </c>
      <c r="BA6" s="1" t="s">
        <v>13</v>
      </c>
      <c r="BB6" s="1" t="s">
        <v>14</v>
      </c>
      <c r="BC6" s="1" t="s">
        <v>15</v>
      </c>
      <c r="BD6" s="1" t="s">
        <v>16</v>
      </c>
      <c r="BE6" s="1" t="s">
        <v>17</v>
      </c>
      <c r="BF6" s="1" t="s">
        <v>18</v>
      </c>
      <c r="BG6" s="1" t="s">
        <v>19</v>
      </c>
      <c r="BH6" s="1" t="s">
        <v>20</v>
      </c>
      <c r="BI6" s="1" t="s">
        <v>21</v>
      </c>
      <c r="BJ6" s="1" t="s">
        <v>10</v>
      </c>
      <c r="BK6" s="1" t="s">
        <v>11</v>
      </c>
      <c r="BL6" s="1" t="s">
        <v>12</v>
      </c>
      <c r="BM6" s="1" t="s">
        <v>13</v>
      </c>
      <c r="BN6" s="1" t="s">
        <v>14</v>
      </c>
      <c r="BO6" s="1" t="s">
        <v>15</v>
      </c>
      <c r="BP6" s="1" t="s">
        <v>16</v>
      </c>
    </row>
    <row r="7" spans="1:69" x14ac:dyDescent="0.2">
      <c r="A7" s="2" t="s">
        <v>22</v>
      </c>
      <c r="B7" s="3">
        <v>4032654.54</v>
      </c>
      <c r="C7" s="3">
        <v>4032654.54</v>
      </c>
      <c r="D7" s="3">
        <v>4032654.54</v>
      </c>
      <c r="E7" s="3">
        <v>4032654.54</v>
      </c>
      <c r="F7" s="3">
        <v>4032654.54</v>
      </c>
      <c r="G7" s="3">
        <v>4032654.54</v>
      </c>
      <c r="H7" s="3">
        <v>4032654.54</v>
      </c>
      <c r="I7" s="3">
        <v>4032654.54</v>
      </c>
      <c r="J7" s="3">
        <v>4032654.54</v>
      </c>
      <c r="K7" s="3">
        <v>4032654.54</v>
      </c>
      <c r="L7" s="3">
        <v>4032654.54</v>
      </c>
      <c r="M7" s="3">
        <v>4032654.54</v>
      </c>
      <c r="N7" s="3">
        <v>4032654.54</v>
      </c>
      <c r="O7" s="3">
        <v>4032654.54</v>
      </c>
      <c r="P7" s="3">
        <v>4032654.54</v>
      </c>
      <c r="Q7" s="3">
        <v>4032654.54</v>
      </c>
      <c r="R7" s="3">
        <v>4032654.54</v>
      </c>
      <c r="S7" s="3">
        <v>4032654.54</v>
      </c>
      <c r="T7" s="3">
        <v>4032654.54</v>
      </c>
      <c r="U7" s="3">
        <v>4032654.54</v>
      </c>
      <c r="V7" s="3">
        <v>4032654.54</v>
      </c>
      <c r="W7" s="3">
        <v>4032654.54</v>
      </c>
      <c r="X7" s="3">
        <v>4032654.54</v>
      </c>
      <c r="Y7" s="3">
        <v>4032654.54</v>
      </c>
      <c r="Z7" s="3">
        <v>4032654.54</v>
      </c>
      <c r="AA7" s="3">
        <v>4032654.54</v>
      </c>
      <c r="AB7" s="3">
        <v>4032654.54</v>
      </c>
      <c r="AC7" s="3">
        <v>4032654.54</v>
      </c>
      <c r="AD7" s="3">
        <v>4032654.54</v>
      </c>
      <c r="AE7" s="3">
        <v>4032654.54</v>
      </c>
      <c r="AF7" s="3">
        <v>4032654.54</v>
      </c>
      <c r="AG7" s="3">
        <v>4032654.54</v>
      </c>
      <c r="AH7" s="3">
        <v>4032654.54</v>
      </c>
      <c r="AI7" s="3">
        <v>4032654.54</v>
      </c>
      <c r="AJ7" s="3">
        <v>4032654.54</v>
      </c>
      <c r="AK7" s="3">
        <v>4032654.54</v>
      </c>
      <c r="AL7" s="3">
        <v>4032654.54</v>
      </c>
      <c r="AM7" s="3">
        <v>4032654.54</v>
      </c>
      <c r="AN7" s="3">
        <v>4032654.54</v>
      </c>
      <c r="AO7" s="3">
        <v>4032654.54</v>
      </c>
      <c r="AP7" s="3">
        <v>4032654.54</v>
      </c>
      <c r="AQ7" s="3">
        <v>4032654.54</v>
      </c>
      <c r="AR7" s="3">
        <v>4032654.54</v>
      </c>
      <c r="AS7" s="3">
        <v>4032654.54</v>
      </c>
      <c r="AT7" s="3">
        <v>4032654.54</v>
      </c>
      <c r="AU7" s="3">
        <v>4032654.54</v>
      </c>
      <c r="AV7" s="3">
        <v>4032654.54</v>
      </c>
      <c r="AW7" s="3">
        <v>4032654.54</v>
      </c>
      <c r="AX7" s="3">
        <v>4032654.54</v>
      </c>
      <c r="AY7" s="3">
        <v>4032654.54</v>
      </c>
      <c r="AZ7" s="3">
        <v>4032654.54</v>
      </c>
      <c r="BA7" s="3">
        <v>4032654.54</v>
      </c>
      <c r="BB7" s="3">
        <v>4032654.54</v>
      </c>
      <c r="BC7" s="3">
        <v>4032654.54</v>
      </c>
      <c r="BD7" s="3">
        <v>4032654.54</v>
      </c>
      <c r="BE7" s="3">
        <v>4032654.54</v>
      </c>
      <c r="BF7" s="3">
        <v>4032654.54</v>
      </c>
      <c r="BG7" s="3">
        <v>4032654.54</v>
      </c>
      <c r="BH7" s="3">
        <v>4032654.54</v>
      </c>
      <c r="BI7" s="3">
        <v>4032654.54</v>
      </c>
      <c r="BJ7" s="3">
        <v>4032654.54</v>
      </c>
      <c r="BK7" s="3">
        <v>4032654.54</v>
      </c>
      <c r="BL7" s="3">
        <v>4032654.54</v>
      </c>
      <c r="BM7" s="3">
        <v>4032654.54</v>
      </c>
      <c r="BN7" s="3">
        <v>4032654.54</v>
      </c>
      <c r="BO7" s="3">
        <v>4032654.54</v>
      </c>
      <c r="BP7" s="3">
        <v>4032654.54</v>
      </c>
      <c r="BQ7" s="3">
        <v>270187854.17999983</v>
      </c>
    </row>
    <row r="8" spans="1:69" x14ac:dyDescent="0.2">
      <c r="A8" s="2" t="s">
        <v>23</v>
      </c>
      <c r="B8" s="3">
        <v>3918483.52</v>
      </c>
      <c r="C8" s="3">
        <v>3918483.52</v>
      </c>
      <c r="D8" s="3">
        <v>3918483.52</v>
      </c>
      <c r="E8" s="3">
        <v>3918483.52</v>
      </c>
      <c r="F8" s="3">
        <v>3918483.52</v>
      </c>
      <c r="G8" s="3">
        <v>3918483.52</v>
      </c>
      <c r="H8" s="3">
        <v>3918483.52</v>
      </c>
      <c r="I8" s="3">
        <v>3918483.52</v>
      </c>
      <c r="J8" s="3">
        <v>3918483.52</v>
      </c>
      <c r="K8" s="3">
        <v>3918483.52</v>
      </c>
      <c r="L8" s="3">
        <v>3918483.52</v>
      </c>
      <c r="M8" s="3">
        <v>3918483.52</v>
      </c>
      <c r="N8" s="3">
        <v>3918483.52</v>
      </c>
      <c r="O8" s="3">
        <v>3918483.52</v>
      </c>
      <c r="P8" s="3">
        <v>3918483.52</v>
      </c>
      <c r="Q8" s="3">
        <v>3918483.52</v>
      </c>
      <c r="R8" s="3">
        <v>3918483.52</v>
      </c>
      <c r="S8" s="3">
        <v>3918483.52</v>
      </c>
      <c r="T8" s="3">
        <v>3918483.52</v>
      </c>
      <c r="U8" s="3">
        <v>3918483.52</v>
      </c>
      <c r="V8" s="3">
        <v>3918483.52</v>
      </c>
      <c r="W8" s="3">
        <v>3918483.52</v>
      </c>
      <c r="X8" s="3">
        <v>3918483.52</v>
      </c>
      <c r="Y8" s="3">
        <v>3918483.52</v>
      </c>
      <c r="Z8" s="3">
        <v>3918483.52</v>
      </c>
      <c r="AA8" s="3">
        <v>3918483.52</v>
      </c>
      <c r="AB8" s="3">
        <v>3918483.52</v>
      </c>
      <c r="AC8" s="3">
        <v>3918483.52</v>
      </c>
      <c r="AD8" s="3">
        <v>3918483.52</v>
      </c>
      <c r="AE8" s="3">
        <v>3918483.52</v>
      </c>
      <c r="AF8" s="3">
        <v>3918483.52</v>
      </c>
      <c r="AG8" s="3">
        <v>3918483.52</v>
      </c>
      <c r="AH8" s="3">
        <v>3918483.52</v>
      </c>
      <c r="AI8" s="3">
        <v>3918483.52</v>
      </c>
      <c r="AJ8" s="3">
        <v>3918483.52</v>
      </c>
      <c r="AK8" s="3">
        <v>3918483.52</v>
      </c>
      <c r="AL8" s="3">
        <v>3918483.52</v>
      </c>
      <c r="AM8" s="3">
        <v>3918483.52</v>
      </c>
      <c r="AN8" s="3">
        <v>3918483.52</v>
      </c>
      <c r="AO8" s="3">
        <v>3918483.52</v>
      </c>
      <c r="AP8" s="3">
        <v>3918483.52</v>
      </c>
      <c r="AQ8" s="3">
        <v>3918483.52</v>
      </c>
      <c r="AR8" s="3">
        <v>3918483.52</v>
      </c>
      <c r="AS8" s="3">
        <v>3918483.52</v>
      </c>
      <c r="AT8" s="3">
        <v>3918483.52</v>
      </c>
      <c r="AU8" s="3">
        <v>3918483.52</v>
      </c>
      <c r="AV8" s="3">
        <v>3918483.52</v>
      </c>
      <c r="AW8" s="3">
        <v>3918483.52</v>
      </c>
      <c r="AX8" s="3">
        <v>3918483.52</v>
      </c>
      <c r="AY8" s="3">
        <v>3918483.52</v>
      </c>
      <c r="AZ8" s="3">
        <v>3918483.52</v>
      </c>
      <c r="BA8" s="3">
        <v>3918483.52</v>
      </c>
      <c r="BB8" s="3">
        <v>3918483.52</v>
      </c>
      <c r="BC8" s="3">
        <v>3918483.52</v>
      </c>
      <c r="BD8" s="3">
        <v>3918483.52</v>
      </c>
      <c r="BE8" s="3">
        <v>3918483.52</v>
      </c>
      <c r="BF8" s="3">
        <v>3918483.52</v>
      </c>
      <c r="BG8" s="3">
        <v>3918483.52</v>
      </c>
      <c r="BH8" s="3">
        <v>3918483.52</v>
      </c>
      <c r="BI8" s="3">
        <v>3918483.52</v>
      </c>
      <c r="BJ8" s="3">
        <v>3918483.52</v>
      </c>
      <c r="BK8" s="3">
        <v>3918483.52</v>
      </c>
      <c r="BL8" s="3">
        <v>3918483.52</v>
      </c>
      <c r="BM8" s="3">
        <v>3918483.52</v>
      </c>
      <c r="BN8" s="3">
        <v>3918483.52</v>
      </c>
      <c r="BO8" s="3">
        <v>3918483.52</v>
      </c>
      <c r="BP8" s="3">
        <v>3918483.52</v>
      </c>
      <c r="BQ8" s="3">
        <v>262538395.8400003</v>
      </c>
    </row>
    <row r="9" spans="1:69" x14ac:dyDescent="0.2">
      <c r="A9" s="2" t="s">
        <v>24</v>
      </c>
      <c r="B9" s="3">
        <v>5656.13</v>
      </c>
      <c r="C9" s="3">
        <v>5656.13</v>
      </c>
      <c r="D9" s="3">
        <v>5656.13</v>
      </c>
      <c r="E9" s="3">
        <v>5656.13</v>
      </c>
      <c r="F9" s="3">
        <v>5656.13</v>
      </c>
      <c r="G9" s="3">
        <v>5656.13</v>
      </c>
      <c r="H9" s="3">
        <v>5656.13</v>
      </c>
      <c r="I9" s="3">
        <v>5656.13</v>
      </c>
      <c r="J9" s="3">
        <v>5656.13</v>
      </c>
      <c r="K9" s="3">
        <v>5656.13</v>
      </c>
      <c r="L9" s="3">
        <v>5656.13</v>
      </c>
      <c r="M9" s="3">
        <v>5656.13</v>
      </c>
      <c r="N9" s="3">
        <v>5656.13</v>
      </c>
      <c r="O9" s="3">
        <v>5656.13</v>
      </c>
      <c r="P9" s="3">
        <v>5656.13</v>
      </c>
      <c r="Q9" s="3">
        <v>5656.13</v>
      </c>
      <c r="R9" s="3">
        <v>5656.13</v>
      </c>
      <c r="S9" s="3">
        <v>5656.13</v>
      </c>
      <c r="T9" s="3">
        <v>5656.13</v>
      </c>
      <c r="U9" s="3">
        <v>5656.13</v>
      </c>
      <c r="V9" s="3">
        <v>5656.13</v>
      </c>
      <c r="W9" s="3">
        <v>5656.13</v>
      </c>
      <c r="X9" s="3">
        <v>5656.13</v>
      </c>
      <c r="Y9" s="3">
        <v>5656.13</v>
      </c>
      <c r="Z9" s="3">
        <v>5656.13</v>
      </c>
      <c r="AA9" s="3">
        <v>5656.13</v>
      </c>
      <c r="AB9" s="3">
        <v>5656.13</v>
      </c>
      <c r="AC9" s="3">
        <v>5656.13</v>
      </c>
      <c r="AD9" s="3">
        <v>5656.13</v>
      </c>
      <c r="AE9" s="3">
        <v>5656.13</v>
      </c>
      <c r="AF9" s="3">
        <v>5656.13</v>
      </c>
      <c r="AG9" s="3">
        <v>5656.13</v>
      </c>
      <c r="AH9" s="3">
        <v>5656.13</v>
      </c>
      <c r="AI9" s="3">
        <v>5656.13</v>
      </c>
      <c r="AJ9" s="3">
        <v>5656.13</v>
      </c>
      <c r="AK9" s="3">
        <v>5656.13</v>
      </c>
      <c r="AL9" s="3">
        <v>5656.13</v>
      </c>
      <c r="AM9" s="3">
        <v>5656.13</v>
      </c>
      <c r="AN9" s="3">
        <v>5656.13</v>
      </c>
      <c r="AO9" s="3">
        <v>5656.13</v>
      </c>
      <c r="AP9" s="3">
        <v>5656.13</v>
      </c>
      <c r="AQ9" s="3">
        <v>5656.13</v>
      </c>
      <c r="AR9" s="3">
        <v>5656.13</v>
      </c>
      <c r="AS9" s="3">
        <v>5656.13</v>
      </c>
      <c r="AT9" s="3">
        <v>5656.13</v>
      </c>
      <c r="AU9" s="3">
        <v>5656.13</v>
      </c>
      <c r="AV9" s="3">
        <v>5656.13</v>
      </c>
      <c r="AW9" s="3">
        <v>5656.13</v>
      </c>
      <c r="AX9" s="3">
        <v>5656.13</v>
      </c>
      <c r="AY9" s="3">
        <v>5656.13</v>
      </c>
      <c r="AZ9" s="3">
        <v>5656.13</v>
      </c>
      <c r="BA9" s="3">
        <v>5656.13</v>
      </c>
      <c r="BB9" s="3">
        <v>5656.13</v>
      </c>
      <c r="BC9" s="3">
        <v>5656.13</v>
      </c>
      <c r="BD9" s="3">
        <v>5656.13</v>
      </c>
      <c r="BE9" s="3">
        <v>5656.13</v>
      </c>
      <c r="BF9" s="3">
        <v>5656.13</v>
      </c>
      <c r="BG9" s="3">
        <v>5656.13</v>
      </c>
      <c r="BH9" s="3">
        <v>5656.13</v>
      </c>
      <c r="BI9" s="3">
        <v>5656.13</v>
      </c>
      <c r="BJ9" s="3">
        <v>5656.13</v>
      </c>
      <c r="BK9" s="3">
        <v>5656.13</v>
      </c>
      <c r="BL9" s="3">
        <v>5656.13</v>
      </c>
      <c r="BM9" s="3">
        <v>5656.13</v>
      </c>
      <c r="BN9" s="3">
        <v>5656.13</v>
      </c>
      <c r="BO9" s="3">
        <v>5656.13</v>
      </c>
      <c r="BP9" s="3">
        <v>5656.13</v>
      </c>
      <c r="BQ9" s="3">
        <v>378960.7100000002</v>
      </c>
    </row>
    <row r="10" spans="1:69" x14ac:dyDescent="0.2">
      <c r="A10" s="2" t="s">
        <v>25</v>
      </c>
      <c r="B10" s="3">
        <v>1125541.51</v>
      </c>
      <c r="C10" s="3">
        <v>1158875.17</v>
      </c>
      <c r="D10" s="3">
        <v>1192208.5</v>
      </c>
      <c r="E10" s="3">
        <v>1225541.83</v>
      </c>
      <c r="F10" s="3">
        <v>1258875.1599999999</v>
      </c>
      <c r="G10" s="3">
        <v>1292208.49</v>
      </c>
      <c r="H10" s="3">
        <v>1325541.82</v>
      </c>
      <c r="I10" s="3">
        <v>1342208.45</v>
      </c>
      <c r="J10" s="3">
        <v>1358875.12</v>
      </c>
      <c r="K10" s="3">
        <v>1375541.79</v>
      </c>
      <c r="L10" s="3">
        <v>1392208.46</v>
      </c>
      <c r="M10" s="3">
        <v>1408875.13</v>
      </c>
      <c r="N10" s="3">
        <v>1425541.8</v>
      </c>
      <c r="O10" s="3">
        <v>1442208.47</v>
      </c>
      <c r="P10" s="3">
        <v>1458875.1400000001</v>
      </c>
      <c r="Q10" s="3">
        <v>1475541.81</v>
      </c>
      <c r="R10" s="3">
        <v>1492208.48</v>
      </c>
      <c r="S10" s="3">
        <v>1508875.15</v>
      </c>
      <c r="T10" s="3">
        <v>1525541.82</v>
      </c>
      <c r="U10" s="3">
        <v>1542208.45</v>
      </c>
      <c r="V10" s="3">
        <v>1558875.12</v>
      </c>
      <c r="W10" s="3">
        <v>1575541.79</v>
      </c>
      <c r="X10" s="3">
        <v>1592208.46</v>
      </c>
      <c r="Y10" s="3">
        <v>1608875.13</v>
      </c>
      <c r="Z10" s="3">
        <v>1625541.8</v>
      </c>
      <c r="AA10" s="3">
        <v>1642208.47</v>
      </c>
      <c r="AB10" s="3">
        <v>1658875.1400000001</v>
      </c>
      <c r="AC10" s="3">
        <v>1675541.81</v>
      </c>
      <c r="AD10" s="3">
        <v>1692208.48</v>
      </c>
      <c r="AE10" s="3">
        <v>1708875.15</v>
      </c>
      <c r="AF10" s="3">
        <v>1725541.82</v>
      </c>
      <c r="AG10" s="3">
        <v>1742208.4500000002</v>
      </c>
      <c r="AH10" s="3">
        <v>1758875.12</v>
      </c>
      <c r="AI10" s="3">
        <v>1775541.79</v>
      </c>
      <c r="AJ10" s="3">
        <v>1792208.46</v>
      </c>
      <c r="AK10" s="3">
        <v>1808875.13</v>
      </c>
      <c r="AL10" s="3">
        <v>1825541.8</v>
      </c>
      <c r="AM10" s="3">
        <v>1842208.47</v>
      </c>
      <c r="AN10" s="3">
        <v>1858875.1400000001</v>
      </c>
      <c r="AO10" s="3">
        <v>1875541.81</v>
      </c>
      <c r="AP10" s="3">
        <v>1892208.48</v>
      </c>
      <c r="AQ10" s="3">
        <v>1908875.15</v>
      </c>
      <c r="AR10" s="3">
        <v>1925541.82</v>
      </c>
      <c r="AS10" s="3">
        <v>1942208.4500000002</v>
      </c>
      <c r="AT10" s="3">
        <v>1958875.12</v>
      </c>
      <c r="AU10" s="3">
        <v>1975541.79</v>
      </c>
      <c r="AV10" s="3">
        <v>1992208.46</v>
      </c>
      <c r="AW10" s="3">
        <v>2008875.13</v>
      </c>
      <c r="AX10" s="3">
        <v>2025541.8</v>
      </c>
      <c r="AY10" s="3">
        <v>2042208.47</v>
      </c>
      <c r="AZ10" s="3">
        <v>2058875.14</v>
      </c>
      <c r="BA10" s="3">
        <v>2075541.81</v>
      </c>
      <c r="BB10" s="3">
        <v>2092208.48</v>
      </c>
      <c r="BC10" s="3">
        <v>2108875.15</v>
      </c>
      <c r="BD10" s="3">
        <v>2125541.8199999998</v>
      </c>
      <c r="BE10" s="3">
        <v>2142208.4500000002</v>
      </c>
      <c r="BF10" s="3">
        <v>2158875.12</v>
      </c>
      <c r="BG10" s="3">
        <v>2175541.79</v>
      </c>
      <c r="BH10" s="3">
        <v>2192208.46</v>
      </c>
      <c r="BI10" s="3">
        <v>2208875.13</v>
      </c>
      <c r="BJ10" s="3">
        <v>2225541.7999999998</v>
      </c>
      <c r="BK10" s="3">
        <v>2242208.4700000002</v>
      </c>
      <c r="BL10" s="3">
        <v>2258875.14</v>
      </c>
      <c r="BM10" s="3">
        <v>2275541.81</v>
      </c>
      <c r="BN10" s="3">
        <v>2292208.48</v>
      </c>
      <c r="BO10" s="3">
        <v>2308875.15</v>
      </c>
      <c r="BP10" s="3">
        <v>2325541.8199999998</v>
      </c>
      <c r="BQ10" s="3">
        <v>118611300.58</v>
      </c>
    </row>
    <row r="11" spans="1:69" x14ac:dyDescent="0.2">
      <c r="A11" s="2" t="s">
        <v>26</v>
      </c>
      <c r="B11" s="3">
        <v>469650.04000000004</v>
      </c>
      <c r="C11" s="3">
        <v>469650.04000000004</v>
      </c>
      <c r="D11" s="3">
        <v>469650.04000000004</v>
      </c>
      <c r="E11" s="3">
        <v>469650.04000000004</v>
      </c>
      <c r="F11" s="3">
        <v>469650.04000000004</v>
      </c>
      <c r="G11" s="3">
        <v>469650.04000000004</v>
      </c>
      <c r="H11" s="3">
        <v>469650.04000000004</v>
      </c>
      <c r="I11" s="3">
        <v>469650.04000000004</v>
      </c>
      <c r="J11" s="3">
        <v>469650.04000000004</v>
      </c>
      <c r="K11" s="3">
        <v>469650.04000000004</v>
      </c>
      <c r="L11" s="3">
        <v>469650.04000000004</v>
      </c>
      <c r="M11" s="3">
        <v>469650.04000000004</v>
      </c>
      <c r="N11" s="3">
        <v>469650.04000000004</v>
      </c>
      <c r="O11" s="3">
        <v>469650.04000000004</v>
      </c>
      <c r="P11" s="3">
        <v>469650.04000000004</v>
      </c>
      <c r="Q11" s="3">
        <v>469650.04000000004</v>
      </c>
      <c r="R11" s="3">
        <v>469650.04000000004</v>
      </c>
      <c r="S11" s="3">
        <v>469650.04000000004</v>
      </c>
      <c r="T11" s="3">
        <v>469650.04000000004</v>
      </c>
      <c r="U11" s="3">
        <v>469650.04000000004</v>
      </c>
      <c r="V11" s="3">
        <v>469650.04000000004</v>
      </c>
      <c r="W11" s="3">
        <v>469650.04000000004</v>
      </c>
      <c r="X11" s="3">
        <v>469650.04000000004</v>
      </c>
      <c r="Y11" s="3">
        <v>469650.04000000004</v>
      </c>
      <c r="Z11" s="3">
        <v>469650.04000000004</v>
      </c>
      <c r="AA11" s="3">
        <v>469650.04000000004</v>
      </c>
      <c r="AB11" s="3">
        <v>469650.04000000004</v>
      </c>
      <c r="AC11" s="3">
        <v>469650.04000000004</v>
      </c>
      <c r="AD11" s="3">
        <v>469650.04000000004</v>
      </c>
      <c r="AE11" s="3">
        <v>469650.04000000004</v>
      </c>
      <c r="AF11" s="3">
        <v>469650.04000000004</v>
      </c>
      <c r="AG11" s="3">
        <v>469650.04000000004</v>
      </c>
      <c r="AH11" s="3">
        <v>469650.04000000004</v>
      </c>
      <c r="AI11" s="3">
        <v>469650.04000000004</v>
      </c>
      <c r="AJ11" s="3">
        <v>469650.04000000004</v>
      </c>
      <c r="AK11" s="3">
        <v>469650.04000000004</v>
      </c>
      <c r="AL11" s="3">
        <v>469650.04000000004</v>
      </c>
      <c r="AM11" s="3">
        <v>469650.04000000004</v>
      </c>
      <c r="AN11" s="3">
        <v>469650.04000000004</v>
      </c>
      <c r="AO11" s="3">
        <v>469650.04000000004</v>
      </c>
      <c r="AP11" s="3">
        <v>469650.04000000004</v>
      </c>
      <c r="AQ11" s="3">
        <v>469650.04000000004</v>
      </c>
      <c r="AR11" s="3">
        <v>469650.04000000004</v>
      </c>
      <c r="AS11" s="3">
        <v>469650.04000000004</v>
      </c>
      <c r="AT11" s="3">
        <v>469650.04000000004</v>
      </c>
      <c r="AU11" s="3">
        <v>469650.04000000004</v>
      </c>
      <c r="AV11" s="3">
        <v>469650.04000000004</v>
      </c>
      <c r="AW11" s="3">
        <v>469650.04000000004</v>
      </c>
      <c r="AX11" s="3">
        <v>469650.04000000004</v>
      </c>
      <c r="AY11" s="3">
        <v>469650.04000000004</v>
      </c>
      <c r="AZ11" s="3">
        <v>469650.04000000004</v>
      </c>
      <c r="BA11" s="3">
        <v>469650.04000000004</v>
      </c>
      <c r="BB11" s="3">
        <v>469650.04000000004</v>
      </c>
      <c r="BC11" s="3">
        <v>469650.04000000004</v>
      </c>
      <c r="BD11" s="3">
        <v>469650.04000000004</v>
      </c>
      <c r="BE11" s="3">
        <v>469650.04000000004</v>
      </c>
      <c r="BF11" s="3">
        <v>469650.04000000004</v>
      </c>
      <c r="BG11" s="3">
        <v>469650.04000000004</v>
      </c>
      <c r="BH11" s="3">
        <v>469650.04000000004</v>
      </c>
      <c r="BI11" s="3">
        <v>469650.04000000004</v>
      </c>
      <c r="BJ11" s="3">
        <v>469650.04000000004</v>
      </c>
      <c r="BK11" s="3">
        <v>469650.04000000004</v>
      </c>
      <c r="BL11" s="3">
        <v>469650.04000000004</v>
      </c>
      <c r="BM11" s="3">
        <v>469650.04000000004</v>
      </c>
      <c r="BN11" s="3">
        <v>469650.04000000004</v>
      </c>
      <c r="BO11" s="3">
        <v>469650.04000000004</v>
      </c>
      <c r="BP11" s="3">
        <v>469650.04000000004</v>
      </c>
      <c r="BQ11" s="3">
        <v>31466552.679999959</v>
      </c>
    </row>
    <row r="12" spans="1:69" x14ac:dyDescent="0.2">
      <c r="A12" s="2" t="s">
        <v>8</v>
      </c>
      <c r="B12" s="3">
        <v>9551985.7400000021</v>
      </c>
      <c r="C12" s="3">
        <v>9585319.3999999985</v>
      </c>
      <c r="D12" s="3">
        <v>9618652.7300000004</v>
      </c>
      <c r="E12" s="3">
        <v>9651986.0599999987</v>
      </c>
      <c r="F12" s="3">
        <v>9685319.3900000006</v>
      </c>
      <c r="G12" s="3">
        <v>9718652.7199999988</v>
      </c>
      <c r="H12" s="3">
        <v>9751986.0500000007</v>
      </c>
      <c r="I12" s="3">
        <v>9768652.6799999997</v>
      </c>
      <c r="J12" s="3">
        <v>9785319.3500000015</v>
      </c>
      <c r="K12" s="3">
        <v>9801986.0199999996</v>
      </c>
      <c r="L12" s="3">
        <v>9818652.6900000013</v>
      </c>
      <c r="M12" s="3">
        <v>9835319.3599999994</v>
      </c>
      <c r="N12" s="3">
        <v>9851986.0300000012</v>
      </c>
      <c r="O12" s="3">
        <v>9868652.6999999993</v>
      </c>
      <c r="P12" s="3">
        <v>9885319.370000001</v>
      </c>
      <c r="Q12" s="3">
        <v>9901986.0399999991</v>
      </c>
      <c r="R12" s="3">
        <v>9918652.7100000009</v>
      </c>
      <c r="S12" s="3">
        <v>9935319.379999999</v>
      </c>
      <c r="T12" s="3">
        <v>9951986.0500000007</v>
      </c>
      <c r="U12" s="3">
        <v>9968652.6799999997</v>
      </c>
      <c r="V12" s="3">
        <v>9985319.3500000015</v>
      </c>
      <c r="W12" s="3">
        <v>10001986.02</v>
      </c>
      <c r="X12" s="3">
        <v>10018652.690000001</v>
      </c>
      <c r="Y12" s="3">
        <v>10035319.359999999</v>
      </c>
      <c r="Z12" s="3">
        <v>10051986.030000001</v>
      </c>
      <c r="AA12" s="3">
        <v>10068652.699999999</v>
      </c>
      <c r="AB12" s="3">
        <v>10085319.370000001</v>
      </c>
      <c r="AC12" s="3">
        <v>10101986.039999999</v>
      </c>
      <c r="AD12" s="3">
        <v>10118652.710000001</v>
      </c>
      <c r="AE12" s="3">
        <v>10135319.379999999</v>
      </c>
      <c r="AF12" s="3">
        <v>10151986.050000001</v>
      </c>
      <c r="AG12" s="3">
        <v>10168652.68</v>
      </c>
      <c r="AH12" s="3">
        <v>10185319.350000001</v>
      </c>
      <c r="AI12" s="3">
        <v>10201986.02</v>
      </c>
      <c r="AJ12" s="3">
        <v>10218652.690000001</v>
      </c>
      <c r="AK12" s="3">
        <v>10235319.359999999</v>
      </c>
      <c r="AL12" s="3">
        <v>10251986.030000001</v>
      </c>
      <c r="AM12" s="3">
        <v>10268652.699999999</v>
      </c>
      <c r="AN12" s="3">
        <v>10285319.370000001</v>
      </c>
      <c r="AO12" s="3">
        <v>10301986.039999999</v>
      </c>
      <c r="AP12" s="3">
        <v>10318652.710000001</v>
      </c>
      <c r="AQ12" s="3">
        <v>10335319.379999999</v>
      </c>
      <c r="AR12" s="3">
        <v>10351986.050000001</v>
      </c>
      <c r="AS12" s="3">
        <v>10368652.68</v>
      </c>
      <c r="AT12" s="3">
        <v>10385319.350000001</v>
      </c>
      <c r="AU12" s="3">
        <v>10401986.02</v>
      </c>
      <c r="AV12" s="3">
        <v>10418652.690000001</v>
      </c>
      <c r="AW12" s="3">
        <v>10435319.359999999</v>
      </c>
      <c r="AX12" s="3">
        <v>10451986.030000001</v>
      </c>
      <c r="AY12" s="3">
        <v>10468652.699999999</v>
      </c>
      <c r="AZ12" s="3">
        <v>10485319.370000001</v>
      </c>
      <c r="BA12" s="3">
        <v>10501986.039999999</v>
      </c>
      <c r="BB12" s="3">
        <v>10518652.710000001</v>
      </c>
      <c r="BC12" s="3">
        <v>10535319.379999999</v>
      </c>
      <c r="BD12" s="3">
        <v>10551986.050000001</v>
      </c>
      <c r="BE12" s="3">
        <v>10568652.68</v>
      </c>
      <c r="BF12" s="3">
        <v>10585319.350000001</v>
      </c>
      <c r="BG12" s="3">
        <v>10601986.02</v>
      </c>
      <c r="BH12" s="3">
        <v>10618652.690000001</v>
      </c>
      <c r="BI12" s="3">
        <v>10635319.359999999</v>
      </c>
      <c r="BJ12" s="3">
        <v>10651986.030000001</v>
      </c>
      <c r="BK12" s="3">
        <v>10668652.699999999</v>
      </c>
      <c r="BL12" s="3">
        <v>10685319.370000001</v>
      </c>
      <c r="BM12" s="3">
        <v>10701986.039999999</v>
      </c>
      <c r="BN12" s="3">
        <v>10718652.710000001</v>
      </c>
      <c r="BO12" s="3">
        <v>10735319.379999999</v>
      </c>
      <c r="BP12" s="3">
        <v>10751986.050000001</v>
      </c>
      <c r="BQ12" s="3">
        <v>683183063.99000001</v>
      </c>
    </row>
    <row r="14" spans="1:69" x14ac:dyDescent="0.2">
      <c r="A14" s="2" t="s">
        <v>27</v>
      </c>
      <c r="B14" s="4">
        <v>9551986.0700000003</v>
      </c>
      <c r="C14" s="4">
        <v>9585319.4000000004</v>
      </c>
      <c r="D14" s="4">
        <v>9618652.7300000004</v>
      </c>
      <c r="E14" s="4">
        <v>9651986.0600000005</v>
      </c>
      <c r="F14" s="4">
        <v>9685319.3900000006</v>
      </c>
      <c r="G14" s="4">
        <v>9718652.7200000007</v>
      </c>
      <c r="H14" s="4">
        <v>9751986.0500000007</v>
      </c>
      <c r="I14" s="4">
        <v>9768652.6800000016</v>
      </c>
      <c r="J14" s="4">
        <v>9785319.3500000015</v>
      </c>
      <c r="K14" s="4">
        <v>9801986.0200000014</v>
      </c>
      <c r="L14" s="4">
        <v>9818652.6900000013</v>
      </c>
      <c r="M14" s="4">
        <v>9835319.3600000013</v>
      </c>
      <c r="N14" s="4">
        <v>9851986.0300000012</v>
      </c>
      <c r="O14" s="4">
        <v>9868652.7000000011</v>
      </c>
      <c r="P14" s="4">
        <v>9885319.370000001</v>
      </c>
      <c r="Q14" s="4">
        <v>9901986.040000001</v>
      </c>
      <c r="R14" s="4">
        <v>9918652.7100000009</v>
      </c>
      <c r="S14" s="4">
        <v>9935319.3800000008</v>
      </c>
      <c r="T14" s="4">
        <v>9951986.0500000007</v>
      </c>
      <c r="U14" s="4">
        <v>9968652.6800000016</v>
      </c>
      <c r="V14" s="4">
        <v>9985319.3500000015</v>
      </c>
      <c r="W14" s="4">
        <v>10001986.020000001</v>
      </c>
      <c r="X14" s="4">
        <v>10018652.690000001</v>
      </c>
      <c r="Y14" s="4">
        <v>10035319.360000001</v>
      </c>
      <c r="Z14" s="4">
        <v>10051986.030000001</v>
      </c>
      <c r="AA14" s="4">
        <v>10068652.700000001</v>
      </c>
      <c r="AB14" s="4">
        <v>10085319.370000001</v>
      </c>
      <c r="AC14" s="4">
        <v>10101986.040000001</v>
      </c>
      <c r="AD14" s="4">
        <v>10118652.710000001</v>
      </c>
      <c r="AE14" s="4">
        <v>10135319.380000001</v>
      </c>
      <c r="AF14" s="4">
        <v>10151986.050000001</v>
      </c>
      <c r="AG14" s="4">
        <v>10168652.680000002</v>
      </c>
      <c r="AH14" s="4">
        <v>10185319.350000001</v>
      </c>
      <c r="AI14" s="4">
        <v>10201986.020000001</v>
      </c>
      <c r="AJ14" s="4">
        <v>10218652.690000001</v>
      </c>
      <c r="AK14" s="4">
        <v>10235319.360000001</v>
      </c>
      <c r="AL14" s="4">
        <v>10251986.030000001</v>
      </c>
      <c r="AM14" s="4">
        <v>10268652.700000001</v>
      </c>
      <c r="AN14" s="4">
        <v>10285319.370000001</v>
      </c>
      <c r="AO14" s="4">
        <v>10301986.040000001</v>
      </c>
      <c r="AP14" s="4">
        <v>10318652.710000001</v>
      </c>
      <c r="AQ14" s="4">
        <v>10335319.380000001</v>
      </c>
      <c r="AR14" s="4">
        <v>10351986.050000001</v>
      </c>
      <c r="AS14" s="4">
        <v>10368652.680000002</v>
      </c>
      <c r="AT14" s="4">
        <v>10385319.350000001</v>
      </c>
      <c r="AU14" s="4">
        <v>10401986.020000001</v>
      </c>
      <c r="AV14" s="4">
        <v>10418652.690000001</v>
      </c>
      <c r="AW14" s="4">
        <v>10435319.360000001</v>
      </c>
      <c r="AX14" s="4">
        <v>10451986.030000001</v>
      </c>
      <c r="AY14" s="4">
        <v>10468652.700000001</v>
      </c>
      <c r="AZ14" s="4">
        <v>10485319.370000001</v>
      </c>
      <c r="BA14" s="4">
        <v>10501986.040000001</v>
      </c>
      <c r="BB14" s="4">
        <v>10518652.710000001</v>
      </c>
      <c r="BC14" s="4">
        <v>10535319.380000001</v>
      </c>
      <c r="BD14" s="4">
        <v>10551986.050000001</v>
      </c>
      <c r="BE14" s="4">
        <v>10568652.680000002</v>
      </c>
      <c r="BF14" s="4">
        <v>10585319.350000001</v>
      </c>
      <c r="BG14" s="4">
        <v>10601986.020000001</v>
      </c>
      <c r="BH14" s="4">
        <v>10618652.690000001</v>
      </c>
      <c r="BI14" s="4">
        <v>10635319.360000001</v>
      </c>
      <c r="BJ14" s="4">
        <v>10651986.030000001</v>
      </c>
      <c r="BK14" s="4">
        <v>10668652.700000001</v>
      </c>
      <c r="BL14" s="4">
        <v>10685319.370000001</v>
      </c>
      <c r="BM14" s="4">
        <v>10701986.040000001</v>
      </c>
      <c r="BN14" s="4">
        <v>10718652.710000001</v>
      </c>
      <c r="BO14" s="4">
        <v>10735319.380000001</v>
      </c>
      <c r="BP14" s="4">
        <v>10751986.050000001</v>
      </c>
    </row>
    <row r="15" spans="1:69" x14ac:dyDescent="0.2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</row>
    <row r="16" spans="1:69" x14ac:dyDescent="0.2">
      <c r="A16" s="5" t="s">
        <v>28</v>
      </c>
      <c r="B16" s="4">
        <f>+B14-B12</f>
        <v>0.32999999821186066</v>
      </c>
      <c r="C16" s="4">
        <f t="shared" ref="C16:BN16" si="0">+C14-C12</f>
        <v>0</v>
      </c>
      <c r="D16" s="4">
        <f t="shared" si="0"/>
        <v>0</v>
      </c>
      <c r="E16" s="4">
        <f t="shared" si="0"/>
        <v>0</v>
      </c>
      <c r="F16" s="4">
        <f t="shared" si="0"/>
        <v>0</v>
      </c>
      <c r="G16" s="4">
        <f t="shared" si="0"/>
        <v>0</v>
      </c>
      <c r="H16" s="4">
        <f t="shared" si="0"/>
        <v>0</v>
      </c>
      <c r="I16" s="4">
        <f t="shared" si="0"/>
        <v>0</v>
      </c>
      <c r="J16" s="4">
        <f t="shared" si="0"/>
        <v>0</v>
      </c>
      <c r="K16" s="4">
        <f t="shared" si="0"/>
        <v>0</v>
      </c>
      <c r="L16" s="4">
        <f t="shared" si="0"/>
        <v>0</v>
      </c>
      <c r="M16" s="4">
        <f t="shared" si="0"/>
        <v>0</v>
      </c>
      <c r="N16" s="4">
        <f t="shared" si="0"/>
        <v>0</v>
      </c>
      <c r="O16" s="4">
        <f t="shared" si="0"/>
        <v>0</v>
      </c>
      <c r="P16" s="4">
        <f t="shared" si="0"/>
        <v>0</v>
      </c>
      <c r="Q16" s="4">
        <f t="shared" si="0"/>
        <v>0</v>
      </c>
      <c r="R16" s="4">
        <f t="shared" si="0"/>
        <v>0</v>
      </c>
      <c r="S16" s="4">
        <f t="shared" si="0"/>
        <v>0</v>
      </c>
      <c r="T16" s="4">
        <f t="shared" si="0"/>
        <v>0</v>
      </c>
      <c r="U16" s="4">
        <f t="shared" si="0"/>
        <v>0</v>
      </c>
      <c r="V16" s="4">
        <f t="shared" si="0"/>
        <v>0</v>
      </c>
      <c r="W16" s="4">
        <f t="shared" si="0"/>
        <v>0</v>
      </c>
      <c r="X16" s="4">
        <f t="shared" si="0"/>
        <v>0</v>
      </c>
      <c r="Y16" s="4">
        <f t="shared" si="0"/>
        <v>0</v>
      </c>
      <c r="Z16" s="4">
        <f t="shared" si="0"/>
        <v>0</v>
      </c>
      <c r="AA16" s="4">
        <f t="shared" si="0"/>
        <v>0</v>
      </c>
      <c r="AB16" s="4">
        <f t="shared" si="0"/>
        <v>0</v>
      </c>
      <c r="AC16" s="4">
        <f t="shared" si="0"/>
        <v>0</v>
      </c>
      <c r="AD16" s="4">
        <f t="shared" si="0"/>
        <v>0</v>
      </c>
      <c r="AE16" s="4">
        <f t="shared" si="0"/>
        <v>0</v>
      </c>
      <c r="AF16" s="4">
        <f t="shared" si="0"/>
        <v>0</v>
      </c>
      <c r="AG16" s="4">
        <f t="shared" si="0"/>
        <v>0</v>
      </c>
      <c r="AH16" s="4">
        <f t="shared" si="0"/>
        <v>0</v>
      </c>
      <c r="AI16" s="4">
        <f t="shared" si="0"/>
        <v>0</v>
      </c>
      <c r="AJ16" s="4">
        <f t="shared" si="0"/>
        <v>0</v>
      </c>
      <c r="AK16" s="4">
        <f t="shared" si="0"/>
        <v>0</v>
      </c>
      <c r="AL16" s="4">
        <f t="shared" si="0"/>
        <v>0</v>
      </c>
      <c r="AM16" s="4">
        <f t="shared" si="0"/>
        <v>0</v>
      </c>
      <c r="AN16" s="4">
        <f t="shared" si="0"/>
        <v>0</v>
      </c>
      <c r="AO16" s="4">
        <f t="shared" si="0"/>
        <v>0</v>
      </c>
      <c r="AP16" s="4">
        <f t="shared" si="0"/>
        <v>0</v>
      </c>
      <c r="AQ16" s="4">
        <f t="shared" si="0"/>
        <v>0</v>
      </c>
      <c r="AR16" s="4">
        <f t="shared" si="0"/>
        <v>0</v>
      </c>
      <c r="AS16" s="4">
        <f t="shared" si="0"/>
        <v>0</v>
      </c>
      <c r="AT16" s="4">
        <f t="shared" si="0"/>
        <v>0</v>
      </c>
      <c r="AU16" s="4">
        <f t="shared" si="0"/>
        <v>0</v>
      </c>
      <c r="AV16" s="4">
        <f t="shared" si="0"/>
        <v>0</v>
      </c>
      <c r="AW16" s="4">
        <f t="shared" si="0"/>
        <v>0</v>
      </c>
      <c r="AX16" s="4">
        <f t="shared" si="0"/>
        <v>0</v>
      </c>
      <c r="AY16" s="4">
        <f t="shared" si="0"/>
        <v>0</v>
      </c>
      <c r="AZ16" s="4">
        <f t="shared" si="0"/>
        <v>0</v>
      </c>
      <c r="BA16" s="4">
        <f t="shared" si="0"/>
        <v>0</v>
      </c>
      <c r="BB16" s="4">
        <f t="shared" si="0"/>
        <v>0</v>
      </c>
      <c r="BC16" s="4">
        <f t="shared" si="0"/>
        <v>0</v>
      </c>
      <c r="BD16" s="4">
        <f t="shared" si="0"/>
        <v>0</v>
      </c>
      <c r="BE16" s="4">
        <f t="shared" si="0"/>
        <v>0</v>
      </c>
      <c r="BF16" s="4">
        <f t="shared" si="0"/>
        <v>0</v>
      </c>
      <c r="BG16" s="4">
        <f t="shared" si="0"/>
        <v>0</v>
      </c>
      <c r="BH16" s="4">
        <f t="shared" si="0"/>
        <v>0</v>
      </c>
      <c r="BI16" s="4">
        <f t="shared" si="0"/>
        <v>0</v>
      </c>
      <c r="BJ16" s="4">
        <f t="shared" si="0"/>
        <v>0</v>
      </c>
      <c r="BK16" s="4">
        <f t="shared" si="0"/>
        <v>0</v>
      </c>
      <c r="BL16" s="4">
        <f t="shared" si="0"/>
        <v>0</v>
      </c>
      <c r="BM16" s="4">
        <f t="shared" si="0"/>
        <v>0</v>
      </c>
      <c r="BN16" s="4">
        <f t="shared" si="0"/>
        <v>0</v>
      </c>
      <c r="BO16" s="4">
        <f t="shared" ref="BO16:BP16" si="1">+BO14-BO12</f>
        <v>0</v>
      </c>
      <c r="BP16" s="4">
        <f t="shared" si="1"/>
        <v>0</v>
      </c>
    </row>
    <row r="17" spans="1:68" x14ac:dyDescent="0.2">
      <c r="B17" s="4"/>
    </row>
    <row r="18" spans="1:68" x14ac:dyDescent="0.2">
      <c r="A18" s="6" t="s">
        <v>29</v>
      </c>
      <c r="B18" s="4"/>
    </row>
    <row r="19" spans="1:68" x14ac:dyDescent="0.2">
      <c r="A19" s="2" t="s">
        <v>22</v>
      </c>
      <c r="B19" s="4">
        <v>0</v>
      </c>
      <c r="C19" s="3">
        <f>+C7-B7</f>
        <v>0</v>
      </c>
      <c r="D19" s="3">
        <f t="shared" ref="D19:BO23" si="2">+D7-C7</f>
        <v>0</v>
      </c>
      <c r="E19" s="3">
        <f t="shared" si="2"/>
        <v>0</v>
      </c>
      <c r="F19" s="3">
        <f t="shared" si="2"/>
        <v>0</v>
      </c>
      <c r="G19" s="3">
        <f t="shared" si="2"/>
        <v>0</v>
      </c>
      <c r="H19" s="3">
        <f t="shared" si="2"/>
        <v>0</v>
      </c>
      <c r="I19" s="3">
        <f t="shared" si="2"/>
        <v>0</v>
      </c>
      <c r="J19" s="3">
        <f t="shared" si="2"/>
        <v>0</v>
      </c>
      <c r="K19" s="3">
        <f t="shared" si="2"/>
        <v>0</v>
      </c>
      <c r="L19" s="3">
        <f t="shared" si="2"/>
        <v>0</v>
      </c>
      <c r="M19" s="3">
        <f t="shared" si="2"/>
        <v>0</v>
      </c>
      <c r="N19" s="3">
        <f t="shared" si="2"/>
        <v>0</v>
      </c>
      <c r="O19" s="3">
        <f t="shared" si="2"/>
        <v>0</v>
      </c>
      <c r="P19" s="3">
        <f t="shared" si="2"/>
        <v>0</v>
      </c>
      <c r="Q19" s="3">
        <f t="shared" si="2"/>
        <v>0</v>
      </c>
      <c r="R19" s="3">
        <f t="shared" si="2"/>
        <v>0</v>
      </c>
      <c r="S19" s="3">
        <f t="shared" si="2"/>
        <v>0</v>
      </c>
      <c r="T19" s="3">
        <f t="shared" si="2"/>
        <v>0</v>
      </c>
      <c r="U19" s="3">
        <f t="shared" si="2"/>
        <v>0</v>
      </c>
      <c r="V19" s="3">
        <f t="shared" si="2"/>
        <v>0</v>
      </c>
      <c r="W19" s="3">
        <f t="shared" si="2"/>
        <v>0</v>
      </c>
      <c r="X19" s="3">
        <f t="shared" si="2"/>
        <v>0</v>
      </c>
      <c r="Y19" s="3">
        <f t="shared" si="2"/>
        <v>0</v>
      </c>
      <c r="Z19" s="3">
        <f t="shared" si="2"/>
        <v>0</v>
      </c>
      <c r="AA19" s="3">
        <f t="shared" si="2"/>
        <v>0</v>
      </c>
      <c r="AB19" s="3">
        <f t="shared" si="2"/>
        <v>0</v>
      </c>
      <c r="AC19" s="3">
        <f t="shared" si="2"/>
        <v>0</v>
      </c>
      <c r="AD19" s="3">
        <f t="shared" si="2"/>
        <v>0</v>
      </c>
      <c r="AE19" s="3">
        <f t="shared" si="2"/>
        <v>0</v>
      </c>
      <c r="AF19" s="3">
        <f t="shared" si="2"/>
        <v>0</v>
      </c>
      <c r="AG19" s="3">
        <f t="shared" si="2"/>
        <v>0</v>
      </c>
      <c r="AH19" s="3">
        <f t="shared" si="2"/>
        <v>0</v>
      </c>
      <c r="AI19" s="3">
        <f t="shared" si="2"/>
        <v>0</v>
      </c>
      <c r="AJ19" s="3">
        <f t="shared" si="2"/>
        <v>0</v>
      </c>
      <c r="AK19" s="3">
        <f t="shared" si="2"/>
        <v>0</v>
      </c>
      <c r="AL19" s="3">
        <f t="shared" si="2"/>
        <v>0</v>
      </c>
      <c r="AM19" s="3">
        <f t="shared" si="2"/>
        <v>0</v>
      </c>
      <c r="AN19" s="3">
        <f t="shared" si="2"/>
        <v>0</v>
      </c>
      <c r="AO19" s="3">
        <f t="shared" si="2"/>
        <v>0</v>
      </c>
      <c r="AP19" s="3">
        <f t="shared" si="2"/>
        <v>0</v>
      </c>
      <c r="AQ19" s="3">
        <f t="shared" si="2"/>
        <v>0</v>
      </c>
      <c r="AR19" s="3">
        <f t="shared" si="2"/>
        <v>0</v>
      </c>
      <c r="AS19" s="3">
        <f t="shared" si="2"/>
        <v>0</v>
      </c>
      <c r="AT19" s="3">
        <f t="shared" si="2"/>
        <v>0</v>
      </c>
      <c r="AU19" s="3">
        <f t="shared" si="2"/>
        <v>0</v>
      </c>
      <c r="AV19" s="3">
        <f t="shared" si="2"/>
        <v>0</v>
      </c>
      <c r="AW19" s="3">
        <f t="shared" si="2"/>
        <v>0</v>
      </c>
      <c r="AX19" s="3">
        <f t="shared" si="2"/>
        <v>0</v>
      </c>
      <c r="AY19" s="3">
        <f t="shared" si="2"/>
        <v>0</v>
      </c>
      <c r="AZ19" s="3">
        <f t="shared" si="2"/>
        <v>0</v>
      </c>
      <c r="BA19" s="3">
        <f t="shared" si="2"/>
        <v>0</v>
      </c>
      <c r="BB19" s="3">
        <f t="shared" si="2"/>
        <v>0</v>
      </c>
      <c r="BC19" s="3">
        <f t="shared" si="2"/>
        <v>0</v>
      </c>
      <c r="BD19" s="3">
        <f t="shared" si="2"/>
        <v>0</v>
      </c>
      <c r="BE19" s="3">
        <f t="shared" si="2"/>
        <v>0</v>
      </c>
      <c r="BF19" s="3">
        <f t="shared" si="2"/>
        <v>0</v>
      </c>
      <c r="BG19" s="3">
        <f t="shared" si="2"/>
        <v>0</v>
      </c>
      <c r="BH19" s="3">
        <f t="shared" si="2"/>
        <v>0</v>
      </c>
      <c r="BI19" s="3">
        <f t="shared" si="2"/>
        <v>0</v>
      </c>
      <c r="BJ19" s="3">
        <f t="shared" si="2"/>
        <v>0</v>
      </c>
      <c r="BK19" s="3">
        <f t="shared" si="2"/>
        <v>0</v>
      </c>
      <c r="BL19" s="3">
        <f t="shared" si="2"/>
        <v>0</v>
      </c>
      <c r="BM19" s="3">
        <f t="shared" si="2"/>
        <v>0</v>
      </c>
      <c r="BN19" s="3">
        <f t="shared" si="2"/>
        <v>0</v>
      </c>
      <c r="BO19" s="3">
        <f t="shared" si="2"/>
        <v>0</v>
      </c>
      <c r="BP19" s="3">
        <f t="shared" ref="BP19:BP23" si="3">+BP7-BO7</f>
        <v>0</v>
      </c>
    </row>
    <row r="20" spans="1:68" x14ac:dyDescent="0.2">
      <c r="A20" s="2" t="s">
        <v>23</v>
      </c>
      <c r="B20" s="4">
        <v>0</v>
      </c>
      <c r="C20" s="3">
        <f t="shared" ref="C20:R23" si="4">+C8-B8</f>
        <v>0</v>
      </c>
      <c r="D20" s="3">
        <f t="shared" si="4"/>
        <v>0</v>
      </c>
      <c r="E20" s="3">
        <f t="shared" si="4"/>
        <v>0</v>
      </c>
      <c r="F20" s="3">
        <f t="shared" si="4"/>
        <v>0</v>
      </c>
      <c r="G20" s="3">
        <f t="shared" si="4"/>
        <v>0</v>
      </c>
      <c r="H20" s="3">
        <f t="shared" si="4"/>
        <v>0</v>
      </c>
      <c r="I20" s="3">
        <f t="shared" si="4"/>
        <v>0</v>
      </c>
      <c r="J20" s="3">
        <f t="shared" si="4"/>
        <v>0</v>
      </c>
      <c r="K20" s="3">
        <f t="shared" si="4"/>
        <v>0</v>
      </c>
      <c r="L20" s="3">
        <f t="shared" si="4"/>
        <v>0</v>
      </c>
      <c r="M20" s="3">
        <f t="shared" si="4"/>
        <v>0</v>
      </c>
      <c r="N20" s="3">
        <f t="shared" si="4"/>
        <v>0</v>
      </c>
      <c r="O20" s="3">
        <f t="shared" si="4"/>
        <v>0</v>
      </c>
      <c r="P20" s="3">
        <f t="shared" si="4"/>
        <v>0</v>
      </c>
      <c r="Q20" s="3">
        <f t="shared" si="4"/>
        <v>0</v>
      </c>
      <c r="R20" s="3">
        <f t="shared" si="4"/>
        <v>0</v>
      </c>
      <c r="S20" s="3">
        <f t="shared" si="2"/>
        <v>0</v>
      </c>
      <c r="T20" s="3">
        <f t="shared" si="2"/>
        <v>0</v>
      </c>
      <c r="U20" s="3">
        <f t="shared" si="2"/>
        <v>0</v>
      </c>
      <c r="V20" s="3">
        <f t="shared" si="2"/>
        <v>0</v>
      </c>
      <c r="W20" s="3">
        <f t="shared" si="2"/>
        <v>0</v>
      </c>
      <c r="X20" s="3">
        <f t="shared" si="2"/>
        <v>0</v>
      </c>
      <c r="Y20" s="3">
        <f t="shared" si="2"/>
        <v>0</v>
      </c>
      <c r="Z20" s="3">
        <f t="shared" si="2"/>
        <v>0</v>
      </c>
      <c r="AA20" s="3">
        <f t="shared" si="2"/>
        <v>0</v>
      </c>
      <c r="AB20" s="3">
        <f t="shared" si="2"/>
        <v>0</v>
      </c>
      <c r="AC20" s="3">
        <f t="shared" si="2"/>
        <v>0</v>
      </c>
      <c r="AD20" s="3">
        <f t="shared" si="2"/>
        <v>0</v>
      </c>
      <c r="AE20" s="3">
        <f t="shared" si="2"/>
        <v>0</v>
      </c>
      <c r="AF20" s="3">
        <f t="shared" si="2"/>
        <v>0</v>
      </c>
      <c r="AG20" s="3">
        <f t="shared" si="2"/>
        <v>0</v>
      </c>
      <c r="AH20" s="3">
        <f t="shared" si="2"/>
        <v>0</v>
      </c>
      <c r="AI20" s="3">
        <f t="shared" si="2"/>
        <v>0</v>
      </c>
      <c r="AJ20" s="3">
        <f t="shared" si="2"/>
        <v>0</v>
      </c>
      <c r="AK20" s="3">
        <f t="shared" si="2"/>
        <v>0</v>
      </c>
      <c r="AL20" s="3">
        <f t="shared" si="2"/>
        <v>0</v>
      </c>
      <c r="AM20" s="3">
        <f t="shared" si="2"/>
        <v>0</v>
      </c>
      <c r="AN20" s="3">
        <f t="shared" si="2"/>
        <v>0</v>
      </c>
      <c r="AO20" s="3">
        <f t="shared" si="2"/>
        <v>0</v>
      </c>
      <c r="AP20" s="3">
        <f t="shared" si="2"/>
        <v>0</v>
      </c>
      <c r="AQ20" s="3">
        <f t="shared" si="2"/>
        <v>0</v>
      </c>
      <c r="AR20" s="3">
        <f t="shared" si="2"/>
        <v>0</v>
      </c>
      <c r="AS20" s="3">
        <f t="shared" si="2"/>
        <v>0</v>
      </c>
      <c r="AT20" s="3">
        <f t="shared" si="2"/>
        <v>0</v>
      </c>
      <c r="AU20" s="3">
        <f t="shared" si="2"/>
        <v>0</v>
      </c>
      <c r="AV20" s="3">
        <f t="shared" si="2"/>
        <v>0</v>
      </c>
      <c r="AW20" s="3">
        <f t="shared" si="2"/>
        <v>0</v>
      </c>
      <c r="AX20" s="3">
        <f t="shared" si="2"/>
        <v>0</v>
      </c>
      <c r="AY20" s="3">
        <f t="shared" si="2"/>
        <v>0</v>
      </c>
      <c r="AZ20" s="3">
        <f t="shared" si="2"/>
        <v>0</v>
      </c>
      <c r="BA20" s="3">
        <f t="shared" si="2"/>
        <v>0</v>
      </c>
      <c r="BB20" s="3">
        <f t="shared" si="2"/>
        <v>0</v>
      </c>
      <c r="BC20" s="3">
        <f t="shared" si="2"/>
        <v>0</v>
      </c>
      <c r="BD20" s="3">
        <f t="shared" si="2"/>
        <v>0</v>
      </c>
      <c r="BE20" s="3">
        <f t="shared" si="2"/>
        <v>0</v>
      </c>
      <c r="BF20" s="3">
        <f t="shared" si="2"/>
        <v>0</v>
      </c>
      <c r="BG20" s="3">
        <f t="shared" si="2"/>
        <v>0</v>
      </c>
      <c r="BH20" s="3">
        <f t="shared" si="2"/>
        <v>0</v>
      </c>
      <c r="BI20" s="3">
        <f t="shared" si="2"/>
        <v>0</v>
      </c>
      <c r="BJ20" s="3">
        <f t="shared" si="2"/>
        <v>0</v>
      </c>
      <c r="BK20" s="3">
        <f t="shared" si="2"/>
        <v>0</v>
      </c>
      <c r="BL20" s="3">
        <f t="shared" si="2"/>
        <v>0</v>
      </c>
      <c r="BM20" s="3">
        <f t="shared" si="2"/>
        <v>0</v>
      </c>
      <c r="BN20" s="3">
        <f t="shared" si="2"/>
        <v>0</v>
      </c>
      <c r="BO20" s="3">
        <f t="shared" si="2"/>
        <v>0</v>
      </c>
      <c r="BP20" s="3">
        <f t="shared" si="3"/>
        <v>0</v>
      </c>
    </row>
    <row r="21" spans="1:68" x14ac:dyDescent="0.2">
      <c r="A21" s="2" t="s">
        <v>24</v>
      </c>
      <c r="B21" s="4">
        <v>0</v>
      </c>
      <c r="C21" s="3">
        <f t="shared" si="4"/>
        <v>0</v>
      </c>
      <c r="D21" s="3">
        <f t="shared" si="4"/>
        <v>0</v>
      </c>
      <c r="E21" s="3">
        <f t="shared" si="4"/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  <c r="J21" s="3">
        <f t="shared" si="4"/>
        <v>0</v>
      </c>
      <c r="K21" s="3">
        <f t="shared" si="4"/>
        <v>0</v>
      </c>
      <c r="L21" s="3">
        <f t="shared" si="4"/>
        <v>0</v>
      </c>
      <c r="M21" s="3">
        <f t="shared" si="4"/>
        <v>0</v>
      </c>
      <c r="N21" s="3">
        <f t="shared" si="4"/>
        <v>0</v>
      </c>
      <c r="O21" s="3">
        <f t="shared" si="4"/>
        <v>0</v>
      </c>
      <c r="P21" s="3">
        <f t="shared" si="4"/>
        <v>0</v>
      </c>
      <c r="Q21" s="3">
        <f t="shared" si="4"/>
        <v>0</v>
      </c>
      <c r="R21" s="3">
        <f t="shared" si="4"/>
        <v>0</v>
      </c>
      <c r="S21" s="3">
        <f t="shared" si="2"/>
        <v>0</v>
      </c>
      <c r="T21" s="3">
        <f t="shared" si="2"/>
        <v>0</v>
      </c>
      <c r="U21" s="3">
        <f t="shared" si="2"/>
        <v>0</v>
      </c>
      <c r="V21" s="3">
        <f t="shared" si="2"/>
        <v>0</v>
      </c>
      <c r="W21" s="3">
        <f t="shared" si="2"/>
        <v>0</v>
      </c>
      <c r="X21" s="3">
        <f t="shared" si="2"/>
        <v>0</v>
      </c>
      <c r="Y21" s="3">
        <f t="shared" si="2"/>
        <v>0</v>
      </c>
      <c r="Z21" s="3">
        <f t="shared" si="2"/>
        <v>0</v>
      </c>
      <c r="AA21" s="3">
        <f t="shared" si="2"/>
        <v>0</v>
      </c>
      <c r="AB21" s="3">
        <f t="shared" si="2"/>
        <v>0</v>
      </c>
      <c r="AC21" s="3">
        <f t="shared" si="2"/>
        <v>0</v>
      </c>
      <c r="AD21" s="3">
        <f t="shared" si="2"/>
        <v>0</v>
      </c>
      <c r="AE21" s="3">
        <f t="shared" si="2"/>
        <v>0</v>
      </c>
      <c r="AF21" s="3">
        <f t="shared" si="2"/>
        <v>0</v>
      </c>
      <c r="AG21" s="3">
        <f t="shared" si="2"/>
        <v>0</v>
      </c>
      <c r="AH21" s="3">
        <f t="shared" si="2"/>
        <v>0</v>
      </c>
      <c r="AI21" s="3">
        <f t="shared" si="2"/>
        <v>0</v>
      </c>
      <c r="AJ21" s="3">
        <f t="shared" si="2"/>
        <v>0</v>
      </c>
      <c r="AK21" s="3">
        <f t="shared" si="2"/>
        <v>0</v>
      </c>
      <c r="AL21" s="3">
        <f t="shared" si="2"/>
        <v>0</v>
      </c>
      <c r="AM21" s="3">
        <f t="shared" si="2"/>
        <v>0</v>
      </c>
      <c r="AN21" s="3">
        <f t="shared" si="2"/>
        <v>0</v>
      </c>
      <c r="AO21" s="3">
        <f t="shared" si="2"/>
        <v>0</v>
      </c>
      <c r="AP21" s="3">
        <f t="shared" si="2"/>
        <v>0</v>
      </c>
      <c r="AQ21" s="3">
        <f t="shared" si="2"/>
        <v>0</v>
      </c>
      <c r="AR21" s="3">
        <f t="shared" si="2"/>
        <v>0</v>
      </c>
      <c r="AS21" s="3">
        <f t="shared" si="2"/>
        <v>0</v>
      </c>
      <c r="AT21" s="3">
        <f t="shared" si="2"/>
        <v>0</v>
      </c>
      <c r="AU21" s="3">
        <f t="shared" si="2"/>
        <v>0</v>
      </c>
      <c r="AV21" s="3">
        <f t="shared" si="2"/>
        <v>0</v>
      </c>
      <c r="AW21" s="3">
        <f t="shared" si="2"/>
        <v>0</v>
      </c>
      <c r="AX21" s="3">
        <f t="shared" si="2"/>
        <v>0</v>
      </c>
      <c r="AY21" s="3">
        <f t="shared" si="2"/>
        <v>0</v>
      </c>
      <c r="AZ21" s="3">
        <f t="shared" si="2"/>
        <v>0</v>
      </c>
      <c r="BA21" s="3">
        <f t="shared" si="2"/>
        <v>0</v>
      </c>
      <c r="BB21" s="3">
        <f t="shared" si="2"/>
        <v>0</v>
      </c>
      <c r="BC21" s="3">
        <f t="shared" si="2"/>
        <v>0</v>
      </c>
      <c r="BD21" s="3">
        <f t="shared" si="2"/>
        <v>0</v>
      </c>
      <c r="BE21" s="3">
        <f t="shared" si="2"/>
        <v>0</v>
      </c>
      <c r="BF21" s="3">
        <f t="shared" si="2"/>
        <v>0</v>
      </c>
      <c r="BG21" s="3">
        <f t="shared" si="2"/>
        <v>0</v>
      </c>
      <c r="BH21" s="3">
        <f t="shared" si="2"/>
        <v>0</v>
      </c>
      <c r="BI21" s="3">
        <f t="shared" si="2"/>
        <v>0</v>
      </c>
      <c r="BJ21" s="3">
        <f t="shared" si="2"/>
        <v>0</v>
      </c>
      <c r="BK21" s="3">
        <f t="shared" si="2"/>
        <v>0</v>
      </c>
      <c r="BL21" s="3">
        <f t="shared" si="2"/>
        <v>0</v>
      </c>
      <c r="BM21" s="3">
        <f t="shared" si="2"/>
        <v>0</v>
      </c>
      <c r="BN21" s="3">
        <f t="shared" si="2"/>
        <v>0</v>
      </c>
      <c r="BO21" s="3">
        <f t="shared" si="2"/>
        <v>0</v>
      </c>
      <c r="BP21" s="3">
        <f t="shared" si="3"/>
        <v>0</v>
      </c>
    </row>
    <row r="22" spans="1:68" x14ac:dyDescent="0.2">
      <c r="A22" s="2" t="s">
        <v>25</v>
      </c>
      <c r="B22" s="4">
        <v>33333</v>
      </c>
      <c r="C22" s="3">
        <f t="shared" si="4"/>
        <v>33333.659999999916</v>
      </c>
      <c r="D22" s="3">
        <f t="shared" si="2"/>
        <v>33333.330000000075</v>
      </c>
      <c r="E22" s="3">
        <f t="shared" si="2"/>
        <v>33333.330000000075</v>
      </c>
      <c r="F22" s="3">
        <f t="shared" si="2"/>
        <v>33333.329999999842</v>
      </c>
      <c r="G22" s="3">
        <f t="shared" si="2"/>
        <v>33333.330000000075</v>
      </c>
      <c r="H22" s="3">
        <f t="shared" si="2"/>
        <v>33333.330000000075</v>
      </c>
      <c r="I22" s="3">
        <f t="shared" si="2"/>
        <v>16666.629999999888</v>
      </c>
      <c r="J22" s="3">
        <f t="shared" si="2"/>
        <v>16666.670000000158</v>
      </c>
      <c r="K22" s="3">
        <f t="shared" si="2"/>
        <v>16666.669999999925</v>
      </c>
      <c r="L22" s="3">
        <f t="shared" si="2"/>
        <v>16666.669999999925</v>
      </c>
      <c r="M22" s="3">
        <f t="shared" si="2"/>
        <v>16666.669999999925</v>
      </c>
      <c r="N22" s="3">
        <f t="shared" si="2"/>
        <v>16666.670000000158</v>
      </c>
      <c r="O22" s="3">
        <f t="shared" si="2"/>
        <v>16666.669999999925</v>
      </c>
      <c r="P22" s="3">
        <f t="shared" si="2"/>
        <v>16666.670000000158</v>
      </c>
      <c r="Q22" s="3">
        <f t="shared" si="2"/>
        <v>16666.669999999925</v>
      </c>
      <c r="R22" s="3">
        <f t="shared" si="2"/>
        <v>16666.669999999925</v>
      </c>
      <c r="S22" s="3">
        <f t="shared" si="2"/>
        <v>16666.669999999925</v>
      </c>
      <c r="T22" s="3">
        <f t="shared" si="2"/>
        <v>16666.670000000158</v>
      </c>
      <c r="U22" s="3">
        <f t="shared" si="2"/>
        <v>16666.629999999888</v>
      </c>
      <c r="V22" s="3">
        <f t="shared" si="2"/>
        <v>16666.670000000158</v>
      </c>
      <c r="W22" s="3">
        <f t="shared" si="2"/>
        <v>16666.669999999925</v>
      </c>
      <c r="X22" s="3">
        <f t="shared" si="2"/>
        <v>16666.669999999925</v>
      </c>
      <c r="Y22" s="3">
        <f t="shared" si="2"/>
        <v>16666.669999999925</v>
      </c>
      <c r="Z22" s="3">
        <f t="shared" si="2"/>
        <v>16666.670000000158</v>
      </c>
      <c r="AA22" s="3">
        <f t="shared" si="2"/>
        <v>16666.669999999925</v>
      </c>
      <c r="AB22" s="3">
        <f t="shared" si="2"/>
        <v>16666.670000000158</v>
      </c>
      <c r="AC22" s="3">
        <f t="shared" si="2"/>
        <v>16666.669999999925</v>
      </c>
      <c r="AD22" s="3">
        <f t="shared" si="2"/>
        <v>16666.669999999925</v>
      </c>
      <c r="AE22" s="3">
        <f t="shared" si="2"/>
        <v>16666.669999999925</v>
      </c>
      <c r="AF22" s="3">
        <f t="shared" si="2"/>
        <v>16666.670000000158</v>
      </c>
      <c r="AG22" s="3">
        <f t="shared" si="2"/>
        <v>16666.630000000121</v>
      </c>
      <c r="AH22" s="3">
        <f t="shared" si="2"/>
        <v>16666.669999999925</v>
      </c>
      <c r="AI22" s="3">
        <f t="shared" si="2"/>
        <v>16666.669999999925</v>
      </c>
      <c r="AJ22" s="3">
        <f t="shared" si="2"/>
        <v>16666.669999999925</v>
      </c>
      <c r="AK22" s="3">
        <f t="shared" si="2"/>
        <v>16666.669999999925</v>
      </c>
      <c r="AL22" s="3">
        <f t="shared" si="2"/>
        <v>16666.670000000158</v>
      </c>
      <c r="AM22" s="3">
        <f t="shared" si="2"/>
        <v>16666.669999999925</v>
      </c>
      <c r="AN22" s="3">
        <f t="shared" si="2"/>
        <v>16666.670000000158</v>
      </c>
      <c r="AO22" s="3">
        <f t="shared" si="2"/>
        <v>16666.669999999925</v>
      </c>
      <c r="AP22" s="3">
        <f t="shared" si="2"/>
        <v>16666.669999999925</v>
      </c>
      <c r="AQ22" s="3">
        <f t="shared" si="2"/>
        <v>16666.669999999925</v>
      </c>
      <c r="AR22" s="3">
        <f t="shared" si="2"/>
        <v>16666.670000000158</v>
      </c>
      <c r="AS22" s="3">
        <f t="shared" si="2"/>
        <v>16666.630000000121</v>
      </c>
      <c r="AT22" s="3">
        <f t="shared" si="2"/>
        <v>16666.669999999925</v>
      </c>
      <c r="AU22" s="3">
        <f t="shared" si="2"/>
        <v>16666.669999999925</v>
      </c>
      <c r="AV22" s="3">
        <f t="shared" si="2"/>
        <v>16666.669999999925</v>
      </c>
      <c r="AW22" s="3">
        <f t="shared" si="2"/>
        <v>16666.669999999925</v>
      </c>
      <c r="AX22" s="3">
        <f t="shared" si="2"/>
        <v>16666.670000000158</v>
      </c>
      <c r="AY22" s="3">
        <f t="shared" si="2"/>
        <v>16666.669999999925</v>
      </c>
      <c r="AZ22" s="3">
        <f t="shared" si="2"/>
        <v>16666.669999999925</v>
      </c>
      <c r="BA22" s="3">
        <f t="shared" si="2"/>
        <v>16666.670000000158</v>
      </c>
      <c r="BB22" s="3">
        <f t="shared" si="2"/>
        <v>16666.669999999925</v>
      </c>
      <c r="BC22" s="3">
        <f t="shared" si="2"/>
        <v>16666.669999999925</v>
      </c>
      <c r="BD22" s="3">
        <f t="shared" si="2"/>
        <v>16666.669999999925</v>
      </c>
      <c r="BE22" s="3">
        <f t="shared" si="2"/>
        <v>16666.630000000354</v>
      </c>
      <c r="BF22" s="3">
        <f t="shared" si="2"/>
        <v>16666.669999999925</v>
      </c>
      <c r="BG22" s="3">
        <f t="shared" si="2"/>
        <v>16666.669999999925</v>
      </c>
      <c r="BH22" s="3">
        <f t="shared" si="2"/>
        <v>16666.669999999925</v>
      </c>
      <c r="BI22" s="3">
        <f t="shared" si="2"/>
        <v>16666.669999999925</v>
      </c>
      <c r="BJ22" s="3">
        <f t="shared" si="2"/>
        <v>16666.669999999925</v>
      </c>
      <c r="BK22" s="3">
        <f t="shared" si="2"/>
        <v>16666.670000000391</v>
      </c>
      <c r="BL22" s="3">
        <f t="shared" si="2"/>
        <v>16666.669999999925</v>
      </c>
      <c r="BM22" s="3">
        <f t="shared" si="2"/>
        <v>16666.669999999925</v>
      </c>
      <c r="BN22" s="3">
        <f t="shared" si="2"/>
        <v>16666.669999999925</v>
      </c>
      <c r="BO22" s="3">
        <f t="shared" si="2"/>
        <v>16666.669999999925</v>
      </c>
      <c r="BP22" s="3">
        <f t="shared" si="3"/>
        <v>16666.669999999925</v>
      </c>
    </row>
    <row r="23" spans="1:68" x14ac:dyDescent="0.2">
      <c r="A23" s="2" t="s">
        <v>26</v>
      </c>
      <c r="B23" s="4">
        <v>0</v>
      </c>
      <c r="C23" s="3">
        <f t="shared" si="4"/>
        <v>0</v>
      </c>
      <c r="D23" s="3">
        <f t="shared" si="2"/>
        <v>0</v>
      </c>
      <c r="E23" s="3">
        <f t="shared" si="2"/>
        <v>0</v>
      </c>
      <c r="F23" s="3">
        <f t="shared" si="2"/>
        <v>0</v>
      </c>
      <c r="G23" s="3">
        <f t="shared" si="2"/>
        <v>0</v>
      </c>
      <c r="H23" s="3">
        <f t="shared" si="2"/>
        <v>0</v>
      </c>
      <c r="I23" s="3">
        <f t="shared" si="2"/>
        <v>0</v>
      </c>
      <c r="J23" s="3">
        <f t="shared" si="2"/>
        <v>0</v>
      </c>
      <c r="K23" s="3">
        <f t="shared" si="2"/>
        <v>0</v>
      </c>
      <c r="L23" s="3">
        <f t="shared" si="2"/>
        <v>0</v>
      </c>
      <c r="M23" s="3">
        <f t="shared" si="2"/>
        <v>0</v>
      </c>
      <c r="N23" s="3">
        <f t="shared" si="2"/>
        <v>0</v>
      </c>
      <c r="O23" s="3">
        <f t="shared" si="2"/>
        <v>0</v>
      </c>
      <c r="P23" s="3">
        <f t="shared" si="2"/>
        <v>0</v>
      </c>
      <c r="Q23" s="3">
        <f t="shared" si="2"/>
        <v>0</v>
      </c>
      <c r="R23" s="3">
        <f t="shared" si="2"/>
        <v>0</v>
      </c>
      <c r="S23" s="3">
        <f t="shared" si="2"/>
        <v>0</v>
      </c>
      <c r="T23" s="3">
        <f t="shared" si="2"/>
        <v>0</v>
      </c>
      <c r="U23" s="3">
        <f t="shared" si="2"/>
        <v>0</v>
      </c>
      <c r="V23" s="3">
        <f t="shared" si="2"/>
        <v>0</v>
      </c>
      <c r="W23" s="3">
        <f t="shared" si="2"/>
        <v>0</v>
      </c>
      <c r="X23" s="3">
        <f t="shared" si="2"/>
        <v>0</v>
      </c>
      <c r="Y23" s="3">
        <f t="shared" si="2"/>
        <v>0</v>
      </c>
      <c r="Z23" s="3">
        <f t="shared" si="2"/>
        <v>0</v>
      </c>
      <c r="AA23" s="3">
        <f t="shared" si="2"/>
        <v>0</v>
      </c>
      <c r="AB23" s="3">
        <f t="shared" si="2"/>
        <v>0</v>
      </c>
      <c r="AC23" s="3">
        <f t="shared" si="2"/>
        <v>0</v>
      </c>
      <c r="AD23" s="3">
        <f t="shared" si="2"/>
        <v>0</v>
      </c>
      <c r="AE23" s="3">
        <f t="shared" si="2"/>
        <v>0</v>
      </c>
      <c r="AF23" s="3">
        <f t="shared" si="2"/>
        <v>0</v>
      </c>
      <c r="AG23" s="3">
        <f t="shared" ref="AG23:BO23" si="5">+AG11-AF11</f>
        <v>0</v>
      </c>
      <c r="AH23" s="3">
        <f t="shared" si="5"/>
        <v>0</v>
      </c>
      <c r="AI23" s="3">
        <f t="shared" si="5"/>
        <v>0</v>
      </c>
      <c r="AJ23" s="3">
        <f t="shared" si="5"/>
        <v>0</v>
      </c>
      <c r="AK23" s="3">
        <f t="shared" si="5"/>
        <v>0</v>
      </c>
      <c r="AL23" s="3">
        <f t="shared" si="5"/>
        <v>0</v>
      </c>
      <c r="AM23" s="3">
        <f t="shared" si="5"/>
        <v>0</v>
      </c>
      <c r="AN23" s="3">
        <f t="shared" si="5"/>
        <v>0</v>
      </c>
      <c r="AO23" s="3">
        <f t="shared" si="5"/>
        <v>0</v>
      </c>
      <c r="AP23" s="3">
        <f t="shared" si="5"/>
        <v>0</v>
      </c>
      <c r="AQ23" s="3">
        <f t="shared" si="5"/>
        <v>0</v>
      </c>
      <c r="AR23" s="3">
        <f t="shared" si="5"/>
        <v>0</v>
      </c>
      <c r="AS23" s="3">
        <f t="shared" si="5"/>
        <v>0</v>
      </c>
      <c r="AT23" s="3">
        <f t="shared" si="5"/>
        <v>0</v>
      </c>
      <c r="AU23" s="3">
        <f t="shared" si="5"/>
        <v>0</v>
      </c>
      <c r="AV23" s="3">
        <f t="shared" si="5"/>
        <v>0</v>
      </c>
      <c r="AW23" s="3">
        <f t="shared" si="5"/>
        <v>0</v>
      </c>
      <c r="AX23" s="3">
        <f t="shared" si="5"/>
        <v>0</v>
      </c>
      <c r="AY23" s="3">
        <f t="shared" si="5"/>
        <v>0</v>
      </c>
      <c r="AZ23" s="3">
        <f t="shared" si="5"/>
        <v>0</v>
      </c>
      <c r="BA23" s="3">
        <f t="shared" si="5"/>
        <v>0</v>
      </c>
      <c r="BB23" s="3">
        <f t="shared" si="5"/>
        <v>0</v>
      </c>
      <c r="BC23" s="3">
        <f t="shared" si="5"/>
        <v>0</v>
      </c>
      <c r="BD23" s="3">
        <f t="shared" si="5"/>
        <v>0</v>
      </c>
      <c r="BE23" s="3">
        <f t="shared" si="5"/>
        <v>0</v>
      </c>
      <c r="BF23" s="3">
        <f t="shared" si="5"/>
        <v>0</v>
      </c>
      <c r="BG23" s="3">
        <f t="shared" si="5"/>
        <v>0</v>
      </c>
      <c r="BH23" s="3">
        <f t="shared" si="5"/>
        <v>0</v>
      </c>
      <c r="BI23" s="3">
        <f t="shared" si="5"/>
        <v>0</v>
      </c>
      <c r="BJ23" s="3">
        <f t="shared" si="5"/>
        <v>0</v>
      </c>
      <c r="BK23" s="3">
        <f t="shared" si="5"/>
        <v>0</v>
      </c>
      <c r="BL23" s="3">
        <f t="shared" si="5"/>
        <v>0</v>
      </c>
      <c r="BM23" s="3">
        <f t="shared" si="5"/>
        <v>0</v>
      </c>
      <c r="BN23" s="3">
        <f t="shared" si="5"/>
        <v>0</v>
      </c>
      <c r="BO23" s="3">
        <f t="shared" si="5"/>
        <v>0</v>
      </c>
      <c r="BP23" s="3">
        <f t="shared" si="3"/>
        <v>0</v>
      </c>
    </row>
    <row r="24" spans="1:68" x14ac:dyDescent="0.2">
      <c r="A24" s="5" t="s">
        <v>30</v>
      </c>
      <c r="B24" s="4">
        <f>SUM(B19:B23)</f>
        <v>33333</v>
      </c>
      <c r="C24" s="4">
        <f>SUM(C19:C23)</f>
        <v>33333.659999999916</v>
      </c>
      <c r="D24" s="4">
        <f t="shared" ref="D24:BO24" si="6">SUM(D19:D23)</f>
        <v>33333.330000000075</v>
      </c>
      <c r="E24" s="4">
        <f t="shared" si="6"/>
        <v>33333.330000000075</v>
      </c>
      <c r="F24" s="4">
        <f t="shared" si="6"/>
        <v>33333.329999999842</v>
      </c>
      <c r="G24" s="4">
        <f t="shared" si="6"/>
        <v>33333.330000000075</v>
      </c>
      <c r="H24" s="4">
        <f t="shared" si="6"/>
        <v>33333.330000000075</v>
      </c>
      <c r="I24" s="4">
        <f t="shared" si="6"/>
        <v>16666.629999999888</v>
      </c>
      <c r="J24" s="4">
        <f t="shared" si="6"/>
        <v>16666.670000000158</v>
      </c>
      <c r="K24" s="4">
        <f t="shared" si="6"/>
        <v>16666.669999999925</v>
      </c>
      <c r="L24" s="4">
        <f t="shared" si="6"/>
        <v>16666.669999999925</v>
      </c>
      <c r="M24" s="4">
        <f t="shared" si="6"/>
        <v>16666.669999999925</v>
      </c>
      <c r="N24" s="4">
        <f t="shared" si="6"/>
        <v>16666.670000000158</v>
      </c>
      <c r="O24" s="4">
        <f t="shared" si="6"/>
        <v>16666.669999999925</v>
      </c>
      <c r="P24" s="4">
        <f t="shared" si="6"/>
        <v>16666.670000000158</v>
      </c>
      <c r="Q24" s="4">
        <f t="shared" si="6"/>
        <v>16666.669999999925</v>
      </c>
      <c r="R24" s="4">
        <f t="shared" si="6"/>
        <v>16666.669999999925</v>
      </c>
      <c r="S24" s="4">
        <f t="shared" si="6"/>
        <v>16666.669999999925</v>
      </c>
      <c r="T24" s="4">
        <f t="shared" si="6"/>
        <v>16666.670000000158</v>
      </c>
      <c r="U24" s="4">
        <f t="shared" si="6"/>
        <v>16666.629999999888</v>
      </c>
      <c r="V24" s="4">
        <f t="shared" si="6"/>
        <v>16666.670000000158</v>
      </c>
      <c r="W24" s="4">
        <f t="shared" si="6"/>
        <v>16666.669999999925</v>
      </c>
      <c r="X24" s="4">
        <f t="shared" si="6"/>
        <v>16666.669999999925</v>
      </c>
      <c r="Y24" s="4">
        <f t="shared" si="6"/>
        <v>16666.669999999925</v>
      </c>
      <c r="Z24" s="4">
        <f t="shared" si="6"/>
        <v>16666.670000000158</v>
      </c>
      <c r="AA24" s="4">
        <f t="shared" si="6"/>
        <v>16666.669999999925</v>
      </c>
      <c r="AB24" s="4">
        <f t="shared" si="6"/>
        <v>16666.670000000158</v>
      </c>
      <c r="AC24" s="4">
        <f t="shared" si="6"/>
        <v>16666.669999999925</v>
      </c>
      <c r="AD24" s="4">
        <f t="shared" si="6"/>
        <v>16666.669999999925</v>
      </c>
      <c r="AE24" s="4">
        <f t="shared" si="6"/>
        <v>16666.669999999925</v>
      </c>
      <c r="AF24" s="4">
        <f t="shared" si="6"/>
        <v>16666.670000000158</v>
      </c>
      <c r="AG24" s="4">
        <f t="shared" si="6"/>
        <v>16666.630000000121</v>
      </c>
      <c r="AH24" s="4">
        <f t="shared" si="6"/>
        <v>16666.669999999925</v>
      </c>
      <c r="AI24" s="4">
        <f t="shared" si="6"/>
        <v>16666.669999999925</v>
      </c>
      <c r="AJ24" s="4">
        <f t="shared" si="6"/>
        <v>16666.669999999925</v>
      </c>
      <c r="AK24" s="4">
        <f t="shared" si="6"/>
        <v>16666.669999999925</v>
      </c>
      <c r="AL24" s="4">
        <f t="shared" si="6"/>
        <v>16666.670000000158</v>
      </c>
      <c r="AM24" s="4">
        <f t="shared" si="6"/>
        <v>16666.669999999925</v>
      </c>
      <c r="AN24" s="4">
        <f t="shared" si="6"/>
        <v>16666.670000000158</v>
      </c>
      <c r="AO24" s="4">
        <f t="shared" si="6"/>
        <v>16666.669999999925</v>
      </c>
      <c r="AP24" s="4">
        <f t="shared" si="6"/>
        <v>16666.669999999925</v>
      </c>
      <c r="AQ24" s="4">
        <f t="shared" si="6"/>
        <v>16666.669999999925</v>
      </c>
      <c r="AR24" s="4">
        <f t="shared" si="6"/>
        <v>16666.670000000158</v>
      </c>
      <c r="AS24" s="4">
        <f t="shared" si="6"/>
        <v>16666.630000000121</v>
      </c>
      <c r="AT24" s="4">
        <f t="shared" si="6"/>
        <v>16666.669999999925</v>
      </c>
      <c r="AU24" s="4">
        <f t="shared" si="6"/>
        <v>16666.669999999925</v>
      </c>
      <c r="AV24" s="4">
        <f t="shared" si="6"/>
        <v>16666.669999999925</v>
      </c>
      <c r="AW24" s="4">
        <f t="shared" si="6"/>
        <v>16666.669999999925</v>
      </c>
      <c r="AX24" s="4">
        <f t="shared" si="6"/>
        <v>16666.670000000158</v>
      </c>
      <c r="AY24" s="4">
        <f t="shared" si="6"/>
        <v>16666.669999999925</v>
      </c>
      <c r="AZ24" s="4">
        <f t="shared" si="6"/>
        <v>16666.669999999925</v>
      </c>
      <c r="BA24" s="4">
        <f t="shared" si="6"/>
        <v>16666.670000000158</v>
      </c>
      <c r="BB24" s="4">
        <f t="shared" si="6"/>
        <v>16666.669999999925</v>
      </c>
      <c r="BC24" s="4">
        <f t="shared" si="6"/>
        <v>16666.669999999925</v>
      </c>
      <c r="BD24" s="4">
        <f t="shared" si="6"/>
        <v>16666.669999999925</v>
      </c>
      <c r="BE24" s="4">
        <f t="shared" si="6"/>
        <v>16666.630000000354</v>
      </c>
      <c r="BF24" s="4">
        <f t="shared" si="6"/>
        <v>16666.669999999925</v>
      </c>
      <c r="BG24" s="4">
        <f t="shared" si="6"/>
        <v>16666.669999999925</v>
      </c>
      <c r="BH24" s="4">
        <f t="shared" si="6"/>
        <v>16666.669999999925</v>
      </c>
      <c r="BI24" s="4">
        <f t="shared" si="6"/>
        <v>16666.669999999925</v>
      </c>
      <c r="BJ24" s="4">
        <f t="shared" si="6"/>
        <v>16666.669999999925</v>
      </c>
      <c r="BK24" s="4">
        <f t="shared" si="6"/>
        <v>16666.670000000391</v>
      </c>
      <c r="BL24" s="4">
        <f t="shared" si="6"/>
        <v>16666.669999999925</v>
      </c>
      <c r="BM24" s="4">
        <f t="shared" si="6"/>
        <v>16666.669999999925</v>
      </c>
      <c r="BN24" s="4">
        <f t="shared" si="6"/>
        <v>16666.669999999925</v>
      </c>
      <c r="BO24" s="4">
        <f t="shared" si="6"/>
        <v>16666.669999999925</v>
      </c>
      <c r="BP24" s="4">
        <f t="shared" ref="BP24" si="7">SUM(BP19:BP23)</f>
        <v>16666.669999999925</v>
      </c>
    </row>
    <row r="25" spans="1:68" x14ac:dyDescent="0.2">
      <c r="B25" s="4"/>
    </row>
    <row r="26" spans="1:68" x14ac:dyDescent="0.2">
      <c r="B26" s="4"/>
    </row>
    <row r="27" spans="1:68" x14ac:dyDescent="0.2">
      <c r="B27" s="4"/>
    </row>
    <row r="28" spans="1:68" x14ac:dyDescent="0.2">
      <c r="B28" s="4"/>
    </row>
    <row r="29" spans="1:68" x14ac:dyDescent="0.2">
      <c r="B29" s="4"/>
    </row>
    <row r="30" spans="1:68" x14ac:dyDescent="0.2">
      <c r="B30" s="4"/>
    </row>
    <row r="31" spans="1:68" x14ac:dyDescent="0.2">
      <c r="B31" s="4"/>
    </row>
    <row r="32" spans="1:68" x14ac:dyDescent="0.2">
      <c r="B32" s="4"/>
    </row>
    <row r="33" spans="2:2" x14ac:dyDescent="0.2">
      <c r="B33" s="4"/>
    </row>
    <row r="34" spans="2:2" x14ac:dyDescent="0.2">
      <c r="B34" s="4"/>
    </row>
  </sheetData>
  <mergeCells count="1">
    <mergeCell ref="B3:H3"/>
  </mergeCells>
  <pageMargins left="0.7" right="0.7" top="0.75" bottom="0.75" header="0.3" footer="0.3"/>
  <pageSetup orientation="portrait" r:id="rId2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 A C T I V E ! 1 5 6 7 6 8 6 9 . 1 < / d o c u m e n t i d >  
     < s e n d e r i d > K E A B E T < / s e n d e r i d >  
     < s e n d e r e m a i l > B K E A T I N G @ G U N S T E R . C O M < / s e n d e r e m a i l >  
     < l a s t m o d i f i e d > 2 0 2 2 - 0 2 - 2 6 T 1 5 : 1 6 : 4 9 . 0 0 0 0 0 0 0 - 0 5 : 0 0 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Valerie</dc:creator>
  <cp:lastModifiedBy>Welch, Kathy</cp:lastModifiedBy>
  <dcterms:created xsi:type="dcterms:W3CDTF">2022-02-21T14:19:30Z</dcterms:created>
  <dcterms:modified xsi:type="dcterms:W3CDTF">2022-02-26T20:16:49Z</dcterms:modified>
</cp:coreProperties>
</file>