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05EA8D38-A0B3-4C8F-BD25-2272A6CC89BA}" xr6:coauthVersionLast="46" xr6:coauthVersionMax="46" xr10:uidLastSave="{00000000-0000-0000-0000-000000000000}"/>
  <bookViews>
    <workbookView xWindow="30315" yWindow="2190" windowWidth="20235" windowHeight="12840" xr2:uid="{F3E63667-77C3-46CB-A6B1-BFD9D34B89E5}"/>
  </bookViews>
  <sheets>
    <sheet name="OPC 182" sheetId="1" r:id="rId1"/>
  </sheets>
  <definedNames>
    <definedName name="_xlnm.Print_Area" localSheetId="0">'OPC 182'!$A$1:$D$36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</calcChain>
</file>

<file path=xl/sharedStrings.xml><?xml version="1.0" encoding="utf-8"?>
<sst xmlns="http://schemas.openxmlformats.org/spreadsheetml/2006/main" count="33" uniqueCount="20">
  <si>
    <t>Docket No. 20220069-GU</t>
  </si>
  <si>
    <t>Plant Account</t>
  </si>
  <si>
    <t>Utility Account</t>
  </si>
  <si>
    <t>37610 - Mains - Steel</t>
  </si>
  <si>
    <t>37620 - Mains - Plastic</t>
  </si>
  <si>
    <t>38010 - Services - Steel</t>
  </si>
  <si>
    <t>38020 - Services - Plastic</t>
  </si>
  <si>
    <t>38100 - Meters</t>
  </si>
  <si>
    <t>38200 - Meter Installations</t>
  </si>
  <si>
    <t>38920 - Land Rights</t>
  </si>
  <si>
    <t>Total</t>
  </si>
  <si>
    <t>SAFE Cost Recovery Clause</t>
  </si>
  <si>
    <t>Year End Balance</t>
  </si>
  <si>
    <t>Accumulated Depreciation (1)</t>
  </si>
  <si>
    <t>Note: (1) Adjusting entries were recorded in 2021 to correctly reflect SAFE accumulated depreciation balances.</t>
  </si>
  <si>
    <t>Interrogatory No. 182</t>
  </si>
  <si>
    <t>Florida City Gas Company</t>
  </si>
  <si>
    <t>OPC's Seventh Set of Interrogatories</t>
  </si>
  <si>
    <t>Attachment No. 1 of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</si>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</sst>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</font>
    <font>
      <sz val="12"/>
      <name val="Arial"/>
      <family val="2"/>
    </font>
    <font>
      <sz val="10"/>
      <name val="Courier"/>
    </font>
    <font>
      <sz val="10"/>
      <name val="Arial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/>
    <xf numFmtId="164" fontId="8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37" fontId="8" fillId="0" borderId="0"/>
    <xf numFmtId="43" fontId="4" fillId="0" borderId="0" applyFont="0" applyFill="0" applyBorder="0" applyAlignment="0" applyProtection="0"/>
    <xf numFmtId="0" fontId="5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0" xfId="2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0" fontId="2" fillId="0" borderId="0" xfId="0" applyFont="1"/>
    <xf numFmtId="43" fontId="0" fillId="0" borderId="0" xfId="1" applyFont="1"/>
    <xf numFmtId="43" fontId="2" fillId="2" borderId="0" xfId="1" applyFont="1" applyFill="1"/>
    <xf numFmtId="0" fontId="0" fillId="0" borderId="0" xfId="0" applyAlignment="1">
      <alignment horizontal="left" wrapText="1"/>
    </xf>
    <xf numFmtId="0" fontId="6" fillId="3" borderId="0" xfId="35" applyFont="1" applyFill="1"/>
  </cellXfs>
  <cellStyles count="40">
    <cellStyle name="Comma" xfId="1" builtinId="3"/>
    <cellStyle name="Comma [0] 2" xfId="26" xr:uid="{0A35EF27-8F03-4375-AFA8-5C56DCF219FB}"/>
    <cellStyle name="Comma 2" xfId="10" xr:uid="{97D1149C-FA34-43E5-B257-50C9B4EEC36D}"/>
    <cellStyle name="Comma 2 2" xfId="33" xr:uid="{C3FE48B3-4189-4317-A427-BEC400FB4814}"/>
    <cellStyle name="Comma 3" xfId="18" xr:uid="{AECAB07D-6BD2-40E3-B700-BE17B24C20AD}"/>
    <cellStyle name="Comma 4" xfId="28" xr:uid="{F630A4E5-E7B9-41F9-A78B-5DE05310D583}"/>
    <cellStyle name="Comma 5" xfId="36" xr:uid="{EFE8BCE5-C213-4826-BC42-F4567C14CD6F}"/>
    <cellStyle name="Comma 6" xfId="37" xr:uid="{55005D45-A573-4E08-957B-CFAE34DDF114}"/>
    <cellStyle name="Comma 7" xfId="39" xr:uid="{FFAD6BAF-5F86-4D5A-896F-FC1FF2D2092A}"/>
    <cellStyle name="Currency 2" xfId="8" xr:uid="{0C81E1C1-4041-4483-B6F5-B10431F19875}"/>
    <cellStyle name="Normal" xfId="0" builtinId="0"/>
    <cellStyle name="Normal 14" xfId="2" xr:uid="{A3B53655-CDFF-4ECA-87DE-8515192118AF}"/>
    <cellStyle name="Normal 15" xfId="31" xr:uid="{DA09BBDB-EA71-4EDC-8979-9BA2FB42B90A}"/>
    <cellStyle name="Normal 2" xfId="4" xr:uid="{867DFC3B-48CD-457B-B0E6-4E8CCD936D34}"/>
    <cellStyle name="Normal 2 2" xfId="20" xr:uid="{C399712F-70B6-4C84-A621-952C54A6D2B6}"/>
    <cellStyle name="Normal 2 3" xfId="30" xr:uid="{B28B804F-C28A-4B40-8E54-2B59FE4EE656}"/>
    <cellStyle name="Normal 2 4" xfId="17" xr:uid="{E9EE875B-45F4-4740-B312-A13523C20957}"/>
    <cellStyle name="Normal 3" xfId="9" xr:uid="{950AE42B-0FDA-4FD7-AD97-34F891998635}"/>
    <cellStyle name="Normal 3 2" xfId="32" xr:uid="{1D79ED49-56D2-439D-B1D5-93AD8FDD7FE3}"/>
    <cellStyle name="Normal 4" xfId="16" xr:uid="{97230286-3D63-462D-9C61-6478684E55A7}"/>
    <cellStyle name="Normal 5" xfId="5" xr:uid="{C8A6D447-05AB-4387-B1E6-3BA7E20FA7BE}"/>
    <cellStyle name="Normal 5 2" xfId="27" xr:uid="{4C6D9135-F789-47C7-B458-EFC0AD53DAE1}"/>
    <cellStyle name="Normal 6" xfId="13" xr:uid="{4D799293-CBAB-4DAB-A6B7-DFBA3088F3D3}"/>
    <cellStyle name="Normal 62" xfId="11" xr:uid="{C7D624E9-2915-4B0B-870F-2C3D14EB8EFD}"/>
    <cellStyle name="Normal 7" xfId="3" xr:uid="{A33317D3-8052-40C0-AC40-603ED0C64763}"/>
    <cellStyle name="Normal 7 2" xfId="35" xr:uid="{A12F181A-8041-4173-8B0F-E9A60ABD14D6}"/>
    <cellStyle name="Normal 8" xfId="6" xr:uid="{A6C71471-E68A-42EF-9FB7-392E1E497EE6}"/>
    <cellStyle name="Normal 8 2" xfId="38" xr:uid="{2201AB01-355D-4EA4-B6BE-80E1190C345E}"/>
    <cellStyle name="Normal 9" xfId="12" xr:uid="{9510CF08-50CD-425A-BA80-48C794A42A0D}"/>
    <cellStyle name="Percent 2" xfId="7" xr:uid="{E9A176D2-EEBD-4EF5-B76C-7601DE3E7804}"/>
    <cellStyle name="Percent 2 2" xfId="34" xr:uid="{CAAA0EBE-F819-4E82-908E-85398CA781D2}"/>
    <cellStyle name="Percent 3" xfId="15" xr:uid="{292EF8C8-597E-4059-879F-BF3D0B395E40}"/>
    <cellStyle name="Percent 3 2" xfId="19" xr:uid="{ADF49746-BFB2-40C9-97D1-012F4A3972E2}"/>
    <cellStyle name="Percent 3 3" xfId="21" xr:uid="{C9631C21-E140-4EB4-A587-998F31D74B10}"/>
    <cellStyle name="Percent 3 3 2" xfId="23" xr:uid="{6B2926DB-A6BC-4BA9-BA8F-DE5EFB8189B9}"/>
    <cellStyle name="Percent 3 3 2 2" xfId="25" xr:uid="{CB97B973-CDE5-438F-9402-872C5379B56B}"/>
    <cellStyle name="Percent 3 4" xfId="22" xr:uid="{23D867A3-9748-4F17-BDFB-E169CDF53A6C}"/>
    <cellStyle name="Percent 3 4 2" xfId="24" xr:uid="{B5984EF3-A08D-4ED6-8199-8CE7FFD9FACA}"/>
    <cellStyle name="Percent 4" xfId="29" xr:uid="{C34A0D31-DF28-4007-86CF-455A36E3FC8C}"/>
    <cellStyle name="Percent 5" xfId="14" xr:uid="{482B5B72-2E7D-4002-A401-19BC14A3F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8F2B-DF1E-4711-9C99-ECA55C0257CA}">
  <dimension ref="A1:E37"/>
  <sheetViews>
    <sheetView tabSelected="1" view="pageBreakPreview" zoomScaleNormal="90" zoomScaleSheetLayoutView="100" workbookViewId="0">
      <selection activeCell="A8" sqref="A8:XFD9"/>
    </sheetView>
  </sheetViews>
  <sheetFormatPr defaultRowHeight="15" x14ac:dyDescent="0.25"/>
  <cols>
    <col min="1" max="1" width="26.140625" bestFit="1" customWidth="1"/>
    <col min="2" max="4" width="18.5703125" customWidth="1"/>
    <col min="5" max="5" width="9.5703125" customWidth="1"/>
  </cols>
  <sheetData>
    <row r="1" spans="1:4" x14ac:dyDescent="0.25">
      <c r="A1" s="13" t="s">
        <v>16</v>
      </c>
    </row>
    <row r="2" spans="1:4" x14ac:dyDescent="0.25">
      <c r="A2" s="13" t="s">
        <v>0</v>
      </c>
    </row>
    <row r="3" spans="1:4" x14ac:dyDescent="0.25">
      <c r="A3" s="13" t="s">
        <v>17</v>
      </c>
    </row>
    <row r="4" spans="1:4" x14ac:dyDescent="0.25">
      <c r="A4" s="13" t="s">
        <v>15</v>
      </c>
    </row>
    <row r="5" spans="1:4" x14ac:dyDescent="0.25">
      <c r="A5" s="13" t="s">
        <v>18</v>
      </c>
    </row>
    <row r="6" spans="1:4" x14ac:dyDescent="0.25">
      <c r="A6" s="13" t="s">
        <v>19</v>
      </c>
    </row>
    <row r="7" spans="1:4" x14ac:dyDescent="0.25">
      <c r="A7" s="1"/>
    </row>
    <row r="8" spans="1:4" x14ac:dyDescent="0.25">
      <c r="A8" s="2"/>
    </row>
    <row r="9" spans="1:4" x14ac:dyDescent="0.25">
      <c r="A9" s="2" t="s">
        <v>11</v>
      </c>
    </row>
    <row r="10" spans="1:4" x14ac:dyDescent="0.25">
      <c r="A10" s="2"/>
    </row>
    <row r="11" spans="1:4" x14ac:dyDescent="0.25">
      <c r="A11" s="2" t="s">
        <v>1</v>
      </c>
    </row>
    <row r="12" spans="1:4" x14ac:dyDescent="0.25">
      <c r="A12" s="3"/>
      <c r="B12" s="4" t="s">
        <v>12</v>
      </c>
      <c r="C12" s="4" t="s">
        <v>12</v>
      </c>
      <c r="D12" s="4" t="s">
        <v>12</v>
      </c>
    </row>
    <row r="13" spans="1:4" x14ac:dyDescent="0.25">
      <c r="A13" s="4" t="s">
        <v>2</v>
      </c>
      <c r="B13" s="4">
        <v>2019</v>
      </c>
      <c r="C13" s="4">
        <v>2020</v>
      </c>
      <c r="D13" s="4">
        <v>2021</v>
      </c>
    </row>
    <row r="14" spans="1:4" x14ac:dyDescent="0.25">
      <c r="A14" s="5" t="s">
        <v>3</v>
      </c>
      <c r="B14" s="6">
        <v>63430.53</v>
      </c>
      <c r="C14" s="6">
        <v>332913.84999999998</v>
      </c>
      <c r="D14" s="6">
        <v>628207.72</v>
      </c>
    </row>
    <row r="15" spans="1:4" x14ac:dyDescent="0.25">
      <c r="A15" s="5" t="s">
        <v>4</v>
      </c>
      <c r="B15" s="6">
        <v>3888793.3000000003</v>
      </c>
      <c r="C15" s="6">
        <v>13110119.449999999</v>
      </c>
      <c r="D15" s="6">
        <v>25945482.36999999</v>
      </c>
    </row>
    <row r="16" spans="1:4" x14ac:dyDescent="0.25">
      <c r="A16" s="5" t="s">
        <v>5</v>
      </c>
      <c r="B16" s="6">
        <v>690.09000000000015</v>
      </c>
      <c r="C16" s="6">
        <v>690.09000000000015</v>
      </c>
      <c r="D16" s="6">
        <v>690.09000000000015</v>
      </c>
    </row>
    <row r="17" spans="1:5" x14ac:dyDescent="0.25">
      <c r="A17" s="5" t="s">
        <v>6</v>
      </c>
      <c r="B17" s="6">
        <v>506818.62999999995</v>
      </c>
      <c r="C17" s="6">
        <v>1851675.6500000004</v>
      </c>
      <c r="D17" s="6">
        <v>7989823.3100000024</v>
      </c>
    </row>
    <row r="18" spans="1:5" x14ac:dyDescent="0.25">
      <c r="A18" s="5" t="s">
        <v>7</v>
      </c>
      <c r="B18" s="6">
        <v>73860.659999999989</v>
      </c>
      <c r="C18" s="6">
        <v>341603.73</v>
      </c>
      <c r="D18" s="6">
        <v>434444.83999999997</v>
      </c>
    </row>
    <row r="19" spans="1:5" x14ac:dyDescent="0.25">
      <c r="A19" s="5" t="s">
        <v>8</v>
      </c>
      <c r="B19" s="6"/>
      <c r="C19" s="6">
        <v>84064.88</v>
      </c>
      <c r="D19" s="6">
        <v>521026.04999999993</v>
      </c>
    </row>
    <row r="20" spans="1:5" x14ac:dyDescent="0.25">
      <c r="A20" s="5" t="s">
        <v>9</v>
      </c>
      <c r="B20" s="6">
        <v>-159337.83000000002</v>
      </c>
      <c r="C20" s="6">
        <v>-159337.83000000002</v>
      </c>
      <c r="D20" s="6">
        <v>-159337.83000000002</v>
      </c>
    </row>
    <row r="21" spans="1:5" x14ac:dyDescent="0.25">
      <c r="A21" s="7" t="s">
        <v>10</v>
      </c>
      <c r="B21" s="8">
        <f>SUM(B14:B20)</f>
        <v>4374255.38</v>
      </c>
      <c r="C21" s="8">
        <f t="shared" ref="C21:D21" si="0">SUM(C14:C20)</f>
        <v>15561729.82</v>
      </c>
      <c r="D21" s="8">
        <f t="shared" si="0"/>
        <v>35360336.549999997</v>
      </c>
    </row>
    <row r="23" spans="1:5" x14ac:dyDescent="0.25">
      <c r="A23" s="5"/>
      <c r="B23" s="6"/>
      <c r="C23" s="6"/>
      <c r="D23" s="6"/>
    </row>
    <row r="24" spans="1:5" x14ac:dyDescent="0.25">
      <c r="A24" s="5"/>
      <c r="B24" s="6"/>
      <c r="C24" s="6"/>
      <c r="D24" s="6"/>
    </row>
    <row r="25" spans="1:5" x14ac:dyDescent="0.25">
      <c r="A25" s="9" t="s">
        <v>13</v>
      </c>
      <c r="B25" s="10"/>
      <c r="C25" s="10"/>
      <c r="D25" s="10"/>
      <c r="E25" s="10"/>
    </row>
    <row r="26" spans="1:5" x14ac:dyDescent="0.25">
      <c r="A26" s="3"/>
      <c r="B26" s="4" t="s">
        <v>12</v>
      </c>
      <c r="C26" s="4" t="s">
        <v>12</v>
      </c>
      <c r="D26" s="4" t="s">
        <v>12</v>
      </c>
    </row>
    <row r="27" spans="1:5" x14ac:dyDescent="0.25">
      <c r="A27" s="4" t="s">
        <v>2</v>
      </c>
      <c r="B27" s="4">
        <v>2019</v>
      </c>
      <c r="C27" s="4">
        <v>2020</v>
      </c>
      <c r="D27" s="4">
        <v>2021</v>
      </c>
    </row>
    <row r="28" spans="1:5" x14ac:dyDescent="0.25">
      <c r="A28" s="5" t="s">
        <v>3</v>
      </c>
      <c r="B28" s="10">
        <v>229097.36</v>
      </c>
      <c r="C28" s="10">
        <v>566128.36</v>
      </c>
      <c r="D28" s="10">
        <v>-25099.670000000042</v>
      </c>
    </row>
    <row r="29" spans="1:5" x14ac:dyDescent="0.25">
      <c r="A29" s="5" t="s">
        <v>4</v>
      </c>
      <c r="B29" s="10">
        <v>-74591.720000000016</v>
      </c>
      <c r="C29" s="10">
        <v>-360458.45</v>
      </c>
      <c r="D29" s="10">
        <v>-859861.61</v>
      </c>
    </row>
    <row r="30" spans="1:5" x14ac:dyDescent="0.25">
      <c r="A30" s="5" t="s">
        <v>5</v>
      </c>
      <c r="B30" s="10">
        <v>34012.189999999995</v>
      </c>
      <c r="C30" s="10">
        <v>68746.62</v>
      </c>
      <c r="D30" s="10">
        <v>-66.350000000034925</v>
      </c>
    </row>
    <row r="31" spans="1:5" x14ac:dyDescent="0.25">
      <c r="A31" s="5" t="s">
        <v>6</v>
      </c>
      <c r="B31" s="10">
        <v>191947.84</v>
      </c>
      <c r="C31" s="10">
        <v>333117.18</v>
      </c>
      <c r="D31" s="10">
        <v>-146363.38</v>
      </c>
    </row>
    <row r="32" spans="1:5" x14ac:dyDescent="0.25">
      <c r="A32" s="5" t="s">
        <v>7</v>
      </c>
      <c r="B32" s="10">
        <v>-403.57</v>
      </c>
      <c r="C32" s="10">
        <v>-20317.87</v>
      </c>
      <c r="D32" s="10">
        <v>-41342.270000000004</v>
      </c>
    </row>
    <row r="33" spans="1:4" x14ac:dyDescent="0.25">
      <c r="A33" s="5" t="s">
        <v>8</v>
      </c>
      <c r="B33" s="10"/>
      <c r="C33" s="10">
        <v>-374.87</v>
      </c>
      <c r="D33" s="10">
        <v>-16404.23</v>
      </c>
    </row>
    <row r="34" spans="1:4" x14ac:dyDescent="0.25">
      <c r="A34" s="7" t="s">
        <v>10</v>
      </c>
      <c r="B34" s="11">
        <v>380062.09999999992</v>
      </c>
      <c r="C34" s="11">
        <v>586840.97</v>
      </c>
      <c r="D34" s="11">
        <v>-1089137.51</v>
      </c>
    </row>
    <row r="36" spans="1:4" ht="27.6" customHeight="1" x14ac:dyDescent="0.25">
      <c r="A36" s="12" t="s">
        <v>14</v>
      </c>
      <c r="B36" s="12"/>
      <c r="C36" s="12"/>
      <c r="D36" s="12"/>
    </row>
    <row r="37" spans="1:4" x14ac:dyDescent="0.25">
      <c r="D37" s="6"/>
    </row>
  </sheetData>
  <mergeCells count="1">
    <mergeCell ref="A36:D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OPC 182</vt:lpstr>
      <vt:lpstr>'OPC 182'!Print_Area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2022-10-03T16:31:13Z</dcterms:created>
  <dcterms:modified xsi:type="dcterms:W3CDTF">2022-10-03T16:31:27Z</dcterms:modified>
</cp:coreProperties>
</file>