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7_10_2022_05_49_21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599" i="2"/>
  <c r="F1593" i="2"/>
  <c r="F1587" i="2"/>
  <c r="F1581" i="2"/>
  <c r="F1575" i="2"/>
  <c r="F1571" i="2"/>
  <c r="F1567" i="2"/>
  <c r="F1565" i="2"/>
  <c r="F1561" i="2"/>
  <c r="F1542" i="2"/>
  <c r="F1523" i="2"/>
  <c r="F1514" i="2"/>
  <c r="F1498" i="2"/>
  <c r="F1484" i="2"/>
  <c r="F1478" i="2"/>
  <c r="F1476" i="2"/>
  <c r="F1448" i="2"/>
  <c r="F1444" i="2"/>
  <c r="F1442" i="2"/>
  <c r="F1436" i="2"/>
  <c r="F1434" i="2"/>
  <c r="F1428" i="2"/>
  <c r="F1422" i="2"/>
  <c r="F1416" i="2"/>
  <c r="F1410" i="2"/>
  <c r="F1406" i="2"/>
  <c r="F1385" i="2"/>
  <c r="F1374" i="2"/>
  <c r="F1370" i="2"/>
  <c r="F1365" i="2"/>
  <c r="F1354" i="2"/>
  <c r="F1345" i="2"/>
  <c r="F1342" i="2"/>
  <c r="F1325" i="2"/>
  <c r="F1322" i="2"/>
  <c r="F1267" i="2"/>
  <c r="F1261" i="2"/>
  <c r="F1258" i="2"/>
  <c r="F1253" i="2"/>
  <c r="F1251" i="2"/>
  <c r="F1245" i="2"/>
  <c r="F1241" i="2"/>
  <c r="F1236" i="2"/>
  <c r="F1231" i="2"/>
  <c r="F1226" i="2"/>
  <c r="F1218" i="2"/>
  <c r="F1213" i="2"/>
  <c r="F1208" i="2"/>
  <c r="F1203" i="2"/>
  <c r="F1198" i="2"/>
  <c r="F1193" i="2"/>
  <c r="F1189" i="2"/>
  <c r="F1180" i="2"/>
  <c r="F1175" i="2"/>
  <c r="F1172" i="2"/>
  <c r="F1170" i="2"/>
  <c r="F1167" i="2"/>
  <c r="F1162" i="2"/>
  <c r="F1157" i="2"/>
  <c r="F1146" i="2"/>
  <c r="F1140" i="2"/>
  <c r="F1131" i="2"/>
  <c r="F1128" i="2"/>
  <c r="F1125" i="2"/>
  <c r="F1116" i="2"/>
  <c r="F1105" i="2"/>
  <c r="F1068" i="2"/>
  <c r="F1057" i="2"/>
  <c r="F1046" i="2"/>
  <c r="F1039" i="2"/>
  <c r="F1034" i="2"/>
  <c r="F1028" i="2"/>
  <c r="F1022" i="2"/>
  <c r="F1016" i="2"/>
  <c r="F1010" i="2"/>
  <c r="F999" i="2"/>
  <c r="F994" i="2"/>
  <c r="F988" i="2"/>
  <c r="F975" i="2"/>
  <c r="F962" i="2"/>
  <c r="F947" i="2"/>
  <c r="F934" i="2"/>
  <c r="F921" i="2"/>
  <c r="F916" i="2"/>
  <c r="F911" i="2"/>
  <c r="F905" i="2"/>
  <c r="F898" i="2"/>
  <c r="F887" i="2"/>
  <c r="F879" i="2"/>
  <c r="F876" i="2"/>
  <c r="F869" i="2"/>
  <c r="F863" i="2"/>
  <c r="F858" i="2"/>
  <c r="F850" i="2"/>
  <c r="F847" i="2"/>
  <c r="F841" i="2"/>
  <c r="F828" i="2"/>
  <c r="F815" i="2"/>
  <c r="F805" i="2"/>
  <c r="F789" i="2"/>
  <c r="F768" i="2"/>
  <c r="F762" i="2"/>
  <c r="F751" i="2"/>
  <c r="F724" i="2"/>
  <c r="F713" i="2"/>
  <c r="F702" i="2"/>
  <c r="F691" i="2"/>
  <c r="F680" i="2"/>
  <c r="F674" i="2"/>
  <c r="F668" i="2"/>
  <c r="F653" i="2"/>
  <c r="F644" i="2"/>
  <c r="F632" i="2"/>
  <c r="F623" i="2"/>
  <c r="F608" i="2"/>
  <c r="F578" i="2"/>
  <c r="F540" i="2"/>
  <c r="F534" i="2"/>
  <c r="F528" i="2"/>
  <c r="F518" i="2"/>
  <c r="F493" i="2"/>
  <c r="F463" i="2"/>
  <c r="F458" i="2"/>
  <c r="F454" i="2"/>
  <c r="F439" i="2"/>
  <c r="F405" i="2"/>
  <c r="F396" i="2"/>
  <c r="F390" i="2"/>
  <c r="F384" i="2"/>
  <c r="F373" i="2"/>
  <c r="F364" i="2"/>
  <c r="F354" i="2"/>
  <c r="F349" i="2"/>
  <c r="F340" i="2"/>
  <c r="F335" i="2"/>
  <c r="F330" i="2"/>
  <c r="F311" i="2"/>
  <c r="F306" i="2"/>
  <c r="F301" i="2"/>
  <c r="F296" i="2"/>
  <c r="F291" i="2"/>
  <c r="F286" i="2"/>
  <c r="F281" i="2"/>
  <c r="F276" i="2"/>
  <c r="F271" i="2"/>
  <c r="F255" i="2"/>
  <c r="F239" i="2"/>
  <c r="F210" i="2"/>
  <c r="F199" i="2"/>
  <c r="F189" i="2"/>
  <c r="F175" i="2"/>
  <c r="F159" i="2"/>
  <c r="F157" i="2"/>
  <c r="F136" i="2"/>
  <c r="F125" i="2"/>
  <c r="F119" i="2"/>
  <c r="F105" i="2"/>
  <c r="F93" i="2"/>
  <c r="F68" i="2"/>
  <c r="F59" i="2"/>
  <c r="F49" i="2"/>
  <c r="F39" i="2"/>
  <c r="F29" i="2"/>
  <c r="F1766" i="2"/>
</calcChain>
</file>

<file path=xl/sharedStrings.xml><?xml version="1.0" encoding="utf-8"?>
<sst xmlns="http://schemas.openxmlformats.org/spreadsheetml/2006/main" count="1586" uniqueCount="340">
  <si>
    <t>BEPA ID:</t>
  </si>
  <si>
    <t>Resource Name</t>
  </si>
  <si>
    <t>Approval Manager</t>
  </si>
  <si>
    <t>Charge Code</t>
  </si>
  <si>
    <t>W/E Date</t>
  </si>
  <si>
    <t>Amount</t>
  </si>
  <si>
    <t>6100080  11001910 5243 BizTalk Upgrade</t>
  </si>
  <si>
    <t>6100080  D0083330  5256 Operational Metrics Inventory and Gap Analysis - Correction and Enhancement</t>
  </si>
  <si>
    <t xml:space="preserve">6100080  D0091528 5090 Emera CSF_Endpoint Detection &amp; Response EDR   </t>
  </si>
  <si>
    <t xml:space="preserve">6100080  D0098831 Auto Failover (HLE)      </t>
  </si>
  <si>
    <t>6100080  D0099579  ? 5017 2008 PM Administration</t>
  </si>
  <si>
    <t>6100080 11001521  Contractors Admin TEC &amp; PGS Only</t>
  </si>
  <si>
    <t>6100080 11001521 2202  Performance Optimization</t>
  </si>
  <si>
    <t>6100080 11001601 2201 5172 Equifax Multivision Cloud Migration for Aero System to System and API Specific Upgrade</t>
  </si>
  <si>
    <t>6100080 11001780 2201  TSA Security Directive (5248)</t>
  </si>
  <si>
    <t>6100080 11001881  5208 Paper Bill Redesign and StreamServe Upgrade</t>
  </si>
  <si>
    <t>6100080 11001883 - 3 budget enhancement</t>
  </si>
  <si>
    <t>6100080 11001911 5405 Portal Collab &amp; SharePoint Enhance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</si>
  <si>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</si>
  <si>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</si>
  <si>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</si>
  <si>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>6100080 11002021  5470  Interactive Billing</t>
  </si>
  <si>
    <t>6100080 11002060</t>
  </si>
  <si>
    <t>6100080 11002061</t>
  </si>
  <si>
    <t>6100080 A26491880031  Riverside Solar</t>
  </si>
  <si>
    <t>6100080 A26491930022 - Big Bend II Solar</t>
  </si>
  <si>
    <t>6100080 A26492050008 - Mountain View Solar</t>
  </si>
  <si>
    <t>6100080 A27392180043  Laurel Oaks Solar</t>
  </si>
  <si>
    <t>6100080 A27484510039 - Magnolia Solar</t>
  </si>
  <si>
    <t>6100080 A27491160026 - Jamison Solar</t>
  </si>
  <si>
    <t>6100080 A27518290017  - Floating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</si>
  <si>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</si>
  <si>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</si>
  <si>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</si>
  <si>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</si>
  <si>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</si>
  <si>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</si>
  <si>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</si>
  <si>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</si>
  <si>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A28405550001  5400 ES OPM PM Software Upgrade</t>
  </si>
  <si>
    <t>6100080 A28407970001 -3  Daily Percent of Solar &amp; CO2 Savings on TECO Website</t>
  </si>
  <si>
    <t>6100080 A2846320.3 4998 Mobile Cost approval for Workman</t>
  </si>
  <si>
    <t>6100080 B2421961  5483  ES Work Management Data Warehouse Dashboard</t>
  </si>
  <si>
    <t>6100080 D0083124 2201 Admin</t>
  </si>
  <si>
    <t>6100080 D0083124 2202 Network Islanding</t>
  </si>
  <si>
    <t>6100080 D0083124 Admin ? PM Administration (Only TECO &amp; PGS)</t>
  </si>
  <si>
    <t>6100080 D0083330 2201 ? 5176 Evaluate PI</t>
  </si>
  <si>
    <t>6100080 D0083330 2201 PM Administration (Only TECO)</t>
  </si>
  <si>
    <t>6100080 D0083356  2201 - Admin RIR work -Tec Only</t>
  </si>
  <si>
    <t>6100080 D0086573</t>
  </si>
  <si>
    <t>6100080 D0086761</t>
  </si>
  <si>
    <t>6100080 D0087387</t>
  </si>
  <si>
    <t>6100080 D0087387  2201 Admin and RIRs All Affiliates</t>
  </si>
  <si>
    <t>6100080 D0091106  Prime Time Plus</t>
  </si>
  <si>
    <t>6100080 D0097303  2202  Service Procurement</t>
  </si>
  <si>
    <t>6100080 D0098521 5212 Internet Proxy Server Replacement</t>
  </si>
  <si>
    <t>6100080 D0098845 2202 ? 5235 HW Refresh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</si>
  <si>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</si>
  <si>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</si>
  <si>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</si>
  <si>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D0099430  5126 IAM Phase I - Offboarding Automation</t>
  </si>
  <si>
    <t>6100080 D0099968  5418 Qualtrics phase 2</t>
  </si>
  <si>
    <t>6100080 D0100131 ? Emera CSF Capital (4766)</t>
  </si>
  <si>
    <t>6100080 D0100285  ? Update WorkPro</t>
  </si>
  <si>
    <t>6100080 D0100303 ? Distribution Work Request Material Reconciliation</t>
  </si>
  <si>
    <t>6100080 D0100401  5471  Consumption Web Presentment</t>
  </si>
  <si>
    <t>6100080 D0100689  5372 Synergi Upgrade</t>
  </si>
  <si>
    <t>6100080 D0100754.3  5389 PGS RouteSmart Optimization</t>
  </si>
  <si>
    <t>6100080 D0100849  5465 Distribution Design Performance Assessment</t>
  </si>
  <si>
    <t>6100080 D0100869.3  5469  Rate Compare</t>
  </si>
  <si>
    <t>6100080 D0100935</t>
  </si>
  <si>
    <t>6100100  11001910 5243 BizTalk Upgrade</t>
  </si>
  <si>
    <t>6100100  2856683 - 8</t>
  </si>
  <si>
    <t>6100100  A28470230004</t>
  </si>
  <si>
    <t xml:space="preserve">6100100  B2280838  Laurel Oaks </t>
  </si>
  <si>
    <t>6100100  B2365428 Terrago Interface</t>
  </si>
  <si>
    <t xml:space="preserve">6100100  B2375879 </t>
  </si>
  <si>
    <t>6100100 11001520  2201 -PM Administrative (Agile Coaching)</t>
  </si>
  <si>
    <t>6100100 11001601 Portal Support?</t>
  </si>
  <si>
    <t>6100100 11001868 -Solomon</t>
  </si>
  <si>
    <t>6100100 11001904</t>
  </si>
  <si>
    <t>6100100 11001913 Corporate System Hardening Phase 2</t>
  </si>
  <si>
    <t>6100100 11001920 ERP Hardware Refresh 2022</t>
  </si>
  <si>
    <t>6100100 2434855</t>
  </si>
  <si>
    <t>6100100 2755587-25</t>
  </si>
  <si>
    <t xml:space="preserve">6100100 2770118 - 62 BB4 Nat Gas  </t>
  </si>
  <si>
    <t xml:space="preserve">6100100 2770118-22-Natural Gas </t>
  </si>
  <si>
    <t xml:space="preserve">6100100 2771935 - 23 </t>
  </si>
  <si>
    <t>6100100 2828849 - 19</t>
  </si>
  <si>
    <t xml:space="preserve">6100100 2829998 - 6 BB4 SH header Repl       </t>
  </si>
  <si>
    <t xml:space="preserve">6100100 2830972 - 3 BB4 Waterwall Repl        </t>
  </si>
  <si>
    <t>6100100 2856683-25 BB4 Trubine</t>
  </si>
  <si>
    <t>6100100 2857388-1</t>
  </si>
  <si>
    <t>6100100 2857694 Task 1 Bayside Power Station</t>
  </si>
  <si>
    <t>6100100 A23786870001 Bayside</t>
  </si>
  <si>
    <t>6100100 A23820760001 Polk</t>
  </si>
  <si>
    <t>6100100 A24162170008 Big Bend</t>
  </si>
  <si>
    <t>6100100 A24269710001</t>
  </si>
  <si>
    <t>6100100 A25663610004</t>
  </si>
  <si>
    <t>6100100 A26491880004-Riverside Solar Development</t>
  </si>
  <si>
    <t>6100100 A26491880021  Riverside Solar Development</t>
  </si>
  <si>
    <t>6100100 A26492050032  Mountain View Solar Development</t>
  </si>
  <si>
    <t>6100100 A26590340011</t>
  </si>
  <si>
    <t>6100100 A2659034011</t>
  </si>
  <si>
    <t>6100100 A27392180029  Laurel Oaks Solar Development</t>
  </si>
  <si>
    <t>6100100 A27431070007  PMO / MacDill</t>
  </si>
  <si>
    <t>6100100 A27491160020  Jamison Solar Development</t>
  </si>
  <si>
    <t>6100100 A27518290006-BB Floating Solar Project</t>
  </si>
  <si>
    <t>6100100 A2754067 - 7</t>
  </si>
  <si>
    <t>6100100 A27673440008  BB II Ph 2 Solar Development</t>
  </si>
  <si>
    <t>6100100 A27733130016</t>
  </si>
  <si>
    <t>6100100 A27824220001</t>
  </si>
  <si>
    <t>6100100 A28166780004  - Pre Combustion Study</t>
  </si>
  <si>
    <t>6100100 A28190450004  - Post Combustion Study</t>
  </si>
  <si>
    <t>6100100 A28190490004  - CO2 Well Study</t>
  </si>
  <si>
    <t>6100100 A28299980011</t>
  </si>
  <si>
    <t>6100100 A28320980013  PMO / SEC</t>
  </si>
  <si>
    <t>6100100 A28336350001  5066 ? Annual Reports</t>
  </si>
  <si>
    <t>6100100 A28413690006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</si>
  <si>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</si>
  <si>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</si>
  <si>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</si>
  <si>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</si>
  <si>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</si>
  <si>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</si>
  <si>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A28440360001</t>
  </si>
  <si>
    <t>6100100 A2847023004</t>
  </si>
  <si>
    <t>6100100 B1246122</t>
  </si>
  <si>
    <t>6100100 B1493161</t>
  </si>
  <si>
    <t>6100100 B1493526</t>
  </si>
  <si>
    <t>6100100 B2062663 2201 Lighting Q-Ticket Automation</t>
  </si>
  <si>
    <t>6100100 B2095003  Dale Mabry</t>
  </si>
  <si>
    <t>6100100 B2219052</t>
  </si>
  <si>
    <t>6100100 B2283518  Storm Protection Plan work</t>
  </si>
  <si>
    <t>6100100 B2333899</t>
  </si>
  <si>
    <t xml:space="preserve">6100100 B2337357 </t>
  </si>
  <si>
    <t>6100100 B2348598  30th Street</t>
  </si>
  <si>
    <t>6100100 B2363915</t>
  </si>
  <si>
    <t>6100100 B2384784</t>
  </si>
  <si>
    <t>6100100 B2438139</t>
  </si>
  <si>
    <t>6100100 B2438288</t>
  </si>
  <si>
    <t>6100100 D0017504</t>
  </si>
  <si>
    <t>6100100 D0083118</t>
  </si>
  <si>
    <t>6100100 D0083120</t>
  </si>
  <si>
    <t>6100100 D0083134</t>
  </si>
  <si>
    <t>6100100 D0083166</t>
  </si>
  <si>
    <t>6100100 D0083175</t>
  </si>
  <si>
    <t>6100100 D0083406</t>
  </si>
  <si>
    <t xml:space="preserve">6100100 D0083437  Residential Energy Audit </t>
  </si>
  <si>
    <t>6100100 D0083955</t>
  </si>
  <si>
    <t>6100100 D0084269 2201 5055 - NERC CIP-010 Baseline and Related Issues</t>
  </si>
  <si>
    <t>6100100 D0085008</t>
  </si>
  <si>
    <t>6100100 D0086390</t>
  </si>
  <si>
    <t>6100100 D0086532 PGS</t>
  </si>
  <si>
    <t>6100100 D0091549   CSF Network Authentication Controls ? Software</t>
  </si>
  <si>
    <t>6100100 D0097099</t>
  </si>
  <si>
    <t>6100100 D0097364  4863 CCM-IVR Solution Replacement</t>
  </si>
  <si>
    <t xml:space="preserve">6100100 D0097937  Identity &amp; Access Mgmt </t>
  </si>
  <si>
    <t>6100100 D0097951 eGIS O&amp;M</t>
  </si>
  <si>
    <t>6100100 D0098004  IT Corp System Ops</t>
  </si>
  <si>
    <t>6100100 D0098845 2202 ? 5235 HW Refresh</t>
  </si>
  <si>
    <t>6100100 D0099037 - 5166 - Technical Training Management</t>
  </si>
  <si>
    <t>6100100 D0099258.3</t>
  </si>
  <si>
    <t>6100100 D0099857</t>
  </si>
  <si>
    <t>6100100 D0100175 . 3 ? for project 5375</t>
  </si>
  <si>
    <t xml:space="preserve">6100100 D0100704 </t>
  </si>
  <si>
    <t>6100080  11001910 5243 BizTalk Upgrade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</si>
  <si>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</si>
  <si>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</si>
  <si>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D0098831 Auto Failover (HLE)       Total</t>
  </si>
  <si>
    <t>6100080  D0099579  ? 5017 2008 PM Administration Total</t>
  </si>
  <si>
    <t>6100080 11001521  Contractors Admin TEC &amp; PGS Only Total</t>
  </si>
  <si>
    <t>6100080 11001521 2202  Performance Optimization Total</t>
  </si>
  <si>
    <t>6100080 11001601 2201 5172 Equifax Multivision Cloud Migration for Aero System to System and API Specific Upgrade Total</t>
  </si>
  <si>
    <t>6100080 11001780 2201  TSA Security Directive (5248) Total</t>
  </si>
  <si>
    <t>6100080 11001881  5208 Paper Bill Redesign and StreamServe Upgrade Total</t>
  </si>
  <si>
    <t>6100080 11001883 - 3 budget enhancement Total</t>
  </si>
  <si>
    <t>6100080 11001911 5405 Portal Collab &amp; SharePoint Enhance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</si>
  <si>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</si>
  <si>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</si>
  <si>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</si>
  <si>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11002021  5470  Interactive Billing Total</t>
  </si>
  <si>
    <t>6100080 11002060 Total</t>
  </si>
  <si>
    <t>6100080 11002061 Total</t>
  </si>
  <si>
    <t>6100080 A26491880031  Riverside Solar Total</t>
  </si>
  <si>
    <t>6100080 A26491930022 - Big Bend II Solar Total</t>
  </si>
  <si>
    <t>6100080 A26492050008 - Mountain View Solar Total</t>
  </si>
  <si>
    <t>6100080 A27392180043  Laurel Oaks Solar Total</t>
  </si>
  <si>
    <t>6100080 A27484510039 - Magnolia Solar Total</t>
  </si>
  <si>
    <t>6100080 A27491160026 - Jamison Solar Total</t>
  </si>
  <si>
    <t>6100080 A27518290017  - Floating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</si>
  <si>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</si>
  <si>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</si>
  <si>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</si>
  <si>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</si>
  <si>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</si>
  <si>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</si>
  <si>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</si>
  <si>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</si>
  <si>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A28405550001  5400 ES OPM PM Software Upgrade Total</t>
  </si>
  <si>
    <t>6100080 A28407970001 -3  Daily Percent of Solar &amp; CO2 Savings on TECO Website Total</t>
  </si>
  <si>
    <t>6100080 A2846320.3 4998 Mobile Cost approval for Workman Total</t>
  </si>
  <si>
    <t>6100080 B2421961  5483  ES Work Management Data Warehouse Dashboard Total</t>
  </si>
  <si>
    <t>6100080 D0083124 2201 Admin Total</t>
  </si>
  <si>
    <t>6100080 D0083124 2202 Network Islanding Total</t>
  </si>
  <si>
    <t>6100080 D0083124 Admin ? PM Administration (Only TECO &amp; PGS) Total</t>
  </si>
  <si>
    <t>6100080 D0083330 2201 ? 5176 Evaluate PI Total</t>
  </si>
  <si>
    <t>6100080 D0083330 2201 PM Administration (Only TECO) Total</t>
  </si>
  <si>
    <t>6100080 D0083356  2201 - Admin RIR work -Tec Only Total</t>
  </si>
  <si>
    <t>6100080 D0086573 Total</t>
  </si>
  <si>
    <t>6100080 D0086761 Total</t>
  </si>
  <si>
    <t>6100080 D0087387 Total</t>
  </si>
  <si>
    <t>6100080 D0087387  2201 Admin and RIRs All Affiliates Total</t>
  </si>
  <si>
    <t>6100080 D0091106  Prime Time Plus Total</t>
  </si>
  <si>
    <t>6100080 D0097303  2202  Service Procurement Total</t>
  </si>
  <si>
    <t>6100080 D0098521 5212 Internet Proxy Server Replacement Total</t>
  </si>
  <si>
    <t>6100080 D0098845 2202 ? 5235 HW Refresh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</si>
  <si>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</si>
  <si>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</si>
  <si>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</si>
  <si>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D0099430  5126 IAM Phase I - Offboarding Automation Total</t>
  </si>
  <si>
    <t>6100080 D0099968  5418 Qualtrics phase 2 Total</t>
  </si>
  <si>
    <t>6100080 D0100131 ? Emera CSF Capital (4766) Total</t>
  </si>
  <si>
    <t>6100080 D0100285  ? Update WorkPro Total</t>
  </si>
  <si>
    <t>6100080 D0100303 ? Distribution Work Request Material Reconciliation Total</t>
  </si>
  <si>
    <t>6100080 D0100401  5471  Consumption Web Presentment Total</t>
  </si>
  <si>
    <t>6100080 D0100689  5372 Synergi Upgrade Total</t>
  </si>
  <si>
    <t>6100080 D0100754.3  5389 PGS RouteSmart Optimization Total</t>
  </si>
  <si>
    <t>6100080 D0100849  5465 Distribution Design Performance Assessment Total</t>
  </si>
  <si>
    <t>6100080 D0100869.3  5469  Rate Compare Total</t>
  </si>
  <si>
    <t>6100080 D0100935 Total</t>
  </si>
  <si>
    <t>6100100  11001910 5243 BizTalk Upgrade Total</t>
  </si>
  <si>
    <t>6100100  2856683 - 8 Total</t>
  </si>
  <si>
    <t>6100100  A28470230004 Total</t>
  </si>
  <si>
    <t>6100100  B2280838  Laurel Oaks  Total</t>
  </si>
  <si>
    <t>6100100  B2365428 Terrago Interface Total</t>
  </si>
  <si>
    <t>6100100  B2375879  Total</t>
  </si>
  <si>
    <t>6100100 11001520  2201 -PM Administrative (Agile Coaching) Total</t>
  </si>
  <si>
    <t>6100100 11001601 Portal Support? Total</t>
  </si>
  <si>
    <t>6100100 11001868 -Solomon Total</t>
  </si>
  <si>
    <t>6100100 11001904 Total</t>
  </si>
  <si>
    <t>6100100 11001913 Corporate System Hardening Phase 2 Total</t>
  </si>
  <si>
    <t>6100100 11001920 ERP Hardware Refresh 2022 Total</t>
  </si>
  <si>
    <t>6100100 2434855 Total</t>
  </si>
  <si>
    <t>6100100 2755587-25 Total</t>
  </si>
  <si>
    <t>6100100 2770118 - 62 BB4 Nat Gas   Total</t>
  </si>
  <si>
    <t>6100100 2770118-22-Natural Gas  Total</t>
  </si>
  <si>
    <t>6100100 2771935 - 23  Total</t>
  </si>
  <si>
    <t>6100100 2828849 - 19 Total</t>
  </si>
  <si>
    <t>6100100 2829998 - 6 BB4 SH header Repl        Total</t>
  </si>
  <si>
    <t>6100100 2830972 - 3 BB4 Waterwall Repl         Total</t>
  </si>
  <si>
    <t>6100100 2856683-25 BB4 Trubine Total</t>
  </si>
  <si>
    <t>6100100 2857388-1 Total</t>
  </si>
  <si>
    <t>6100100 2857694 Task 1 Bayside Power Station Total</t>
  </si>
  <si>
    <t>6100100 A23786870001 Bayside Total</t>
  </si>
  <si>
    <t>6100100 A23820760001 Polk Total</t>
  </si>
  <si>
    <t>6100100 A24162170008 Big Bend Total</t>
  </si>
  <si>
    <t>6100100 A24269710001 Total</t>
  </si>
  <si>
    <t>6100100 A25663610004 Total</t>
  </si>
  <si>
    <t>6100100 A26491880004-Riverside Solar Development Total</t>
  </si>
  <si>
    <t>6100100 A26491880021  Riverside Solar Development Total</t>
  </si>
  <si>
    <t>6100100 A26492050032  Mountain View Solar Development Total</t>
  </si>
  <si>
    <t>6100100 A26590340011 Total</t>
  </si>
  <si>
    <t>6100100 A2659034011 Total</t>
  </si>
  <si>
    <t>6100100 A27392180029  Laurel Oaks Solar Development Total</t>
  </si>
  <si>
    <t>6100100 A27431070007  PMO / MacDill Total</t>
  </si>
  <si>
    <t>6100100 A27491160020  Jamison Solar Development Total</t>
  </si>
  <si>
    <t>6100100 A27518290006-BB Floating Solar Project Total</t>
  </si>
  <si>
    <t>6100100 A2754067 - 7 Total</t>
  </si>
  <si>
    <t>6100100 A27673440008  BB II Ph 2 Solar Development Total</t>
  </si>
  <si>
    <t>6100100 A27733130016 Total</t>
  </si>
  <si>
    <t>6100100 A27824220001 Total</t>
  </si>
  <si>
    <t>6100100 A28166780004  - Pre Combustion Study Total</t>
  </si>
  <si>
    <t>6100100 A28190450004  - Post Combustion Study Total</t>
  </si>
  <si>
    <t>6100100 A28190490004  - CO2 Well Study Total</t>
  </si>
  <si>
    <t>6100100 A28299980011 Total</t>
  </si>
  <si>
    <t>6100100 A28320980013  PMO / SEC Total</t>
  </si>
  <si>
    <t>6100100 A28336350001  5066 ? Annual Reports Total</t>
  </si>
  <si>
    <t>6100100 A28413690006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</si>
  <si>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</si>
  <si>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</si>
  <si>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</si>
  <si>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</si>
  <si>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</si>
  <si>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</si>
  <si>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A28440360001 Total</t>
  </si>
  <si>
    <t>6100100 A2847023004 Total</t>
  </si>
  <si>
    <t>6100100 B1246122 Total</t>
  </si>
  <si>
    <t>6100100 B1493161 Total</t>
  </si>
  <si>
    <t>6100100 B1493526 Total</t>
  </si>
  <si>
    <t>6100100 B2062663 2201 Lighting Q-Ticket Automation Total</t>
  </si>
  <si>
    <t>6100100 B2095003  Dale Mabry Total</t>
  </si>
  <si>
    <t>6100100 B2219052 Total</t>
  </si>
  <si>
    <t>6100100 B2283518  Storm Protection Plan work Total</t>
  </si>
  <si>
    <t>6100100 B2333899 Total</t>
  </si>
  <si>
    <t>6100100 B2337357  Total</t>
  </si>
  <si>
    <t>6100100 B2348598  30th Street Total</t>
  </si>
  <si>
    <t>6100100 B2363915 Total</t>
  </si>
  <si>
    <t>6100100 B2384784 Total</t>
  </si>
  <si>
    <t>6100100 B2438139 Total</t>
  </si>
  <si>
    <t>6100100 B2438288 Total</t>
  </si>
  <si>
    <t>6100100 D0017504 Total</t>
  </si>
  <si>
    <t>6100100 D0083118 Total</t>
  </si>
  <si>
    <t>6100100 D0083120 Total</t>
  </si>
  <si>
    <t>6100100 D0083134 Total</t>
  </si>
  <si>
    <t>6100100 D0083166 Total</t>
  </si>
  <si>
    <t>6100100 D0083175 Total</t>
  </si>
  <si>
    <t>6100100 D0083406 Total</t>
  </si>
  <si>
    <t>6100100 D0083437  Residential Energy Audit  Total</t>
  </si>
  <si>
    <t>6100100 D0083955 Total</t>
  </si>
  <si>
    <t>6100100 D0084269 2201 5055 - NERC CIP-010 Baseline and Related Issues Total</t>
  </si>
  <si>
    <t>6100100 D0085008 Total</t>
  </si>
  <si>
    <t>6100100 D0086390 Total</t>
  </si>
  <si>
    <t>6100100 D0086532 PGS Total</t>
  </si>
  <si>
    <t>6100100 D0091549   CSF Network Authentication Controls ? Software Total</t>
  </si>
  <si>
    <t>6100100 D0097099 Total</t>
  </si>
  <si>
    <t>6100100 D0097364  4863 CCM-IVR Solution Replacement Total</t>
  </si>
  <si>
    <t>6100100 D0097937  Identity &amp; Access Mgmt  Total</t>
  </si>
  <si>
    <t>6100100 D0097951 eGIS O&amp;M Total</t>
  </si>
  <si>
    <t>6100100 D0098004  IT Corp System Ops Total</t>
  </si>
  <si>
    <t>6100100 D0098845 2202 ? 5235 HW Refresh Total</t>
  </si>
  <si>
    <t>6100100 D0099037 - 5166 - Technical Training Management Total</t>
  </si>
  <si>
    <t>6100100 D0099258.3 Total</t>
  </si>
  <si>
    <t>6100100 D0099857 Total</t>
  </si>
  <si>
    <t>6100100 D0100175 . 3 ? for project 5375 Total</t>
  </si>
  <si>
    <t>6100100 D0100704  Total</t>
  </si>
  <si>
    <t>Grand Total</t>
  </si>
  <si>
    <t>D0083121</t>
  </si>
  <si>
    <t>D0083170</t>
  </si>
  <si>
    <t>11001904 Total</t>
  </si>
  <si>
    <t>D0083121 Total</t>
  </si>
  <si>
    <t>D0083170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</si>
  <si>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</si>
  <si>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</si>
  <si>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</si>
  <si>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</si>
  <si>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</si>
  <si>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</si>
  <si>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</si>
  <si>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Sales/10/0017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</si>
</sst>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281940</xdr:colOff>
      <xdr:row>6</xdr:row>
      <xdr:rowOff>243840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50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66"/>
  <sheetViews>
    <sheetView tabSelected="1" workbookViewId="0">
      <pane ySplit="8" topLeftCell="A1569" activePane="bottomLeft" state="frozen"/>
      <selection pane="bottomLeft" activeCell="B9" sqref="B9:C1598"/>
    </sheetView>
  </sheetViews>
  <sheetFormatPr defaultRowHeight="14.4" outlineLevelRow="2" x14ac:dyDescent="0.3"/>
  <cols>
    <col min="1" max="1" width="8" customWidth="1"/>
    <col min="2" max="2" width="22.6640625" bestFit="1" customWidth="1"/>
    <col min="3" max="3" width="23.21875" bestFit="1" customWidth="1"/>
    <col min="4" max="4" width="106.88671875" bestFit="1" customWidth="1"/>
    <col min="5" max="5" width="14.77734375" bestFit="1" customWidth="1"/>
    <col min="6" max="6" width="14.21875" style="3" bestFit="1" customWidth="1"/>
  </cols>
  <sheetData>
    <row r="1" spans="1:6" x14ac:dyDescent="0.3">
      <c r="A1" s="7"/>
    </row>
    <row r="2" spans="1:6" x14ac:dyDescent="0.3">
      <c r="A2" s="7"/>
      <c r="E2" s="8" t="s">
        <v>332</v>
      </c>
      <c r="F2" s="9" t="s">
        <v>339</v>
      </c>
    </row>
    <row r="3" spans="1:6" x14ac:dyDescent="0.3">
      <c r="A3" s="7"/>
      <c r="E3" s="8" t="s">
        <v>333</v>
      </c>
      <c r="F3" s="10">
        <v>984977</v>
      </c>
    </row>
    <row r="4" spans="1:6" x14ac:dyDescent="0.3">
      <c r="A4" s="7"/>
      <c r="E4" s="8" t="s">
        <v>334</v>
      </c>
      <c r="F4" s="11">
        <v>44861</v>
      </c>
    </row>
    <row r="5" spans="1:6" x14ac:dyDescent="0.3">
      <c r="A5" s="7"/>
      <c r="E5" s="8" t="s">
        <v>335</v>
      </c>
      <c r="F5" s="12">
        <v>449337.3</v>
      </c>
    </row>
    <row r="6" spans="1:6" x14ac:dyDescent="0.3">
      <c r="A6" s="7"/>
      <c r="E6" s="8" t="s">
        <v>336</v>
      </c>
      <c r="F6" s="12" t="s">
        <v>337</v>
      </c>
    </row>
    <row r="7" spans="1:6" x14ac:dyDescent="0.3">
      <c r="A7" s="7"/>
      <c r="E7" s="8" t="s">
        <v>338</v>
      </c>
      <c r="F7" s="11">
        <f>+F4+30</f>
        <v>44891</v>
      </c>
    </row>
    <row r="8" spans="1:6" s="1" customFormat="1" x14ac:dyDescent="0.3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4" t="s">
        <v>5</v>
      </c>
    </row>
    <row r="9" spans="1:6" outlineLevel="2" x14ac:dyDescent="0.3">
      <c r="A9">
        <v>984977</v>
      </c>
      <c r="B9" s="15"/>
      <c r="C9" s="15"/>
      <c r="D9" s="5">
        <v>11001904</v>
      </c>
      <c r="E9" s="2">
        <v>44857</v>
      </c>
      <c r="F9" s="3">
        <v>311.60000000000002</v>
      </c>
    </row>
    <row r="10" spans="1:6" outlineLevel="2" x14ac:dyDescent="0.3">
      <c r="A10">
        <v>984977</v>
      </c>
      <c r="B10" s="15"/>
      <c r="C10" s="15"/>
      <c r="D10" s="5">
        <v>11001904</v>
      </c>
      <c r="E10" s="2">
        <v>44857</v>
      </c>
      <c r="F10" s="3">
        <v>311.60000000000002</v>
      </c>
    </row>
    <row r="11" spans="1:6" outlineLevel="2" x14ac:dyDescent="0.3">
      <c r="A11">
        <v>984977</v>
      </c>
      <c r="B11" s="15"/>
      <c r="C11" s="15"/>
      <c r="D11" s="5">
        <v>11001904</v>
      </c>
      <c r="E11" s="2">
        <v>44857</v>
      </c>
      <c r="F11" s="3">
        <v>623.20000000000005</v>
      </c>
    </row>
    <row r="12" spans="1:6" outlineLevel="2" x14ac:dyDescent="0.3">
      <c r="A12">
        <v>984977</v>
      </c>
      <c r="B12" s="15"/>
      <c r="C12" s="15"/>
      <c r="D12" s="5">
        <v>11001904</v>
      </c>
      <c r="E12" s="2">
        <v>44857</v>
      </c>
      <c r="F12" s="3">
        <v>560.88</v>
      </c>
    </row>
    <row r="13" spans="1:6" outlineLevel="2" x14ac:dyDescent="0.3">
      <c r="A13">
        <v>984977</v>
      </c>
      <c r="B13" s="15"/>
      <c r="C13" s="15"/>
      <c r="D13" s="5">
        <v>11001904</v>
      </c>
      <c r="E13" s="2">
        <v>44857</v>
      </c>
      <c r="F13" s="3">
        <v>373.92</v>
      </c>
    </row>
    <row r="14" spans="1:6" outlineLevel="2" x14ac:dyDescent="0.3">
      <c r="A14">
        <v>984977</v>
      </c>
      <c r="B14" s="15"/>
      <c r="C14" s="15"/>
      <c r="D14" s="5">
        <v>11001904</v>
      </c>
      <c r="E14" s="2">
        <v>44850</v>
      </c>
      <c r="F14" s="3">
        <v>311.60000000000002</v>
      </c>
    </row>
    <row r="15" spans="1:6" outlineLevel="2" x14ac:dyDescent="0.3">
      <c r="A15">
        <v>984977</v>
      </c>
      <c r="B15" s="15"/>
      <c r="C15" s="15"/>
      <c r="D15" s="5">
        <v>11001904</v>
      </c>
      <c r="E15" s="2">
        <v>44850</v>
      </c>
      <c r="F15" s="3">
        <v>249.28</v>
      </c>
    </row>
    <row r="16" spans="1:6" outlineLevel="2" x14ac:dyDescent="0.3">
      <c r="A16">
        <v>984977</v>
      </c>
      <c r="B16" s="15"/>
      <c r="C16" s="15"/>
      <c r="D16" s="5">
        <v>11001904</v>
      </c>
      <c r="E16" s="2">
        <v>44850</v>
      </c>
      <c r="F16" s="3">
        <v>373.92</v>
      </c>
    </row>
    <row r="17" spans="1:6" outlineLevel="2" x14ac:dyDescent="0.3">
      <c r="A17">
        <v>984977</v>
      </c>
      <c r="B17" s="15"/>
      <c r="C17" s="15"/>
      <c r="D17" s="5">
        <v>11001904</v>
      </c>
      <c r="E17" s="2">
        <v>44850</v>
      </c>
      <c r="F17" s="3">
        <v>124.64</v>
      </c>
    </row>
    <row r="18" spans="1:6" outlineLevel="2" x14ac:dyDescent="0.3">
      <c r="A18">
        <v>984977</v>
      </c>
      <c r="B18" s="15"/>
      <c r="C18" s="15"/>
      <c r="D18" s="5">
        <v>11001904</v>
      </c>
      <c r="E18" s="2">
        <v>44850</v>
      </c>
      <c r="F18" s="3">
        <v>440</v>
      </c>
    </row>
    <row r="19" spans="1:6" outlineLevel="2" x14ac:dyDescent="0.3">
      <c r="A19">
        <v>984977</v>
      </c>
      <c r="B19" s="15"/>
      <c r="C19" s="15"/>
      <c r="D19" s="5">
        <v>11001904</v>
      </c>
      <c r="E19" s="2">
        <v>44850</v>
      </c>
      <c r="F19" s="3">
        <v>440</v>
      </c>
    </row>
    <row r="20" spans="1:6" outlineLevel="2" x14ac:dyDescent="0.3">
      <c r="A20">
        <v>984977</v>
      </c>
      <c r="B20" s="15"/>
      <c r="C20" s="15"/>
      <c r="D20" s="5">
        <v>11001904</v>
      </c>
      <c r="E20" s="2">
        <v>44850</v>
      </c>
      <c r="F20" s="3">
        <v>440</v>
      </c>
    </row>
    <row r="21" spans="1:6" outlineLevel="2" x14ac:dyDescent="0.3">
      <c r="A21">
        <v>984977</v>
      </c>
      <c r="B21" s="15"/>
      <c r="C21" s="15"/>
      <c r="D21" s="5">
        <v>11001904</v>
      </c>
      <c r="E21" s="2">
        <v>44850</v>
      </c>
      <c r="F21" s="3">
        <v>440</v>
      </c>
    </row>
    <row r="22" spans="1:6" outlineLevel="2" x14ac:dyDescent="0.3">
      <c r="A22">
        <v>984977</v>
      </c>
      <c r="B22" s="15"/>
      <c r="C22" s="15"/>
      <c r="D22" s="5">
        <v>11001904</v>
      </c>
      <c r="E22" s="2">
        <v>44850</v>
      </c>
      <c r="F22" s="3">
        <v>440</v>
      </c>
    </row>
    <row r="23" spans="1:6" outlineLevel="2" x14ac:dyDescent="0.3">
      <c r="A23">
        <v>984977</v>
      </c>
      <c r="B23" s="15"/>
      <c r="C23" s="15"/>
      <c r="D23" s="5">
        <v>11001904</v>
      </c>
      <c r="E23" s="2">
        <v>44857</v>
      </c>
      <c r="F23" s="3">
        <v>440</v>
      </c>
    </row>
    <row r="24" spans="1:6" outlineLevel="2" x14ac:dyDescent="0.3">
      <c r="A24">
        <v>984977</v>
      </c>
      <c r="B24" s="15"/>
      <c r="C24" s="15"/>
      <c r="D24" s="5">
        <v>11001904</v>
      </c>
      <c r="E24" s="2">
        <v>44857</v>
      </c>
      <c r="F24" s="3">
        <v>275</v>
      </c>
    </row>
    <row r="25" spans="1:6" outlineLevel="2" x14ac:dyDescent="0.3">
      <c r="A25">
        <v>984977</v>
      </c>
      <c r="B25" s="15"/>
      <c r="C25" s="15"/>
      <c r="D25" s="5">
        <v>11001904</v>
      </c>
      <c r="E25" s="2">
        <v>44857</v>
      </c>
      <c r="F25" s="3">
        <v>440</v>
      </c>
    </row>
    <row r="26" spans="1:6" outlineLevel="2" x14ac:dyDescent="0.3">
      <c r="A26">
        <v>984977</v>
      </c>
      <c r="B26" s="15"/>
      <c r="C26" s="15"/>
      <c r="D26" s="5">
        <v>11001904</v>
      </c>
      <c r="E26" s="2">
        <v>44857</v>
      </c>
      <c r="F26" s="3">
        <v>440</v>
      </c>
    </row>
    <row r="27" spans="1:6" outlineLevel="2" x14ac:dyDescent="0.3">
      <c r="A27">
        <v>984977</v>
      </c>
      <c r="B27" s="15"/>
      <c r="C27" s="15"/>
      <c r="D27" s="5">
        <v>11001904</v>
      </c>
      <c r="E27" s="2">
        <v>44857</v>
      </c>
      <c r="F27" s="3">
        <v>440</v>
      </c>
    </row>
    <row r="28" spans="1:6" outlineLevel="2" x14ac:dyDescent="0.3">
      <c r="A28">
        <v>984977</v>
      </c>
      <c r="B28" s="15"/>
      <c r="C28" s="15"/>
      <c r="D28" s="5">
        <v>11001904</v>
      </c>
      <c r="E28" s="2">
        <v>44857</v>
      </c>
      <c r="F28" s="3">
        <v>165</v>
      </c>
    </row>
    <row r="29" spans="1:6" outlineLevel="1" x14ac:dyDescent="0.3">
      <c r="B29" s="15"/>
      <c r="C29" s="15"/>
      <c r="D29" s="6" t="s">
        <v>329</v>
      </c>
      <c r="E29" s="2"/>
      <c r="F29" s="3">
        <f>SUBTOTAL(9,F9:F28)</f>
        <v>7640.64</v>
      </c>
    </row>
    <row r="30" spans="1:6" outlineLevel="2" x14ac:dyDescent="0.3">
      <c r="A30">
        <v>984977</v>
      </c>
      <c r="B30" s="15"/>
      <c r="C30" s="15"/>
      <c r="D30" t="s">
        <v>6</v>
      </c>
      <c r="E30" s="2">
        <v>44850</v>
      </c>
      <c r="F30" s="3">
        <v>55</v>
      </c>
    </row>
    <row r="31" spans="1:6" outlineLevel="2" x14ac:dyDescent="0.3">
      <c r="A31">
        <v>984977</v>
      </c>
      <c r="B31" s="15"/>
      <c r="C31" s="15"/>
      <c r="D31" t="s">
        <v>6</v>
      </c>
      <c r="E31" s="2">
        <v>44850</v>
      </c>
      <c r="F31" s="3">
        <v>55</v>
      </c>
    </row>
    <row r="32" spans="1:6" outlineLevel="2" x14ac:dyDescent="0.3">
      <c r="A32">
        <v>984977</v>
      </c>
      <c r="B32" s="15"/>
      <c r="C32" s="15"/>
      <c r="D32" t="s">
        <v>6</v>
      </c>
      <c r="E32" s="2">
        <v>44850</v>
      </c>
      <c r="F32" s="3">
        <v>55</v>
      </c>
    </row>
    <row r="33" spans="1:6" outlineLevel="2" x14ac:dyDescent="0.3">
      <c r="A33">
        <v>984977</v>
      </c>
      <c r="B33" s="15"/>
      <c r="C33" s="15"/>
      <c r="D33" t="s">
        <v>6</v>
      </c>
      <c r="E33" s="2">
        <v>44850</v>
      </c>
      <c r="F33" s="3">
        <v>55</v>
      </c>
    </row>
    <row r="34" spans="1:6" outlineLevel="2" x14ac:dyDescent="0.3">
      <c r="A34">
        <v>984977</v>
      </c>
      <c r="B34" s="15"/>
      <c r="C34" s="15"/>
      <c r="D34" t="s">
        <v>6</v>
      </c>
      <c r="E34" s="2">
        <v>44850</v>
      </c>
      <c r="F34" s="3">
        <v>55</v>
      </c>
    </row>
    <row r="35" spans="1:6" outlineLevel="2" x14ac:dyDescent="0.3">
      <c r="A35">
        <v>984977</v>
      </c>
      <c r="B35" s="15"/>
      <c r="C35" s="15"/>
      <c r="D35" t="s">
        <v>6</v>
      </c>
      <c r="E35" s="2">
        <v>44843</v>
      </c>
      <c r="F35" s="3">
        <v>110</v>
      </c>
    </row>
    <row r="36" spans="1:6" outlineLevel="2" x14ac:dyDescent="0.3">
      <c r="A36">
        <v>984977</v>
      </c>
      <c r="B36" s="15"/>
      <c r="C36" s="15"/>
      <c r="D36" t="s">
        <v>6</v>
      </c>
      <c r="E36" s="2">
        <v>44843</v>
      </c>
      <c r="F36" s="3">
        <v>110</v>
      </c>
    </row>
    <row r="37" spans="1:6" outlineLevel="2" x14ac:dyDescent="0.3">
      <c r="A37">
        <v>984977</v>
      </c>
      <c r="B37" s="15"/>
      <c r="C37" s="15"/>
      <c r="D37" t="s">
        <v>6</v>
      </c>
      <c r="E37" s="2">
        <v>44843</v>
      </c>
      <c r="F37" s="3">
        <v>110</v>
      </c>
    </row>
    <row r="38" spans="1:6" outlineLevel="2" x14ac:dyDescent="0.3">
      <c r="A38">
        <v>984977</v>
      </c>
      <c r="B38" s="15"/>
      <c r="C38" s="15"/>
      <c r="D38" t="s">
        <v>6</v>
      </c>
      <c r="E38" s="2">
        <v>44843</v>
      </c>
      <c r="F38" s="3">
        <v>110</v>
      </c>
    </row>
    <row r="39" spans="1:6" outlineLevel="1" x14ac:dyDescent="0.3">
      <c r="B39" s="15"/>
      <c r="C39" s="15"/>
      <c r="D39" s="4" t="s">
        <v>166</v>
      </c>
      <c r="E39" s="2"/>
      <c r="F39" s="3">
        <f>SUBTOTAL(9,F30:F38)</f>
        <v>715</v>
      </c>
    </row>
    <row r="40" spans="1:6" outlineLevel="2" x14ac:dyDescent="0.3">
      <c r="A40">
        <v>984977</v>
      </c>
      <c r="B40" s="15"/>
      <c r="C40" s="15"/>
      <c r="D40" t="s">
        <v>7</v>
      </c>
      <c r="E40" s="2">
        <v>44850</v>
      </c>
      <c r="F40" s="3">
        <v>110</v>
      </c>
    </row>
    <row r="41" spans="1:6" outlineLevel="2" x14ac:dyDescent="0.3">
      <c r="A41">
        <v>984977</v>
      </c>
      <c r="B41" s="15"/>
      <c r="C41" s="15"/>
      <c r="D41" t="s">
        <v>7</v>
      </c>
      <c r="E41" s="2">
        <v>44850</v>
      </c>
      <c r="F41" s="3">
        <v>110</v>
      </c>
    </row>
    <row r="42" spans="1:6" outlineLevel="2" x14ac:dyDescent="0.3">
      <c r="A42">
        <v>984977</v>
      </c>
      <c r="B42" s="15"/>
      <c r="C42" s="15"/>
      <c r="D42" t="s">
        <v>7</v>
      </c>
      <c r="E42" s="2">
        <v>44850</v>
      </c>
      <c r="F42" s="3">
        <v>110</v>
      </c>
    </row>
    <row r="43" spans="1:6" outlineLevel="2" x14ac:dyDescent="0.3">
      <c r="A43">
        <v>984977</v>
      </c>
      <c r="B43" s="15"/>
      <c r="C43" s="15"/>
      <c r="D43" t="s">
        <v>7</v>
      </c>
      <c r="E43" s="2">
        <v>44850</v>
      </c>
      <c r="F43" s="3">
        <v>165</v>
      </c>
    </row>
    <row r="44" spans="1:6" outlineLevel="2" x14ac:dyDescent="0.3">
      <c r="A44">
        <v>984977</v>
      </c>
      <c r="B44" s="15"/>
      <c r="C44" s="15"/>
      <c r="D44" t="s">
        <v>7</v>
      </c>
      <c r="E44" s="2">
        <v>44850</v>
      </c>
      <c r="F44" s="3">
        <v>165</v>
      </c>
    </row>
    <row r="45" spans="1:6" outlineLevel="2" x14ac:dyDescent="0.3">
      <c r="A45">
        <v>984977</v>
      </c>
      <c r="B45" s="15"/>
      <c r="C45" s="15"/>
      <c r="D45" t="s">
        <v>7</v>
      </c>
      <c r="E45" s="2">
        <v>44843</v>
      </c>
      <c r="F45" s="3">
        <v>165</v>
      </c>
    </row>
    <row r="46" spans="1:6" outlineLevel="2" x14ac:dyDescent="0.3">
      <c r="A46">
        <v>984977</v>
      </c>
      <c r="B46" s="15"/>
      <c r="C46" s="15"/>
      <c r="D46" t="s">
        <v>7</v>
      </c>
      <c r="E46" s="2">
        <v>44843</v>
      </c>
      <c r="F46" s="3">
        <v>110</v>
      </c>
    </row>
    <row r="47" spans="1:6" outlineLevel="2" x14ac:dyDescent="0.3">
      <c r="A47">
        <v>984977</v>
      </c>
      <c r="B47" s="15"/>
      <c r="C47" s="15"/>
      <c r="D47" t="s">
        <v>7</v>
      </c>
      <c r="E47" s="2">
        <v>44843</v>
      </c>
      <c r="F47" s="3">
        <v>165</v>
      </c>
    </row>
    <row r="48" spans="1:6" outlineLevel="2" x14ac:dyDescent="0.3">
      <c r="A48">
        <v>984977</v>
      </c>
      <c r="B48" s="15"/>
      <c r="C48" s="15"/>
      <c r="D48" t="s">
        <v>7</v>
      </c>
      <c r="E48" s="2">
        <v>44843</v>
      </c>
      <c r="F48" s="3">
        <v>55</v>
      </c>
    </row>
    <row r="49" spans="1:6" outlineLevel="1" x14ac:dyDescent="0.3">
      <c r="B49" s="15"/>
      <c r="C49" s="15"/>
      <c r="D49" s="4" t="s">
        <v>167</v>
      </c>
      <c r="E49" s="2"/>
      <c r="F49" s="3">
        <f>SUBTOTAL(9,F40:F48)</f>
        <v>1155</v>
      </c>
    </row>
    <row r="50" spans="1:6" outlineLevel="2" x14ac:dyDescent="0.3">
      <c r="A50">
        <v>984977</v>
      </c>
      <c r="B50" s="15"/>
      <c r="C50" s="15"/>
      <c r="D50" t="s">
        <v>8</v>
      </c>
      <c r="E50" s="2">
        <v>44850</v>
      </c>
      <c r="F50" s="3">
        <v>55</v>
      </c>
    </row>
    <row r="51" spans="1:6" outlineLevel="2" x14ac:dyDescent="0.3">
      <c r="A51">
        <v>984977</v>
      </c>
      <c r="B51" s="15"/>
      <c r="C51" s="15"/>
      <c r="D51" t="s">
        <v>8</v>
      </c>
      <c r="E51" s="2">
        <v>44850</v>
      </c>
      <c r="F51" s="3">
        <v>55</v>
      </c>
    </row>
    <row r="52" spans="1:6" outlineLevel="2" x14ac:dyDescent="0.3">
      <c r="A52">
        <v>984977</v>
      </c>
      <c r="B52" s="15"/>
      <c r="C52" s="15"/>
      <c r="D52" t="s">
        <v>8</v>
      </c>
      <c r="E52" s="2">
        <v>44850</v>
      </c>
      <c r="F52" s="3">
        <v>330</v>
      </c>
    </row>
    <row r="53" spans="1:6" outlineLevel="2" x14ac:dyDescent="0.3">
      <c r="A53">
        <v>984977</v>
      </c>
      <c r="B53" s="15"/>
      <c r="C53" s="15"/>
      <c r="D53" t="s">
        <v>8</v>
      </c>
      <c r="E53" s="2">
        <v>44850</v>
      </c>
      <c r="F53" s="3">
        <v>330</v>
      </c>
    </row>
    <row r="54" spans="1:6" outlineLevel="2" x14ac:dyDescent="0.3">
      <c r="A54">
        <v>984977</v>
      </c>
      <c r="B54" s="15"/>
      <c r="C54" s="15"/>
      <c r="D54" t="s">
        <v>8</v>
      </c>
      <c r="E54" s="2">
        <v>44857</v>
      </c>
      <c r="F54" s="3">
        <v>110</v>
      </c>
    </row>
    <row r="55" spans="1:6" outlineLevel="2" x14ac:dyDescent="0.3">
      <c r="A55">
        <v>984977</v>
      </c>
      <c r="B55" s="15"/>
      <c r="C55" s="15"/>
      <c r="D55" t="s">
        <v>8</v>
      </c>
      <c r="E55" s="2">
        <v>44857</v>
      </c>
      <c r="F55" s="3">
        <v>220</v>
      </c>
    </row>
    <row r="56" spans="1:6" outlineLevel="2" x14ac:dyDescent="0.3">
      <c r="A56">
        <v>984977</v>
      </c>
      <c r="B56" s="15"/>
      <c r="C56" s="15"/>
      <c r="D56" t="s">
        <v>8</v>
      </c>
      <c r="E56" s="2">
        <v>44857</v>
      </c>
      <c r="F56" s="3">
        <v>220</v>
      </c>
    </row>
    <row r="57" spans="1:6" outlineLevel="2" x14ac:dyDescent="0.3">
      <c r="A57">
        <v>984977</v>
      </c>
      <c r="B57" s="15"/>
      <c r="C57" s="15"/>
      <c r="D57" t="s">
        <v>8</v>
      </c>
      <c r="E57" s="2">
        <v>44857</v>
      </c>
      <c r="F57" s="3">
        <v>220</v>
      </c>
    </row>
    <row r="58" spans="1:6" outlineLevel="2" x14ac:dyDescent="0.3">
      <c r="A58">
        <v>984977</v>
      </c>
      <c r="B58" s="15"/>
      <c r="C58" s="15"/>
      <c r="D58" t="s">
        <v>8</v>
      </c>
      <c r="E58" s="2">
        <v>44857</v>
      </c>
      <c r="F58" s="3">
        <v>220</v>
      </c>
    </row>
    <row r="59" spans="1:6" outlineLevel="1" x14ac:dyDescent="0.3">
      <c r="B59" s="15"/>
      <c r="C59" s="15"/>
      <c r="D59" s="4" t="s">
        <v>168</v>
      </c>
      <c r="E59" s="2"/>
      <c r="F59" s="3">
        <f>SUBTOTAL(9,F50:F58)</f>
        <v>1760</v>
      </c>
    </row>
    <row r="60" spans="1:6" outlineLevel="2" x14ac:dyDescent="0.3">
      <c r="A60">
        <v>984977</v>
      </c>
      <c r="B60" s="15"/>
      <c r="C60" s="15"/>
      <c r="D60" t="s">
        <v>9</v>
      </c>
      <c r="E60" s="2">
        <v>44857</v>
      </c>
      <c r="F60" s="3">
        <v>108.75</v>
      </c>
    </row>
    <row r="61" spans="1:6" outlineLevel="2" x14ac:dyDescent="0.3">
      <c r="A61">
        <v>984977</v>
      </c>
      <c r="B61" s="15"/>
      <c r="C61" s="15"/>
      <c r="D61" t="s">
        <v>9</v>
      </c>
      <c r="E61" s="2">
        <v>44857</v>
      </c>
      <c r="F61" s="3">
        <v>217.5</v>
      </c>
    </row>
    <row r="62" spans="1:6" outlineLevel="2" x14ac:dyDescent="0.3">
      <c r="A62">
        <v>984977</v>
      </c>
      <c r="B62" s="15"/>
      <c r="C62" s="15"/>
      <c r="D62" t="s">
        <v>9</v>
      </c>
      <c r="E62" s="2">
        <v>44857</v>
      </c>
      <c r="F62" s="3">
        <v>108.75</v>
      </c>
    </row>
    <row r="63" spans="1:6" outlineLevel="2" x14ac:dyDescent="0.3">
      <c r="A63">
        <v>984977</v>
      </c>
      <c r="B63" s="15"/>
      <c r="C63" s="15"/>
      <c r="D63" t="s">
        <v>9</v>
      </c>
      <c r="E63" s="2">
        <v>44857</v>
      </c>
      <c r="F63" s="3">
        <v>217.5</v>
      </c>
    </row>
    <row r="64" spans="1:6" outlineLevel="2" x14ac:dyDescent="0.3">
      <c r="A64">
        <v>984977</v>
      </c>
      <c r="B64" s="15"/>
      <c r="C64" s="15"/>
      <c r="D64" t="s">
        <v>9</v>
      </c>
      <c r="E64" s="2">
        <v>44857</v>
      </c>
      <c r="F64" s="3">
        <v>326.25</v>
      </c>
    </row>
    <row r="65" spans="1:6" outlineLevel="2" x14ac:dyDescent="0.3">
      <c r="A65">
        <v>984977</v>
      </c>
      <c r="B65" s="15"/>
      <c r="C65" s="15"/>
      <c r="D65" t="s">
        <v>9</v>
      </c>
      <c r="E65" s="2">
        <v>44850</v>
      </c>
      <c r="F65" s="3">
        <v>217.5</v>
      </c>
    </row>
    <row r="66" spans="1:6" outlineLevel="2" x14ac:dyDescent="0.3">
      <c r="A66">
        <v>984977</v>
      </c>
      <c r="B66" s="15"/>
      <c r="C66" s="15"/>
      <c r="D66" t="s">
        <v>9</v>
      </c>
      <c r="E66" s="2">
        <v>44850</v>
      </c>
      <c r="F66" s="3">
        <v>217.5</v>
      </c>
    </row>
    <row r="67" spans="1:6" outlineLevel="2" x14ac:dyDescent="0.3">
      <c r="A67">
        <v>984977</v>
      </c>
      <c r="B67" s="15"/>
      <c r="C67" s="15"/>
      <c r="D67" t="s">
        <v>9</v>
      </c>
      <c r="E67" s="2">
        <v>44850</v>
      </c>
      <c r="F67" s="3">
        <v>217.5</v>
      </c>
    </row>
    <row r="68" spans="1:6" outlineLevel="1" x14ac:dyDescent="0.3">
      <c r="B68" s="15"/>
      <c r="C68" s="15"/>
      <c r="D68" s="4" t="s">
        <v>169</v>
      </c>
      <c r="E68" s="2"/>
      <c r="F68" s="3">
        <f>SUBTOTAL(9,F60:F67)</f>
        <v>1631.25</v>
      </c>
    </row>
    <row r="69" spans="1:6" outlineLevel="2" x14ac:dyDescent="0.3">
      <c r="A69">
        <v>984977</v>
      </c>
      <c r="B69" s="15"/>
      <c r="C69" s="15"/>
      <c r="D69" t="s">
        <v>10</v>
      </c>
      <c r="E69" s="2">
        <v>44850</v>
      </c>
      <c r="F69" s="3">
        <v>10.83</v>
      </c>
    </row>
    <row r="70" spans="1:6" outlineLevel="2" x14ac:dyDescent="0.3">
      <c r="A70">
        <v>984977</v>
      </c>
      <c r="B70" s="15"/>
      <c r="C70" s="15"/>
      <c r="D70" t="s">
        <v>10</v>
      </c>
      <c r="E70" s="2">
        <v>44850</v>
      </c>
      <c r="F70" s="3">
        <v>10.83</v>
      </c>
    </row>
    <row r="71" spans="1:6" outlineLevel="2" x14ac:dyDescent="0.3">
      <c r="A71">
        <v>984977</v>
      </c>
      <c r="B71" s="15"/>
      <c r="C71" s="15"/>
      <c r="D71" t="s">
        <v>10</v>
      </c>
      <c r="E71" s="2">
        <v>44850</v>
      </c>
      <c r="F71" s="3">
        <v>10.83</v>
      </c>
    </row>
    <row r="72" spans="1:6" outlineLevel="2" x14ac:dyDescent="0.3">
      <c r="A72">
        <v>984977</v>
      </c>
      <c r="B72" s="15"/>
      <c r="C72" s="15"/>
      <c r="D72" t="s">
        <v>10</v>
      </c>
      <c r="E72" s="2">
        <v>44850</v>
      </c>
      <c r="F72" s="3">
        <v>10.83</v>
      </c>
    </row>
    <row r="73" spans="1:6" outlineLevel="2" x14ac:dyDescent="0.3">
      <c r="A73">
        <v>984977</v>
      </c>
      <c r="B73" s="15"/>
      <c r="C73" s="15"/>
      <c r="D73" t="s">
        <v>10</v>
      </c>
      <c r="E73" s="2">
        <v>44850</v>
      </c>
      <c r="F73" s="3">
        <v>6.67</v>
      </c>
    </row>
    <row r="74" spans="1:6" outlineLevel="2" x14ac:dyDescent="0.3">
      <c r="A74">
        <v>984977</v>
      </c>
      <c r="B74" s="15"/>
      <c r="C74" s="15"/>
      <c r="D74" t="s">
        <v>10</v>
      </c>
      <c r="E74" s="2">
        <v>44857</v>
      </c>
      <c r="F74" s="3">
        <v>450</v>
      </c>
    </row>
    <row r="75" spans="1:6" outlineLevel="2" x14ac:dyDescent="0.3">
      <c r="A75">
        <v>984977</v>
      </c>
      <c r="B75" s="15"/>
      <c r="C75" s="15"/>
      <c r="D75" t="s">
        <v>10</v>
      </c>
      <c r="E75" s="2">
        <v>44850</v>
      </c>
      <c r="F75" s="3">
        <v>439.17</v>
      </c>
    </row>
    <row r="76" spans="1:6" outlineLevel="2" x14ac:dyDescent="0.3">
      <c r="A76">
        <v>984977</v>
      </c>
      <c r="B76" s="15"/>
      <c r="C76" s="15"/>
      <c r="D76" t="s">
        <v>10</v>
      </c>
      <c r="E76" s="2">
        <v>44850</v>
      </c>
      <c r="F76" s="3">
        <v>439.17</v>
      </c>
    </row>
    <row r="77" spans="1:6" outlineLevel="2" x14ac:dyDescent="0.3">
      <c r="A77">
        <v>984977</v>
      </c>
      <c r="B77" s="15"/>
      <c r="C77" s="15"/>
      <c r="D77" t="s">
        <v>10</v>
      </c>
      <c r="E77" s="2">
        <v>44850</v>
      </c>
      <c r="F77" s="3">
        <v>439.17</v>
      </c>
    </row>
    <row r="78" spans="1:6" outlineLevel="2" x14ac:dyDescent="0.3">
      <c r="A78">
        <v>984977</v>
      </c>
      <c r="B78" s="15"/>
      <c r="C78" s="15"/>
      <c r="D78" t="s">
        <v>10</v>
      </c>
      <c r="E78" s="2">
        <v>44850</v>
      </c>
      <c r="F78" s="3">
        <v>414.17</v>
      </c>
    </row>
    <row r="79" spans="1:6" outlineLevel="2" x14ac:dyDescent="0.3">
      <c r="A79">
        <v>984977</v>
      </c>
      <c r="B79" s="15"/>
      <c r="C79" s="15"/>
      <c r="D79" t="s">
        <v>10</v>
      </c>
      <c r="E79" s="2">
        <v>44850</v>
      </c>
      <c r="F79" s="3">
        <v>268.33</v>
      </c>
    </row>
    <row r="80" spans="1:6" outlineLevel="2" x14ac:dyDescent="0.3">
      <c r="A80">
        <v>984977</v>
      </c>
      <c r="B80" s="15"/>
      <c r="C80" s="15"/>
      <c r="D80" t="s">
        <v>10</v>
      </c>
      <c r="E80" s="2">
        <v>44857</v>
      </c>
      <c r="F80" s="3">
        <v>100</v>
      </c>
    </row>
    <row r="81" spans="1:6" outlineLevel="2" x14ac:dyDescent="0.3">
      <c r="A81">
        <v>984977</v>
      </c>
      <c r="B81" s="15"/>
      <c r="C81" s="15"/>
      <c r="D81" t="s">
        <v>10</v>
      </c>
      <c r="E81" s="2">
        <v>44857</v>
      </c>
      <c r="F81" s="3">
        <v>450</v>
      </c>
    </row>
    <row r="82" spans="1:6" outlineLevel="2" x14ac:dyDescent="0.3">
      <c r="A82">
        <v>984977</v>
      </c>
      <c r="B82" s="15"/>
      <c r="C82" s="15"/>
      <c r="D82" t="s">
        <v>10</v>
      </c>
      <c r="E82" s="2">
        <v>44857</v>
      </c>
      <c r="F82" s="3">
        <v>450</v>
      </c>
    </row>
    <row r="83" spans="1:6" outlineLevel="2" x14ac:dyDescent="0.3">
      <c r="A83">
        <v>984977</v>
      </c>
      <c r="B83" s="15"/>
      <c r="C83" s="15"/>
      <c r="D83" t="s">
        <v>10</v>
      </c>
      <c r="E83" s="2">
        <v>44857</v>
      </c>
      <c r="F83" s="3">
        <v>425</v>
      </c>
    </row>
    <row r="84" spans="1:6" outlineLevel="2" x14ac:dyDescent="0.3">
      <c r="A84">
        <v>984977</v>
      </c>
      <c r="B84" s="15"/>
      <c r="C84" s="15"/>
      <c r="D84" t="s">
        <v>10</v>
      </c>
      <c r="E84" s="2">
        <v>44850</v>
      </c>
      <c r="F84" s="3">
        <v>99</v>
      </c>
    </row>
    <row r="85" spans="1:6" outlineLevel="2" x14ac:dyDescent="0.3">
      <c r="A85">
        <v>984977</v>
      </c>
      <c r="B85" s="15"/>
      <c r="C85" s="15"/>
      <c r="D85" t="s">
        <v>10</v>
      </c>
      <c r="E85" s="2">
        <v>44850</v>
      </c>
      <c r="F85" s="3">
        <v>97.17</v>
      </c>
    </row>
    <row r="86" spans="1:6" outlineLevel="2" x14ac:dyDescent="0.3">
      <c r="A86">
        <v>984977</v>
      </c>
      <c r="B86" s="15"/>
      <c r="C86" s="15"/>
      <c r="D86" t="s">
        <v>10</v>
      </c>
      <c r="E86" s="2">
        <v>44857</v>
      </c>
      <c r="F86" s="3">
        <v>440</v>
      </c>
    </row>
    <row r="87" spans="1:6" outlineLevel="2" x14ac:dyDescent="0.3">
      <c r="A87">
        <v>984977</v>
      </c>
      <c r="B87" s="15"/>
      <c r="C87" s="15"/>
      <c r="D87" t="s">
        <v>10</v>
      </c>
      <c r="E87" s="2">
        <v>44857</v>
      </c>
      <c r="F87" s="3">
        <v>220</v>
      </c>
    </row>
    <row r="88" spans="1:6" outlineLevel="2" x14ac:dyDescent="0.3">
      <c r="A88">
        <v>984977</v>
      </c>
      <c r="B88" s="15"/>
      <c r="C88" s="15"/>
      <c r="D88" t="s">
        <v>10</v>
      </c>
      <c r="E88" s="2">
        <v>44857</v>
      </c>
      <c r="F88" s="3">
        <v>220</v>
      </c>
    </row>
    <row r="89" spans="1:6" outlineLevel="2" x14ac:dyDescent="0.3">
      <c r="A89">
        <v>984977</v>
      </c>
      <c r="B89" s="15"/>
      <c r="C89" s="15"/>
      <c r="D89" t="s">
        <v>10</v>
      </c>
      <c r="E89" s="2">
        <v>44857</v>
      </c>
      <c r="F89" s="3">
        <v>550</v>
      </c>
    </row>
    <row r="90" spans="1:6" outlineLevel="2" x14ac:dyDescent="0.3">
      <c r="A90">
        <v>984977</v>
      </c>
      <c r="B90" s="15"/>
      <c r="C90" s="15"/>
      <c r="D90" t="s">
        <v>10</v>
      </c>
      <c r="E90" s="2">
        <v>44850</v>
      </c>
      <c r="F90" s="3">
        <v>12.83</v>
      </c>
    </row>
    <row r="91" spans="1:6" outlineLevel="2" x14ac:dyDescent="0.3">
      <c r="A91">
        <v>984977</v>
      </c>
      <c r="B91" s="15"/>
      <c r="C91" s="15"/>
      <c r="D91" t="s">
        <v>10</v>
      </c>
      <c r="E91" s="2">
        <v>44850</v>
      </c>
      <c r="F91" s="3">
        <v>11</v>
      </c>
    </row>
    <row r="92" spans="1:6" outlineLevel="2" x14ac:dyDescent="0.3">
      <c r="A92">
        <v>984977</v>
      </c>
      <c r="B92" s="15"/>
      <c r="C92" s="15"/>
      <c r="D92" t="s">
        <v>10</v>
      </c>
      <c r="E92" s="2">
        <v>44857</v>
      </c>
      <c r="F92" s="3">
        <v>220</v>
      </c>
    </row>
    <row r="93" spans="1:6" outlineLevel="1" x14ac:dyDescent="0.3">
      <c r="B93" s="15"/>
      <c r="C93" s="15"/>
      <c r="D93" s="4" t="s">
        <v>170</v>
      </c>
      <c r="E93" s="2"/>
      <c r="F93" s="3">
        <f>SUBTOTAL(9,F69:F92)</f>
        <v>5795</v>
      </c>
    </row>
    <row r="94" spans="1:6" outlineLevel="2" x14ac:dyDescent="0.3">
      <c r="A94">
        <v>984977</v>
      </c>
      <c r="B94" s="15"/>
      <c r="C94" s="15"/>
      <c r="D94" t="s">
        <v>11</v>
      </c>
      <c r="E94" s="2">
        <v>44857</v>
      </c>
      <c r="F94" s="3">
        <v>163.13</v>
      </c>
    </row>
    <row r="95" spans="1:6" outlineLevel="2" x14ac:dyDescent="0.3">
      <c r="A95">
        <v>984977</v>
      </c>
      <c r="B95" s="15"/>
      <c r="C95" s="15"/>
      <c r="D95" t="s">
        <v>11</v>
      </c>
      <c r="E95" s="2">
        <v>44857</v>
      </c>
      <c r="F95" s="3">
        <v>271.88</v>
      </c>
    </row>
    <row r="96" spans="1:6" outlineLevel="2" x14ac:dyDescent="0.3">
      <c r="A96">
        <v>984977</v>
      </c>
      <c r="B96" s="15"/>
      <c r="C96" s="15"/>
      <c r="D96" t="s">
        <v>11</v>
      </c>
      <c r="E96" s="2">
        <v>44857</v>
      </c>
      <c r="F96" s="3">
        <v>108.75</v>
      </c>
    </row>
    <row r="97" spans="1:6" outlineLevel="2" x14ac:dyDescent="0.3">
      <c r="A97">
        <v>984977</v>
      </c>
      <c r="B97" s="15"/>
      <c r="C97" s="15"/>
      <c r="D97" t="s">
        <v>11</v>
      </c>
      <c r="E97" s="2">
        <v>44857</v>
      </c>
      <c r="F97" s="3">
        <v>217.5</v>
      </c>
    </row>
    <row r="98" spans="1:6" outlineLevel="2" x14ac:dyDescent="0.3">
      <c r="A98">
        <v>984977</v>
      </c>
      <c r="B98" s="15"/>
      <c r="C98" s="15"/>
      <c r="D98" t="s">
        <v>11</v>
      </c>
      <c r="E98" s="2">
        <v>44850</v>
      </c>
      <c r="F98" s="3">
        <v>54.38</v>
      </c>
    </row>
    <row r="99" spans="1:6" outlineLevel="2" x14ac:dyDescent="0.3">
      <c r="A99">
        <v>984977</v>
      </c>
      <c r="B99" s="15"/>
      <c r="C99" s="15"/>
      <c r="D99" t="s">
        <v>11</v>
      </c>
      <c r="E99" s="2">
        <v>44850</v>
      </c>
      <c r="F99" s="3">
        <v>217.5</v>
      </c>
    </row>
    <row r="100" spans="1:6" outlineLevel="2" x14ac:dyDescent="0.3">
      <c r="A100">
        <v>984977</v>
      </c>
      <c r="B100" s="15"/>
      <c r="C100" s="15"/>
      <c r="D100" t="s">
        <v>11</v>
      </c>
      <c r="E100" s="2">
        <v>44850</v>
      </c>
      <c r="F100" s="3">
        <v>217.5</v>
      </c>
    </row>
    <row r="101" spans="1:6" outlineLevel="2" x14ac:dyDescent="0.3">
      <c r="A101">
        <v>984977</v>
      </c>
      <c r="B101" s="15"/>
      <c r="C101" s="15"/>
      <c r="D101" t="s">
        <v>11</v>
      </c>
      <c r="E101" s="2">
        <v>44850</v>
      </c>
      <c r="F101" s="3">
        <v>271.88</v>
      </c>
    </row>
    <row r="102" spans="1:6" outlineLevel="2" x14ac:dyDescent="0.3">
      <c r="A102">
        <v>984977</v>
      </c>
      <c r="B102" s="15"/>
      <c r="C102" s="15"/>
      <c r="D102" t="s">
        <v>11</v>
      </c>
      <c r="E102" s="2">
        <v>44850</v>
      </c>
      <c r="F102" s="3">
        <v>52.5</v>
      </c>
    </row>
    <row r="103" spans="1:6" outlineLevel="2" x14ac:dyDescent="0.3">
      <c r="A103">
        <v>984977</v>
      </c>
      <c r="B103" s="15"/>
      <c r="C103" s="15"/>
      <c r="D103" t="s">
        <v>11</v>
      </c>
      <c r="E103" s="2">
        <v>44850</v>
      </c>
      <c r="F103" s="3">
        <v>105</v>
      </c>
    </row>
    <row r="104" spans="1:6" outlineLevel="2" x14ac:dyDescent="0.3">
      <c r="A104">
        <v>984977</v>
      </c>
      <c r="B104" s="15"/>
      <c r="C104" s="15"/>
      <c r="D104" t="s">
        <v>11</v>
      </c>
      <c r="E104" s="2">
        <v>44850</v>
      </c>
      <c r="F104" s="3">
        <v>52.5</v>
      </c>
    </row>
    <row r="105" spans="1:6" outlineLevel="1" x14ac:dyDescent="0.3">
      <c r="B105" s="15"/>
      <c r="C105" s="15"/>
      <c r="D105" s="4" t="s">
        <v>171</v>
      </c>
      <c r="E105" s="2"/>
      <c r="F105" s="3">
        <f>SUBTOTAL(9,F94:F104)</f>
        <v>1732.52</v>
      </c>
    </row>
    <row r="106" spans="1:6" outlineLevel="2" x14ac:dyDescent="0.3">
      <c r="A106">
        <v>984977</v>
      </c>
      <c r="B106" s="15"/>
      <c r="C106" s="15"/>
      <c r="D106" t="s">
        <v>12</v>
      </c>
      <c r="E106" s="2">
        <v>44850</v>
      </c>
      <c r="F106" s="3">
        <v>172.58</v>
      </c>
    </row>
    <row r="107" spans="1:6" outlineLevel="2" x14ac:dyDescent="0.3">
      <c r="A107">
        <v>984977</v>
      </c>
      <c r="B107" s="15"/>
      <c r="C107" s="15"/>
      <c r="D107" t="s">
        <v>12</v>
      </c>
      <c r="E107" s="2">
        <v>44850</v>
      </c>
      <c r="F107" s="3">
        <v>172.58</v>
      </c>
    </row>
    <row r="108" spans="1:6" outlineLevel="2" x14ac:dyDescent="0.3">
      <c r="A108">
        <v>984977</v>
      </c>
      <c r="B108" s="15"/>
      <c r="C108" s="15"/>
      <c r="D108" t="s">
        <v>12</v>
      </c>
      <c r="E108" s="2">
        <v>44850</v>
      </c>
      <c r="F108" s="3">
        <v>172.58</v>
      </c>
    </row>
    <row r="109" spans="1:6" outlineLevel="2" x14ac:dyDescent="0.3">
      <c r="A109">
        <v>984977</v>
      </c>
      <c r="B109" s="15"/>
      <c r="C109" s="15"/>
      <c r="D109" t="s">
        <v>12</v>
      </c>
      <c r="E109" s="2">
        <v>44850</v>
      </c>
      <c r="F109" s="3">
        <v>172.58</v>
      </c>
    </row>
    <row r="110" spans="1:6" outlineLevel="2" x14ac:dyDescent="0.3">
      <c r="A110">
        <v>984977</v>
      </c>
      <c r="B110" s="15"/>
      <c r="C110" s="15"/>
      <c r="D110" t="s">
        <v>12</v>
      </c>
      <c r="E110" s="2">
        <v>44850</v>
      </c>
      <c r="F110" s="3">
        <v>85.5</v>
      </c>
    </row>
    <row r="111" spans="1:6" outlineLevel="2" x14ac:dyDescent="0.3">
      <c r="A111">
        <v>984977</v>
      </c>
      <c r="B111" s="15"/>
      <c r="C111" s="15"/>
      <c r="D111" t="s">
        <v>12</v>
      </c>
      <c r="E111" s="2">
        <v>44850</v>
      </c>
      <c r="F111" s="3">
        <v>14.25</v>
      </c>
    </row>
    <row r="112" spans="1:6" outlineLevel="2" x14ac:dyDescent="0.3">
      <c r="A112">
        <v>984977</v>
      </c>
      <c r="B112" s="15"/>
      <c r="C112" s="15"/>
      <c r="D112" t="s">
        <v>12</v>
      </c>
      <c r="E112" s="2">
        <v>44850</v>
      </c>
      <c r="F112" s="3">
        <v>26.12</v>
      </c>
    </row>
    <row r="113" spans="1:6" outlineLevel="2" x14ac:dyDescent="0.3">
      <c r="A113">
        <v>984977</v>
      </c>
      <c r="B113" s="15"/>
      <c r="C113" s="15"/>
      <c r="D113" t="s">
        <v>12</v>
      </c>
      <c r="E113" s="2">
        <v>44850</v>
      </c>
      <c r="F113" s="3">
        <v>26.12</v>
      </c>
    </row>
    <row r="114" spans="1:6" outlineLevel="2" x14ac:dyDescent="0.3">
      <c r="A114">
        <v>984977</v>
      </c>
      <c r="B114" s="15"/>
      <c r="C114" s="15"/>
      <c r="D114" t="s">
        <v>12</v>
      </c>
      <c r="E114" s="2">
        <v>44850</v>
      </c>
      <c r="F114" s="3">
        <v>26.12</v>
      </c>
    </row>
    <row r="115" spans="1:6" outlineLevel="2" x14ac:dyDescent="0.3">
      <c r="A115">
        <v>984977</v>
      </c>
      <c r="B115" s="15"/>
      <c r="C115" s="15"/>
      <c r="D115" t="s">
        <v>12</v>
      </c>
      <c r="E115" s="2">
        <v>44850</v>
      </c>
      <c r="F115" s="3">
        <v>26.12</v>
      </c>
    </row>
    <row r="116" spans="1:6" outlineLevel="2" x14ac:dyDescent="0.3">
      <c r="A116">
        <v>984977</v>
      </c>
      <c r="B116" s="15"/>
      <c r="C116" s="15"/>
      <c r="D116" t="s">
        <v>12</v>
      </c>
      <c r="E116" s="2">
        <v>44857</v>
      </c>
      <c r="F116" s="3">
        <v>95</v>
      </c>
    </row>
    <row r="117" spans="1:6" outlineLevel="2" x14ac:dyDescent="0.3">
      <c r="A117">
        <v>984977</v>
      </c>
      <c r="B117" s="15"/>
      <c r="C117" s="15"/>
      <c r="D117" t="s">
        <v>12</v>
      </c>
      <c r="E117" s="2">
        <v>44857</v>
      </c>
      <c r="F117" s="3">
        <v>570</v>
      </c>
    </row>
    <row r="118" spans="1:6" outlineLevel="2" x14ac:dyDescent="0.3">
      <c r="A118">
        <v>984977</v>
      </c>
      <c r="B118" s="15"/>
      <c r="C118" s="15"/>
      <c r="D118" t="s">
        <v>12</v>
      </c>
      <c r="E118" s="2">
        <v>44857</v>
      </c>
      <c r="F118" s="3">
        <v>190</v>
      </c>
    </row>
    <row r="119" spans="1:6" outlineLevel="1" x14ac:dyDescent="0.3">
      <c r="B119" s="15"/>
      <c r="C119" s="15"/>
      <c r="D119" s="4" t="s">
        <v>172</v>
      </c>
      <c r="E119" s="2"/>
      <c r="F119" s="3">
        <f>SUBTOTAL(9,F106:F118)</f>
        <v>1749.5500000000002</v>
      </c>
    </row>
    <row r="120" spans="1:6" outlineLevel="2" x14ac:dyDescent="0.3">
      <c r="A120">
        <v>984977</v>
      </c>
      <c r="B120" s="15"/>
      <c r="C120" s="15"/>
      <c r="D120" t="s">
        <v>13</v>
      </c>
      <c r="E120" s="2">
        <v>44857</v>
      </c>
      <c r="F120" s="3">
        <v>330</v>
      </c>
    </row>
    <row r="121" spans="1:6" outlineLevel="2" x14ac:dyDescent="0.3">
      <c r="A121">
        <v>984977</v>
      </c>
      <c r="B121" s="15"/>
      <c r="C121" s="15"/>
      <c r="D121" t="s">
        <v>13</v>
      </c>
      <c r="E121" s="2">
        <v>44857</v>
      </c>
      <c r="F121" s="3">
        <v>330</v>
      </c>
    </row>
    <row r="122" spans="1:6" outlineLevel="2" x14ac:dyDescent="0.3">
      <c r="A122">
        <v>984977</v>
      </c>
      <c r="B122" s="15"/>
      <c r="C122" s="15"/>
      <c r="D122" t="s">
        <v>13</v>
      </c>
      <c r="E122" s="2">
        <v>44857</v>
      </c>
      <c r="F122" s="3">
        <v>330</v>
      </c>
    </row>
    <row r="123" spans="1:6" outlineLevel="2" x14ac:dyDescent="0.3">
      <c r="A123">
        <v>984977</v>
      </c>
      <c r="B123" s="15"/>
      <c r="C123" s="15"/>
      <c r="D123" t="s">
        <v>13</v>
      </c>
      <c r="E123" s="2">
        <v>44857</v>
      </c>
      <c r="F123" s="3">
        <v>330</v>
      </c>
    </row>
    <row r="124" spans="1:6" outlineLevel="2" x14ac:dyDescent="0.3">
      <c r="A124">
        <v>984977</v>
      </c>
      <c r="B124" s="15"/>
      <c r="C124" s="15"/>
      <c r="D124" t="s">
        <v>13</v>
      </c>
      <c r="E124" s="2">
        <v>44857</v>
      </c>
      <c r="F124" s="3">
        <v>330</v>
      </c>
    </row>
    <row r="125" spans="1:6" outlineLevel="1" x14ac:dyDescent="0.3">
      <c r="B125" s="15"/>
      <c r="C125" s="15"/>
      <c r="D125" s="4" t="s">
        <v>173</v>
      </c>
      <c r="E125" s="2"/>
      <c r="F125" s="3">
        <f>SUBTOTAL(9,F120:F124)</f>
        <v>1650</v>
      </c>
    </row>
    <row r="126" spans="1:6" outlineLevel="2" x14ac:dyDescent="0.3">
      <c r="A126">
        <v>984977</v>
      </c>
      <c r="B126" s="15"/>
      <c r="C126" s="15"/>
      <c r="D126" t="s">
        <v>14</v>
      </c>
      <c r="E126" s="2">
        <v>44857</v>
      </c>
      <c r="F126" s="3">
        <v>832</v>
      </c>
    </row>
    <row r="127" spans="1:6" outlineLevel="2" x14ac:dyDescent="0.3">
      <c r="A127">
        <v>984977</v>
      </c>
      <c r="B127" s="15"/>
      <c r="C127" s="15"/>
      <c r="D127" t="s">
        <v>14</v>
      </c>
      <c r="E127" s="2">
        <v>44857</v>
      </c>
      <c r="F127" s="3">
        <v>832</v>
      </c>
    </row>
    <row r="128" spans="1:6" outlineLevel="2" x14ac:dyDescent="0.3">
      <c r="A128">
        <v>984977</v>
      </c>
      <c r="B128" s="15"/>
      <c r="C128" s="15"/>
      <c r="D128" t="s">
        <v>14</v>
      </c>
      <c r="E128" s="2">
        <v>44857</v>
      </c>
      <c r="F128" s="3">
        <v>832</v>
      </c>
    </row>
    <row r="129" spans="1:6" outlineLevel="2" x14ac:dyDescent="0.3">
      <c r="A129">
        <v>984977</v>
      </c>
      <c r="B129" s="15"/>
      <c r="C129" s="15"/>
      <c r="D129" t="s">
        <v>14</v>
      </c>
      <c r="E129" s="2">
        <v>44857</v>
      </c>
      <c r="F129" s="3">
        <v>832</v>
      </c>
    </row>
    <row r="130" spans="1:6" outlineLevel="2" x14ac:dyDescent="0.3">
      <c r="A130">
        <v>984977</v>
      </c>
      <c r="B130" s="15"/>
      <c r="C130" s="15"/>
      <c r="D130" t="s">
        <v>14</v>
      </c>
      <c r="E130" s="2">
        <v>44857</v>
      </c>
      <c r="F130" s="3">
        <v>832</v>
      </c>
    </row>
    <row r="131" spans="1:6" outlineLevel="2" x14ac:dyDescent="0.3">
      <c r="A131">
        <v>984977</v>
      </c>
      <c r="B131" s="15"/>
      <c r="C131" s="15"/>
      <c r="D131" t="s">
        <v>14</v>
      </c>
      <c r="E131" s="2">
        <v>44850</v>
      </c>
      <c r="F131" s="3">
        <v>832</v>
      </c>
    </row>
    <row r="132" spans="1:6" outlineLevel="2" x14ac:dyDescent="0.3">
      <c r="A132">
        <v>984977</v>
      </c>
      <c r="B132" s="15"/>
      <c r="C132" s="15"/>
      <c r="D132" t="s">
        <v>14</v>
      </c>
      <c r="E132" s="2">
        <v>44850</v>
      </c>
      <c r="F132" s="3">
        <v>832</v>
      </c>
    </row>
    <row r="133" spans="1:6" outlineLevel="2" x14ac:dyDescent="0.3">
      <c r="A133">
        <v>984977</v>
      </c>
      <c r="B133" s="15"/>
      <c r="C133" s="15"/>
      <c r="D133" t="s">
        <v>14</v>
      </c>
      <c r="E133" s="2">
        <v>44850</v>
      </c>
      <c r="F133" s="3">
        <v>832</v>
      </c>
    </row>
    <row r="134" spans="1:6" outlineLevel="2" x14ac:dyDescent="0.3">
      <c r="A134">
        <v>984977</v>
      </c>
      <c r="B134" s="15"/>
      <c r="C134" s="15"/>
      <c r="D134" t="s">
        <v>14</v>
      </c>
      <c r="E134" s="2">
        <v>44850</v>
      </c>
      <c r="F134" s="3">
        <v>832</v>
      </c>
    </row>
    <row r="135" spans="1:6" outlineLevel="2" x14ac:dyDescent="0.3">
      <c r="A135">
        <v>984977</v>
      </c>
      <c r="B135" s="15"/>
      <c r="C135" s="15"/>
      <c r="D135" t="s">
        <v>14</v>
      </c>
      <c r="E135" s="2">
        <v>44850</v>
      </c>
      <c r="F135" s="3">
        <v>832</v>
      </c>
    </row>
    <row r="136" spans="1:6" outlineLevel="1" x14ac:dyDescent="0.3">
      <c r="B136" s="15"/>
      <c r="C136" s="15"/>
      <c r="D136" s="4" t="s">
        <v>174</v>
      </c>
      <c r="E136" s="2"/>
      <c r="F136" s="3">
        <f>SUBTOTAL(9,F126:F135)</f>
        <v>8320</v>
      </c>
    </row>
    <row r="137" spans="1:6" outlineLevel="2" x14ac:dyDescent="0.3">
      <c r="A137">
        <v>984977</v>
      </c>
      <c r="B137" s="15"/>
      <c r="C137" s="15"/>
      <c r="D137" t="s">
        <v>15</v>
      </c>
      <c r="E137" s="2">
        <v>44857</v>
      </c>
      <c r="F137" s="3">
        <v>86.62</v>
      </c>
    </row>
    <row r="138" spans="1:6" outlineLevel="2" x14ac:dyDescent="0.3">
      <c r="A138">
        <v>984977</v>
      </c>
      <c r="B138" s="15"/>
      <c r="C138" s="15"/>
      <c r="D138" t="s">
        <v>15</v>
      </c>
      <c r="E138" s="2">
        <v>44857</v>
      </c>
      <c r="F138" s="3">
        <v>42.39</v>
      </c>
    </row>
    <row r="139" spans="1:6" outlineLevel="2" x14ac:dyDescent="0.3">
      <c r="A139">
        <v>984977</v>
      </c>
      <c r="B139" s="15"/>
      <c r="C139" s="15"/>
      <c r="D139" t="s">
        <v>15</v>
      </c>
      <c r="E139" s="2">
        <v>44857</v>
      </c>
      <c r="F139" s="3">
        <v>130.85</v>
      </c>
    </row>
    <row r="140" spans="1:6" outlineLevel="2" x14ac:dyDescent="0.3">
      <c r="A140">
        <v>984977</v>
      </c>
      <c r="B140" s="15"/>
      <c r="C140" s="15"/>
      <c r="D140" t="s">
        <v>15</v>
      </c>
      <c r="E140" s="2">
        <v>44857</v>
      </c>
      <c r="F140" s="3">
        <v>44.23</v>
      </c>
    </row>
    <row r="141" spans="1:6" outlineLevel="2" x14ac:dyDescent="0.3">
      <c r="A141">
        <v>984977</v>
      </c>
      <c r="B141" s="15"/>
      <c r="C141" s="15"/>
      <c r="D141" t="s">
        <v>15</v>
      </c>
      <c r="E141" s="2">
        <v>44857</v>
      </c>
      <c r="F141" s="3">
        <v>86.62</v>
      </c>
    </row>
    <row r="142" spans="1:6" outlineLevel="2" x14ac:dyDescent="0.3">
      <c r="A142">
        <v>984977</v>
      </c>
      <c r="B142" s="15"/>
      <c r="C142" s="15"/>
      <c r="D142" t="s">
        <v>15</v>
      </c>
      <c r="E142" s="2">
        <v>44857</v>
      </c>
      <c r="F142" s="3">
        <v>23.96</v>
      </c>
    </row>
    <row r="143" spans="1:6" outlineLevel="2" x14ac:dyDescent="0.3">
      <c r="A143">
        <v>984977</v>
      </c>
      <c r="B143" s="15"/>
      <c r="C143" s="15"/>
      <c r="D143" t="s">
        <v>15</v>
      </c>
      <c r="E143" s="2">
        <v>44857</v>
      </c>
      <c r="F143" s="3">
        <v>11.06</v>
      </c>
    </row>
    <row r="144" spans="1:6" outlineLevel="2" x14ac:dyDescent="0.3">
      <c r="A144">
        <v>984977</v>
      </c>
      <c r="B144" s="15"/>
      <c r="C144" s="15"/>
      <c r="D144" t="s">
        <v>15</v>
      </c>
      <c r="E144" s="2">
        <v>44857</v>
      </c>
      <c r="F144" s="3">
        <v>35.020000000000003</v>
      </c>
    </row>
    <row r="145" spans="1:6" outlineLevel="2" x14ac:dyDescent="0.3">
      <c r="A145">
        <v>984977</v>
      </c>
      <c r="B145" s="15"/>
      <c r="C145" s="15"/>
      <c r="D145" t="s">
        <v>15</v>
      </c>
      <c r="E145" s="2">
        <v>44857</v>
      </c>
      <c r="F145" s="3">
        <v>12.9</v>
      </c>
    </row>
    <row r="146" spans="1:6" outlineLevel="2" x14ac:dyDescent="0.3">
      <c r="A146">
        <v>984977</v>
      </c>
      <c r="B146" s="15"/>
      <c r="C146" s="15"/>
      <c r="D146" t="s">
        <v>15</v>
      </c>
      <c r="E146" s="2">
        <v>44857</v>
      </c>
      <c r="F146" s="3">
        <v>23.96</v>
      </c>
    </row>
    <row r="147" spans="1:6" outlineLevel="2" x14ac:dyDescent="0.3">
      <c r="A147">
        <v>984977</v>
      </c>
      <c r="B147" s="15"/>
      <c r="C147" s="15"/>
      <c r="D147" t="s">
        <v>15</v>
      </c>
      <c r="E147" s="2">
        <v>44850</v>
      </c>
      <c r="F147" s="3">
        <v>90.31</v>
      </c>
    </row>
    <row r="148" spans="1:6" outlineLevel="2" x14ac:dyDescent="0.3">
      <c r="A148">
        <v>984977</v>
      </c>
      <c r="B148" s="15"/>
      <c r="C148" s="15"/>
      <c r="D148" t="s">
        <v>15</v>
      </c>
      <c r="E148" s="2">
        <v>44850</v>
      </c>
      <c r="F148" s="3">
        <v>136.38</v>
      </c>
    </row>
    <row r="149" spans="1:6" outlineLevel="2" x14ac:dyDescent="0.3">
      <c r="A149">
        <v>984977</v>
      </c>
      <c r="B149" s="15"/>
      <c r="C149" s="15"/>
      <c r="D149" t="s">
        <v>15</v>
      </c>
      <c r="E149" s="2">
        <v>44850</v>
      </c>
      <c r="F149" s="3">
        <v>134.54</v>
      </c>
    </row>
    <row r="150" spans="1:6" outlineLevel="2" x14ac:dyDescent="0.3">
      <c r="A150">
        <v>984977</v>
      </c>
      <c r="B150" s="15"/>
      <c r="C150" s="15"/>
      <c r="D150" t="s">
        <v>15</v>
      </c>
      <c r="E150" s="2">
        <v>44850</v>
      </c>
      <c r="F150" s="3">
        <v>90.31</v>
      </c>
    </row>
    <row r="151" spans="1:6" outlineLevel="2" x14ac:dyDescent="0.3">
      <c r="A151">
        <v>984977</v>
      </c>
      <c r="B151" s="15"/>
      <c r="C151" s="15"/>
      <c r="D151" t="s">
        <v>15</v>
      </c>
      <c r="E151" s="2">
        <v>44850</v>
      </c>
      <c r="F151" s="3">
        <v>46.07</v>
      </c>
    </row>
    <row r="152" spans="1:6" outlineLevel="2" x14ac:dyDescent="0.3">
      <c r="A152">
        <v>984977</v>
      </c>
      <c r="B152" s="15"/>
      <c r="C152" s="15"/>
      <c r="D152" t="s">
        <v>15</v>
      </c>
      <c r="E152" s="2">
        <v>44850</v>
      </c>
      <c r="F152" s="3">
        <v>31.33</v>
      </c>
    </row>
    <row r="153" spans="1:6" outlineLevel="2" x14ac:dyDescent="0.3">
      <c r="A153">
        <v>984977</v>
      </c>
      <c r="B153" s="15"/>
      <c r="C153" s="15"/>
      <c r="D153" t="s">
        <v>15</v>
      </c>
      <c r="E153" s="2">
        <v>44850</v>
      </c>
      <c r="F153" s="3">
        <v>29.49</v>
      </c>
    </row>
    <row r="154" spans="1:6" outlineLevel="2" x14ac:dyDescent="0.3">
      <c r="A154">
        <v>984977</v>
      </c>
      <c r="B154" s="15"/>
      <c r="C154" s="15"/>
      <c r="D154" t="s">
        <v>15</v>
      </c>
      <c r="E154" s="2">
        <v>44850</v>
      </c>
      <c r="F154" s="3">
        <v>20.27</v>
      </c>
    </row>
    <row r="155" spans="1:6" outlineLevel="2" x14ac:dyDescent="0.3">
      <c r="A155">
        <v>984977</v>
      </c>
      <c r="B155" s="15"/>
      <c r="C155" s="15"/>
      <c r="D155" t="s">
        <v>15</v>
      </c>
      <c r="E155" s="2">
        <v>44850</v>
      </c>
      <c r="F155" s="3">
        <v>9.2100000000000009</v>
      </c>
    </row>
    <row r="156" spans="1:6" outlineLevel="2" x14ac:dyDescent="0.3">
      <c r="A156">
        <v>984977</v>
      </c>
      <c r="B156" s="15"/>
      <c r="C156" s="15"/>
      <c r="D156" t="s">
        <v>15</v>
      </c>
      <c r="E156" s="2">
        <v>44850</v>
      </c>
      <c r="F156" s="3">
        <v>20.27</v>
      </c>
    </row>
    <row r="157" spans="1:6" outlineLevel="1" x14ac:dyDescent="0.3">
      <c r="B157" s="15"/>
      <c r="C157" s="15"/>
      <c r="D157" s="4" t="s">
        <v>175</v>
      </c>
      <c r="E157" s="2"/>
      <c r="F157" s="3">
        <f>SUBTOTAL(9,F137:F156)</f>
        <v>1105.79</v>
      </c>
    </row>
    <row r="158" spans="1:6" outlineLevel="2" x14ac:dyDescent="0.3">
      <c r="A158">
        <v>984977</v>
      </c>
      <c r="B158" s="15"/>
      <c r="C158" s="15"/>
      <c r="D158" t="s">
        <v>16</v>
      </c>
      <c r="E158" s="2">
        <v>44850</v>
      </c>
      <c r="F158" s="3">
        <v>42.5</v>
      </c>
    </row>
    <row r="159" spans="1:6" outlineLevel="1" x14ac:dyDescent="0.3">
      <c r="B159" s="15"/>
      <c r="C159" s="15"/>
      <c r="D159" s="4" t="s">
        <v>176</v>
      </c>
      <c r="E159" s="2"/>
      <c r="F159" s="3">
        <f>SUBTOTAL(9,F158:F158)</f>
        <v>42.5</v>
      </c>
    </row>
    <row r="160" spans="1:6" outlineLevel="2" x14ac:dyDescent="0.3">
      <c r="A160">
        <v>984977</v>
      </c>
      <c r="B160" s="15"/>
      <c r="C160" s="15"/>
      <c r="D160" t="s">
        <v>17</v>
      </c>
      <c r="E160" s="2">
        <v>44850</v>
      </c>
      <c r="F160" s="3">
        <v>255</v>
      </c>
    </row>
    <row r="161" spans="1:6" outlineLevel="2" x14ac:dyDescent="0.3">
      <c r="A161">
        <v>984977</v>
      </c>
      <c r="B161" s="15"/>
      <c r="C161" s="15"/>
      <c r="D161" t="s">
        <v>17</v>
      </c>
      <c r="E161" s="2">
        <v>44850</v>
      </c>
      <c r="F161" s="3">
        <v>255</v>
      </c>
    </row>
    <row r="162" spans="1:6" outlineLevel="2" x14ac:dyDescent="0.3">
      <c r="A162">
        <v>984977</v>
      </c>
      <c r="B162" s="15"/>
      <c r="C162" s="15"/>
      <c r="D162" t="s">
        <v>17</v>
      </c>
      <c r="E162" s="2">
        <v>44850</v>
      </c>
      <c r="F162" s="3">
        <v>255</v>
      </c>
    </row>
    <row r="163" spans="1:6" outlineLevel="2" x14ac:dyDescent="0.3">
      <c r="A163">
        <v>984977</v>
      </c>
      <c r="B163" s="15"/>
      <c r="C163" s="15"/>
      <c r="D163" t="s">
        <v>17</v>
      </c>
      <c r="E163" s="2">
        <v>44850</v>
      </c>
      <c r="F163" s="3">
        <v>297.5</v>
      </c>
    </row>
    <row r="164" spans="1:6" outlineLevel="2" x14ac:dyDescent="0.3">
      <c r="A164">
        <v>984977</v>
      </c>
      <c r="B164" s="15"/>
      <c r="C164" s="15"/>
      <c r="D164" t="s">
        <v>17</v>
      </c>
      <c r="E164" s="2">
        <v>44850</v>
      </c>
      <c r="F164" s="3">
        <v>340</v>
      </c>
    </row>
    <row r="165" spans="1:6" outlineLevel="2" x14ac:dyDescent="0.3">
      <c r="A165">
        <v>984977</v>
      </c>
      <c r="B165" s="15"/>
      <c r="C165" s="15"/>
      <c r="D165" t="s">
        <v>17</v>
      </c>
      <c r="E165" s="2">
        <v>44850</v>
      </c>
      <c r="F165" s="3">
        <v>440</v>
      </c>
    </row>
    <row r="166" spans="1:6" outlineLevel="2" x14ac:dyDescent="0.3">
      <c r="A166">
        <v>984977</v>
      </c>
      <c r="B166" s="15"/>
      <c r="C166" s="15"/>
      <c r="D166" t="s">
        <v>17</v>
      </c>
      <c r="E166" s="2">
        <v>44850</v>
      </c>
      <c r="F166" s="3">
        <v>440</v>
      </c>
    </row>
    <row r="167" spans="1:6" outlineLevel="2" x14ac:dyDescent="0.3">
      <c r="A167">
        <v>984977</v>
      </c>
      <c r="B167" s="15"/>
      <c r="C167" s="15"/>
      <c r="D167" t="s">
        <v>17</v>
      </c>
      <c r="E167" s="2">
        <v>44850</v>
      </c>
      <c r="F167" s="3">
        <v>440</v>
      </c>
    </row>
    <row r="168" spans="1:6" outlineLevel="2" x14ac:dyDescent="0.3">
      <c r="A168">
        <v>984977</v>
      </c>
      <c r="B168" s="15"/>
      <c r="C168" s="15"/>
      <c r="D168" t="s">
        <v>17</v>
      </c>
      <c r="E168" s="2">
        <v>44850</v>
      </c>
      <c r="F168" s="3">
        <v>440</v>
      </c>
    </row>
    <row r="169" spans="1:6" outlineLevel="2" x14ac:dyDescent="0.3">
      <c r="A169">
        <v>984977</v>
      </c>
      <c r="B169" s="15"/>
      <c r="C169" s="15"/>
      <c r="D169" t="s">
        <v>17</v>
      </c>
      <c r="E169" s="2">
        <v>44850</v>
      </c>
      <c r="F169" s="3">
        <v>440</v>
      </c>
    </row>
    <row r="170" spans="1:6" outlineLevel="2" x14ac:dyDescent="0.3">
      <c r="A170">
        <v>984977</v>
      </c>
      <c r="B170" s="15"/>
      <c r="C170" s="15"/>
      <c r="D170" t="s">
        <v>17</v>
      </c>
      <c r="E170" s="2">
        <v>44843</v>
      </c>
      <c r="F170" s="3">
        <v>550</v>
      </c>
    </row>
    <row r="171" spans="1:6" outlineLevel="2" x14ac:dyDescent="0.3">
      <c r="A171">
        <v>984977</v>
      </c>
      <c r="B171" s="15"/>
      <c r="C171" s="15"/>
      <c r="D171" t="s">
        <v>17</v>
      </c>
      <c r="E171" s="2">
        <v>44843</v>
      </c>
      <c r="F171" s="3">
        <v>440</v>
      </c>
    </row>
    <row r="172" spans="1:6" outlineLevel="2" x14ac:dyDescent="0.3">
      <c r="A172">
        <v>984977</v>
      </c>
      <c r="B172" s="15"/>
      <c r="C172" s="15"/>
      <c r="D172" t="s">
        <v>17</v>
      </c>
      <c r="E172" s="2">
        <v>44843</v>
      </c>
      <c r="F172" s="3">
        <v>495</v>
      </c>
    </row>
    <row r="173" spans="1:6" outlineLevel="2" x14ac:dyDescent="0.3">
      <c r="A173">
        <v>984977</v>
      </c>
      <c r="B173" s="15"/>
      <c r="C173" s="15"/>
      <c r="D173" t="s">
        <v>17</v>
      </c>
      <c r="E173" s="2">
        <v>44843</v>
      </c>
      <c r="F173" s="3">
        <v>440</v>
      </c>
    </row>
    <row r="174" spans="1:6" outlineLevel="2" x14ac:dyDescent="0.3">
      <c r="A174">
        <v>984977</v>
      </c>
      <c r="B174" s="15"/>
      <c r="C174" s="15"/>
      <c r="D174" t="s">
        <v>17</v>
      </c>
      <c r="E174" s="2">
        <v>44843</v>
      </c>
      <c r="F174" s="3">
        <v>440</v>
      </c>
    </row>
    <row r="175" spans="1:6" outlineLevel="1" x14ac:dyDescent="0.3">
      <c r="B175" s="15"/>
      <c r="C175" s="15"/>
      <c r="D175" s="4" t="s">
        <v>177</v>
      </c>
      <c r="E175" s="2"/>
      <c r="F175" s="3">
        <f>SUBTOTAL(9,F160:F174)</f>
        <v>5967.5</v>
      </c>
    </row>
    <row r="176" spans="1:6" outlineLevel="2" x14ac:dyDescent="0.3">
      <c r="A176">
        <v>984977</v>
      </c>
      <c r="B176" s="15"/>
      <c r="C176" s="15"/>
      <c r="D176" t="s">
        <v>18</v>
      </c>
      <c r="E176" s="2">
        <v>44857</v>
      </c>
      <c r="F176" s="3">
        <v>105</v>
      </c>
    </row>
    <row r="177" spans="1:6" outlineLevel="2" x14ac:dyDescent="0.3">
      <c r="A177">
        <v>984977</v>
      </c>
      <c r="B177" s="15"/>
      <c r="C177" s="15"/>
      <c r="D177" t="s">
        <v>18</v>
      </c>
      <c r="E177" s="2">
        <v>44850</v>
      </c>
      <c r="F177" s="3">
        <v>157.5</v>
      </c>
    </row>
    <row r="178" spans="1:6" outlineLevel="2" x14ac:dyDescent="0.3">
      <c r="A178">
        <v>984977</v>
      </c>
      <c r="B178" s="15"/>
      <c r="C178" s="15"/>
      <c r="D178" t="s">
        <v>18</v>
      </c>
      <c r="E178" s="2">
        <v>44850</v>
      </c>
      <c r="F178" s="3">
        <v>420</v>
      </c>
    </row>
    <row r="179" spans="1:6" outlineLevel="2" x14ac:dyDescent="0.3">
      <c r="A179">
        <v>984977</v>
      </c>
      <c r="B179" s="15"/>
      <c r="C179" s="15"/>
      <c r="D179" t="s">
        <v>18</v>
      </c>
      <c r="E179" s="2">
        <v>44850</v>
      </c>
      <c r="F179" s="3">
        <v>157.5</v>
      </c>
    </row>
    <row r="180" spans="1:6" outlineLevel="2" x14ac:dyDescent="0.3">
      <c r="A180">
        <v>984977</v>
      </c>
      <c r="B180" s="15"/>
      <c r="C180" s="15"/>
      <c r="D180" t="s">
        <v>18</v>
      </c>
      <c r="E180" s="2">
        <v>44850</v>
      </c>
      <c r="F180" s="3">
        <v>420</v>
      </c>
    </row>
    <row r="181" spans="1:6" outlineLevel="2" x14ac:dyDescent="0.3">
      <c r="A181">
        <v>984977</v>
      </c>
      <c r="B181" s="15"/>
      <c r="C181" s="15"/>
      <c r="D181" t="s">
        <v>18</v>
      </c>
      <c r="E181" s="2">
        <v>44850</v>
      </c>
      <c r="F181" s="3">
        <v>157.5</v>
      </c>
    </row>
    <row r="182" spans="1:6" outlineLevel="2" x14ac:dyDescent="0.3">
      <c r="A182">
        <v>984977</v>
      </c>
      <c r="B182" s="15"/>
      <c r="C182" s="15"/>
      <c r="D182" t="s">
        <v>18</v>
      </c>
      <c r="E182" s="2">
        <v>44857</v>
      </c>
      <c r="F182" s="3">
        <v>157.5</v>
      </c>
    </row>
    <row r="183" spans="1:6" outlineLevel="2" x14ac:dyDescent="0.3">
      <c r="A183">
        <v>984977</v>
      </c>
      <c r="B183" s="15"/>
      <c r="C183" s="15"/>
      <c r="D183" t="s">
        <v>18</v>
      </c>
      <c r="E183" s="2">
        <v>44857</v>
      </c>
      <c r="F183" s="3">
        <v>157.5</v>
      </c>
    </row>
    <row r="184" spans="1:6" outlineLevel="2" x14ac:dyDescent="0.3">
      <c r="A184">
        <v>984977</v>
      </c>
      <c r="B184" s="15"/>
      <c r="C184" s="15"/>
      <c r="D184" t="s">
        <v>18</v>
      </c>
      <c r="E184" s="2">
        <v>44857</v>
      </c>
      <c r="F184" s="3">
        <v>210</v>
      </c>
    </row>
    <row r="185" spans="1:6" outlineLevel="2" x14ac:dyDescent="0.3">
      <c r="A185">
        <v>984977</v>
      </c>
      <c r="B185" s="15"/>
      <c r="C185" s="15"/>
      <c r="D185" t="s">
        <v>18</v>
      </c>
      <c r="E185" s="2">
        <v>44850</v>
      </c>
      <c r="F185" s="3">
        <v>85.26</v>
      </c>
    </row>
    <row r="186" spans="1:6" outlineLevel="2" x14ac:dyDescent="0.3">
      <c r="A186">
        <v>984977</v>
      </c>
      <c r="B186" s="15"/>
      <c r="C186" s="15"/>
      <c r="D186" t="s">
        <v>18</v>
      </c>
      <c r="E186" s="2">
        <v>44850</v>
      </c>
      <c r="F186" s="3">
        <v>85.26</v>
      </c>
    </row>
    <row r="187" spans="1:6" outlineLevel="2" x14ac:dyDescent="0.3">
      <c r="A187">
        <v>984977</v>
      </c>
      <c r="B187" s="15"/>
      <c r="C187" s="15"/>
      <c r="D187" t="s">
        <v>18</v>
      </c>
      <c r="E187" s="2">
        <v>44850</v>
      </c>
      <c r="F187" s="3">
        <v>170.52</v>
      </c>
    </row>
    <row r="188" spans="1:6" outlineLevel="2" x14ac:dyDescent="0.3">
      <c r="A188">
        <v>984977</v>
      </c>
      <c r="B188" s="15"/>
      <c r="C188" s="15"/>
      <c r="D188" t="s">
        <v>18</v>
      </c>
      <c r="E188" s="2">
        <v>44850</v>
      </c>
      <c r="F188" s="3">
        <v>85.26</v>
      </c>
    </row>
    <row r="189" spans="1:6" outlineLevel="1" x14ac:dyDescent="0.3">
      <c r="B189" s="15"/>
      <c r="C189" s="15"/>
      <c r="D189" s="4" t="s">
        <v>178</v>
      </c>
      <c r="E189" s="2"/>
      <c r="F189" s="3">
        <f>SUBTOTAL(9,F176:F188)</f>
        <v>2368.8000000000002</v>
      </c>
    </row>
    <row r="190" spans="1:6" outlineLevel="2" x14ac:dyDescent="0.3">
      <c r="A190">
        <v>984977</v>
      </c>
      <c r="B190" s="15"/>
      <c r="C190" s="15"/>
      <c r="D190" t="s">
        <v>19</v>
      </c>
      <c r="E190" s="2">
        <v>44850</v>
      </c>
      <c r="F190" s="3">
        <v>39</v>
      </c>
    </row>
    <row r="191" spans="1:6" outlineLevel="2" x14ac:dyDescent="0.3">
      <c r="A191">
        <v>984977</v>
      </c>
      <c r="B191" s="15"/>
      <c r="C191" s="15"/>
      <c r="D191" t="s">
        <v>19</v>
      </c>
      <c r="E191" s="2">
        <v>44850</v>
      </c>
      <c r="F191" s="3">
        <v>156</v>
      </c>
    </row>
    <row r="192" spans="1:6" outlineLevel="2" x14ac:dyDescent="0.3">
      <c r="A192">
        <v>984977</v>
      </c>
      <c r="B192" s="15"/>
      <c r="C192" s="15"/>
      <c r="D192" t="s">
        <v>19</v>
      </c>
      <c r="E192" s="2">
        <v>44850</v>
      </c>
      <c r="F192" s="3">
        <v>78</v>
      </c>
    </row>
    <row r="193" spans="1:6" outlineLevel="2" x14ac:dyDescent="0.3">
      <c r="A193">
        <v>984977</v>
      </c>
      <c r="B193" s="15"/>
      <c r="C193" s="15"/>
      <c r="D193" t="s">
        <v>19</v>
      </c>
      <c r="E193" s="2">
        <v>44850</v>
      </c>
      <c r="F193" s="3">
        <v>78</v>
      </c>
    </row>
    <row r="194" spans="1:6" outlineLevel="2" x14ac:dyDescent="0.3">
      <c r="A194">
        <v>984977</v>
      </c>
      <c r="B194" s="15"/>
      <c r="C194" s="15"/>
      <c r="D194" t="s">
        <v>19</v>
      </c>
      <c r="E194" s="2">
        <v>44857</v>
      </c>
      <c r="F194" s="3">
        <v>97.5</v>
      </c>
    </row>
    <row r="195" spans="1:6" outlineLevel="2" x14ac:dyDescent="0.3">
      <c r="A195">
        <v>984977</v>
      </c>
      <c r="B195" s="15"/>
      <c r="C195" s="15"/>
      <c r="D195" t="s">
        <v>19</v>
      </c>
      <c r="E195" s="2">
        <v>44857</v>
      </c>
      <c r="F195" s="3">
        <v>117</v>
      </c>
    </row>
    <row r="196" spans="1:6" outlineLevel="2" x14ac:dyDescent="0.3">
      <c r="A196">
        <v>984977</v>
      </c>
      <c r="B196" s="15"/>
      <c r="C196" s="15"/>
      <c r="D196" t="s">
        <v>19</v>
      </c>
      <c r="E196" s="2">
        <v>44857</v>
      </c>
      <c r="F196" s="3">
        <v>117</v>
      </c>
    </row>
    <row r="197" spans="1:6" outlineLevel="2" x14ac:dyDescent="0.3">
      <c r="A197">
        <v>984977</v>
      </c>
      <c r="B197" s="15"/>
      <c r="C197" s="15"/>
      <c r="D197" t="s">
        <v>19</v>
      </c>
      <c r="E197" s="2">
        <v>44857</v>
      </c>
      <c r="F197" s="3">
        <v>78</v>
      </c>
    </row>
    <row r="198" spans="1:6" outlineLevel="2" x14ac:dyDescent="0.3">
      <c r="A198">
        <v>984977</v>
      </c>
      <c r="B198" s="15"/>
      <c r="C198" s="15"/>
      <c r="D198" t="s">
        <v>19</v>
      </c>
      <c r="E198" s="2">
        <v>44857</v>
      </c>
      <c r="F198" s="3">
        <v>136.5</v>
      </c>
    </row>
    <row r="199" spans="1:6" outlineLevel="1" x14ac:dyDescent="0.3">
      <c r="B199" s="15"/>
      <c r="C199" s="15"/>
      <c r="D199" s="4" t="s">
        <v>179</v>
      </c>
      <c r="E199" s="2"/>
      <c r="F199" s="3">
        <f>SUBTOTAL(9,F190:F198)</f>
        <v>897</v>
      </c>
    </row>
    <row r="200" spans="1:6" outlineLevel="2" x14ac:dyDescent="0.3">
      <c r="A200">
        <v>984977</v>
      </c>
      <c r="B200" s="15"/>
      <c r="C200" s="15"/>
      <c r="D200" t="s">
        <v>20</v>
      </c>
      <c r="E200" s="2">
        <v>44857</v>
      </c>
      <c r="F200" s="3">
        <v>270</v>
      </c>
    </row>
    <row r="201" spans="1:6" outlineLevel="2" x14ac:dyDescent="0.3">
      <c r="A201">
        <v>984977</v>
      </c>
      <c r="B201" s="15"/>
      <c r="C201" s="15"/>
      <c r="D201" t="s">
        <v>20</v>
      </c>
      <c r="E201" s="2">
        <v>44857</v>
      </c>
      <c r="F201" s="3">
        <v>270</v>
      </c>
    </row>
    <row r="202" spans="1:6" outlineLevel="2" x14ac:dyDescent="0.3">
      <c r="A202">
        <v>984977</v>
      </c>
      <c r="B202" s="15"/>
      <c r="C202" s="15"/>
      <c r="D202" t="s">
        <v>20</v>
      </c>
      <c r="E202" s="2">
        <v>44857</v>
      </c>
      <c r="F202" s="3">
        <v>270</v>
      </c>
    </row>
    <row r="203" spans="1:6" outlineLevel="2" x14ac:dyDescent="0.3">
      <c r="A203">
        <v>984977</v>
      </c>
      <c r="B203" s="15"/>
      <c r="C203" s="15"/>
      <c r="D203" t="s">
        <v>20</v>
      </c>
      <c r="E203" s="2">
        <v>44857</v>
      </c>
      <c r="F203" s="3">
        <v>270</v>
      </c>
    </row>
    <row r="204" spans="1:6" outlineLevel="2" x14ac:dyDescent="0.3">
      <c r="A204">
        <v>984977</v>
      </c>
      <c r="B204" s="15"/>
      <c r="C204" s="15"/>
      <c r="D204" t="s">
        <v>20</v>
      </c>
      <c r="E204" s="2">
        <v>44857</v>
      </c>
      <c r="F204" s="3">
        <v>270</v>
      </c>
    </row>
    <row r="205" spans="1:6" outlineLevel="2" x14ac:dyDescent="0.3">
      <c r="A205">
        <v>984977</v>
      </c>
      <c r="B205" s="15"/>
      <c r="C205" s="15"/>
      <c r="D205" t="s">
        <v>20</v>
      </c>
      <c r="E205" s="2">
        <v>44850</v>
      </c>
      <c r="F205" s="3">
        <v>1080</v>
      </c>
    </row>
    <row r="206" spans="1:6" outlineLevel="2" x14ac:dyDescent="0.3">
      <c r="A206">
        <v>984977</v>
      </c>
      <c r="B206" s="15"/>
      <c r="C206" s="15"/>
      <c r="D206" t="s">
        <v>20</v>
      </c>
      <c r="E206" s="2">
        <v>44850</v>
      </c>
      <c r="F206" s="3">
        <v>1080</v>
      </c>
    </row>
    <row r="207" spans="1:6" outlineLevel="2" x14ac:dyDescent="0.3">
      <c r="A207">
        <v>984977</v>
      </c>
      <c r="B207" s="15"/>
      <c r="C207" s="15"/>
      <c r="D207" t="s">
        <v>20</v>
      </c>
      <c r="E207" s="2">
        <v>44850</v>
      </c>
      <c r="F207" s="3">
        <v>1080</v>
      </c>
    </row>
    <row r="208" spans="1:6" outlineLevel="2" x14ac:dyDescent="0.3">
      <c r="A208">
        <v>984977</v>
      </c>
      <c r="B208" s="15"/>
      <c r="C208" s="15"/>
      <c r="D208" t="s">
        <v>20</v>
      </c>
      <c r="E208" s="2">
        <v>44850</v>
      </c>
      <c r="F208" s="3">
        <v>1080</v>
      </c>
    </row>
    <row r="209" spans="1:6" outlineLevel="2" x14ac:dyDescent="0.3">
      <c r="A209">
        <v>984977</v>
      </c>
      <c r="B209" s="15"/>
      <c r="C209" s="15"/>
      <c r="D209" t="s">
        <v>20</v>
      </c>
      <c r="E209" s="2">
        <v>44850</v>
      </c>
      <c r="F209" s="3">
        <v>1080</v>
      </c>
    </row>
    <row r="210" spans="1:6" outlineLevel="1" x14ac:dyDescent="0.3">
      <c r="B210" s="15"/>
      <c r="C210" s="15"/>
      <c r="D210" s="4" t="s">
        <v>180</v>
      </c>
      <c r="E210" s="2"/>
      <c r="F210" s="3">
        <f>SUBTOTAL(9,F200:F209)</f>
        <v>6750</v>
      </c>
    </row>
    <row r="211" spans="1:6" outlineLevel="2" x14ac:dyDescent="0.3">
      <c r="A211">
        <v>984977</v>
      </c>
      <c r="B211" s="15"/>
      <c r="C211" s="15"/>
      <c r="D211" t="s">
        <v>21</v>
      </c>
      <c r="E211" s="2">
        <v>44857</v>
      </c>
      <c r="F211" s="3">
        <v>259.86</v>
      </c>
    </row>
    <row r="212" spans="1:6" outlineLevel="2" x14ac:dyDescent="0.3">
      <c r="A212">
        <v>984977</v>
      </c>
      <c r="B212" s="15"/>
      <c r="C212" s="15"/>
      <c r="D212" t="s">
        <v>21</v>
      </c>
      <c r="E212" s="2">
        <v>44857</v>
      </c>
      <c r="F212" s="3">
        <v>259.86</v>
      </c>
    </row>
    <row r="213" spans="1:6" outlineLevel="2" x14ac:dyDescent="0.3">
      <c r="A213">
        <v>984977</v>
      </c>
      <c r="B213" s="15"/>
      <c r="C213" s="15"/>
      <c r="D213" t="s">
        <v>21</v>
      </c>
      <c r="E213" s="2">
        <v>44857</v>
      </c>
      <c r="F213" s="3">
        <v>259.86</v>
      </c>
    </row>
    <row r="214" spans="1:6" outlineLevel="2" x14ac:dyDescent="0.3">
      <c r="A214">
        <v>984977</v>
      </c>
      <c r="B214" s="15"/>
      <c r="C214" s="15"/>
      <c r="D214" t="s">
        <v>21</v>
      </c>
      <c r="E214" s="2">
        <v>44857</v>
      </c>
      <c r="F214" s="3">
        <v>304.10000000000002</v>
      </c>
    </row>
    <row r="215" spans="1:6" outlineLevel="2" x14ac:dyDescent="0.3">
      <c r="A215">
        <v>984977</v>
      </c>
      <c r="B215" s="15"/>
      <c r="C215" s="15"/>
      <c r="D215" t="s">
        <v>21</v>
      </c>
      <c r="E215" s="2">
        <v>44857</v>
      </c>
      <c r="F215" s="3">
        <v>519.73</v>
      </c>
    </row>
    <row r="216" spans="1:6" outlineLevel="2" x14ac:dyDescent="0.3">
      <c r="A216">
        <v>984977</v>
      </c>
      <c r="B216" s="15"/>
      <c r="C216" s="15"/>
      <c r="D216" t="s">
        <v>21</v>
      </c>
      <c r="E216" s="2">
        <v>44857</v>
      </c>
      <c r="F216" s="3">
        <v>86.62</v>
      </c>
    </row>
    <row r="217" spans="1:6" outlineLevel="2" x14ac:dyDescent="0.3">
      <c r="A217">
        <v>984977</v>
      </c>
      <c r="B217" s="15"/>
      <c r="C217" s="15"/>
      <c r="D217" t="s">
        <v>21</v>
      </c>
      <c r="E217" s="2">
        <v>44857</v>
      </c>
      <c r="F217" s="3">
        <v>86.62</v>
      </c>
    </row>
    <row r="218" spans="1:6" outlineLevel="2" x14ac:dyDescent="0.3">
      <c r="A218">
        <v>984977</v>
      </c>
      <c r="B218" s="15"/>
      <c r="C218" s="15"/>
      <c r="D218" t="s">
        <v>21</v>
      </c>
      <c r="E218" s="2">
        <v>44857</v>
      </c>
      <c r="F218" s="3">
        <v>23.96</v>
      </c>
    </row>
    <row r="219" spans="1:6" outlineLevel="2" x14ac:dyDescent="0.3">
      <c r="A219">
        <v>984977</v>
      </c>
      <c r="B219" s="15"/>
      <c r="C219" s="15"/>
      <c r="D219" t="s">
        <v>21</v>
      </c>
      <c r="E219" s="2">
        <v>44857</v>
      </c>
      <c r="F219" s="3">
        <v>143.75</v>
      </c>
    </row>
    <row r="220" spans="1:6" outlineLevel="2" x14ac:dyDescent="0.3">
      <c r="A220">
        <v>984977</v>
      </c>
      <c r="B220" s="15"/>
      <c r="C220" s="15"/>
      <c r="D220" t="s">
        <v>21</v>
      </c>
      <c r="E220" s="2">
        <v>44857</v>
      </c>
      <c r="F220" s="3">
        <v>82.94</v>
      </c>
    </row>
    <row r="221" spans="1:6" outlineLevel="2" x14ac:dyDescent="0.3">
      <c r="A221">
        <v>984977</v>
      </c>
      <c r="B221" s="15"/>
      <c r="C221" s="15"/>
      <c r="D221" t="s">
        <v>21</v>
      </c>
      <c r="E221" s="2">
        <v>44857</v>
      </c>
      <c r="F221" s="3">
        <v>71.88</v>
      </c>
    </row>
    <row r="222" spans="1:6" outlineLevel="2" x14ac:dyDescent="0.3">
      <c r="A222">
        <v>984977</v>
      </c>
      <c r="B222" s="15"/>
      <c r="C222" s="15"/>
      <c r="D222" t="s">
        <v>21</v>
      </c>
      <c r="E222" s="2">
        <v>44857</v>
      </c>
      <c r="F222" s="3">
        <v>71.88</v>
      </c>
    </row>
    <row r="223" spans="1:6" outlineLevel="2" x14ac:dyDescent="0.3">
      <c r="A223">
        <v>984977</v>
      </c>
      <c r="B223" s="15"/>
      <c r="C223" s="15"/>
      <c r="D223" t="s">
        <v>21</v>
      </c>
      <c r="E223" s="2">
        <v>44857</v>
      </c>
      <c r="F223" s="3">
        <v>23.96</v>
      </c>
    </row>
    <row r="224" spans="1:6" outlineLevel="2" x14ac:dyDescent="0.3">
      <c r="A224">
        <v>984977</v>
      </c>
      <c r="B224" s="15"/>
      <c r="C224" s="15"/>
      <c r="D224" t="s">
        <v>21</v>
      </c>
      <c r="E224" s="2">
        <v>44857</v>
      </c>
      <c r="F224" s="3">
        <v>71.88</v>
      </c>
    </row>
    <row r="225" spans="1:6" outlineLevel="2" x14ac:dyDescent="0.3">
      <c r="A225">
        <v>984977</v>
      </c>
      <c r="B225" s="15"/>
      <c r="C225" s="15"/>
      <c r="D225" t="s">
        <v>21</v>
      </c>
      <c r="E225" s="2">
        <v>44850</v>
      </c>
      <c r="F225" s="3">
        <v>270.92</v>
      </c>
    </row>
    <row r="226" spans="1:6" outlineLevel="2" x14ac:dyDescent="0.3">
      <c r="A226">
        <v>984977</v>
      </c>
      <c r="B226" s="15"/>
      <c r="C226" s="15"/>
      <c r="D226" t="s">
        <v>21</v>
      </c>
      <c r="E226" s="2">
        <v>44850</v>
      </c>
      <c r="F226" s="3">
        <v>180.61</v>
      </c>
    </row>
    <row r="227" spans="1:6" outlineLevel="2" x14ac:dyDescent="0.3">
      <c r="A227">
        <v>984977</v>
      </c>
      <c r="B227" s="15"/>
      <c r="C227" s="15"/>
      <c r="D227" t="s">
        <v>21</v>
      </c>
      <c r="E227" s="2">
        <v>44850</v>
      </c>
      <c r="F227" s="3">
        <v>361.23</v>
      </c>
    </row>
    <row r="228" spans="1:6" outlineLevel="2" x14ac:dyDescent="0.3">
      <c r="A228">
        <v>984977</v>
      </c>
      <c r="B228" s="15"/>
      <c r="C228" s="15"/>
      <c r="D228" t="s">
        <v>21</v>
      </c>
      <c r="E228" s="2">
        <v>44850</v>
      </c>
      <c r="F228" s="3">
        <v>224.85</v>
      </c>
    </row>
    <row r="229" spans="1:6" outlineLevel="2" x14ac:dyDescent="0.3">
      <c r="A229">
        <v>984977</v>
      </c>
      <c r="B229" s="15"/>
      <c r="C229" s="15"/>
      <c r="D229" t="s">
        <v>21</v>
      </c>
      <c r="E229" s="2">
        <v>44850</v>
      </c>
      <c r="F229" s="3">
        <v>180.61</v>
      </c>
    </row>
    <row r="230" spans="1:6" outlineLevel="2" x14ac:dyDescent="0.3">
      <c r="A230">
        <v>984977</v>
      </c>
      <c r="B230" s="15"/>
      <c r="C230" s="15"/>
      <c r="D230" t="s">
        <v>21</v>
      </c>
      <c r="E230" s="2">
        <v>44850</v>
      </c>
      <c r="F230" s="3">
        <v>90.31</v>
      </c>
    </row>
    <row r="231" spans="1:6" outlineLevel="2" x14ac:dyDescent="0.3">
      <c r="A231">
        <v>984977</v>
      </c>
      <c r="B231" s="15"/>
      <c r="C231" s="15"/>
      <c r="D231" t="s">
        <v>21</v>
      </c>
      <c r="E231" s="2">
        <v>44850</v>
      </c>
      <c r="F231" s="3">
        <v>90.31</v>
      </c>
    </row>
    <row r="232" spans="1:6" outlineLevel="2" x14ac:dyDescent="0.3">
      <c r="A232">
        <v>984977</v>
      </c>
      <c r="B232" s="15"/>
      <c r="C232" s="15"/>
      <c r="D232" t="s">
        <v>21</v>
      </c>
      <c r="E232" s="2">
        <v>44850</v>
      </c>
      <c r="F232" s="3">
        <v>81.09</v>
      </c>
    </row>
    <row r="233" spans="1:6" outlineLevel="2" x14ac:dyDescent="0.3">
      <c r="A233">
        <v>984977</v>
      </c>
      <c r="B233" s="15"/>
      <c r="C233" s="15"/>
      <c r="D233" t="s">
        <v>21</v>
      </c>
      <c r="E233" s="2">
        <v>44850</v>
      </c>
      <c r="F233" s="3">
        <v>40.549999999999997</v>
      </c>
    </row>
    <row r="234" spans="1:6" outlineLevel="2" x14ac:dyDescent="0.3">
      <c r="A234">
        <v>984977</v>
      </c>
      <c r="B234" s="15"/>
      <c r="C234" s="15"/>
      <c r="D234" t="s">
        <v>21</v>
      </c>
      <c r="E234" s="2">
        <v>44850</v>
      </c>
      <c r="F234" s="3">
        <v>60.82</v>
      </c>
    </row>
    <row r="235" spans="1:6" outlineLevel="2" x14ac:dyDescent="0.3">
      <c r="A235">
        <v>984977</v>
      </c>
      <c r="B235" s="15"/>
      <c r="C235" s="15"/>
      <c r="D235" t="s">
        <v>21</v>
      </c>
      <c r="E235" s="2">
        <v>44850</v>
      </c>
      <c r="F235" s="3">
        <v>20.27</v>
      </c>
    </row>
    <row r="236" spans="1:6" outlineLevel="2" x14ac:dyDescent="0.3">
      <c r="A236">
        <v>984977</v>
      </c>
      <c r="B236" s="15"/>
      <c r="C236" s="15"/>
      <c r="D236" t="s">
        <v>21</v>
      </c>
      <c r="E236" s="2">
        <v>44850</v>
      </c>
      <c r="F236" s="3">
        <v>20.27</v>
      </c>
    </row>
    <row r="237" spans="1:6" outlineLevel="2" x14ac:dyDescent="0.3">
      <c r="A237">
        <v>984977</v>
      </c>
      <c r="B237" s="15"/>
      <c r="C237" s="15"/>
      <c r="D237" t="s">
        <v>21</v>
      </c>
      <c r="E237" s="2">
        <v>44850</v>
      </c>
      <c r="F237" s="3">
        <v>40.549999999999997</v>
      </c>
    </row>
    <row r="238" spans="1:6" outlineLevel="2" x14ac:dyDescent="0.3">
      <c r="A238">
        <v>984977</v>
      </c>
      <c r="B238" s="15"/>
      <c r="C238" s="15"/>
      <c r="D238" t="s">
        <v>21</v>
      </c>
      <c r="E238" s="2">
        <v>44850</v>
      </c>
      <c r="F238" s="3">
        <v>51.6</v>
      </c>
    </row>
    <row r="239" spans="1:6" outlineLevel="1" x14ac:dyDescent="0.3">
      <c r="B239" s="15"/>
      <c r="C239" s="15"/>
      <c r="D239" s="4" t="s">
        <v>181</v>
      </c>
      <c r="E239" s="2"/>
      <c r="F239" s="3">
        <f>SUBTOTAL(9,F211:F238)</f>
        <v>3980.8900000000012</v>
      </c>
    </row>
    <row r="240" spans="1:6" outlineLevel="2" x14ac:dyDescent="0.3">
      <c r="A240">
        <v>984977</v>
      </c>
      <c r="B240" s="15"/>
      <c r="C240" s="15"/>
      <c r="D240" t="s">
        <v>22</v>
      </c>
      <c r="E240" s="2">
        <v>44850</v>
      </c>
      <c r="F240" s="3">
        <v>235.9</v>
      </c>
    </row>
    <row r="241" spans="1:6" outlineLevel="2" x14ac:dyDescent="0.3">
      <c r="A241">
        <v>984977</v>
      </c>
      <c r="B241" s="15"/>
      <c r="C241" s="15"/>
      <c r="D241" t="s">
        <v>22</v>
      </c>
      <c r="E241" s="2">
        <v>44850</v>
      </c>
      <c r="F241" s="3">
        <v>235.9</v>
      </c>
    </row>
    <row r="242" spans="1:6" outlineLevel="2" x14ac:dyDescent="0.3">
      <c r="A242">
        <v>984977</v>
      </c>
      <c r="B242" s="15"/>
      <c r="C242" s="15"/>
      <c r="D242" t="s">
        <v>22</v>
      </c>
      <c r="E242" s="2">
        <v>44857</v>
      </c>
      <c r="F242" s="3">
        <v>235.9</v>
      </c>
    </row>
    <row r="243" spans="1:6" outlineLevel="2" x14ac:dyDescent="0.3">
      <c r="A243">
        <v>984977</v>
      </c>
      <c r="B243" s="15"/>
      <c r="C243" s="15"/>
      <c r="D243" t="s">
        <v>22</v>
      </c>
      <c r="E243" s="2">
        <v>44857</v>
      </c>
      <c r="F243" s="3">
        <v>235.9</v>
      </c>
    </row>
    <row r="244" spans="1:6" outlineLevel="2" x14ac:dyDescent="0.3">
      <c r="A244">
        <v>984977</v>
      </c>
      <c r="B244" s="15"/>
      <c r="C244" s="15"/>
      <c r="D244" t="s">
        <v>22</v>
      </c>
      <c r="E244" s="2">
        <v>44857</v>
      </c>
      <c r="F244" s="3">
        <v>235.9</v>
      </c>
    </row>
    <row r="245" spans="1:6" outlineLevel="2" x14ac:dyDescent="0.3">
      <c r="A245">
        <v>984977</v>
      </c>
      <c r="B245" s="15"/>
      <c r="C245" s="15"/>
      <c r="D245" t="s">
        <v>22</v>
      </c>
      <c r="E245" s="2">
        <v>44857</v>
      </c>
      <c r="F245" s="3">
        <v>235.9</v>
      </c>
    </row>
    <row r="246" spans="1:6" outlineLevel="2" x14ac:dyDescent="0.3">
      <c r="A246">
        <v>984977</v>
      </c>
      <c r="B246" s="15"/>
      <c r="C246" s="15"/>
      <c r="D246" t="s">
        <v>22</v>
      </c>
      <c r="E246" s="2">
        <v>44857</v>
      </c>
      <c r="F246" s="3">
        <v>235.9</v>
      </c>
    </row>
    <row r="247" spans="1:6" outlineLevel="2" x14ac:dyDescent="0.3">
      <c r="A247">
        <v>984977</v>
      </c>
      <c r="B247" s="15"/>
      <c r="C247" s="15"/>
      <c r="D247" t="s">
        <v>22</v>
      </c>
      <c r="E247" s="2">
        <v>44843</v>
      </c>
      <c r="F247" s="3">
        <v>235.9</v>
      </c>
    </row>
    <row r="248" spans="1:6" outlineLevel="2" x14ac:dyDescent="0.3">
      <c r="A248">
        <v>984977</v>
      </c>
      <c r="B248" s="15"/>
      <c r="C248" s="15"/>
      <c r="D248" t="s">
        <v>22</v>
      </c>
      <c r="E248" s="2">
        <v>44843</v>
      </c>
      <c r="F248" s="3">
        <v>235.9</v>
      </c>
    </row>
    <row r="249" spans="1:6" outlineLevel="2" x14ac:dyDescent="0.3">
      <c r="A249">
        <v>984977</v>
      </c>
      <c r="B249" s="15"/>
      <c r="C249" s="15"/>
      <c r="D249" t="s">
        <v>22</v>
      </c>
      <c r="E249" s="2">
        <v>44843</v>
      </c>
      <c r="F249" s="3">
        <v>235.9</v>
      </c>
    </row>
    <row r="250" spans="1:6" outlineLevel="2" x14ac:dyDescent="0.3">
      <c r="A250">
        <v>984977</v>
      </c>
      <c r="B250" s="15"/>
      <c r="C250" s="15"/>
      <c r="D250" t="s">
        <v>22</v>
      </c>
      <c r="E250" s="2">
        <v>44843</v>
      </c>
      <c r="F250" s="3">
        <v>235.9</v>
      </c>
    </row>
    <row r="251" spans="1:6" outlineLevel="2" x14ac:dyDescent="0.3">
      <c r="A251">
        <v>984977</v>
      </c>
      <c r="B251" s="15"/>
      <c r="C251" s="15"/>
      <c r="D251" t="s">
        <v>22</v>
      </c>
      <c r="E251" s="2">
        <v>44843</v>
      </c>
      <c r="F251" s="3">
        <v>235.9</v>
      </c>
    </row>
    <row r="252" spans="1:6" outlineLevel="2" x14ac:dyDescent="0.3">
      <c r="A252">
        <v>984977</v>
      </c>
      <c r="B252" s="15"/>
      <c r="C252" s="15"/>
      <c r="D252" t="s">
        <v>22</v>
      </c>
      <c r="E252" s="2">
        <v>44850</v>
      </c>
      <c r="F252" s="3">
        <v>235.9</v>
      </c>
    </row>
    <row r="253" spans="1:6" outlineLevel="2" x14ac:dyDescent="0.3">
      <c r="A253">
        <v>984977</v>
      </c>
      <c r="B253" s="15"/>
      <c r="C253" s="15"/>
      <c r="D253" t="s">
        <v>22</v>
      </c>
      <c r="E253" s="2">
        <v>44850</v>
      </c>
      <c r="F253" s="3">
        <v>235.9</v>
      </c>
    </row>
    <row r="254" spans="1:6" outlineLevel="2" x14ac:dyDescent="0.3">
      <c r="A254">
        <v>984977</v>
      </c>
      <c r="B254" s="15"/>
      <c r="C254" s="15"/>
      <c r="D254" t="s">
        <v>22</v>
      </c>
      <c r="E254" s="2">
        <v>44850</v>
      </c>
      <c r="F254" s="3">
        <v>235.9</v>
      </c>
    </row>
    <row r="255" spans="1:6" outlineLevel="1" x14ac:dyDescent="0.3">
      <c r="B255" s="15"/>
      <c r="C255" s="15"/>
      <c r="D255" s="4" t="s">
        <v>182</v>
      </c>
      <c r="E255" s="2"/>
      <c r="F255" s="3">
        <f>SUBTOTAL(9,F240:F254)</f>
        <v>3538.5000000000009</v>
      </c>
    </row>
    <row r="256" spans="1:6" outlineLevel="2" x14ac:dyDescent="0.3">
      <c r="A256">
        <v>984977</v>
      </c>
      <c r="B256" s="15"/>
      <c r="C256" s="15"/>
      <c r="D256" t="s">
        <v>23</v>
      </c>
      <c r="E256" s="2">
        <v>44850</v>
      </c>
      <c r="F256" s="3">
        <v>235.9</v>
      </c>
    </row>
    <row r="257" spans="1:6" outlineLevel="2" x14ac:dyDescent="0.3">
      <c r="A257">
        <v>984977</v>
      </c>
      <c r="B257" s="15"/>
      <c r="C257" s="15"/>
      <c r="D257" t="s">
        <v>23</v>
      </c>
      <c r="E257" s="2">
        <v>44850</v>
      </c>
      <c r="F257" s="3">
        <v>235.9</v>
      </c>
    </row>
    <row r="258" spans="1:6" outlineLevel="2" x14ac:dyDescent="0.3">
      <c r="A258">
        <v>984977</v>
      </c>
      <c r="B258" s="15"/>
      <c r="C258" s="15"/>
      <c r="D258" t="s">
        <v>23</v>
      </c>
      <c r="E258" s="2">
        <v>44857</v>
      </c>
      <c r="F258" s="3">
        <v>235.9</v>
      </c>
    </row>
    <row r="259" spans="1:6" outlineLevel="2" x14ac:dyDescent="0.3">
      <c r="A259">
        <v>984977</v>
      </c>
      <c r="B259" s="15"/>
      <c r="C259" s="15"/>
      <c r="D259" t="s">
        <v>23</v>
      </c>
      <c r="E259" s="2">
        <v>44857</v>
      </c>
      <c r="F259" s="3">
        <v>235.9</v>
      </c>
    </row>
    <row r="260" spans="1:6" outlineLevel="2" x14ac:dyDescent="0.3">
      <c r="A260">
        <v>984977</v>
      </c>
      <c r="B260" s="15"/>
      <c r="C260" s="15"/>
      <c r="D260" t="s">
        <v>23</v>
      </c>
      <c r="E260" s="2">
        <v>44857</v>
      </c>
      <c r="F260" s="3">
        <v>235.9</v>
      </c>
    </row>
    <row r="261" spans="1:6" outlineLevel="2" x14ac:dyDescent="0.3">
      <c r="A261">
        <v>984977</v>
      </c>
      <c r="B261" s="15"/>
      <c r="C261" s="15"/>
      <c r="D261" t="s">
        <v>23</v>
      </c>
      <c r="E261" s="2">
        <v>44857</v>
      </c>
      <c r="F261" s="3">
        <v>235.9</v>
      </c>
    </row>
    <row r="262" spans="1:6" outlineLevel="2" x14ac:dyDescent="0.3">
      <c r="A262">
        <v>984977</v>
      </c>
      <c r="B262" s="15"/>
      <c r="C262" s="15"/>
      <c r="D262" t="s">
        <v>23</v>
      </c>
      <c r="E262" s="2">
        <v>44857</v>
      </c>
      <c r="F262" s="3">
        <v>235.9</v>
      </c>
    </row>
    <row r="263" spans="1:6" outlineLevel="2" x14ac:dyDescent="0.3">
      <c r="A263">
        <v>984977</v>
      </c>
      <c r="B263" s="15"/>
      <c r="C263" s="15"/>
      <c r="D263" t="s">
        <v>23</v>
      </c>
      <c r="E263" s="2">
        <v>44843</v>
      </c>
      <c r="F263" s="3">
        <v>235.9</v>
      </c>
    </row>
    <row r="264" spans="1:6" outlineLevel="2" x14ac:dyDescent="0.3">
      <c r="A264">
        <v>984977</v>
      </c>
      <c r="B264" s="15"/>
      <c r="C264" s="15"/>
      <c r="D264" t="s">
        <v>23</v>
      </c>
      <c r="E264" s="2">
        <v>44843</v>
      </c>
      <c r="F264" s="3">
        <v>235.9</v>
      </c>
    </row>
    <row r="265" spans="1:6" outlineLevel="2" x14ac:dyDescent="0.3">
      <c r="A265">
        <v>984977</v>
      </c>
      <c r="B265" s="15"/>
      <c r="C265" s="15"/>
      <c r="D265" t="s">
        <v>23</v>
      </c>
      <c r="E265" s="2">
        <v>44843</v>
      </c>
      <c r="F265" s="3">
        <v>235.9</v>
      </c>
    </row>
    <row r="266" spans="1:6" outlineLevel="2" x14ac:dyDescent="0.3">
      <c r="A266">
        <v>984977</v>
      </c>
      <c r="B266" s="15"/>
      <c r="C266" s="15"/>
      <c r="D266" t="s">
        <v>23</v>
      </c>
      <c r="E266" s="2">
        <v>44843</v>
      </c>
      <c r="F266" s="3">
        <v>235.9</v>
      </c>
    </row>
    <row r="267" spans="1:6" outlineLevel="2" x14ac:dyDescent="0.3">
      <c r="A267">
        <v>984977</v>
      </c>
      <c r="B267" s="15"/>
      <c r="C267" s="15"/>
      <c r="D267" t="s">
        <v>23</v>
      </c>
      <c r="E267" s="2">
        <v>44843</v>
      </c>
      <c r="F267" s="3">
        <v>235.9</v>
      </c>
    </row>
    <row r="268" spans="1:6" outlineLevel="2" x14ac:dyDescent="0.3">
      <c r="A268">
        <v>984977</v>
      </c>
      <c r="B268" s="15"/>
      <c r="C268" s="15"/>
      <c r="D268" t="s">
        <v>23</v>
      </c>
      <c r="E268" s="2">
        <v>44850</v>
      </c>
      <c r="F268" s="3">
        <v>235.9</v>
      </c>
    </row>
    <row r="269" spans="1:6" outlineLevel="2" x14ac:dyDescent="0.3">
      <c r="A269">
        <v>984977</v>
      </c>
      <c r="B269" s="15"/>
      <c r="C269" s="15"/>
      <c r="D269" t="s">
        <v>23</v>
      </c>
      <c r="E269" s="2">
        <v>44850</v>
      </c>
      <c r="F269" s="3">
        <v>235.9</v>
      </c>
    </row>
    <row r="270" spans="1:6" outlineLevel="2" x14ac:dyDescent="0.3">
      <c r="A270">
        <v>984977</v>
      </c>
      <c r="B270" s="15"/>
      <c r="C270" s="15"/>
      <c r="D270" t="s">
        <v>23</v>
      </c>
      <c r="E270" s="2">
        <v>44850</v>
      </c>
      <c r="F270" s="3">
        <v>235.9</v>
      </c>
    </row>
    <row r="271" spans="1:6" outlineLevel="1" x14ac:dyDescent="0.3">
      <c r="B271" s="15"/>
      <c r="C271" s="15"/>
      <c r="D271" s="4" t="s">
        <v>183</v>
      </c>
      <c r="E271" s="2"/>
      <c r="F271" s="3">
        <f>SUBTOTAL(9,F256:F270)</f>
        <v>3538.5000000000009</v>
      </c>
    </row>
    <row r="272" spans="1:6" outlineLevel="2" x14ac:dyDescent="0.3">
      <c r="A272">
        <v>984977</v>
      </c>
      <c r="B272" s="15"/>
      <c r="C272" s="15"/>
      <c r="D272" t="s">
        <v>24</v>
      </c>
      <c r="E272" s="2">
        <v>44857</v>
      </c>
      <c r="F272" s="3">
        <v>220.43</v>
      </c>
    </row>
    <row r="273" spans="1:6" outlineLevel="2" x14ac:dyDescent="0.3">
      <c r="A273">
        <v>984977</v>
      </c>
      <c r="B273" s="15"/>
      <c r="C273" s="15"/>
      <c r="D273" t="s">
        <v>24</v>
      </c>
      <c r="E273" s="2">
        <v>44850</v>
      </c>
      <c r="F273" s="3">
        <v>27.55</v>
      </c>
    </row>
    <row r="274" spans="1:6" outlineLevel="2" x14ac:dyDescent="0.3">
      <c r="A274">
        <v>984977</v>
      </c>
      <c r="B274" s="15"/>
      <c r="C274" s="15"/>
      <c r="D274" t="s">
        <v>24</v>
      </c>
      <c r="E274" s="2">
        <v>44850</v>
      </c>
      <c r="F274" s="3">
        <v>220.43</v>
      </c>
    </row>
    <row r="275" spans="1:6" outlineLevel="2" x14ac:dyDescent="0.3">
      <c r="A275">
        <v>984977</v>
      </c>
      <c r="B275" s="15"/>
      <c r="C275" s="15"/>
      <c r="D275" t="s">
        <v>24</v>
      </c>
      <c r="E275" s="2">
        <v>44857</v>
      </c>
      <c r="F275" s="3">
        <v>27.55</v>
      </c>
    </row>
    <row r="276" spans="1:6" outlineLevel="1" x14ac:dyDescent="0.3">
      <c r="B276" s="15"/>
      <c r="C276" s="15"/>
      <c r="D276" s="4" t="s">
        <v>184</v>
      </c>
      <c r="E276" s="2"/>
      <c r="F276" s="3">
        <f>SUBTOTAL(9,F272:F275)</f>
        <v>495.96000000000004</v>
      </c>
    </row>
    <row r="277" spans="1:6" outlineLevel="2" x14ac:dyDescent="0.3">
      <c r="A277">
        <v>984977</v>
      </c>
      <c r="B277" s="15"/>
      <c r="C277" s="15"/>
      <c r="D277" t="s">
        <v>25</v>
      </c>
      <c r="E277" s="2">
        <v>44857</v>
      </c>
      <c r="F277" s="3">
        <v>146.03</v>
      </c>
    </row>
    <row r="278" spans="1:6" outlineLevel="2" x14ac:dyDescent="0.3">
      <c r="A278">
        <v>984977</v>
      </c>
      <c r="B278" s="15"/>
      <c r="C278" s="15"/>
      <c r="D278" t="s">
        <v>25</v>
      </c>
      <c r="E278" s="2">
        <v>44850</v>
      </c>
      <c r="F278" s="3">
        <v>19.29</v>
      </c>
    </row>
    <row r="279" spans="1:6" outlineLevel="2" x14ac:dyDescent="0.3">
      <c r="A279">
        <v>984977</v>
      </c>
      <c r="B279" s="15"/>
      <c r="C279" s="15"/>
      <c r="D279" t="s">
        <v>25</v>
      </c>
      <c r="E279" s="2">
        <v>44850</v>
      </c>
      <c r="F279" s="3">
        <v>146.03</v>
      </c>
    </row>
    <row r="280" spans="1:6" outlineLevel="2" x14ac:dyDescent="0.3">
      <c r="A280">
        <v>984977</v>
      </c>
      <c r="B280" s="15"/>
      <c r="C280" s="15"/>
      <c r="D280" t="s">
        <v>25</v>
      </c>
      <c r="E280" s="2">
        <v>44857</v>
      </c>
      <c r="F280" s="3">
        <v>19.29</v>
      </c>
    </row>
    <row r="281" spans="1:6" outlineLevel="1" x14ac:dyDescent="0.3">
      <c r="B281" s="15"/>
      <c r="C281" s="15"/>
      <c r="D281" s="4" t="s">
        <v>185</v>
      </c>
      <c r="E281" s="2"/>
      <c r="F281" s="3">
        <f>SUBTOTAL(9,F277:F280)</f>
        <v>330.64000000000004</v>
      </c>
    </row>
    <row r="282" spans="1:6" outlineLevel="2" x14ac:dyDescent="0.3">
      <c r="A282">
        <v>984977</v>
      </c>
      <c r="B282" s="15"/>
      <c r="C282" s="15"/>
      <c r="D282" t="s">
        <v>26</v>
      </c>
      <c r="E282" s="2">
        <v>44857</v>
      </c>
      <c r="F282" s="3">
        <v>146.03</v>
      </c>
    </row>
    <row r="283" spans="1:6" outlineLevel="2" x14ac:dyDescent="0.3">
      <c r="A283">
        <v>984977</v>
      </c>
      <c r="B283" s="15"/>
      <c r="C283" s="15"/>
      <c r="D283" t="s">
        <v>26</v>
      </c>
      <c r="E283" s="2">
        <v>44850</v>
      </c>
      <c r="F283" s="3">
        <v>17.91</v>
      </c>
    </row>
    <row r="284" spans="1:6" outlineLevel="2" x14ac:dyDescent="0.3">
      <c r="A284">
        <v>984977</v>
      </c>
      <c r="B284" s="15"/>
      <c r="C284" s="15"/>
      <c r="D284" t="s">
        <v>26</v>
      </c>
      <c r="E284" s="2">
        <v>44850</v>
      </c>
      <c r="F284" s="3">
        <v>147.41</v>
      </c>
    </row>
    <row r="285" spans="1:6" outlineLevel="2" x14ac:dyDescent="0.3">
      <c r="A285">
        <v>984977</v>
      </c>
      <c r="B285" s="15"/>
      <c r="C285" s="15"/>
      <c r="D285" t="s">
        <v>26</v>
      </c>
      <c r="E285" s="2">
        <v>44857</v>
      </c>
      <c r="F285" s="3">
        <v>19.29</v>
      </c>
    </row>
    <row r="286" spans="1:6" outlineLevel="1" x14ac:dyDescent="0.3">
      <c r="B286" s="15"/>
      <c r="C286" s="15"/>
      <c r="D286" s="4" t="s">
        <v>186</v>
      </c>
      <c r="E286" s="2"/>
      <c r="F286" s="3">
        <f>SUBTOTAL(9,F282:F285)</f>
        <v>330.64000000000004</v>
      </c>
    </row>
    <row r="287" spans="1:6" outlineLevel="2" x14ac:dyDescent="0.3">
      <c r="A287">
        <v>984977</v>
      </c>
      <c r="B287" s="15"/>
      <c r="C287" s="15"/>
      <c r="D287" t="s">
        <v>27</v>
      </c>
      <c r="E287" s="2">
        <v>44850</v>
      </c>
      <c r="F287" s="3">
        <v>27.55</v>
      </c>
    </row>
    <row r="288" spans="1:6" outlineLevel="2" x14ac:dyDescent="0.3">
      <c r="A288">
        <v>984977</v>
      </c>
      <c r="B288" s="15"/>
      <c r="C288" s="15"/>
      <c r="D288" t="s">
        <v>27</v>
      </c>
      <c r="E288" s="2">
        <v>44850</v>
      </c>
      <c r="F288" s="3">
        <v>220.43</v>
      </c>
    </row>
    <row r="289" spans="1:6" outlineLevel="2" x14ac:dyDescent="0.3">
      <c r="A289">
        <v>984977</v>
      </c>
      <c r="B289" s="15"/>
      <c r="C289" s="15"/>
      <c r="D289" t="s">
        <v>27</v>
      </c>
      <c r="E289" s="2">
        <v>44857</v>
      </c>
      <c r="F289" s="3">
        <v>220.43</v>
      </c>
    </row>
    <row r="290" spans="1:6" outlineLevel="2" x14ac:dyDescent="0.3">
      <c r="A290">
        <v>984977</v>
      </c>
      <c r="B290" s="15"/>
      <c r="C290" s="15"/>
      <c r="D290" t="s">
        <v>27</v>
      </c>
      <c r="E290" s="2">
        <v>44857</v>
      </c>
      <c r="F290" s="3">
        <v>27.55</v>
      </c>
    </row>
    <row r="291" spans="1:6" outlineLevel="1" x14ac:dyDescent="0.3">
      <c r="B291" s="15"/>
      <c r="C291" s="15"/>
      <c r="D291" s="4" t="s">
        <v>187</v>
      </c>
      <c r="E291" s="2"/>
      <c r="F291" s="3">
        <f>SUBTOTAL(9,F287:F290)</f>
        <v>495.96000000000004</v>
      </c>
    </row>
    <row r="292" spans="1:6" outlineLevel="2" x14ac:dyDescent="0.3">
      <c r="A292">
        <v>984977</v>
      </c>
      <c r="B292" s="15"/>
      <c r="C292" s="15"/>
      <c r="D292" t="s">
        <v>28</v>
      </c>
      <c r="E292" s="2">
        <v>44857</v>
      </c>
      <c r="F292" s="3">
        <v>147.41</v>
      </c>
    </row>
    <row r="293" spans="1:6" outlineLevel="2" x14ac:dyDescent="0.3">
      <c r="A293">
        <v>984977</v>
      </c>
      <c r="B293" s="15"/>
      <c r="C293" s="15"/>
      <c r="D293" t="s">
        <v>28</v>
      </c>
      <c r="E293" s="2">
        <v>44850</v>
      </c>
      <c r="F293" s="3">
        <v>17.91</v>
      </c>
    </row>
    <row r="294" spans="1:6" outlineLevel="2" x14ac:dyDescent="0.3">
      <c r="A294">
        <v>984977</v>
      </c>
      <c r="B294" s="15"/>
      <c r="C294" s="15"/>
      <c r="D294" t="s">
        <v>28</v>
      </c>
      <c r="E294" s="2">
        <v>44850</v>
      </c>
      <c r="F294" s="3">
        <v>147.41</v>
      </c>
    </row>
    <row r="295" spans="1:6" outlineLevel="2" x14ac:dyDescent="0.3">
      <c r="A295">
        <v>984977</v>
      </c>
      <c r="B295" s="15"/>
      <c r="C295" s="15"/>
      <c r="D295" t="s">
        <v>28</v>
      </c>
      <c r="E295" s="2">
        <v>44857</v>
      </c>
      <c r="F295" s="3">
        <v>17.91</v>
      </c>
    </row>
    <row r="296" spans="1:6" outlineLevel="1" x14ac:dyDescent="0.3">
      <c r="B296" s="15"/>
      <c r="C296" s="15"/>
      <c r="D296" s="4" t="s">
        <v>188</v>
      </c>
      <c r="E296" s="2"/>
      <c r="F296" s="3">
        <f>SUBTOTAL(9,F292:F295)</f>
        <v>330.64000000000004</v>
      </c>
    </row>
    <row r="297" spans="1:6" outlineLevel="2" x14ac:dyDescent="0.3">
      <c r="A297">
        <v>984977</v>
      </c>
      <c r="B297" s="15"/>
      <c r="C297" s="15"/>
      <c r="D297" t="s">
        <v>29</v>
      </c>
      <c r="E297" s="2">
        <v>44857</v>
      </c>
      <c r="F297" s="3">
        <v>147.41</v>
      </c>
    </row>
    <row r="298" spans="1:6" outlineLevel="2" x14ac:dyDescent="0.3">
      <c r="A298">
        <v>984977</v>
      </c>
      <c r="B298" s="15"/>
      <c r="C298" s="15"/>
      <c r="D298" t="s">
        <v>29</v>
      </c>
      <c r="E298" s="2">
        <v>44850</v>
      </c>
      <c r="F298" s="3">
        <v>17.91</v>
      </c>
    </row>
    <row r="299" spans="1:6" outlineLevel="2" x14ac:dyDescent="0.3">
      <c r="A299">
        <v>984977</v>
      </c>
      <c r="B299" s="15"/>
      <c r="C299" s="15"/>
      <c r="D299" t="s">
        <v>29</v>
      </c>
      <c r="E299" s="2">
        <v>44850</v>
      </c>
      <c r="F299" s="3">
        <v>147.41</v>
      </c>
    </row>
    <row r="300" spans="1:6" outlineLevel="2" x14ac:dyDescent="0.3">
      <c r="A300">
        <v>984977</v>
      </c>
      <c r="B300" s="15"/>
      <c r="C300" s="15"/>
      <c r="D300" t="s">
        <v>29</v>
      </c>
      <c r="E300" s="2">
        <v>44857</v>
      </c>
      <c r="F300" s="3">
        <v>17.91</v>
      </c>
    </row>
    <row r="301" spans="1:6" outlineLevel="1" x14ac:dyDescent="0.3">
      <c r="B301" s="15"/>
      <c r="C301" s="15"/>
      <c r="D301" s="4" t="s">
        <v>189</v>
      </c>
      <c r="E301" s="2"/>
      <c r="F301" s="3">
        <f>SUBTOTAL(9,F297:F300)</f>
        <v>330.64000000000004</v>
      </c>
    </row>
    <row r="302" spans="1:6" outlineLevel="2" x14ac:dyDescent="0.3">
      <c r="A302">
        <v>984977</v>
      </c>
      <c r="B302" s="15"/>
      <c r="C302" s="15"/>
      <c r="D302" t="s">
        <v>30</v>
      </c>
      <c r="E302" s="2">
        <v>44857</v>
      </c>
      <c r="F302" s="3">
        <v>147.41</v>
      </c>
    </row>
    <row r="303" spans="1:6" outlineLevel="2" x14ac:dyDescent="0.3">
      <c r="A303">
        <v>984977</v>
      </c>
      <c r="B303" s="15"/>
      <c r="C303" s="15"/>
      <c r="D303" t="s">
        <v>30</v>
      </c>
      <c r="E303" s="2">
        <v>44850</v>
      </c>
      <c r="F303" s="3">
        <v>9.64</v>
      </c>
    </row>
    <row r="304" spans="1:6" outlineLevel="2" x14ac:dyDescent="0.3">
      <c r="A304">
        <v>984977</v>
      </c>
      <c r="B304" s="15"/>
      <c r="C304" s="15"/>
      <c r="D304" t="s">
        <v>30</v>
      </c>
      <c r="E304" s="2">
        <v>44850</v>
      </c>
      <c r="F304" s="3">
        <v>73.02</v>
      </c>
    </row>
    <row r="305" spans="1:6" outlineLevel="2" x14ac:dyDescent="0.3">
      <c r="A305">
        <v>984977</v>
      </c>
      <c r="B305" s="15"/>
      <c r="C305" s="15"/>
      <c r="D305" t="s">
        <v>30</v>
      </c>
      <c r="E305" s="2">
        <v>44857</v>
      </c>
      <c r="F305" s="3">
        <v>17.91</v>
      </c>
    </row>
    <row r="306" spans="1:6" outlineLevel="1" x14ac:dyDescent="0.3">
      <c r="B306" s="15"/>
      <c r="C306" s="15"/>
      <c r="D306" s="4" t="s">
        <v>190</v>
      </c>
      <c r="E306" s="2"/>
      <c r="F306" s="3">
        <f>SUBTOTAL(9,F302:F305)</f>
        <v>247.98</v>
      </c>
    </row>
    <row r="307" spans="1:6" outlineLevel="2" x14ac:dyDescent="0.3">
      <c r="A307">
        <v>984977</v>
      </c>
      <c r="B307" s="15"/>
      <c r="C307" s="15"/>
      <c r="D307" t="s">
        <v>31</v>
      </c>
      <c r="E307" s="2">
        <v>44857</v>
      </c>
      <c r="F307" s="3">
        <v>220.43</v>
      </c>
    </row>
    <row r="308" spans="1:6" outlineLevel="2" x14ac:dyDescent="0.3">
      <c r="A308">
        <v>984977</v>
      </c>
      <c r="B308" s="15"/>
      <c r="C308" s="15"/>
      <c r="D308" t="s">
        <v>31</v>
      </c>
      <c r="E308" s="2">
        <v>44850</v>
      </c>
      <c r="F308" s="3">
        <v>27.55</v>
      </c>
    </row>
    <row r="309" spans="1:6" outlineLevel="2" x14ac:dyDescent="0.3">
      <c r="A309">
        <v>984977</v>
      </c>
      <c r="B309" s="15"/>
      <c r="C309" s="15"/>
      <c r="D309" t="s">
        <v>31</v>
      </c>
      <c r="E309" s="2">
        <v>44850</v>
      </c>
      <c r="F309" s="3">
        <v>220.43</v>
      </c>
    </row>
    <row r="310" spans="1:6" outlineLevel="2" x14ac:dyDescent="0.3">
      <c r="A310">
        <v>984977</v>
      </c>
      <c r="B310" s="15"/>
      <c r="C310" s="15"/>
      <c r="D310" t="s">
        <v>31</v>
      </c>
      <c r="E310" s="2">
        <v>44857</v>
      </c>
      <c r="F310" s="3">
        <v>27.55</v>
      </c>
    </row>
    <row r="311" spans="1:6" outlineLevel="1" x14ac:dyDescent="0.3">
      <c r="B311" s="15"/>
      <c r="C311" s="15"/>
      <c r="D311" s="4" t="s">
        <v>191</v>
      </c>
      <c r="E311" s="2"/>
      <c r="F311" s="3">
        <f>SUBTOTAL(9,F307:F310)</f>
        <v>495.96000000000004</v>
      </c>
    </row>
    <row r="312" spans="1:6" outlineLevel="2" x14ac:dyDescent="0.3">
      <c r="A312">
        <v>984977</v>
      </c>
      <c r="B312" s="15"/>
      <c r="C312" s="15"/>
      <c r="D312" t="s">
        <v>32</v>
      </c>
      <c r="E312" s="2">
        <v>44857</v>
      </c>
      <c r="F312" s="3">
        <v>293.44</v>
      </c>
    </row>
    <row r="313" spans="1:6" outlineLevel="2" x14ac:dyDescent="0.3">
      <c r="A313">
        <v>984977</v>
      </c>
      <c r="B313" s="15"/>
      <c r="C313" s="15"/>
      <c r="D313" t="s">
        <v>32</v>
      </c>
      <c r="E313" s="2">
        <v>44857</v>
      </c>
      <c r="F313" s="3">
        <v>220.43</v>
      </c>
    </row>
    <row r="314" spans="1:6" outlineLevel="2" x14ac:dyDescent="0.3">
      <c r="A314">
        <v>984977</v>
      </c>
      <c r="B314" s="15"/>
      <c r="C314" s="15"/>
      <c r="D314" t="s">
        <v>32</v>
      </c>
      <c r="E314" s="2">
        <v>44857</v>
      </c>
      <c r="F314" s="3">
        <v>293.44</v>
      </c>
    </row>
    <row r="315" spans="1:6" outlineLevel="2" x14ac:dyDescent="0.3">
      <c r="A315">
        <v>984977</v>
      </c>
      <c r="B315" s="15"/>
      <c r="C315" s="15"/>
      <c r="D315" t="s">
        <v>32</v>
      </c>
      <c r="E315" s="2">
        <v>44850</v>
      </c>
      <c r="F315" s="3">
        <v>17.91</v>
      </c>
    </row>
    <row r="316" spans="1:6" outlineLevel="2" x14ac:dyDescent="0.3">
      <c r="A316">
        <v>984977</v>
      </c>
      <c r="B316" s="15"/>
      <c r="C316" s="15"/>
      <c r="D316" t="s">
        <v>32</v>
      </c>
      <c r="E316" s="2">
        <v>44850</v>
      </c>
      <c r="F316" s="3">
        <v>27.55</v>
      </c>
    </row>
    <row r="317" spans="1:6" outlineLevel="2" x14ac:dyDescent="0.3">
      <c r="A317">
        <v>984977</v>
      </c>
      <c r="B317" s="15"/>
      <c r="C317" s="15"/>
      <c r="D317" t="s">
        <v>32</v>
      </c>
      <c r="E317" s="2">
        <v>44850</v>
      </c>
      <c r="F317" s="3">
        <v>27.55</v>
      </c>
    </row>
    <row r="318" spans="1:6" outlineLevel="2" x14ac:dyDescent="0.3">
      <c r="A318">
        <v>984977</v>
      </c>
      <c r="B318" s="15"/>
      <c r="C318" s="15"/>
      <c r="D318" t="s">
        <v>32</v>
      </c>
      <c r="E318" s="2">
        <v>44850</v>
      </c>
      <c r="F318" s="3">
        <v>37.200000000000003</v>
      </c>
    </row>
    <row r="319" spans="1:6" outlineLevel="2" x14ac:dyDescent="0.3">
      <c r="A319">
        <v>984977</v>
      </c>
      <c r="B319" s="15"/>
      <c r="C319" s="15"/>
      <c r="D319" t="s">
        <v>32</v>
      </c>
      <c r="E319" s="2">
        <v>44850</v>
      </c>
      <c r="F319" s="3">
        <v>37.200000000000003</v>
      </c>
    </row>
    <row r="320" spans="1:6" outlineLevel="2" x14ac:dyDescent="0.3">
      <c r="A320">
        <v>984977</v>
      </c>
      <c r="B320" s="15"/>
      <c r="C320" s="15"/>
      <c r="D320" t="s">
        <v>32</v>
      </c>
      <c r="E320" s="2">
        <v>44850</v>
      </c>
      <c r="F320" s="3">
        <v>147.41</v>
      </c>
    </row>
    <row r="321" spans="1:6" outlineLevel="2" x14ac:dyDescent="0.3">
      <c r="A321">
        <v>984977</v>
      </c>
      <c r="B321" s="15"/>
      <c r="C321" s="15"/>
      <c r="D321" t="s">
        <v>32</v>
      </c>
      <c r="E321" s="2">
        <v>44850</v>
      </c>
      <c r="F321" s="3">
        <v>220.43</v>
      </c>
    </row>
    <row r="322" spans="1:6" outlineLevel="2" x14ac:dyDescent="0.3">
      <c r="A322">
        <v>984977</v>
      </c>
      <c r="B322" s="15"/>
      <c r="C322" s="15"/>
      <c r="D322" t="s">
        <v>32</v>
      </c>
      <c r="E322" s="2">
        <v>44850</v>
      </c>
      <c r="F322" s="3">
        <v>293.44</v>
      </c>
    </row>
    <row r="323" spans="1:6" outlineLevel="2" x14ac:dyDescent="0.3">
      <c r="A323">
        <v>984977</v>
      </c>
      <c r="B323" s="15"/>
      <c r="C323" s="15"/>
      <c r="D323" t="s">
        <v>32</v>
      </c>
      <c r="E323" s="2">
        <v>44850</v>
      </c>
      <c r="F323" s="3">
        <v>293.44</v>
      </c>
    </row>
    <row r="324" spans="1:6" outlineLevel="2" x14ac:dyDescent="0.3">
      <c r="A324">
        <v>984977</v>
      </c>
      <c r="B324" s="15"/>
      <c r="C324" s="15"/>
      <c r="D324" t="s">
        <v>32</v>
      </c>
      <c r="E324" s="2">
        <v>44850</v>
      </c>
      <c r="F324" s="3">
        <v>220.43</v>
      </c>
    </row>
    <row r="325" spans="1:6" outlineLevel="2" x14ac:dyDescent="0.3">
      <c r="A325">
        <v>984977</v>
      </c>
      <c r="B325" s="15"/>
      <c r="C325" s="15"/>
      <c r="D325" t="s">
        <v>32</v>
      </c>
      <c r="E325" s="2">
        <v>44857</v>
      </c>
      <c r="F325" s="3">
        <v>220.43</v>
      </c>
    </row>
    <row r="326" spans="1:6" outlineLevel="2" x14ac:dyDescent="0.3">
      <c r="A326">
        <v>984977</v>
      </c>
      <c r="B326" s="15"/>
      <c r="C326" s="15"/>
      <c r="D326" t="s">
        <v>32</v>
      </c>
      <c r="E326" s="2">
        <v>44857</v>
      </c>
      <c r="F326" s="3">
        <v>37.200000000000003</v>
      </c>
    </row>
    <row r="327" spans="1:6" outlineLevel="2" x14ac:dyDescent="0.3">
      <c r="A327">
        <v>984977</v>
      </c>
      <c r="B327" s="15"/>
      <c r="C327" s="15"/>
      <c r="D327" t="s">
        <v>32</v>
      </c>
      <c r="E327" s="2">
        <v>44857</v>
      </c>
      <c r="F327" s="3">
        <v>27.55</v>
      </c>
    </row>
    <row r="328" spans="1:6" outlineLevel="2" x14ac:dyDescent="0.3">
      <c r="A328">
        <v>984977</v>
      </c>
      <c r="B328" s="15"/>
      <c r="C328" s="15"/>
      <c r="D328" t="s">
        <v>32</v>
      </c>
      <c r="E328" s="2">
        <v>44857</v>
      </c>
      <c r="F328" s="3">
        <v>27.55</v>
      </c>
    </row>
    <row r="329" spans="1:6" outlineLevel="2" x14ac:dyDescent="0.3">
      <c r="A329">
        <v>984977</v>
      </c>
      <c r="B329" s="15"/>
      <c r="C329" s="15"/>
      <c r="D329" t="s">
        <v>32</v>
      </c>
      <c r="E329" s="2">
        <v>44857</v>
      </c>
      <c r="F329" s="3">
        <v>37.200000000000003</v>
      </c>
    </row>
    <row r="330" spans="1:6" outlineLevel="1" x14ac:dyDescent="0.3">
      <c r="B330" s="15"/>
      <c r="C330" s="15"/>
      <c r="D330" s="4" t="s">
        <v>192</v>
      </c>
      <c r="E330" s="2"/>
      <c r="F330" s="3">
        <f>SUBTOTAL(9,F312:F329)</f>
        <v>2479.7999999999997</v>
      </c>
    </row>
    <row r="331" spans="1:6" outlineLevel="2" x14ac:dyDescent="0.3">
      <c r="A331">
        <v>984977</v>
      </c>
      <c r="B331" s="15"/>
      <c r="C331" s="15"/>
      <c r="D331" t="s">
        <v>33</v>
      </c>
      <c r="E331" s="2">
        <v>44850</v>
      </c>
      <c r="F331" s="3">
        <v>27.55</v>
      </c>
    </row>
    <row r="332" spans="1:6" outlineLevel="2" x14ac:dyDescent="0.3">
      <c r="A332">
        <v>984977</v>
      </c>
      <c r="B332" s="15"/>
      <c r="C332" s="15"/>
      <c r="D332" t="s">
        <v>33</v>
      </c>
      <c r="E332" s="2">
        <v>44850</v>
      </c>
      <c r="F332" s="3">
        <v>220.43</v>
      </c>
    </row>
    <row r="333" spans="1:6" outlineLevel="2" x14ac:dyDescent="0.3">
      <c r="A333">
        <v>984977</v>
      </c>
      <c r="B333" s="15"/>
      <c r="C333" s="15"/>
      <c r="D333" t="s">
        <v>33</v>
      </c>
      <c r="E333" s="2">
        <v>44857</v>
      </c>
      <c r="F333" s="3">
        <v>220.43</v>
      </c>
    </row>
    <row r="334" spans="1:6" outlineLevel="2" x14ac:dyDescent="0.3">
      <c r="A334">
        <v>984977</v>
      </c>
      <c r="B334" s="15"/>
      <c r="C334" s="15"/>
      <c r="D334" t="s">
        <v>33</v>
      </c>
      <c r="E334" s="2">
        <v>44857</v>
      </c>
      <c r="F334" s="3">
        <v>27.55</v>
      </c>
    </row>
    <row r="335" spans="1:6" outlineLevel="1" x14ac:dyDescent="0.3">
      <c r="B335" s="15"/>
      <c r="C335" s="15"/>
      <c r="D335" s="4" t="s">
        <v>193</v>
      </c>
      <c r="E335" s="2"/>
      <c r="F335" s="3">
        <f>SUBTOTAL(9,F331:F334)</f>
        <v>495.96000000000004</v>
      </c>
    </row>
    <row r="336" spans="1:6" outlineLevel="2" x14ac:dyDescent="0.3">
      <c r="A336">
        <v>984977</v>
      </c>
      <c r="B336" s="15"/>
      <c r="C336" s="15"/>
      <c r="D336" t="s">
        <v>34</v>
      </c>
      <c r="E336" s="2">
        <v>44857</v>
      </c>
      <c r="F336" s="3">
        <v>220.43</v>
      </c>
    </row>
    <row r="337" spans="1:6" outlineLevel="2" x14ac:dyDescent="0.3">
      <c r="A337">
        <v>984977</v>
      </c>
      <c r="B337" s="15"/>
      <c r="C337" s="15"/>
      <c r="D337" t="s">
        <v>34</v>
      </c>
      <c r="E337" s="2">
        <v>44850</v>
      </c>
      <c r="F337" s="3">
        <v>27.55</v>
      </c>
    </row>
    <row r="338" spans="1:6" outlineLevel="2" x14ac:dyDescent="0.3">
      <c r="A338">
        <v>984977</v>
      </c>
      <c r="B338" s="15"/>
      <c r="C338" s="15"/>
      <c r="D338" t="s">
        <v>34</v>
      </c>
      <c r="E338" s="2">
        <v>44850</v>
      </c>
      <c r="F338" s="3">
        <v>220.43</v>
      </c>
    </row>
    <row r="339" spans="1:6" outlineLevel="2" x14ac:dyDescent="0.3">
      <c r="A339">
        <v>984977</v>
      </c>
      <c r="B339" s="15"/>
      <c r="C339" s="15"/>
      <c r="D339" t="s">
        <v>34</v>
      </c>
      <c r="E339" s="2">
        <v>44857</v>
      </c>
      <c r="F339" s="3">
        <v>27.55</v>
      </c>
    </row>
    <row r="340" spans="1:6" outlineLevel="1" x14ac:dyDescent="0.3">
      <c r="B340" s="15"/>
      <c r="C340" s="15"/>
      <c r="D340" s="4" t="s">
        <v>194</v>
      </c>
      <c r="E340" s="2"/>
      <c r="F340" s="3">
        <f>SUBTOTAL(9,F336:F339)</f>
        <v>495.96000000000004</v>
      </c>
    </row>
    <row r="341" spans="1:6" outlineLevel="2" x14ac:dyDescent="0.3">
      <c r="A341">
        <v>984977</v>
      </c>
      <c r="B341" s="15"/>
      <c r="C341" s="15"/>
      <c r="D341" t="s">
        <v>35</v>
      </c>
      <c r="E341" s="2">
        <v>44857</v>
      </c>
      <c r="F341" s="3">
        <v>420</v>
      </c>
    </row>
    <row r="342" spans="1:6" outlineLevel="2" x14ac:dyDescent="0.3">
      <c r="A342">
        <v>984977</v>
      </c>
      <c r="B342" s="15"/>
      <c r="C342" s="15"/>
      <c r="D342" t="s">
        <v>35</v>
      </c>
      <c r="E342" s="2">
        <v>44857</v>
      </c>
      <c r="F342" s="3">
        <v>157.5</v>
      </c>
    </row>
    <row r="343" spans="1:6" outlineLevel="2" x14ac:dyDescent="0.3">
      <c r="A343">
        <v>984977</v>
      </c>
      <c r="B343" s="15"/>
      <c r="C343" s="15"/>
      <c r="D343" t="s">
        <v>35</v>
      </c>
      <c r="E343" s="2">
        <v>44850</v>
      </c>
      <c r="F343" s="3">
        <v>157.5</v>
      </c>
    </row>
    <row r="344" spans="1:6" outlineLevel="2" x14ac:dyDescent="0.3">
      <c r="A344">
        <v>984977</v>
      </c>
      <c r="B344" s="15"/>
      <c r="C344" s="15"/>
      <c r="D344" t="s">
        <v>35</v>
      </c>
      <c r="E344" s="2">
        <v>44850</v>
      </c>
      <c r="F344" s="3">
        <v>105</v>
      </c>
    </row>
    <row r="345" spans="1:6" outlineLevel="2" x14ac:dyDescent="0.3">
      <c r="A345">
        <v>984977</v>
      </c>
      <c r="B345" s="15"/>
      <c r="C345" s="15"/>
      <c r="D345" t="s">
        <v>35</v>
      </c>
      <c r="E345" s="2">
        <v>44850</v>
      </c>
      <c r="F345" s="3">
        <v>157.5</v>
      </c>
    </row>
    <row r="346" spans="1:6" outlineLevel="2" x14ac:dyDescent="0.3">
      <c r="A346">
        <v>984977</v>
      </c>
      <c r="B346" s="15"/>
      <c r="C346" s="15"/>
      <c r="D346" t="s">
        <v>35</v>
      </c>
      <c r="E346" s="2">
        <v>44857</v>
      </c>
      <c r="F346" s="3">
        <v>157.5</v>
      </c>
    </row>
    <row r="347" spans="1:6" outlineLevel="2" x14ac:dyDescent="0.3">
      <c r="A347">
        <v>984977</v>
      </c>
      <c r="B347" s="15"/>
      <c r="C347" s="15"/>
      <c r="D347" t="s">
        <v>35</v>
      </c>
      <c r="E347" s="2">
        <v>44857</v>
      </c>
      <c r="F347" s="3">
        <v>105</v>
      </c>
    </row>
    <row r="348" spans="1:6" outlineLevel="2" x14ac:dyDescent="0.3">
      <c r="A348">
        <v>984977</v>
      </c>
      <c r="B348" s="15"/>
      <c r="C348" s="15"/>
      <c r="D348" t="s">
        <v>35</v>
      </c>
      <c r="E348" s="2">
        <v>44857</v>
      </c>
      <c r="F348" s="3">
        <v>157.5</v>
      </c>
    </row>
    <row r="349" spans="1:6" outlineLevel="1" x14ac:dyDescent="0.3">
      <c r="B349" s="15"/>
      <c r="C349" s="15"/>
      <c r="D349" s="4" t="s">
        <v>195</v>
      </c>
      <c r="E349" s="2"/>
      <c r="F349" s="3">
        <f>SUBTOTAL(9,F341:F348)</f>
        <v>1417.5</v>
      </c>
    </row>
    <row r="350" spans="1:6" outlineLevel="2" x14ac:dyDescent="0.3">
      <c r="A350">
        <v>984977</v>
      </c>
      <c r="B350" s="15"/>
      <c r="C350" s="15"/>
      <c r="D350" t="s">
        <v>36</v>
      </c>
      <c r="E350" s="2">
        <v>44857</v>
      </c>
      <c r="F350" s="3">
        <v>147.41</v>
      </c>
    </row>
    <row r="351" spans="1:6" outlineLevel="2" x14ac:dyDescent="0.3">
      <c r="A351">
        <v>984977</v>
      </c>
      <c r="B351" s="15"/>
      <c r="C351" s="15"/>
      <c r="D351" t="s">
        <v>36</v>
      </c>
      <c r="E351" s="2">
        <v>44850</v>
      </c>
      <c r="F351" s="3">
        <v>17.91</v>
      </c>
    </row>
    <row r="352" spans="1:6" outlineLevel="2" x14ac:dyDescent="0.3">
      <c r="A352">
        <v>984977</v>
      </c>
      <c r="B352" s="15"/>
      <c r="C352" s="15"/>
      <c r="D352" t="s">
        <v>36</v>
      </c>
      <c r="E352" s="2">
        <v>44850</v>
      </c>
      <c r="F352" s="3">
        <v>147.41</v>
      </c>
    </row>
    <row r="353" spans="1:6" outlineLevel="2" x14ac:dyDescent="0.3">
      <c r="A353">
        <v>984977</v>
      </c>
      <c r="B353" s="15"/>
      <c r="C353" s="15"/>
      <c r="D353" t="s">
        <v>36</v>
      </c>
      <c r="E353" s="2">
        <v>44857</v>
      </c>
      <c r="F353" s="3">
        <v>17.91</v>
      </c>
    </row>
    <row r="354" spans="1:6" outlineLevel="1" x14ac:dyDescent="0.3">
      <c r="B354" s="15"/>
      <c r="C354" s="15"/>
      <c r="D354" s="4" t="s">
        <v>196</v>
      </c>
      <c r="E354" s="2"/>
      <c r="F354" s="3">
        <f>SUBTOTAL(9,F350:F353)</f>
        <v>330.64000000000004</v>
      </c>
    </row>
    <row r="355" spans="1:6" outlineLevel="2" x14ac:dyDescent="0.3">
      <c r="A355">
        <v>984977</v>
      </c>
      <c r="B355" s="15"/>
      <c r="C355" s="15"/>
      <c r="D355" t="s">
        <v>37</v>
      </c>
      <c r="E355" s="2">
        <v>44857</v>
      </c>
      <c r="F355" s="3">
        <v>210</v>
      </c>
    </row>
    <row r="356" spans="1:6" outlineLevel="2" x14ac:dyDescent="0.3">
      <c r="A356">
        <v>984977</v>
      </c>
      <c r="B356" s="15"/>
      <c r="C356" s="15"/>
      <c r="D356" t="s">
        <v>37</v>
      </c>
      <c r="E356" s="2">
        <v>44850</v>
      </c>
      <c r="F356" s="3">
        <v>157.5</v>
      </c>
    </row>
    <row r="357" spans="1:6" outlineLevel="2" x14ac:dyDescent="0.3">
      <c r="A357">
        <v>984977</v>
      </c>
      <c r="B357" s="15"/>
      <c r="C357" s="15"/>
      <c r="D357" t="s">
        <v>37</v>
      </c>
      <c r="E357" s="2">
        <v>44850</v>
      </c>
      <c r="F357" s="3">
        <v>157.5</v>
      </c>
    </row>
    <row r="358" spans="1:6" outlineLevel="2" x14ac:dyDescent="0.3">
      <c r="A358">
        <v>984977</v>
      </c>
      <c r="B358" s="15"/>
      <c r="C358" s="15"/>
      <c r="D358" t="s">
        <v>37</v>
      </c>
      <c r="E358" s="2">
        <v>44850</v>
      </c>
      <c r="F358" s="3">
        <v>157.5</v>
      </c>
    </row>
    <row r="359" spans="1:6" outlineLevel="2" x14ac:dyDescent="0.3">
      <c r="A359">
        <v>984977</v>
      </c>
      <c r="B359" s="15"/>
      <c r="C359" s="15"/>
      <c r="D359" t="s">
        <v>37</v>
      </c>
      <c r="E359" s="2">
        <v>44850</v>
      </c>
      <c r="F359" s="3">
        <v>157.5</v>
      </c>
    </row>
    <row r="360" spans="1:6" outlineLevel="2" x14ac:dyDescent="0.3">
      <c r="A360">
        <v>984977</v>
      </c>
      <c r="B360" s="15"/>
      <c r="C360" s="15"/>
      <c r="D360" t="s">
        <v>37</v>
      </c>
      <c r="E360" s="2">
        <v>44850</v>
      </c>
      <c r="F360" s="3">
        <v>157.5</v>
      </c>
    </row>
    <row r="361" spans="1:6" outlineLevel="2" x14ac:dyDescent="0.3">
      <c r="A361">
        <v>984977</v>
      </c>
      <c r="B361" s="15"/>
      <c r="C361" s="15"/>
      <c r="D361" t="s">
        <v>37</v>
      </c>
      <c r="E361" s="2">
        <v>44857</v>
      </c>
      <c r="F361" s="3">
        <v>210</v>
      </c>
    </row>
    <row r="362" spans="1:6" outlineLevel="2" x14ac:dyDescent="0.3">
      <c r="A362">
        <v>984977</v>
      </c>
      <c r="B362" s="15"/>
      <c r="C362" s="15"/>
      <c r="D362" t="s">
        <v>37</v>
      </c>
      <c r="E362" s="2">
        <v>44857</v>
      </c>
      <c r="F362" s="3">
        <v>210</v>
      </c>
    </row>
    <row r="363" spans="1:6" outlineLevel="2" x14ac:dyDescent="0.3">
      <c r="A363">
        <v>984977</v>
      </c>
      <c r="B363" s="15"/>
      <c r="C363" s="15"/>
      <c r="D363" t="s">
        <v>37</v>
      </c>
      <c r="E363" s="2">
        <v>44857</v>
      </c>
      <c r="F363" s="3">
        <v>315</v>
      </c>
    </row>
    <row r="364" spans="1:6" outlineLevel="1" x14ac:dyDescent="0.3">
      <c r="B364" s="15"/>
      <c r="C364" s="15"/>
      <c r="D364" s="4" t="s">
        <v>197</v>
      </c>
      <c r="E364" s="2"/>
      <c r="F364" s="3">
        <f>SUBTOTAL(9,F355:F363)</f>
        <v>1732.5</v>
      </c>
    </row>
    <row r="365" spans="1:6" outlineLevel="2" x14ac:dyDescent="0.3">
      <c r="A365">
        <v>984977</v>
      </c>
      <c r="B365" s="15"/>
      <c r="C365" s="15"/>
      <c r="D365" t="s">
        <v>38</v>
      </c>
      <c r="E365" s="2">
        <v>44857</v>
      </c>
      <c r="F365" s="3">
        <v>210</v>
      </c>
    </row>
    <row r="366" spans="1:6" outlineLevel="2" x14ac:dyDescent="0.3">
      <c r="A366">
        <v>984977</v>
      </c>
      <c r="B366" s="15"/>
      <c r="C366" s="15"/>
      <c r="D366" t="s">
        <v>38</v>
      </c>
      <c r="E366" s="2">
        <v>44857</v>
      </c>
      <c r="F366" s="3">
        <v>262.5</v>
      </c>
    </row>
    <row r="367" spans="1:6" outlineLevel="2" x14ac:dyDescent="0.3">
      <c r="A367">
        <v>984977</v>
      </c>
      <c r="B367" s="15"/>
      <c r="C367" s="15"/>
      <c r="D367" t="s">
        <v>38</v>
      </c>
      <c r="E367" s="2">
        <v>44850</v>
      </c>
      <c r="F367" s="3">
        <v>157.5</v>
      </c>
    </row>
    <row r="368" spans="1:6" outlineLevel="2" x14ac:dyDescent="0.3">
      <c r="A368">
        <v>984977</v>
      </c>
      <c r="B368" s="15"/>
      <c r="C368" s="15"/>
      <c r="D368" t="s">
        <v>38</v>
      </c>
      <c r="E368" s="2">
        <v>44850</v>
      </c>
      <c r="F368" s="3">
        <v>52.5</v>
      </c>
    </row>
    <row r="369" spans="1:6" outlineLevel="2" x14ac:dyDescent="0.3">
      <c r="A369">
        <v>984977</v>
      </c>
      <c r="B369" s="15"/>
      <c r="C369" s="15"/>
      <c r="D369" t="s">
        <v>38</v>
      </c>
      <c r="E369" s="2">
        <v>44850</v>
      </c>
      <c r="F369" s="3">
        <v>210</v>
      </c>
    </row>
    <row r="370" spans="1:6" outlineLevel="2" x14ac:dyDescent="0.3">
      <c r="A370">
        <v>984977</v>
      </c>
      <c r="B370" s="15"/>
      <c r="C370" s="15"/>
      <c r="D370" t="s">
        <v>38</v>
      </c>
      <c r="E370" s="2">
        <v>44850</v>
      </c>
      <c r="F370" s="3">
        <v>157.5</v>
      </c>
    </row>
    <row r="371" spans="1:6" outlineLevel="2" x14ac:dyDescent="0.3">
      <c r="A371">
        <v>984977</v>
      </c>
      <c r="B371" s="15"/>
      <c r="C371" s="15"/>
      <c r="D371" t="s">
        <v>38</v>
      </c>
      <c r="E371" s="2">
        <v>44850</v>
      </c>
      <c r="F371" s="3">
        <v>315</v>
      </c>
    </row>
    <row r="372" spans="1:6" outlineLevel="2" x14ac:dyDescent="0.3">
      <c r="A372">
        <v>984977</v>
      </c>
      <c r="B372" s="15"/>
      <c r="C372" s="15"/>
      <c r="D372" t="s">
        <v>38</v>
      </c>
      <c r="E372" s="2">
        <v>44857</v>
      </c>
      <c r="F372" s="3">
        <v>157.5</v>
      </c>
    </row>
    <row r="373" spans="1:6" outlineLevel="1" x14ac:dyDescent="0.3">
      <c r="B373" s="15"/>
      <c r="C373" s="15"/>
      <c r="D373" s="4" t="s">
        <v>198</v>
      </c>
      <c r="E373" s="2"/>
      <c r="F373" s="3">
        <f>SUBTOTAL(9,F365:F372)</f>
        <v>1522.5</v>
      </c>
    </row>
    <row r="374" spans="1:6" outlineLevel="2" x14ac:dyDescent="0.3">
      <c r="A374">
        <v>984977</v>
      </c>
      <c r="B374" s="15"/>
      <c r="C374" s="15"/>
      <c r="D374" t="s">
        <v>39</v>
      </c>
      <c r="E374" s="2">
        <v>44850</v>
      </c>
      <c r="F374" s="3">
        <v>110</v>
      </c>
    </row>
    <row r="375" spans="1:6" outlineLevel="2" x14ac:dyDescent="0.3">
      <c r="A375">
        <v>984977</v>
      </c>
      <c r="B375" s="15"/>
      <c r="C375" s="15"/>
      <c r="D375" t="s">
        <v>39</v>
      </c>
      <c r="E375" s="2">
        <v>44850</v>
      </c>
      <c r="F375" s="3">
        <v>110</v>
      </c>
    </row>
    <row r="376" spans="1:6" outlineLevel="2" x14ac:dyDescent="0.3">
      <c r="A376">
        <v>984977</v>
      </c>
      <c r="B376" s="15"/>
      <c r="C376" s="15"/>
      <c r="D376" t="s">
        <v>39</v>
      </c>
      <c r="E376" s="2">
        <v>44850</v>
      </c>
      <c r="F376" s="3">
        <v>110</v>
      </c>
    </row>
    <row r="377" spans="1:6" outlineLevel="2" x14ac:dyDescent="0.3">
      <c r="A377">
        <v>984977</v>
      </c>
      <c r="B377" s="15"/>
      <c r="C377" s="15"/>
      <c r="D377" t="s">
        <v>39</v>
      </c>
      <c r="E377" s="2">
        <v>44850</v>
      </c>
      <c r="F377" s="3">
        <v>55</v>
      </c>
    </row>
    <row r="378" spans="1:6" outlineLevel="2" x14ac:dyDescent="0.3">
      <c r="A378">
        <v>984977</v>
      </c>
      <c r="B378" s="15"/>
      <c r="C378" s="15"/>
      <c r="D378" t="s">
        <v>39</v>
      </c>
      <c r="E378" s="2">
        <v>44850</v>
      </c>
      <c r="F378" s="3">
        <v>55</v>
      </c>
    </row>
    <row r="379" spans="1:6" outlineLevel="2" x14ac:dyDescent="0.3">
      <c r="A379">
        <v>984977</v>
      </c>
      <c r="B379" s="15"/>
      <c r="C379" s="15"/>
      <c r="D379" t="s">
        <v>39</v>
      </c>
      <c r="E379" s="2">
        <v>44843</v>
      </c>
      <c r="F379" s="3">
        <v>110</v>
      </c>
    </row>
    <row r="380" spans="1:6" outlineLevel="2" x14ac:dyDescent="0.3">
      <c r="A380">
        <v>984977</v>
      </c>
      <c r="B380" s="15"/>
      <c r="C380" s="15"/>
      <c r="D380" t="s">
        <v>39</v>
      </c>
      <c r="E380" s="2">
        <v>44843</v>
      </c>
      <c r="F380" s="3">
        <v>55</v>
      </c>
    </row>
    <row r="381" spans="1:6" outlineLevel="2" x14ac:dyDescent="0.3">
      <c r="A381">
        <v>984977</v>
      </c>
      <c r="B381" s="15"/>
      <c r="C381" s="15"/>
      <c r="D381" t="s">
        <v>39</v>
      </c>
      <c r="E381" s="2">
        <v>44843</v>
      </c>
      <c r="F381" s="3">
        <v>110</v>
      </c>
    </row>
    <row r="382" spans="1:6" outlineLevel="2" x14ac:dyDescent="0.3">
      <c r="A382">
        <v>984977</v>
      </c>
      <c r="B382" s="15"/>
      <c r="C382" s="15"/>
      <c r="D382" t="s">
        <v>39</v>
      </c>
      <c r="E382" s="2">
        <v>44843</v>
      </c>
      <c r="F382" s="3">
        <v>55</v>
      </c>
    </row>
    <row r="383" spans="1:6" outlineLevel="2" x14ac:dyDescent="0.3">
      <c r="A383">
        <v>984977</v>
      </c>
      <c r="B383" s="15"/>
      <c r="C383" s="15"/>
      <c r="D383" t="s">
        <v>39</v>
      </c>
      <c r="E383" s="2">
        <v>44843</v>
      </c>
      <c r="F383" s="3">
        <v>110</v>
      </c>
    </row>
    <row r="384" spans="1:6" outlineLevel="1" x14ac:dyDescent="0.3">
      <c r="B384" s="15"/>
      <c r="C384" s="15"/>
      <c r="D384" s="4" t="s">
        <v>199</v>
      </c>
      <c r="E384" s="2"/>
      <c r="F384" s="3">
        <f>SUBTOTAL(9,F374:F383)</f>
        <v>880</v>
      </c>
    </row>
    <row r="385" spans="1:6" outlineLevel="2" x14ac:dyDescent="0.3">
      <c r="A385">
        <v>984977</v>
      </c>
      <c r="B385" s="15"/>
      <c r="C385" s="15"/>
      <c r="D385" t="s">
        <v>40</v>
      </c>
      <c r="E385" s="2">
        <v>44850</v>
      </c>
      <c r="F385" s="3">
        <v>42.5</v>
      </c>
    </row>
    <row r="386" spans="1:6" outlineLevel="2" x14ac:dyDescent="0.3">
      <c r="A386">
        <v>984977</v>
      </c>
      <c r="B386" s="15"/>
      <c r="C386" s="15"/>
      <c r="D386" t="s">
        <v>40</v>
      </c>
      <c r="E386" s="2">
        <v>44857</v>
      </c>
      <c r="F386" s="3">
        <v>147.41</v>
      </c>
    </row>
    <row r="387" spans="1:6" outlineLevel="2" x14ac:dyDescent="0.3">
      <c r="A387">
        <v>984977</v>
      </c>
      <c r="B387" s="15"/>
      <c r="C387" s="15"/>
      <c r="D387" t="s">
        <v>40</v>
      </c>
      <c r="E387" s="2">
        <v>44850</v>
      </c>
      <c r="F387" s="3">
        <v>9.64</v>
      </c>
    </row>
    <row r="388" spans="1:6" outlineLevel="2" x14ac:dyDescent="0.3">
      <c r="A388">
        <v>984977</v>
      </c>
      <c r="B388" s="15"/>
      <c r="C388" s="15"/>
      <c r="D388" t="s">
        <v>40</v>
      </c>
      <c r="E388" s="2">
        <v>44850</v>
      </c>
      <c r="F388" s="3">
        <v>73.02</v>
      </c>
    </row>
    <row r="389" spans="1:6" outlineLevel="2" x14ac:dyDescent="0.3">
      <c r="A389">
        <v>984977</v>
      </c>
      <c r="B389" s="15"/>
      <c r="C389" s="15"/>
      <c r="D389" t="s">
        <v>40</v>
      </c>
      <c r="E389" s="2">
        <v>44857</v>
      </c>
      <c r="F389" s="3">
        <v>17.91</v>
      </c>
    </row>
    <row r="390" spans="1:6" outlineLevel="1" x14ac:dyDescent="0.3">
      <c r="B390" s="15"/>
      <c r="C390" s="15"/>
      <c r="D390" s="4" t="s">
        <v>200</v>
      </c>
      <c r="E390" s="2"/>
      <c r="F390" s="3">
        <f>SUBTOTAL(9,F385:F389)</f>
        <v>290.48</v>
      </c>
    </row>
    <row r="391" spans="1:6" outlineLevel="2" x14ac:dyDescent="0.3">
      <c r="A391">
        <v>984977</v>
      </c>
      <c r="B391" s="15"/>
      <c r="C391" s="15"/>
      <c r="D391" t="s">
        <v>41</v>
      </c>
      <c r="E391" s="2">
        <v>44857</v>
      </c>
      <c r="F391" s="3">
        <v>810</v>
      </c>
    </row>
    <row r="392" spans="1:6" outlineLevel="2" x14ac:dyDescent="0.3">
      <c r="A392">
        <v>984977</v>
      </c>
      <c r="B392" s="15"/>
      <c r="C392" s="15"/>
      <c r="D392" t="s">
        <v>41</v>
      </c>
      <c r="E392" s="2">
        <v>44857</v>
      </c>
      <c r="F392" s="3">
        <v>810</v>
      </c>
    </row>
    <row r="393" spans="1:6" outlineLevel="2" x14ac:dyDescent="0.3">
      <c r="A393">
        <v>984977</v>
      </c>
      <c r="B393" s="15"/>
      <c r="C393" s="15"/>
      <c r="D393" t="s">
        <v>41</v>
      </c>
      <c r="E393" s="2">
        <v>44857</v>
      </c>
      <c r="F393" s="3">
        <v>810</v>
      </c>
    </row>
    <row r="394" spans="1:6" outlineLevel="2" x14ac:dyDescent="0.3">
      <c r="A394">
        <v>984977</v>
      </c>
      <c r="B394" s="15"/>
      <c r="C394" s="15"/>
      <c r="D394" t="s">
        <v>41</v>
      </c>
      <c r="E394" s="2">
        <v>44857</v>
      </c>
      <c r="F394" s="3">
        <v>810</v>
      </c>
    </row>
    <row r="395" spans="1:6" outlineLevel="2" x14ac:dyDescent="0.3">
      <c r="A395">
        <v>984977</v>
      </c>
      <c r="B395" s="15"/>
      <c r="C395" s="15"/>
      <c r="D395" t="s">
        <v>41</v>
      </c>
      <c r="E395" s="2">
        <v>44857</v>
      </c>
      <c r="F395" s="3">
        <v>810</v>
      </c>
    </row>
    <row r="396" spans="1:6" outlineLevel="1" x14ac:dyDescent="0.3">
      <c r="B396" s="15"/>
      <c r="C396" s="15"/>
      <c r="D396" s="4" t="s">
        <v>201</v>
      </c>
      <c r="E396" s="2"/>
      <c r="F396" s="3">
        <f>SUBTOTAL(9,F391:F395)</f>
        <v>4050</v>
      </c>
    </row>
    <row r="397" spans="1:6" outlineLevel="2" x14ac:dyDescent="0.3">
      <c r="A397">
        <v>984977</v>
      </c>
      <c r="B397" s="15"/>
      <c r="C397" s="15"/>
      <c r="D397" t="s">
        <v>42</v>
      </c>
      <c r="E397" s="2">
        <v>44857</v>
      </c>
      <c r="F397" s="3">
        <v>440</v>
      </c>
    </row>
    <row r="398" spans="1:6" outlineLevel="2" x14ac:dyDescent="0.3">
      <c r="A398">
        <v>984977</v>
      </c>
      <c r="B398" s="15"/>
      <c r="C398" s="15"/>
      <c r="D398" t="s">
        <v>42</v>
      </c>
      <c r="E398" s="2">
        <v>44857</v>
      </c>
      <c r="F398" s="3">
        <v>440</v>
      </c>
    </row>
    <row r="399" spans="1:6" outlineLevel="2" x14ac:dyDescent="0.3">
      <c r="A399">
        <v>984977</v>
      </c>
      <c r="B399" s="15"/>
      <c r="C399" s="15"/>
      <c r="D399" t="s">
        <v>42</v>
      </c>
      <c r="E399" s="2">
        <v>44857</v>
      </c>
      <c r="F399" s="3">
        <v>440</v>
      </c>
    </row>
    <row r="400" spans="1:6" outlineLevel="2" x14ac:dyDescent="0.3">
      <c r="A400">
        <v>984977</v>
      </c>
      <c r="B400" s="15"/>
      <c r="C400" s="15"/>
      <c r="D400" t="s">
        <v>42</v>
      </c>
      <c r="E400" s="2">
        <v>44857</v>
      </c>
      <c r="F400" s="3">
        <v>440</v>
      </c>
    </row>
    <row r="401" spans="1:6" outlineLevel="2" x14ac:dyDescent="0.3">
      <c r="A401">
        <v>984977</v>
      </c>
      <c r="B401" s="15"/>
      <c r="C401" s="15"/>
      <c r="D401" t="s">
        <v>42</v>
      </c>
      <c r="E401" s="2">
        <v>44857</v>
      </c>
      <c r="F401" s="3">
        <v>440</v>
      </c>
    </row>
    <row r="402" spans="1:6" outlineLevel="2" x14ac:dyDescent="0.3">
      <c r="A402">
        <v>984977</v>
      </c>
      <c r="B402" s="15"/>
      <c r="C402" s="15"/>
      <c r="D402" t="s">
        <v>42</v>
      </c>
      <c r="E402" s="2">
        <v>44857</v>
      </c>
      <c r="F402" s="3">
        <v>85.26</v>
      </c>
    </row>
    <row r="403" spans="1:6" outlineLevel="2" x14ac:dyDescent="0.3">
      <c r="A403">
        <v>984977</v>
      </c>
      <c r="B403" s="15"/>
      <c r="C403" s="15"/>
      <c r="D403" t="s">
        <v>42</v>
      </c>
      <c r="E403" s="2">
        <v>44857</v>
      </c>
      <c r="F403" s="3">
        <v>170.52</v>
      </c>
    </row>
    <row r="404" spans="1:6" outlineLevel="2" x14ac:dyDescent="0.3">
      <c r="A404">
        <v>984977</v>
      </c>
      <c r="B404" s="15"/>
      <c r="C404" s="15"/>
      <c r="D404" t="s">
        <v>42</v>
      </c>
      <c r="E404" s="2">
        <v>44857</v>
      </c>
      <c r="F404" s="3">
        <v>42.63</v>
      </c>
    </row>
    <row r="405" spans="1:6" outlineLevel="1" x14ac:dyDescent="0.3">
      <c r="B405" s="15"/>
      <c r="C405" s="15"/>
      <c r="D405" s="4" t="s">
        <v>202</v>
      </c>
      <c r="E405" s="2"/>
      <c r="F405" s="3">
        <f>SUBTOTAL(9,F397:F404)</f>
        <v>2498.4100000000003</v>
      </c>
    </row>
    <row r="406" spans="1:6" outlineLevel="2" x14ac:dyDescent="0.3">
      <c r="A406">
        <v>984977</v>
      </c>
      <c r="B406" s="15"/>
      <c r="C406" s="15"/>
      <c r="D406" t="s">
        <v>43</v>
      </c>
      <c r="E406" s="2">
        <v>44857</v>
      </c>
      <c r="F406" s="3">
        <v>884.64</v>
      </c>
    </row>
    <row r="407" spans="1:6" outlineLevel="2" x14ac:dyDescent="0.3">
      <c r="A407">
        <v>984977</v>
      </c>
      <c r="B407" s="15"/>
      <c r="C407" s="15"/>
      <c r="D407" t="s">
        <v>43</v>
      </c>
      <c r="E407" s="2">
        <v>44857</v>
      </c>
      <c r="F407" s="3">
        <v>884.64</v>
      </c>
    </row>
    <row r="408" spans="1:6" outlineLevel="2" x14ac:dyDescent="0.3">
      <c r="A408">
        <v>984977</v>
      </c>
      <c r="B408" s="15"/>
      <c r="C408" s="15"/>
      <c r="D408" t="s">
        <v>43</v>
      </c>
      <c r="E408" s="2">
        <v>44857</v>
      </c>
      <c r="F408" s="3">
        <v>884.64</v>
      </c>
    </row>
    <row r="409" spans="1:6" outlineLevel="2" x14ac:dyDescent="0.3">
      <c r="A409">
        <v>984977</v>
      </c>
      <c r="B409" s="15"/>
      <c r="C409" s="15"/>
      <c r="D409" t="s">
        <v>43</v>
      </c>
      <c r="E409" s="2">
        <v>44857</v>
      </c>
      <c r="F409" s="3">
        <v>884.64</v>
      </c>
    </row>
    <row r="410" spans="1:6" outlineLevel="2" x14ac:dyDescent="0.3">
      <c r="A410">
        <v>984977</v>
      </c>
      <c r="B410" s="15"/>
      <c r="C410" s="15"/>
      <c r="D410" t="s">
        <v>43</v>
      </c>
      <c r="E410" s="2">
        <v>44857</v>
      </c>
      <c r="F410" s="3">
        <v>884.64</v>
      </c>
    </row>
    <row r="411" spans="1:6" outlineLevel="2" x14ac:dyDescent="0.3">
      <c r="A411">
        <v>984977</v>
      </c>
      <c r="B411" s="15"/>
      <c r="C411" s="15"/>
      <c r="D411" t="s">
        <v>43</v>
      </c>
      <c r="E411" s="2">
        <v>44857</v>
      </c>
      <c r="F411" s="3">
        <v>426.67</v>
      </c>
    </row>
    <row r="412" spans="1:6" outlineLevel="2" x14ac:dyDescent="0.3">
      <c r="A412">
        <v>984977</v>
      </c>
      <c r="B412" s="15"/>
      <c r="C412" s="15"/>
      <c r="D412" t="s">
        <v>43</v>
      </c>
      <c r="E412" s="2">
        <v>44857</v>
      </c>
      <c r="F412" s="3">
        <v>463.33</v>
      </c>
    </row>
    <row r="413" spans="1:6" outlineLevel="2" x14ac:dyDescent="0.3">
      <c r="A413">
        <v>984977</v>
      </c>
      <c r="B413" s="15"/>
      <c r="C413" s="15"/>
      <c r="D413" t="s">
        <v>43</v>
      </c>
      <c r="E413" s="2">
        <v>44850</v>
      </c>
      <c r="F413" s="3">
        <v>400</v>
      </c>
    </row>
    <row r="414" spans="1:6" outlineLevel="2" x14ac:dyDescent="0.3">
      <c r="A414">
        <v>984977</v>
      </c>
      <c r="B414" s="15"/>
      <c r="C414" s="15"/>
      <c r="D414" t="s">
        <v>43</v>
      </c>
      <c r="E414" s="2">
        <v>44850</v>
      </c>
      <c r="F414" s="3">
        <v>350</v>
      </c>
    </row>
    <row r="415" spans="1:6" outlineLevel="2" x14ac:dyDescent="0.3">
      <c r="A415">
        <v>984977</v>
      </c>
      <c r="B415" s="15"/>
      <c r="C415" s="15"/>
      <c r="D415" t="s">
        <v>43</v>
      </c>
      <c r="E415" s="2">
        <v>44850</v>
      </c>
      <c r="F415" s="3">
        <v>375</v>
      </c>
    </row>
    <row r="416" spans="1:6" outlineLevel="2" x14ac:dyDescent="0.3">
      <c r="A416">
        <v>984977</v>
      </c>
      <c r="B416" s="15"/>
      <c r="C416" s="15"/>
      <c r="D416" t="s">
        <v>43</v>
      </c>
      <c r="E416" s="2">
        <v>44850</v>
      </c>
      <c r="F416" s="3">
        <v>400</v>
      </c>
    </row>
    <row r="417" spans="1:6" outlineLevel="2" x14ac:dyDescent="0.3">
      <c r="A417">
        <v>984977</v>
      </c>
      <c r="B417" s="15"/>
      <c r="C417" s="15"/>
      <c r="D417" t="s">
        <v>43</v>
      </c>
      <c r="E417" s="2">
        <v>44857</v>
      </c>
      <c r="F417" s="3">
        <v>10</v>
      </c>
    </row>
    <row r="418" spans="1:6" outlineLevel="2" x14ac:dyDescent="0.3">
      <c r="A418">
        <v>984977</v>
      </c>
      <c r="B418" s="15"/>
      <c r="C418" s="15"/>
      <c r="D418" t="s">
        <v>43</v>
      </c>
      <c r="E418" s="2">
        <v>44857</v>
      </c>
      <c r="F418" s="3">
        <v>11.67</v>
      </c>
    </row>
    <row r="419" spans="1:6" outlineLevel="2" x14ac:dyDescent="0.3">
      <c r="A419">
        <v>984977</v>
      </c>
      <c r="B419" s="15"/>
      <c r="C419" s="15"/>
      <c r="D419" t="s">
        <v>43</v>
      </c>
      <c r="E419" s="2">
        <v>44857</v>
      </c>
      <c r="F419" s="3">
        <v>10.83</v>
      </c>
    </row>
    <row r="420" spans="1:6" outlineLevel="2" x14ac:dyDescent="0.3">
      <c r="A420">
        <v>984977</v>
      </c>
      <c r="B420" s="15"/>
      <c r="C420" s="15"/>
      <c r="D420" t="s">
        <v>43</v>
      </c>
      <c r="E420" s="2">
        <v>44857</v>
      </c>
      <c r="F420" s="3">
        <v>11.67</v>
      </c>
    </row>
    <row r="421" spans="1:6" outlineLevel="2" x14ac:dyDescent="0.3">
      <c r="A421">
        <v>984977</v>
      </c>
      <c r="B421" s="15"/>
      <c r="C421" s="15"/>
      <c r="D421" t="s">
        <v>43</v>
      </c>
      <c r="E421" s="2">
        <v>44857</v>
      </c>
      <c r="F421" s="3">
        <v>5.83</v>
      </c>
    </row>
    <row r="422" spans="1:6" outlineLevel="2" x14ac:dyDescent="0.3">
      <c r="A422">
        <v>984977</v>
      </c>
      <c r="B422" s="15"/>
      <c r="C422" s="15"/>
      <c r="D422" t="s">
        <v>43</v>
      </c>
      <c r="E422" s="2">
        <v>44857</v>
      </c>
      <c r="F422" s="3">
        <v>256.67</v>
      </c>
    </row>
    <row r="423" spans="1:6" outlineLevel="2" x14ac:dyDescent="0.3">
      <c r="A423">
        <v>984977</v>
      </c>
      <c r="B423" s="15"/>
      <c r="C423" s="15"/>
      <c r="D423" t="s">
        <v>43</v>
      </c>
      <c r="E423" s="2">
        <v>44850</v>
      </c>
      <c r="F423" s="3">
        <v>450</v>
      </c>
    </row>
    <row r="424" spans="1:6" outlineLevel="2" x14ac:dyDescent="0.3">
      <c r="A424">
        <v>984977</v>
      </c>
      <c r="B424" s="15"/>
      <c r="C424" s="15"/>
      <c r="D424" t="s">
        <v>43</v>
      </c>
      <c r="E424" s="2">
        <v>44857</v>
      </c>
      <c r="F424" s="3">
        <v>390</v>
      </c>
    </row>
    <row r="425" spans="1:6" outlineLevel="2" x14ac:dyDescent="0.3">
      <c r="A425">
        <v>984977</v>
      </c>
      <c r="B425" s="15"/>
      <c r="C425" s="15"/>
      <c r="D425" t="s">
        <v>43</v>
      </c>
      <c r="E425" s="2">
        <v>44857</v>
      </c>
      <c r="F425" s="3">
        <v>463.33</v>
      </c>
    </row>
    <row r="426" spans="1:6" outlineLevel="2" x14ac:dyDescent="0.3">
      <c r="A426">
        <v>984977</v>
      </c>
      <c r="B426" s="15"/>
      <c r="C426" s="15"/>
      <c r="D426" t="s">
        <v>43</v>
      </c>
      <c r="E426" s="2">
        <v>44857</v>
      </c>
      <c r="F426" s="3">
        <v>440</v>
      </c>
    </row>
    <row r="427" spans="1:6" outlineLevel="2" x14ac:dyDescent="0.3">
      <c r="A427">
        <v>984977</v>
      </c>
      <c r="B427" s="15"/>
      <c r="C427" s="15"/>
      <c r="D427" t="s">
        <v>43</v>
      </c>
      <c r="E427" s="2">
        <v>44857</v>
      </c>
      <c r="F427" s="3">
        <v>220</v>
      </c>
    </row>
    <row r="428" spans="1:6" outlineLevel="2" x14ac:dyDescent="0.3">
      <c r="A428">
        <v>984977</v>
      </c>
      <c r="B428" s="15"/>
      <c r="C428" s="15"/>
      <c r="D428" t="s">
        <v>43</v>
      </c>
      <c r="E428" s="2">
        <v>44857</v>
      </c>
      <c r="F428" s="3">
        <v>660</v>
      </c>
    </row>
    <row r="429" spans="1:6" outlineLevel="2" x14ac:dyDescent="0.3">
      <c r="A429">
        <v>984977</v>
      </c>
      <c r="B429" s="15"/>
      <c r="C429" s="15"/>
      <c r="D429" t="s">
        <v>43</v>
      </c>
      <c r="E429" s="2">
        <v>44857</v>
      </c>
      <c r="F429" s="3">
        <v>660</v>
      </c>
    </row>
    <row r="430" spans="1:6" outlineLevel="2" x14ac:dyDescent="0.3">
      <c r="A430">
        <v>984977</v>
      </c>
      <c r="B430" s="15"/>
      <c r="C430" s="15"/>
      <c r="D430" t="s">
        <v>43</v>
      </c>
      <c r="E430" s="2">
        <v>44843</v>
      </c>
      <c r="F430" s="3">
        <v>55</v>
      </c>
    </row>
    <row r="431" spans="1:6" outlineLevel="2" x14ac:dyDescent="0.3">
      <c r="A431">
        <v>984977</v>
      </c>
      <c r="B431" s="15"/>
      <c r="C431" s="15"/>
      <c r="D431" t="s">
        <v>43</v>
      </c>
      <c r="E431" s="2">
        <v>44843</v>
      </c>
      <c r="F431" s="3">
        <v>110</v>
      </c>
    </row>
    <row r="432" spans="1:6" outlineLevel="2" x14ac:dyDescent="0.3">
      <c r="A432">
        <v>984977</v>
      </c>
      <c r="B432" s="15"/>
      <c r="C432" s="15"/>
      <c r="D432" t="s">
        <v>43</v>
      </c>
      <c r="E432" s="2">
        <v>44843</v>
      </c>
      <c r="F432" s="3">
        <v>110</v>
      </c>
    </row>
    <row r="433" spans="1:6" outlineLevel="2" x14ac:dyDescent="0.3">
      <c r="A433">
        <v>984977</v>
      </c>
      <c r="B433" s="15"/>
      <c r="C433" s="15"/>
      <c r="D433" t="s">
        <v>43</v>
      </c>
      <c r="E433" s="2">
        <v>44843</v>
      </c>
      <c r="F433" s="3">
        <v>220</v>
      </c>
    </row>
    <row r="434" spans="1:6" outlineLevel="2" x14ac:dyDescent="0.3">
      <c r="A434">
        <v>984977</v>
      </c>
      <c r="B434" s="15"/>
      <c r="C434" s="15"/>
      <c r="D434" t="s">
        <v>43</v>
      </c>
      <c r="E434" s="2">
        <v>44850</v>
      </c>
      <c r="F434" s="3">
        <v>110</v>
      </c>
    </row>
    <row r="435" spans="1:6" outlineLevel="2" x14ac:dyDescent="0.3">
      <c r="A435">
        <v>984977</v>
      </c>
      <c r="B435" s="15"/>
      <c r="C435" s="15"/>
      <c r="D435" t="s">
        <v>43</v>
      </c>
      <c r="E435" s="2">
        <v>44850</v>
      </c>
      <c r="F435" s="3">
        <v>110</v>
      </c>
    </row>
    <row r="436" spans="1:6" outlineLevel="2" x14ac:dyDescent="0.3">
      <c r="A436">
        <v>984977</v>
      </c>
      <c r="B436" s="15"/>
      <c r="C436" s="15"/>
      <c r="D436" t="s">
        <v>43</v>
      </c>
      <c r="E436" s="2">
        <v>44857</v>
      </c>
      <c r="F436" s="3">
        <v>55</v>
      </c>
    </row>
    <row r="437" spans="1:6" outlineLevel="2" x14ac:dyDescent="0.3">
      <c r="A437">
        <v>984977</v>
      </c>
      <c r="B437" s="15"/>
      <c r="C437" s="15"/>
      <c r="D437" t="s">
        <v>43</v>
      </c>
      <c r="E437" s="2">
        <v>44857</v>
      </c>
      <c r="F437" s="3">
        <v>110</v>
      </c>
    </row>
    <row r="438" spans="1:6" outlineLevel="2" x14ac:dyDescent="0.3">
      <c r="A438">
        <v>984977</v>
      </c>
      <c r="B438" s="15"/>
      <c r="C438" s="15"/>
      <c r="D438" t="s">
        <v>43</v>
      </c>
      <c r="E438" s="2">
        <v>44857</v>
      </c>
      <c r="F438" s="3">
        <v>110</v>
      </c>
    </row>
    <row r="439" spans="1:6" outlineLevel="1" x14ac:dyDescent="0.3">
      <c r="B439" s="15"/>
      <c r="C439" s="15"/>
      <c r="D439" s="4" t="s">
        <v>203</v>
      </c>
      <c r="E439" s="2"/>
      <c r="F439" s="3">
        <f>SUBTOTAL(9,F406:F438)</f>
        <v>11418.2</v>
      </c>
    </row>
    <row r="440" spans="1:6" outlineLevel="2" x14ac:dyDescent="0.3">
      <c r="A440">
        <v>984977</v>
      </c>
      <c r="B440" s="15"/>
      <c r="C440" s="15"/>
      <c r="D440" t="s">
        <v>44</v>
      </c>
      <c r="E440" s="2">
        <v>44850</v>
      </c>
      <c r="F440" s="3">
        <v>172.58</v>
      </c>
    </row>
    <row r="441" spans="1:6" outlineLevel="2" x14ac:dyDescent="0.3">
      <c r="A441">
        <v>984977</v>
      </c>
      <c r="B441" s="15"/>
      <c r="C441" s="15"/>
      <c r="D441" t="s">
        <v>44</v>
      </c>
      <c r="E441" s="2">
        <v>44850</v>
      </c>
      <c r="F441" s="3">
        <v>172.58</v>
      </c>
    </row>
    <row r="442" spans="1:6" outlineLevel="2" x14ac:dyDescent="0.3">
      <c r="A442">
        <v>984977</v>
      </c>
      <c r="B442" s="15"/>
      <c r="C442" s="15"/>
      <c r="D442" t="s">
        <v>44</v>
      </c>
      <c r="E442" s="2">
        <v>44850</v>
      </c>
      <c r="F442" s="3">
        <v>172.58</v>
      </c>
    </row>
    <row r="443" spans="1:6" outlineLevel="2" x14ac:dyDescent="0.3">
      <c r="A443">
        <v>984977</v>
      </c>
      <c r="B443" s="15"/>
      <c r="C443" s="15"/>
      <c r="D443" t="s">
        <v>44</v>
      </c>
      <c r="E443" s="2">
        <v>44850</v>
      </c>
      <c r="F443" s="3">
        <v>259.67</v>
      </c>
    </row>
    <row r="444" spans="1:6" outlineLevel="2" x14ac:dyDescent="0.3">
      <c r="A444">
        <v>984977</v>
      </c>
      <c r="B444" s="15"/>
      <c r="C444" s="15"/>
      <c r="D444" t="s">
        <v>44</v>
      </c>
      <c r="E444" s="2">
        <v>44850</v>
      </c>
      <c r="F444" s="3">
        <v>517.75</v>
      </c>
    </row>
    <row r="445" spans="1:6" outlineLevel="2" x14ac:dyDescent="0.3">
      <c r="A445">
        <v>984977</v>
      </c>
      <c r="B445" s="15"/>
      <c r="C445" s="15"/>
      <c r="D445" t="s">
        <v>44</v>
      </c>
      <c r="E445" s="2">
        <v>44850</v>
      </c>
      <c r="F445" s="3">
        <v>78.38</v>
      </c>
    </row>
    <row r="446" spans="1:6" outlineLevel="2" x14ac:dyDescent="0.3">
      <c r="A446">
        <v>984977</v>
      </c>
      <c r="B446" s="15"/>
      <c r="C446" s="15"/>
      <c r="D446" t="s">
        <v>44</v>
      </c>
      <c r="E446" s="2">
        <v>44850</v>
      </c>
      <c r="F446" s="3">
        <v>38</v>
      </c>
    </row>
    <row r="447" spans="1:6" outlineLevel="2" x14ac:dyDescent="0.3">
      <c r="A447">
        <v>984977</v>
      </c>
      <c r="B447" s="15"/>
      <c r="C447" s="15"/>
      <c r="D447" t="s">
        <v>44</v>
      </c>
      <c r="E447" s="2">
        <v>44850</v>
      </c>
      <c r="F447" s="3">
        <v>26.12</v>
      </c>
    </row>
    <row r="448" spans="1:6" outlineLevel="2" x14ac:dyDescent="0.3">
      <c r="A448">
        <v>984977</v>
      </c>
      <c r="B448" s="15"/>
      <c r="C448" s="15"/>
      <c r="D448" t="s">
        <v>44</v>
      </c>
      <c r="E448" s="2">
        <v>44850</v>
      </c>
      <c r="F448" s="3">
        <v>26.12</v>
      </c>
    </row>
    <row r="449" spans="1:6" outlineLevel="2" x14ac:dyDescent="0.3">
      <c r="A449">
        <v>984977</v>
      </c>
      <c r="B449" s="15"/>
      <c r="C449" s="15"/>
      <c r="D449" t="s">
        <v>44</v>
      </c>
      <c r="E449" s="2">
        <v>44850</v>
      </c>
      <c r="F449" s="3">
        <v>26.12</v>
      </c>
    </row>
    <row r="450" spans="1:6" outlineLevel="2" x14ac:dyDescent="0.3">
      <c r="A450">
        <v>984977</v>
      </c>
      <c r="B450" s="15"/>
      <c r="C450" s="15"/>
      <c r="D450" t="s">
        <v>44</v>
      </c>
      <c r="E450" s="2">
        <v>44857</v>
      </c>
      <c r="F450" s="3">
        <v>380</v>
      </c>
    </row>
    <row r="451" spans="1:6" outlineLevel="2" x14ac:dyDescent="0.3">
      <c r="A451">
        <v>984977</v>
      </c>
      <c r="B451" s="15"/>
      <c r="C451" s="15"/>
      <c r="D451" t="s">
        <v>44</v>
      </c>
      <c r="E451" s="2">
        <v>44857</v>
      </c>
      <c r="F451" s="3">
        <v>475</v>
      </c>
    </row>
    <row r="452" spans="1:6" outlineLevel="2" x14ac:dyDescent="0.3">
      <c r="A452">
        <v>984977</v>
      </c>
      <c r="B452" s="15"/>
      <c r="C452" s="15"/>
      <c r="D452" t="s">
        <v>44</v>
      </c>
      <c r="E452" s="2">
        <v>44857</v>
      </c>
      <c r="F452" s="3">
        <v>760</v>
      </c>
    </row>
    <row r="453" spans="1:6" outlineLevel="2" x14ac:dyDescent="0.3">
      <c r="A453">
        <v>984977</v>
      </c>
      <c r="B453" s="15"/>
      <c r="C453" s="15"/>
      <c r="D453" t="s">
        <v>44</v>
      </c>
      <c r="E453" s="2">
        <v>44857</v>
      </c>
      <c r="F453" s="3">
        <v>190</v>
      </c>
    </row>
    <row r="454" spans="1:6" outlineLevel="1" x14ac:dyDescent="0.3">
      <c r="B454" s="15"/>
      <c r="C454" s="15"/>
      <c r="D454" s="4" t="s">
        <v>204</v>
      </c>
      <c r="E454" s="2"/>
      <c r="F454" s="3">
        <f>SUBTOTAL(9,F440:F453)</f>
        <v>3294.8999999999996</v>
      </c>
    </row>
    <row r="455" spans="1:6" outlineLevel="2" x14ac:dyDescent="0.3">
      <c r="A455">
        <v>984977</v>
      </c>
      <c r="B455" s="15"/>
      <c r="C455" s="15"/>
      <c r="D455" t="s">
        <v>45</v>
      </c>
      <c r="E455" s="2">
        <v>44857</v>
      </c>
      <c r="F455" s="3">
        <v>105</v>
      </c>
    </row>
    <row r="456" spans="1:6" outlineLevel="2" x14ac:dyDescent="0.3">
      <c r="A456">
        <v>984977</v>
      </c>
      <c r="B456" s="15"/>
      <c r="C456" s="15"/>
      <c r="D456" t="s">
        <v>45</v>
      </c>
      <c r="E456" s="2">
        <v>44857</v>
      </c>
      <c r="F456" s="3">
        <v>105</v>
      </c>
    </row>
    <row r="457" spans="1:6" outlineLevel="2" x14ac:dyDescent="0.3">
      <c r="A457">
        <v>984977</v>
      </c>
      <c r="B457" s="15"/>
      <c r="C457" s="15"/>
      <c r="D457" t="s">
        <v>45</v>
      </c>
      <c r="E457" s="2">
        <v>44857</v>
      </c>
      <c r="F457" s="3">
        <v>105</v>
      </c>
    </row>
    <row r="458" spans="1:6" outlineLevel="1" x14ac:dyDescent="0.3">
      <c r="B458" s="15"/>
      <c r="C458" s="15"/>
      <c r="D458" s="4" t="s">
        <v>205</v>
      </c>
      <c r="E458" s="2"/>
      <c r="F458" s="3">
        <f>SUBTOTAL(9,F455:F457)</f>
        <v>315</v>
      </c>
    </row>
    <row r="459" spans="1:6" outlineLevel="2" x14ac:dyDescent="0.3">
      <c r="A459">
        <v>984977</v>
      </c>
      <c r="B459" s="15"/>
      <c r="C459" s="15"/>
      <c r="D459" t="s">
        <v>46</v>
      </c>
      <c r="E459" s="2">
        <v>44857</v>
      </c>
      <c r="F459" s="3">
        <v>147.41</v>
      </c>
    </row>
    <row r="460" spans="1:6" outlineLevel="2" x14ac:dyDescent="0.3">
      <c r="A460">
        <v>984977</v>
      </c>
      <c r="B460" s="15"/>
      <c r="C460" s="15"/>
      <c r="D460" t="s">
        <v>46</v>
      </c>
      <c r="E460" s="2">
        <v>44850</v>
      </c>
      <c r="F460" s="3">
        <v>17.91</v>
      </c>
    </row>
    <row r="461" spans="1:6" outlineLevel="2" x14ac:dyDescent="0.3">
      <c r="A461">
        <v>984977</v>
      </c>
      <c r="B461" s="15"/>
      <c r="C461" s="15"/>
      <c r="D461" t="s">
        <v>46</v>
      </c>
      <c r="E461" s="2">
        <v>44850</v>
      </c>
      <c r="F461" s="3">
        <v>147.41</v>
      </c>
    </row>
    <row r="462" spans="1:6" outlineLevel="2" x14ac:dyDescent="0.3">
      <c r="A462">
        <v>984977</v>
      </c>
      <c r="B462" s="15"/>
      <c r="C462" s="15"/>
      <c r="D462" t="s">
        <v>46</v>
      </c>
      <c r="E462" s="2">
        <v>44857</v>
      </c>
      <c r="F462" s="3">
        <v>17.91</v>
      </c>
    </row>
    <row r="463" spans="1:6" outlineLevel="1" x14ac:dyDescent="0.3">
      <c r="B463" s="15"/>
      <c r="C463" s="15"/>
      <c r="D463" s="4" t="s">
        <v>206</v>
      </c>
      <c r="E463" s="2"/>
      <c r="F463" s="3">
        <f>SUBTOTAL(9,F459:F462)</f>
        <v>330.64000000000004</v>
      </c>
    </row>
    <row r="464" spans="1:6" outlineLevel="2" x14ac:dyDescent="0.3">
      <c r="A464">
        <v>984977</v>
      </c>
      <c r="B464" s="15"/>
      <c r="C464" s="15"/>
      <c r="D464" t="s">
        <v>47</v>
      </c>
      <c r="E464" s="2">
        <v>44850</v>
      </c>
      <c r="F464" s="3">
        <v>1000</v>
      </c>
    </row>
    <row r="465" spans="1:6" outlineLevel="2" x14ac:dyDescent="0.3">
      <c r="A465">
        <v>984977</v>
      </c>
      <c r="B465" s="15"/>
      <c r="C465" s="15"/>
      <c r="D465" t="s">
        <v>47</v>
      </c>
      <c r="E465" s="2">
        <v>44850</v>
      </c>
      <c r="F465" s="3">
        <v>1000</v>
      </c>
    </row>
    <row r="466" spans="1:6" outlineLevel="2" x14ac:dyDescent="0.3">
      <c r="A466">
        <v>984977</v>
      </c>
      <c r="B466" s="15"/>
      <c r="C466" s="15"/>
      <c r="D466" t="s">
        <v>47</v>
      </c>
      <c r="E466" s="2">
        <v>44850</v>
      </c>
      <c r="F466" s="3">
        <v>1000</v>
      </c>
    </row>
    <row r="467" spans="1:6" outlineLevel="2" x14ac:dyDescent="0.3">
      <c r="A467">
        <v>984977</v>
      </c>
      <c r="B467" s="15"/>
      <c r="C467" s="15"/>
      <c r="D467" t="s">
        <v>47</v>
      </c>
      <c r="E467" s="2">
        <v>44850</v>
      </c>
      <c r="F467" s="3">
        <v>1000</v>
      </c>
    </row>
    <row r="468" spans="1:6" outlineLevel="2" x14ac:dyDescent="0.3">
      <c r="A468">
        <v>984977</v>
      </c>
      <c r="B468" s="15"/>
      <c r="C468" s="15"/>
      <c r="D468" t="s">
        <v>47</v>
      </c>
      <c r="E468" s="2">
        <v>44850</v>
      </c>
      <c r="F468" s="3">
        <v>1000</v>
      </c>
    </row>
    <row r="469" spans="1:6" outlineLevel="2" x14ac:dyDescent="0.3">
      <c r="A469">
        <v>984977</v>
      </c>
      <c r="B469" s="15"/>
      <c r="C469" s="15"/>
      <c r="D469" t="s">
        <v>47</v>
      </c>
      <c r="E469" s="2">
        <v>44829</v>
      </c>
      <c r="F469" s="3">
        <v>1000</v>
      </c>
    </row>
    <row r="470" spans="1:6" outlineLevel="2" x14ac:dyDescent="0.3">
      <c r="A470">
        <v>984977</v>
      </c>
      <c r="B470" s="15"/>
      <c r="C470" s="15"/>
      <c r="D470" t="s">
        <v>47</v>
      </c>
      <c r="E470" s="2">
        <v>44829</v>
      </c>
      <c r="F470" s="3">
        <v>1000</v>
      </c>
    </row>
    <row r="471" spans="1:6" outlineLevel="2" x14ac:dyDescent="0.3">
      <c r="A471">
        <v>984977</v>
      </c>
      <c r="B471" s="15"/>
      <c r="C471" s="15"/>
      <c r="D471" t="s">
        <v>47</v>
      </c>
      <c r="E471" s="2">
        <v>44829</v>
      </c>
      <c r="F471" s="3">
        <v>1000</v>
      </c>
    </row>
    <row r="472" spans="1:6" outlineLevel="2" x14ac:dyDescent="0.3">
      <c r="A472">
        <v>984977</v>
      </c>
      <c r="B472" s="15"/>
      <c r="C472" s="15"/>
      <c r="D472" t="s">
        <v>47</v>
      </c>
      <c r="E472" s="2">
        <v>44829</v>
      </c>
      <c r="F472" s="3">
        <v>1000</v>
      </c>
    </row>
    <row r="473" spans="1:6" outlineLevel="2" x14ac:dyDescent="0.3">
      <c r="A473">
        <v>984977</v>
      </c>
      <c r="B473" s="15"/>
      <c r="C473" s="15"/>
      <c r="D473" t="s">
        <v>47</v>
      </c>
      <c r="E473" s="2">
        <v>44829</v>
      </c>
      <c r="F473" s="3">
        <v>1000</v>
      </c>
    </row>
    <row r="474" spans="1:6" outlineLevel="2" x14ac:dyDescent="0.3">
      <c r="A474">
        <v>984977</v>
      </c>
      <c r="B474" s="15"/>
      <c r="C474" s="15"/>
      <c r="D474" t="s">
        <v>47</v>
      </c>
      <c r="E474" s="2">
        <v>44836</v>
      </c>
      <c r="F474" s="3">
        <v>1000</v>
      </c>
    </row>
    <row r="475" spans="1:6" outlineLevel="2" x14ac:dyDescent="0.3">
      <c r="A475">
        <v>984977</v>
      </c>
      <c r="B475" s="15"/>
      <c r="C475" s="15"/>
      <c r="D475" t="s">
        <v>47</v>
      </c>
      <c r="E475" s="2">
        <v>44836</v>
      </c>
      <c r="F475" s="3">
        <v>1000</v>
      </c>
    </row>
    <row r="476" spans="1:6" outlineLevel="2" x14ac:dyDescent="0.3">
      <c r="A476">
        <v>984977</v>
      </c>
      <c r="B476" s="15"/>
      <c r="C476" s="15"/>
      <c r="D476" t="s">
        <v>47</v>
      </c>
      <c r="E476" s="2">
        <v>44836</v>
      </c>
      <c r="F476" s="3">
        <v>1000</v>
      </c>
    </row>
    <row r="477" spans="1:6" outlineLevel="2" x14ac:dyDescent="0.3">
      <c r="A477">
        <v>984977</v>
      </c>
      <c r="B477" s="15"/>
      <c r="C477" s="15"/>
      <c r="D477" t="s">
        <v>47</v>
      </c>
      <c r="E477" s="2">
        <v>44836</v>
      </c>
      <c r="F477" s="3">
        <v>1000</v>
      </c>
    </row>
    <row r="478" spans="1:6" outlineLevel="2" x14ac:dyDescent="0.3">
      <c r="A478">
        <v>984977</v>
      </c>
      <c r="B478" s="15"/>
      <c r="C478" s="15"/>
      <c r="D478" t="s">
        <v>47</v>
      </c>
      <c r="E478" s="2">
        <v>44857</v>
      </c>
      <c r="F478" s="3">
        <v>1000</v>
      </c>
    </row>
    <row r="479" spans="1:6" outlineLevel="2" x14ac:dyDescent="0.3">
      <c r="A479">
        <v>984977</v>
      </c>
      <c r="B479" s="15"/>
      <c r="C479" s="15"/>
      <c r="D479" t="s">
        <v>47</v>
      </c>
      <c r="E479" s="2">
        <v>44857</v>
      </c>
      <c r="F479" s="3">
        <v>1000</v>
      </c>
    </row>
    <row r="480" spans="1:6" outlineLevel="2" x14ac:dyDescent="0.3">
      <c r="A480">
        <v>984977</v>
      </c>
      <c r="B480" s="15"/>
      <c r="C480" s="15"/>
      <c r="D480" t="s">
        <v>47</v>
      </c>
      <c r="E480" s="2">
        <v>44857</v>
      </c>
      <c r="F480" s="3">
        <v>1000</v>
      </c>
    </row>
    <row r="481" spans="1:6" outlineLevel="2" x14ac:dyDescent="0.3">
      <c r="A481">
        <v>984977</v>
      </c>
      <c r="B481" s="15"/>
      <c r="C481" s="15"/>
      <c r="D481" t="s">
        <v>47</v>
      </c>
      <c r="E481" s="2">
        <v>44857</v>
      </c>
      <c r="F481" s="3">
        <v>1000</v>
      </c>
    </row>
    <row r="482" spans="1:6" outlineLevel="2" x14ac:dyDescent="0.3">
      <c r="A482">
        <v>984977</v>
      </c>
      <c r="B482" s="15"/>
      <c r="C482" s="15"/>
      <c r="D482" t="s">
        <v>47</v>
      </c>
      <c r="E482" s="2">
        <v>44857</v>
      </c>
      <c r="F482" s="3">
        <v>1000</v>
      </c>
    </row>
    <row r="483" spans="1:6" outlineLevel="2" x14ac:dyDescent="0.3">
      <c r="A483">
        <v>984977</v>
      </c>
      <c r="B483" s="15"/>
      <c r="C483" s="15"/>
      <c r="D483" t="s">
        <v>47</v>
      </c>
      <c r="E483" s="2">
        <v>44850</v>
      </c>
      <c r="F483" s="3">
        <v>782.83</v>
      </c>
    </row>
    <row r="484" spans="1:6" outlineLevel="2" x14ac:dyDescent="0.3">
      <c r="A484">
        <v>984977</v>
      </c>
      <c r="B484" s="15"/>
      <c r="C484" s="15"/>
      <c r="D484" t="s">
        <v>47</v>
      </c>
      <c r="E484" s="2">
        <v>44850</v>
      </c>
      <c r="F484" s="3">
        <v>683.83</v>
      </c>
    </row>
    <row r="485" spans="1:6" outlineLevel="2" x14ac:dyDescent="0.3">
      <c r="A485">
        <v>984977</v>
      </c>
      <c r="B485" s="15"/>
      <c r="C485" s="15"/>
      <c r="D485" t="s">
        <v>47</v>
      </c>
      <c r="E485" s="2">
        <v>44850</v>
      </c>
      <c r="F485" s="3">
        <v>683.83</v>
      </c>
    </row>
    <row r="486" spans="1:6" outlineLevel="2" x14ac:dyDescent="0.3">
      <c r="A486">
        <v>984977</v>
      </c>
      <c r="B486" s="15"/>
      <c r="C486" s="15"/>
      <c r="D486" t="s">
        <v>47</v>
      </c>
      <c r="E486" s="2">
        <v>44850</v>
      </c>
      <c r="F486" s="3">
        <v>782.83</v>
      </c>
    </row>
    <row r="487" spans="1:6" outlineLevel="2" x14ac:dyDescent="0.3">
      <c r="A487">
        <v>984977</v>
      </c>
      <c r="B487" s="15"/>
      <c r="C487" s="15"/>
      <c r="D487" t="s">
        <v>47</v>
      </c>
      <c r="E487" s="2">
        <v>44850</v>
      </c>
      <c r="F487" s="3">
        <v>683.83</v>
      </c>
    </row>
    <row r="488" spans="1:6" outlineLevel="2" x14ac:dyDescent="0.3">
      <c r="A488">
        <v>984977</v>
      </c>
      <c r="B488" s="15"/>
      <c r="C488" s="15"/>
      <c r="D488" t="s">
        <v>47</v>
      </c>
      <c r="E488" s="2">
        <v>44850</v>
      </c>
      <c r="F488" s="3">
        <v>86.17</v>
      </c>
    </row>
    <row r="489" spans="1:6" outlineLevel="2" x14ac:dyDescent="0.3">
      <c r="A489">
        <v>984977</v>
      </c>
      <c r="B489" s="15"/>
      <c r="C489" s="15"/>
      <c r="D489" t="s">
        <v>47</v>
      </c>
      <c r="E489" s="2">
        <v>44850</v>
      </c>
      <c r="F489" s="3">
        <v>97.17</v>
      </c>
    </row>
    <row r="490" spans="1:6" outlineLevel="2" x14ac:dyDescent="0.3">
      <c r="A490">
        <v>984977</v>
      </c>
      <c r="B490" s="15"/>
      <c r="C490" s="15"/>
      <c r="D490" t="s">
        <v>47</v>
      </c>
      <c r="E490" s="2">
        <v>44850</v>
      </c>
      <c r="F490" s="3">
        <v>86.17</v>
      </c>
    </row>
    <row r="491" spans="1:6" outlineLevel="2" x14ac:dyDescent="0.3">
      <c r="A491">
        <v>984977</v>
      </c>
      <c r="B491" s="15"/>
      <c r="C491" s="15"/>
      <c r="D491" t="s">
        <v>47</v>
      </c>
      <c r="E491" s="2">
        <v>44850</v>
      </c>
      <c r="F491" s="3">
        <v>86.17</v>
      </c>
    </row>
    <row r="492" spans="1:6" outlineLevel="2" x14ac:dyDescent="0.3">
      <c r="A492">
        <v>984977</v>
      </c>
      <c r="B492" s="15"/>
      <c r="C492" s="15"/>
      <c r="D492" t="s">
        <v>47</v>
      </c>
      <c r="E492" s="2">
        <v>44850</v>
      </c>
      <c r="F492" s="3">
        <v>97.17</v>
      </c>
    </row>
    <row r="493" spans="1:6" outlineLevel="1" x14ac:dyDescent="0.3">
      <c r="B493" s="15"/>
      <c r="C493" s="15"/>
      <c r="D493" s="4" t="s">
        <v>207</v>
      </c>
      <c r="E493" s="2"/>
      <c r="F493" s="3">
        <f>SUBTOTAL(9,F464:F492)</f>
        <v>23070</v>
      </c>
    </row>
    <row r="494" spans="1:6" outlineLevel="2" x14ac:dyDescent="0.3">
      <c r="A494">
        <v>984977</v>
      </c>
      <c r="B494" s="15"/>
      <c r="C494" s="15"/>
      <c r="D494" t="s">
        <v>48</v>
      </c>
      <c r="E494" s="2">
        <v>44850</v>
      </c>
      <c r="F494" s="3">
        <v>425</v>
      </c>
    </row>
    <row r="495" spans="1:6" outlineLevel="2" x14ac:dyDescent="0.3">
      <c r="A495">
        <v>984977</v>
      </c>
      <c r="B495" s="15"/>
      <c r="C495" s="15"/>
      <c r="D495" t="s">
        <v>48</v>
      </c>
      <c r="E495" s="2">
        <v>44850</v>
      </c>
      <c r="F495" s="3">
        <v>510</v>
      </c>
    </row>
    <row r="496" spans="1:6" outlineLevel="2" x14ac:dyDescent="0.3">
      <c r="A496">
        <v>984977</v>
      </c>
      <c r="B496" s="15"/>
      <c r="C496" s="15"/>
      <c r="D496" t="s">
        <v>48</v>
      </c>
      <c r="E496" s="2">
        <v>44850</v>
      </c>
      <c r="F496" s="3">
        <v>510</v>
      </c>
    </row>
    <row r="497" spans="1:6" outlineLevel="2" x14ac:dyDescent="0.3">
      <c r="A497">
        <v>984977</v>
      </c>
      <c r="B497" s="15"/>
      <c r="C497" s="15"/>
      <c r="D497" t="s">
        <v>48</v>
      </c>
      <c r="E497" s="2">
        <v>44857</v>
      </c>
      <c r="F497" s="3">
        <v>425</v>
      </c>
    </row>
    <row r="498" spans="1:6" outlineLevel="2" x14ac:dyDescent="0.3">
      <c r="A498">
        <v>984977</v>
      </c>
      <c r="B498" s="15"/>
      <c r="C498" s="15"/>
      <c r="D498" t="s">
        <v>48</v>
      </c>
      <c r="E498" s="2">
        <v>44857</v>
      </c>
      <c r="F498" s="3">
        <v>340</v>
      </c>
    </row>
    <row r="499" spans="1:6" outlineLevel="2" x14ac:dyDescent="0.3">
      <c r="A499">
        <v>984977</v>
      </c>
      <c r="B499" s="15"/>
      <c r="C499" s="15"/>
      <c r="D499" t="s">
        <v>48</v>
      </c>
      <c r="E499" s="2">
        <v>44857</v>
      </c>
      <c r="F499" s="3">
        <v>510</v>
      </c>
    </row>
    <row r="500" spans="1:6" outlineLevel="2" x14ac:dyDescent="0.3">
      <c r="A500">
        <v>984977</v>
      </c>
      <c r="B500" s="15"/>
      <c r="C500" s="15"/>
      <c r="D500" t="s">
        <v>48</v>
      </c>
      <c r="E500" s="2">
        <v>44857</v>
      </c>
      <c r="F500" s="3">
        <v>340</v>
      </c>
    </row>
    <row r="501" spans="1:6" outlineLevel="2" x14ac:dyDescent="0.3">
      <c r="A501">
        <v>984977</v>
      </c>
      <c r="B501" s="15"/>
      <c r="C501" s="15"/>
      <c r="D501" t="s">
        <v>48</v>
      </c>
      <c r="E501" s="2">
        <v>44857</v>
      </c>
      <c r="F501" s="3">
        <v>510</v>
      </c>
    </row>
    <row r="502" spans="1:6" outlineLevel="2" x14ac:dyDescent="0.3">
      <c r="A502">
        <v>984977</v>
      </c>
      <c r="B502" s="15"/>
      <c r="C502" s="15"/>
      <c r="D502" t="s">
        <v>48</v>
      </c>
      <c r="E502" s="2">
        <v>44850</v>
      </c>
      <c r="F502" s="3">
        <v>255</v>
      </c>
    </row>
    <row r="503" spans="1:6" outlineLevel="2" x14ac:dyDescent="0.3">
      <c r="A503">
        <v>984977</v>
      </c>
      <c r="B503" s="15"/>
      <c r="C503" s="15"/>
      <c r="D503" t="s">
        <v>48</v>
      </c>
      <c r="E503" s="2">
        <v>44850</v>
      </c>
      <c r="F503" s="3">
        <v>170</v>
      </c>
    </row>
    <row r="504" spans="1:6" outlineLevel="2" x14ac:dyDescent="0.3">
      <c r="A504">
        <v>984977</v>
      </c>
      <c r="B504" s="15"/>
      <c r="C504" s="15"/>
      <c r="D504" t="s">
        <v>48</v>
      </c>
      <c r="E504" s="2">
        <v>44857</v>
      </c>
      <c r="F504" s="3">
        <v>680</v>
      </c>
    </row>
    <row r="505" spans="1:6" outlineLevel="2" x14ac:dyDescent="0.3">
      <c r="A505">
        <v>984977</v>
      </c>
      <c r="B505" s="15"/>
      <c r="C505" s="15"/>
      <c r="D505" t="s">
        <v>48</v>
      </c>
      <c r="E505" s="2">
        <v>44857</v>
      </c>
      <c r="F505" s="3">
        <v>680</v>
      </c>
    </row>
    <row r="506" spans="1:6" outlineLevel="2" x14ac:dyDescent="0.3">
      <c r="A506">
        <v>984977</v>
      </c>
      <c r="B506" s="15"/>
      <c r="C506" s="15"/>
      <c r="D506" t="s">
        <v>48</v>
      </c>
      <c r="E506" s="2">
        <v>44857</v>
      </c>
      <c r="F506" s="3">
        <v>680</v>
      </c>
    </row>
    <row r="507" spans="1:6" outlineLevel="2" x14ac:dyDescent="0.3">
      <c r="A507">
        <v>984977</v>
      </c>
      <c r="B507" s="15"/>
      <c r="C507" s="15"/>
      <c r="D507" t="s">
        <v>48</v>
      </c>
      <c r="E507" s="2">
        <v>44857</v>
      </c>
      <c r="F507" s="3">
        <v>680</v>
      </c>
    </row>
    <row r="508" spans="1:6" outlineLevel="2" x14ac:dyDescent="0.3">
      <c r="A508">
        <v>984977</v>
      </c>
      <c r="B508" s="15"/>
      <c r="C508" s="15"/>
      <c r="D508" t="s">
        <v>48</v>
      </c>
      <c r="E508" s="2">
        <v>44857</v>
      </c>
      <c r="F508" s="3">
        <v>680</v>
      </c>
    </row>
    <row r="509" spans="1:6" outlineLevel="2" x14ac:dyDescent="0.3">
      <c r="A509">
        <v>984977</v>
      </c>
      <c r="B509" s="15"/>
      <c r="C509" s="15"/>
      <c r="D509" t="s">
        <v>48</v>
      </c>
      <c r="E509" s="2">
        <v>44857</v>
      </c>
      <c r="F509" s="3">
        <v>682.08</v>
      </c>
    </row>
    <row r="510" spans="1:6" outlineLevel="2" x14ac:dyDescent="0.3">
      <c r="A510">
        <v>984977</v>
      </c>
      <c r="B510" s="15"/>
      <c r="C510" s="15"/>
      <c r="D510" t="s">
        <v>48</v>
      </c>
      <c r="E510" s="2">
        <v>44857</v>
      </c>
      <c r="F510" s="3">
        <v>682.08</v>
      </c>
    </row>
    <row r="511" spans="1:6" outlineLevel="2" x14ac:dyDescent="0.3">
      <c r="A511">
        <v>984977</v>
      </c>
      <c r="B511" s="15"/>
      <c r="C511" s="15"/>
      <c r="D511" t="s">
        <v>48</v>
      </c>
      <c r="E511" s="2">
        <v>44857</v>
      </c>
      <c r="F511" s="3">
        <v>682.08</v>
      </c>
    </row>
    <row r="512" spans="1:6" outlineLevel="2" x14ac:dyDescent="0.3">
      <c r="A512">
        <v>984977</v>
      </c>
      <c r="B512" s="15"/>
      <c r="C512" s="15"/>
      <c r="D512" t="s">
        <v>48</v>
      </c>
      <c r="E512" s="2">
        <v>44857</v>
      </c>
      <c r="F512" s="3">
        <v>682.08</v>
      </c>
    </row>
    <row r="513" spans="1:6" outlineLevel="2" x14ac:dyDescent="0.3">
      <c r="A513">
        <v>984977</v>
      </c>
      <c r="B513" s="15"/>
      <c r="C513" s="15"/>
      <c r="D513" t="s">
        <v>48</v>
      </c>
      <c r="E513" s="2">
        <v>44850</v>
      </c>
      <c r="F513" s="3">
        <v>682.08</v>
      </c>
    </row>
    <row r="514" spans="1:6" outlineLevel="2" x14ac:dyDescent="0.3">
      <c r="A514">
        <v>984977</v>
      </c>
      <c r="B514" s="15"/>
      <c r="C514" s="15"/>
      <c r="D514" t="s">
        <v>48</v>
      </c>
      <c r="E514" s="2">
        <v>44850</v>
      </c>
      <c r="F514" s="3">
        <v>682.08</v>
      </c>
    </row>
    <row r="515" spans="1:6" outlineLevel="2" x14ac:dyDescent="0.3">
      <c r="A515">
        <v>984977</v>
      </c>
      <c r="B515" s="15"/>
      <c r="C515" s="15"/>
      <c r="D515" t="s">
        <v>48</v>
      </c>
      <c r="E515" s="2">
        <v>44850</v>
      </c>
      <c r="F515" s="3">
        <v>682.08</v>
      </c>
    </row>
    <row r="516" spans="1:6" outlineLevel="2" x14ac:dyDescent="0.3">
      <c r="A516">
        <v>984977</v>
      </c>
      <c r="B516" s="15"/>
      <c r="C516" s="15"/>
      <c r="D516" t="s">
        <v>48</v>
      </c>
      <c r="E516" s="2">
        <v>44850</v>
      </c>
      <c r="F516" s="3">
        <v>682.08</v>
      </c>
    </row>
    <row r="517" spans="1:6" outlineLevel="2" x14ac:dyDescent="0.3">
      <c r="A517">
        <v>984977</v>
      </c>
      <c r="B517" s="15"/>
      <c r="C517" s="15"/>
      <c r="D517" t="s">
        <v>48</v>
      </c>
      <c r="E517" s="2">
        <v>44850</v>
      </c>
      <c r="F517" s="3">
        <v>682.08</v>
      </c>
    </row>
    <row r="518" spans="1:6" outlineLevel="1" x14ac:dyDescent="0.3">
      <c r="B518" s="15"/>
      <c r="C518" s="15"/>
      <c r="D518" s="4" t="s">
        <v>208</v>
      </c>
      <c r="E518" s="2"/>
      <c r="F518" s="3">
        <f>SUBTOTAL(9,F494:F517)</f>
        <v>13533.72</v>
      </c>
    </row>
    <row r="519" spans="1:6" outlineLevel="2" x14ac:dyDescent="0.3">
      <c r="A519">
        <v>984977</v>
      </c>
      <c r="B519" s="15"/>
      <c r="C519" s="15"/>
      <c r="D519" t="s">
        <v>49</v>
      </c>
      <c r="E519" s="2">
        <v>44857</v>
      </c>
      <c r="F519" s="3">
        <v>243</v>
      </c>
    </row>
    <row r="520" spans="1:6" outlineLevel="2" x14ac:dyDescent="0.3">
      <c r="A520">
        <v>984977</v>
      </c>
      <c r="B520" s="15"/>
      <c r="C520" s="15"/>
      <c r="D520" t="s">
        <v>49</v>
      </c>
      <c r="E520" s="2">
        <v>44857</v>
      </c>
      <c r="F520" s="3">
        <v>216</v>
      </c>
    </row>
    <row r="521" spans="1:6" outlineLevel="2" x14ac:dyDescent="0.3">
      <c r="A521">
        <v>984977</v>
      </c>
      <c r="B521" s="15"/>
      <c r="C521" s="15"/>
      <c r="D521" t="s">
        <v>49</v>
      </c>
      <c r="E521" s="2">
        <v>44857</v>
      </c>
      <c r="F521" s="3">
        <v>229.5</v>
      </c>
    </row>
    <row r="522" spans="1:6" outlineLevel="2" x14ac:dyDescent="0.3">
      <c r="A522">
        <v>984977</v>
      </c>
      <c r="B522" s="15"/>
      <c r="C522" s="15"/>
      <c r="D522" t="s">
        <v>49</v>
      </c>
      <c r="E522" s="2">
        <v>44857</v>
      </c>
      <c r="F522" s="3">
        <v>243</v>
      </c>
    </row>
    <row r="523" spans="1:6" outlineLevel="2" x14ac:dyDescent="0.3">
      <c r="A523">
        <v>984977</v>
      </c>
      <c r="B523" s="15"/>
      <c r="C523" s="15"/>
      <c r="D523" t="s">
        <v>49</v>
      </c>
      <c r="E523" s="2">
        <v>44857</v>
      </c>
      <c r="F523" s="3">
        <v>256</v>
      </c>
    </row>
    <row r="524" spans="1:6" outlineLevel="2" x14ac:dyDescent="0.3">
      <c r="A524">
        <v>984977</v>
      </c>
      <c r="B524" s="15"/>
      <c r="C524" s="15"/>
      <c r="D524" t="s">
        <v>49</v>
      </c>
      <c r="E524" s="2">
        <v>44857</v>
      </c>
      <c r="F524" s="3">
        <v>256</v>
      </c>
    </row>
    <row r="525" spans="1:6" outlineLevel="2" x14ac:dyDescent="0.3">
      <c r="A525">
        <v>984977</v>
      </c>
      <c r="B525" s="15"/>
      <c r="C525" s="15"/>
      <c r="D525" t="s">
        <v>49</v>
      </c>
      <c r="E525" s="2">
        <v>44857</v>
      </c>
      <c r="F525" s="3">
        <v>256</v>
      </c>
    </row>
    <row r="526" spans="1:6" outlineLevel="2" x14ac:dyDescent="0.3">
      <c r="A526">
        <v>984977</v>
      </c>
      <c r="B526" s="15"/>
      <c r="C526" s="15"/>
      <c r="D526" t="s">
        <v>49</v>
      </c>
      <c r="E526" s="2">
        <v>44857</v>
      </c>
      <c r="F526" s="3">
        <v>256</v>
      </c>
    </row>
    <row r="527" spans="1:6" outlineLevel="2" x14ac:dyDescent="0.3">
      <c r="A527">
        <v>984977</v>
      </c>
      <c r="B527" s="15"/>
      <c r="C527" s="15"/>
      <c r="D527" t="s">
        <v>49</v>
      </c>
      <c r="E527" s="2">
        <v>44857</v>
      </c>
      <c r="F527" s="3">
        <v>256</v>
      </c>
    </row>
    <row r="528" spans="1:6" outlineLevel="1" x14ac:dyDescent="0.3">
      <c r="B528" s="15"/>
      <c r="C528" s="15"/>
      <c r="D528" s="4" t="s">
        <v>209</v>
      </c>
      <c r="E528" s="2"/>
      <c r="F528" s="3">
        <f>SUBTOTAL(9,F519:F527)</f>
        <v>2211.5</v>
      </c>
    </row>
    <row r="529" spans="1:6" outlineLevel="2" x14ac:dyDescent="0.3">
      <c r="A529">
        <v>984977</v>
      </c>
      <c r="B529" s="15"/>
      <c r="C529" s="15"/>
      <c r="D529" t="s">
        <v>50</v>
      </c>
      <c r="E529" s="2">
        <v>44857</v>
      </c>
      <c r="F529" s="3">
        <v>256</v>
      </c>
    </row>
    <row r="530" spans="1:6" outlineLevel="2" x14ac:dyDescent="0.3">
      <c r="A530">
        <v>984977</v>
      </c>
      <c r="B530" s="15"/>
      <c r="C530" s="15"/>
      <c r="D530" t="s">
        <v>50</v>
      </c>
      <c r="E530" s="2">
        <v>44857</v>
      </c>
      <c r="F530" s="3">
        <v>256</v>
      </c>
    </row>
    <row r="531" spans="1:6" outlineLevel="2" x14ac:dyDescent="0.3">
      <c r="A531">
        <v>984977</v>
      </c>
      <c r="B531" s="15"/>
      <c r="C531" s="15"/>
      <c r="D531" t="s">
        <v>50</v>
      </c>
      <c r="E531" s="2">
        <v>44857</v>
      </c>
      <c r="F531" s="3">
        <v>256</v>
      </c>
    </row>
    <row r="532" spans="1:6" outlineLevel="2" x14ac:dyDescent="0.3">
      <c r="A532">
        <v>984977</v>
      </c>
      <c r="B532" s="15"/>
      <c r="C532" s="15"/>
      <c r="D532" t="s">
        <v>50</v>
      </c>
      <c r="E532" s="2">
        <v>44857</v>
      </c>
      <c r="F532" s="3">
        <v>256</v>
      </c>
    </row>
    <row r="533" spans="1:6" outlineLevel="2" x14ac:dyDescent="0.3">
      <c r="A533">
        <v>984977</v>
      </c>
      <c r="B533" s="15"/>
      <c r="C533" s="15"/>
      <c r="D533" t="s">
        <v>50</v>
      </c>
      <c r="E533" s="2">
        <v>44857</v>
      </c>
      <c r="F533" s="3">
        <v>256</v>
      </c>
    </row>
    <row r="534" spans="1:6" outlineLevel="1" x14ac:dyDescent="0.3">
      <c r="B534" s="15"/>
      <c r="C534" s="15"/>
      <c r="D534" s="4" t="s">
        <v>210</v>
      </c>
      <c r="E534" s="2"/>
      <c r="F534" s="3">
        <f>SUBTOTAL(9,F529:F533)</f>
        <v>1280</v>
      </c>
    </row>
    <row r="535" spans="1:6" outlineLevel="2" x14ac:dyDescent="0.3">
      <c r="A535">
        <v>984977</v>
      </c>
      <c r="B535" s="15"/>
      <c r="C535" s="15"/>
      <c r="D535" t="s">
        <v>51</v>
      </c>
      <c r="E535" s="2">
        <v>44850</v>
      </c>
      <c r="F535" s="3">
        <v>682.08</v>
      </c>
    </row>
    <row r="536" spans="1:6" outlineLevel="2" x14ac:dyDescent="0.3">
      <c r="A536">
        <v>984977</v>
      </c>
      <c r="B536" s="15"/>
      <c r="C536" s="15"/>
      <c r="D536" t="s">
        <v>51</v>
      </c>
      <c r="E536" s="2">
        <v>44850</v>
      </c>
      <c r="F536" s="3">
        <v>596.82000000000005</v>
      </c>
    </row>
    <row r="537" spans="1:6" outlineLevel="2" x14ac:dyDescent="0.3">
      <c r="A537">
        <v>984977</v>
      </c>
      <c r="B537" s="15"/>
      <c r="C537" s="15"/>
      <c r="D537" t="s">
        <v>51</v>
      </c>
      <c r="E537" s="2">
        <v>44850</v>
      </c>
      <c r="F537" s="3">
        <v>596.82000000000005</v>
      </c>
    </row>
    <row r="538" spans="1:6" outlineLevel="2" x14ac:dyDescent="0.3">
      <c r="A538">
        <v>984977</v>
      </c>
      <c r="B538" s="15"/>
      <c r="C538" s="15"/>
      <c r="D538" t="s">
        <v>51</v>
      </c>
      <c r="E538" s="2">
        <v>44850</v>
      </c>
      <c r="F538" s="3">
        <v>511.56</v>
      </c>
    </row>
    <row r="539" spans="1:6" outlineLevel="2" x14ac:dyDescent="0.3">
      <c r="A539">
        <v>984977</v>
      </c>
      <c r="B539" s="15"/>
      <c r="C539" s="15"/>
      <c r="D539" t="s">
        <v>51</v>
      </c>
      <c r="E539" s="2">
        <v>44850</v>
      </c>
      <c r="F539" s="3">
        <v>596.82000000000005</v>
      </c>
    </row>
    <row r="540" spans="1:6" outlineLevel="1" x14ac:dyDescent="0.3">
      <c r="B540" s="15"/>
      <c r="C540" s="15"/>
      <c r="D540" s="4" t="s">
        <v>211</v>
      </c>
      <c r="E540" s="2"/>
      <c r="F540" s="3">
        <f>SUBTOTAL(9,F535:F539)</f>
        <v>2984.1000000000004</v>
      </c>
    </row>
    <row r="541" spans="1:6" outlineLevel="2" x14ac:dyDescent="0.3">
      <c r="A541">
        <v>984977</v>
      </c>
      <c r="B541" s="15"/>
      <c r="C541" s="15"/>
      <c r="D541" t="s">
        <v>52</v>
      </c>
      <c r="E541" s="2">
        <v>44850</v>
      </c>
      <c r="F541" s="3">
        <v>170</v>
      </c>
    </row>
    <row r="542" spans="1:6" outlineLevel="2" x14ac:dyDescent="0.3">
      <c r="A542">
        <v>984977</v>
      </c>
      <c r="B542" s="15"/>
      <c r="C542" s="15"/>
      <c r="D542" t="s">
        <v>52</v>
      </c>
      <c r="E542" s="2">
        <v>44850</v>
      </c>
      <c r="F542" s="3">
        <v>85</v>
      </c>
    </row>
    <row r="543" spans="1:6" outlineLevel="2" x14ac:dyDescent="0.3">
      <c r="A543">
        <v>984977</v>
      </c>
      <c r="B543" s="15"/>
      <c r="C543" s="15"/>
      <c r="D543" t="s">
        <v>52</v>
      </c>
      <c r="E543" s="2">
        <v>44857</v>
      </c>
      <c r="F543" s="3">
        <v>170</v>
      </c>
    </row>
    <row r="544" spans="1:6" outlineLevel="2" x14ac:dyDescent="0.3">
      <c r="A544">
        <v>984977</v>
      </c>
      <c r="B544" s="15"/>
      <c r="C544" s="15"/>
      <c r="D544" t="s">
        <v>52</v>
      </c>
      <c r="E544" s="2">
        <v>44857</v>
      </c>
      <c r="F544" s="3">
        <v>170</v>
      </c>
    </row>
    <row r="545" spans="1:6" outlineLevel="2" x14ac:dyDescent="0.3">
      <c r="A545">
        <v>984977</v>
      </c>
      <c r="B545" s="15"/>
      <c r="C545" s="15"/>
      <c r="D545" t="s">
        <v>52</v>
      </c>
      <c r="E545" s="2">
        <v>44857</v>
      </c>
      <c r="F545" s="3">
        <v>85</v>
      </c>
    </row>
    <row r="546" spans="1:6" outlineLevel="2" x14ac:dyDescent="0.3">
      <c r="A546">
        <v>984977</v>
      </c>
      <c r="B546" s="15"/>
      <c r="C546" s="15"/>
      <c r="D546" t="s">
        <v>52</v>
      </c>
      <c r="E546" s="2">
        <v>44857</v>
      </c>
      <c r="F546" s="3">
        <v>255</v>
      </c>
    </row>
    <row r="547" spans="1:6" outlineLevel="2" x14ac:dyDescent="0.3">
      <c r="A547">
        <v>984977</v>
      </c>
      <c r="B547" s="15"/>
      <c r="C547" s="15"/>
      <c r="D547" t="s">
        <v>52</v>
      </c>
      <c r="E547" s="2">
        <v>44857</v>
      </c>
      <c r="F547" s="3">
        <v>42.5</v>
      </c>
    </row>
    <row r="548" spans="1:6" outlineLevel="2" x14ac:dyDescent="0.3">
      <c r="A548">
        <v>984977</v>
      </c>
      <c r="B548" s="15"/>
      <c r="C548" s="15"/>
      <c r="D548" t="s">
        <v>52</v>
      </c>
      <c r="E548" s="2">
        <v>44850</v>
      </c>
      <c r="F548" s="3">
        <v>255</v>
      </c>
    </row>
    <row r="549" spans="1:6" outlineLevel="2" x14ac:dyDescent="0.3">
      <c r="A549">
        <v>984977</v>
      </c>
      <c r="B549" s="15"/>
      <c r="C549" s="15"/>
      <c r="D549" t="s">
        <v>52</v>
      </c>
      <c r="E549" s="2">
        <v>44850</v>
      </c>
      <c r="F549" s="3">
        <v>170</v>
      </c>
    </row>
    <row r="550" spans="1:6" outlineLevel="2" x14ac:dyDescent="0.3">
      <c r="A550">
        <v>984977</v>
      </c>
      <c r="B550" s="15"/>
      <c r="C550" s="15"/>
      <c r="D550" t="s">
        <v>52</v>
      </c>
      <c r="E550" s="2">
        <v>44850</v>
      </c>
      <c r="F550" s="3">
        <v>585</v>
      </c>
    </row>
    <row r="551" spans="1:6" outlineLevel="2" x14ac:dyDescent="0.3">
      <c r="A551">
        <v>984977</v>
      </c>
      <c r="B551" s="15"/>
      <c r="C551" s="15"/>
      <c r="D551" t="s">
        <v>52</v>
      </c>
      <c r="E551" s="2">
        <v>44850</v>
      </c>
      <c r="F551" s="3">
        <v>468</v>
      </c>
    </row>
    <row r="552" spans="1:6" outlineLevel="2" x14ac:dyDescent="0.3">
      <c r="A552">
        <v>984977</v>
      </c>
      <c r="B552" s="15"/>
      <c r="C552" s="15"/>
      <c r="D552" t="s">
        <v>52</v>
      </c>
      <c r="E552" s="2">
        <v>44850</v>
      </c>
      <c r="F552" s="3">
        <v>546</v>
      </c>
    </row>
    <row r="553" spans="1:6" outlineLevel="2" x14ac:dyDescent="0.3">
      <c r="A553">
        <v>984977</v>
      </c>
      <c r="B553" s="15"/>
      <c r="C553" s="15"/>
      <c r="D553" t="s">
        <v>52</v>
      </c>
      <c r="E553" s="2">
        <v>44850</v>
      </c>
      <c r="F553" s="3">
        <v>624</v>
      </c>
    </row>
    <row r="554" spans="1:6" outlineLevel="2" x14ac:dyDescent="0.3">
      <c r="A554">
        <v>984977</v>
      </c>
      <c r="B554" s="15"/>
      <c r="C554" s="15"/>
      <c r="D554" t="s">
        <v>52</v>
      </c>
      <c r="E554" s="2">
        <v>44850</v>
      </c>
      <c r="F554" s="3">
        <v>546</v>
      </c>
    </row>
    <row r="555" spans="1:6" outlineLevel="2" x14ac:dyDescent="0.3">
      <c r="A555">
        <v>984977</v>
      </c>
      <c r="B555" s="15"/>
      <c r="C555" s="15"/>
      <c r="D555" t="s">
        <v>52</v>
      </c>
      <c r="E555" s="2">
        <v>44857</v>
      </c>
      <c r="F555" s="3">
        <v>526.5</v>
      </c>
    </row>
    <row r="556" spans="1:6" outlineLevel="2" x14ac:dyDescent="0.3">
      <c r="A556">
        <v>984977</v>
      </c>
      <c r="B556" s="15"/>
      <c r="C556" s="15"/>
      <c r="D556" t="s">
        <v>52</v>
      </c>
      <c r="E556" s="2">
        <v>44857</v>
      </c>
      <c r="F556" s="3">
        <v>507</v>
      </c>
    </row>
    <row r="557" spans="1:6" outlineLevel="2" x14ac:dyDescent="0.3">
      <c r="A557">
        <v>984977</v>
      </c>
      <c r="B557" s="15"/>
      <c r="C557" s="15"/>
      <c r="D557" t="s">
        <v>52</v>
      </c>
      <c r="E557" s="2">
        <v>44857</v>
      </c>
      <c r="F557" s="3">
        <v>507</v>
      </c>
    </row>
    <row r="558" spans="1:6" outlineLevel="2" x14ac:dyDescent="0.3">
      <c r="A558">
        <v>984977</v>
      </c>
      <c r="B558" s="15"/>
      <c r="C558" s="15"/>
      <c r="D558" t="s">
        <v>52</v>
      </c>
      <c r="E558" s="2">
        <v>44857</v>
      </c>
      <c r="F558" s="3">
        <v>546</v>
      </c>
    </row>
    <row r="559" spans="1:6" outlineLevel="2" x14ac:dyDescent="0.3">
      <c r="A559">
        <v>984977</v>
      </c>
      <c r="B559" s="15"/>
      <c r="C559" s="15"/>
      <c r="D559" t="s">
        <v>52</v>
      </c>
      <c r="E559" s="2">
        <v>44857</v>
      </c>
      <c r="F559" s="3">
        <v>487.5</v>
      </c>
    </row>
    <row r="560" spans="1:6" outlineLevel="2" x14ac:dyDescent="0.3">
      <c r="A560">
        <v>984977</v>
      </c>
      <c r="B560" s="15"/>
      <c r="C560" s="15"/>
      <c r="D560" t="s">
        <v>52</v>
      </c>
      <c r="E560" s="2">
        <v>44850</v>
      </c>
      <c r="F560" s="3">
        <v>127.5</v>
      </c>
    </row>
    <row r="561" spans="1:6" outlineLevel="2" x14ac:dyDescent="0.3">
      <c r="A561">
        <v>984977</v>
      </c>
      <c r="B561" s="15"/>
      <c r="C561" s="15"/>
      <c r="D561" t="s">
        <v>52</v>
      </c>
      <c r="E561" s="2">
        <v>44850</v>
      </c>
      <c r="F561" s="3">
        <v>127.5</v>
      </c>
    </row>
    <row r="562" spans="1:6" outlineLevel="2" x14ac:dyDescent="0.3">
      <c r="A562">
        <v>984977</v>
      </c>
      <c r="B562" s="15"/>
      <c r="C562" s="15"/>
      <c r="D562" t="s">
        <v>52</v>
      </c>
      <c r="E562" s="2">
        <v>44850</v>
      </c>
      <c r="F562" s="3">
        <v>127.5</v>
      </c>
    </row>
    <row r="563" spans="1:6" outlineLevel="2" x14ac:dyDescent="0.3">
      <c r="A563">
        <v>984977</v>
      </c>
      <c r="B563" s="15"/>
      <c r="C563" s="15"/>
      <c r="D563" t="s">
        <v>52</v>
      </c>
      <c r="E563" s="2">
        <v>44850</v>
      </c>
      <c r="F563" s="3">
        <v>127.5</v>
      </c>
    </row>
    <row r="564" spans="1:6" outlineLevel="2" x14ac:dyDescent="0.3">
      <c r="A564">
        <v>984977</v>
      </c>
      <c r="B564" s="15"/>
      <c r="C564" s="15"/>
      <c r="D564" t="s">
        <v>52</v>
      </c>
      <c r="E564" s="2">
        <v>44850</v>
      </c>
      <c r="F564" s="3">
        <v>127.5</v>
      </c>
    </row>
    <row r="565" spans="1:6" outlineLevel="2" x14ac:dyDescent="0.3">
      <c r="A565">
        <v>984977</v>
      </c>
      <c r="B565" s="15"/>
      <c r="C565" s="15"/>
      <c r="D565" t="s">
        <v>52</v>
      </c>
      <c r="E565" s="2">
        <v>44857</v>
      </c>
      <c r="F565" s="3">
        <v>682.08</v>
      </c>
    </row>
    <row r="566" spans="1:6" outlineLevel="2" x14ac:dyDescent="0.3">
      <c r="A566">
        <v>984977</v>
      </c>
      <c r="B566" s="15"/>
      <c r="C566" s="15"/>
      <c r="D566" t="s">
        <v>52</v>
      </c>
      <c r="E566" s="2">
        <v>44857</v>
      </c>
      <c r="F566" s="3">
        <v>682.08</v>
      </c>
    </row>
    <row r="567" spans="1:6" outlineLevel="2" x14ac:dyDescent="0.3">
      <c r="A567">
        <v>984977</v>
      </c>
      <c r="B567" s="15"/>
      <c r="C567" s="15"/>
      <c r="D567" t="s">
        <v>52</v>
      </c>
      <c r="E567" s="2">
        <v>44857</v>
      </c>
      <c r="F567" s="3">
        <v>682.08</v>
      </c>
    </row>
    <row r="568" spans="1:6" outlineLevel="2" x14ac:dyDescent="0.3">
      <c r="A568">
        <v>984977</v>
      </c>
      <c r="B568" s="15"/>
      <c r="C568" s="15"/>
      <c r="D568" t="s">
        <v>52</v>
      </c>
      <c r="E568" s="2">
        <v>44857</v>
      </c>
      <c r="F568" s="3">
        <v>767.34</v>
      </c>
    </row>
    <row r="569" spans="1:6" outlineLevel="2" x14ac:dyDescent="0.3">
      <c r="A569">
        <v>984977</v>
      </c>
      <c r="B569" s="15"/>
      <c r="C569" s="15"/>
      <c r="D569" t="s">
        <v>52</v>
      </c>
      <c r="E569" s="2">
        <v>44857</v>
      </c>
      <c r="F569" s="3">
        <v>596.82000000000005</v>
      </c>
    </row>
    <row r="570" spans="1:6" outlineLevel="2" x14ac:dyDescent="0.3">
      <c r="A570">
        <v>984977</v>
      </c>
      <c r="B570" s="15"/>
      <c r="C570" s="15"/>
      <c r="D570" t="s">
        <v>52</v>
      </c>
      <c r="E570" s="2">
        <v>44850</v>
      </c>
      <c r="F570" s="3">
        <v>682.08</v>
      </c>
    </row>
    <row r="571" spans="1:6" outlineLevel="2" x14ac:dyDescent="0.3">
      <c r="A571">
        <v>984977</v>
      </c>
      <c r="B571" s="15"/>
      <c r="C571" s="15"/>
      <c r="D571" t="s">
        <v>52</v>
      </c>
      <c r="E571" s="2">
        <v>44850</v>
      </c>
      <c r="F571" s="3">
        <v>682.08</v>
      </c>
    </row>
    <row r="572" spans="1:6" outlineLevel="2" x14ac:dyDescent="0.3">
      <c r="A572">
        <v>984977</v>
      </c>
      <c r="B572" s="15"/>
      <c r="C572" s="15"/>
      <c r="D572" t="s">
        <v>52</v>
      </c>
      <c r="E572" s="2">
        <v>44850</v>
      </c>
      <c r="F572" s="3">
        <v>682.08</v>
      </c>
    </row>
    <row r="573" spans="1:6" outlineLevel="2" x14ac:dyDescent="0.3">
      <c r="A573">
        <v>984977</v>
      </c>
      <c r="B573" s="15"/>
      <c r="C573" s="15"/>
      <c r="D573" t="s">
        <v>52</v>
      </c>
      <c r="E573" s="2">
        <v>44857</v>
      </c>
      <c r="F573" s="3">
        <v>596.82000000000005</v>
      </c>
    </row>
    <row r="574" spans="1:6" outlineLevel="2" x14ac:dyDescent="0.3">
      <c r="A574">
        <v>984977</v>
      </c>
      <c r="B574" s="15"/>
      <c r="C574" s="15"/>
      <c r="D574" t="s">
        <v>52</v>
      </c>
      <c r="E574" s="2">
        <v>44857</v>
      </c>
      <c r="F574" s="3">
        <v>511.56</v>
      </c>
    </row>
    <row r="575" spans="1:6" outlineLevel="2" x14ac:dyDescent="0.3">
      <c r="A575">
        <v>984977</v>
      </c>
      <c r="B575" s="15"/>
      <c r="C575" s="15"/>
      <c r="D575" t="s">
        <v>52</v>
      </c>
      <c r="E575" s="2">
        <v>44857</v>
      </c>
      <c r="F575" s="3">
        <v>682.08</v>
      </c>
    </row>
    <row r="576" spans="1:6" outlineLevel="2" x14ac:dyDescent="0.3">
      <c r="A576">
        <v>984977</v>
      </c>
      <c r="B576" s="15"/>
      <c r="C576" s="15"/>
      <c r="D576" t="s">
        <v>52</v>
      </c>
      <c r="E576" s="2">
        <v>44857</v>
      </c>
      <c r="F576" s="3">
        <v>682.08</v>
      </c>
    </row>
    <row r="577" spans="1:6" outlineLevel="2" x14ac:dyDescent="0.3">
      <c r="A577">
        <v>984977</v>
      </c>
      <c r="B577" s="15"/>
      <c r="C577" s="15"/>
      <c r="D577" t="s">
        <v>52</v>
      </c>
      <c r="E577" s="2">
        <v>44857</v>
      </c>
      <c r="F577" s="3">
        <v>639.45000000000005</v>
      </c>
    </row>
    <row r="578" spans="1:6" outlineLevel="1" x14ac:dyDescent="0.3">
      <c r="B578" s="15"/>
      <c r="C578" s="15"/>
      <c r="D578" s="4" t="s">
        <v>212</v>
      </c>
      <c r="E578" s="2"/>
      <c r="F578" s="3">
        <f>SUBTOTAL(9,F541:F577)</f>
        <v>15951.63</v>
      </c>
    </row>
    <row r="579" spans="1:6" outlineLevel="2" x14ac:dyDescent="0.3">
      <c r="A579">
        <v>984977</v>
      </c>
      <c r="B579" s="15"/>
      <c r="C579" s="15"/>
      <c r="D579" t="s">
        <v>53</v>
      </c>
      <c r="E579" s="2">
        <v>44850</v>
      </c>
      <c r="F579" s="3">
        <v>255</v>
      </c>
    </row>
    <row r="580" spans="1:6" outlineLevel="2" x14ac:dyDescent="0.3">
      <c r="A580">
        <v>984977</v>
      </c>
      <c r="B580" s="15"/>
      <c r="C580" s="15"/>
      <c r="D580" t="s">
        <v>53</v>
      </c>
      <c r="E580" s="2">
        <v>44850</v>
      </c>
      <c r="F580" s="3">
        <v>297.5</v>
      </c>
    </row>
    <row r="581" spans="1:6" outlineLevel="2" x14ac:dyDescent="0.3">
      <c r="A581">
        <v>984977</v>
      </c>
      <c r="B581" s="15"/>
      <c r="C581" s="15"/>
      <c r="D581" t="s">
        <v>53</v>
      </c>
      <c r="E581" s="2">
        <v>44850</v>
      </c>
      <c r="F581" s="3">
        <v>255</v>
      </c>
    </row>
    <row r="582" spans="1:6" outlineLevel="2" x14ac:dyDescent="0.3">
      <c r="A582">
        <v>984977</v>
      </c>
      <c r="B582" s="15"/>
      <c r="C582" s="15"/>
      <c r="D582" t="s">
        <v>53</v>
      </c>
      <c r="E582" s="2">
        <v>44850</v>
      </c>
      <c r="F582" s="3">
        <v>255</v>
      </c>
    </row>
    <row r="583" spans="1:6" outlineLevel="2" x14ac:dyDescent="0.3">
      <c r="A583">
        <v>984977</v>
      </c>
      <c r="B583" s="15"/>
      <c r="C583" s="15"/>
      <c r="D583" t="s">
        <v>53</v>
      </c>
      <c r="E583" s="2">
        <v>44850</v>
      </c>
      <c r="F583" s="3">
        <v>212.5</v>
      </c>
    </row>
    <row r="584" spans="1:6" outlineLevel="2" x14ac:dyDescent="0.3">
      <c r="A584">
        <v>984977</v>
      </c>
      <c r="B584" s="15"/>
      <c r="C584" s="15"/>
      <c r="D584" t="s">
        <v>53</v>
      </c>
      <c r="E584" s="2">
        <v>44857</v>
      </c>
      <c r="F584" s="3">
        <v>173.24</v>
      </c>
    </row>
    <row r="585" spans="1:6" outlineLevel="2" x14ac:dyDescent="0.3">
      <c r="A585">
        <v>984977</v>
      </c>
      <c r="B585" s="15"/>
      <c r="C585" s="15"/>
      <c r="D585" t="s">
        <v>53</v>
      </c>
      <c r="E585" s="2">
        <v>44857</v>
      </c>
      <c r="F585" s="3">
        <v>217.47</v>
      </c>
    </row>
    <row r="586" spans="1:6" outlineLevel="2" x14ac:dyDescent="0.3">
      <c r="A586">
        <v>984977</v>
      </c>
      <c r="B586" s="15"/>
      <c r="C586" s="15"/>
      <c r="D586" t="s">
        <v>53</v>
      </c>
      <c r="E586" s="2">
        <v>44857</v>
      </c>
      <c r="F586" s="3">
        <v>259.86</v>
      </c>
    </row>
    <row r="587" spans="1:6" outlineLevel="2" x14ac:dyDescent="0.3">
      <c r="A587">
        <v>984977</v>
      </c>
      <c r="B587" s="15"/>
      <c r="C587" s="15"/>
      <c r="D587" t="s">
        <v>53</v>
      </c>
      <c r="E587" s="2">
        <v>44857</v>
      </c>
      <c r="F587" s="3">
        <v>217.47</v>
      </c>
    </row>
    <row r="588" spans="1:6" outlineLevel="2" x14ac:dyDescent="0.3">
      <c r="A588">
        <v>984977</v>
      </c>
      <c r="B588" s="15"/>
      <c r="C588" s="15"/>
      <c r="D588" t="s">
        <v>53</v>
      </c>
      <c r="E588" s="2">
        <v>44857</v>
      </c>
      <c r="F588" s="3">
        <v>86.62</v>
      </c>
    </row>
    <row r="589" spans="1:6" outlineLevel="2" x14ac:dyDescent="0.3">
      <c r="A589">
        <v>984977</v>
      </c>
      <c r="B589" s="15"/>
      <c r="C589" s="15"/>
      <c r="D589" t="s">
        <v>53</v>
      </c>
      <c r="E589" s="2">
        <v>44857</v>
      </c>
      <c r="F589" s="3">
        <v>86.62</v>
      </c>
    </row>
    <row r="590" spans="1:6" outlineLevel="2" x14ac:dyDescent="0.3">
      <c r="A590">
        <v>984977</v>
      </c>
      <c r="B590" s="15"/>
      <c r="C590" s="15"/>
      <c r="D590" t="s">
        <v>53</v>
      </c>
      <c r="E590" s="2">
        <v>44857</v>
      </c>
      <c r="F590" s="3">
        <v>23.96</v>
      </c>
    </row>
    <row r="591" spans="1:6" outlineLevel="2" x14ac:dyDescent="0.3">
      <c r="A591">
        <v>984977</v>
      </c>
      <c r="B591" s="15"/>
      <c r="C591" s="15"/>
      <c r="D591" t="s">
        <v>53</v>
      </c>
      <c r="E591" s="2">
        <v>44857</v>
      </c>
      <c r="F591" s="3">
        <v>23.96</v>
      </c>
    </row>
    <row r="592" spans="1:6" outlineLevel="2" x14ac:dyDescent="0.3">
      <c r="A592">
        <v>984977</v>
      </c>
      <c r="B592" s="15"/>
      <c r="C592" s="15"/>
      <c r="D592" t="s">
        <v>53</v>
      </c>
      <c r="E592" s="2">
        <v>44857</v>
      </c>
      <c r="F592" s="3">
        <v>58.98</v>
      </c>
    </row>
    <row r="593" spans="1:6" outlineLevel="2" x14ac:dyDescent="0.3">
      <c r="A593">
        <v>984977</v>
      </c>
      <c r="B593" s="15"/>
      <c r="C593" s="15"/>
      <c r="D593" t="s">
        <v>53</v>
      </c>
      <c r="E593" s="2">
        <v>44857</v>
      </c>
      <c r="F593" s="3">
        <v>71.88</v>
      </c>
    </row>
    <row r="594" spans="1:6" outlineLevel="2" x14ac:dyDescent="0.3">
      <c r="A594">
        <v>984977</v>
      </c>
      <c r="B594" s="15"/>
      <c r="C594" s="15"/>
      <c r="D594" t="s">
        <v>53</v>
      </c>
      <c r="E594" s="2">
        <v>44857</v>
      </c>
      <c r="F594" s="3">
        <v>58.98</v>
      </c>
    </row>
    <row r="595" spans="1:6" outlineLevel="2" x14ac:dyDescent="0.3">
      <c r="A595">
        <v>984977</v>
      </c>
      <c r="B595" s="15"/>
      <c r="C595" s="15"/>
      <c r="D595" t="s">
        <v>53</v>
      </c>
      <c r="E595" s="2">
        <v>44857</v>
      </c>
      <c r="F595" s="3">
        <v>47.92</v>
      </c>
    </row>
    <row r="596" spans="1:6" outlineLevel="2" x14ac:dyDescent="0.3">
      <c r="A596">
        <v>984977</v>
      </c>
      <c r="B596" s="15"/>
      <c r="C596" s="15"/>
      <c r="D596" t="s">
        <v>53</v>
      </c>
      <c r="E596" s="2">
        <v>44850</v>
      </c>
      <c r="F596" s="3">
        <v>361.23</v>
      </c>
    </row>
    <row r="597" spans="1:6" outlineLevel="2" x14ac:dyDescent="0.3">
      <c r="A597">
        <v>984977</v>
      </c>
      <c r="B597" s="15"/>
      <c r="C597" s="15"/>
      <c r="D597" t="s">
        <v>53</v>
      </c>
      <c r="E597" s="2">
        <v>44850</v>
      </c>
      <c r="F597" s="3">
        <v>361.23</v>
      </c>
    </row>
    <row r="598" spans="1:6" outlineLevel="2" x14ac:dyDescent="0.3">
      <c r="A598">
        <v>984977</v>
      </c>
      <c r="B598" s="15"/>
      <c r="C598" s="15"/>
      <c r="D598" t="s">
        <v>53</v>
      </c>
      <c r="E598" s="2">
        <v>44850</v>
      </c>
      <c r="F598" s="3">
        <v>224.85</v>
      </c>
    </row>
    <row r="599" spans="1:6" outlineLevel="2" x14ac:dyDescent="0.3">
      <c r="A599">
        <v>984977</v>
      </c>
      <c r="B599" s="15"/>
      <c r="C599" s="15"/>
      <c r="D599" t="s">
        <v>53</v>
      </c>
      <c r="E599" s="2">
        <v>44850</v>
      </c>
      <c r="F599" s="3">
        <v>224.85</v>
      </c>
    </row>
    <row r="600" spans="1:6" outlineLevel="2" x14ac:dyDescent="0.3">
      <c r="A600">
        <v>984977</v>
      </c>
      <c r="B600" s="15"/>
      <c r="C600" s="15"/>
      <c r="D600" t="s">
        <v>53</v>
      </c>
      <c r="E600" s="2">
        <v>44850</v>
      </c>
      <c r="F600" s="3">
        <v>180.61</v>
      </c>
    </row>
    <row r="601" spans="1:6" outlineLevel="2" x14ac:dyDescent="0.3">
      <c r="A601">
        <v>984977</v>
      </c>
      <c r="B601" s="15"/>
      <c r="C601" s="15"/>
      <c r="D601" t="s">
        <v>53</v>
      </c>
      <c r="E601" s="2">
        <v>44850</v>
      </c>
      <c r="F601" s="3">
        <v>90.31</v>
      </c>
    </row>
    <row r="602" spans="1:6" outlineLevel="2" x14ac:dyDescent="0.3">
      <c r="A602">
        <v>984977</v>
      </c>
      <c r="B602" s="15"/>
      <c r="C602" s="15"/>
      <c r="D602" t="s">
        <v>53</v>
      </c>
      <c r="E602" s="2">
        <v>44850</v>
      </c>
      <c r="F602" s="3">
        <v>51.6</v>
      </c>
    </row>
    <row r="603" spans="1:6" outlineLevel="2" x14ac:dyDescent="0.3">
      <c r="A603">
        <v>984977</v>
      </c>
      <c r="B603" s="15"/>
      <c r="C603" s="15"/>
      <c r="D603" t="s">
        <v>53</v>
      </c>
      <c r="E603" s="2">
        <v>44850</v>
      </c>
      <c r="F603" s="3">
        <v>81.09</v>
      </c>
    </row>
    <row r="604" spans="1:6" outlineLevel="2" x14ac:dyDescent="0.3">
      <c r="A604">
        <v>984977</v>
      </c>
      <c r="B604" s="15"/>
      <c r="C604" s="15"/>
      <c r="D604" t="s">
        <v>53</v>
      </c>
      <c r="E604" s="2">
        <v>44850</v>
      </c>
      <c r="F604" s="3">
        <v>81.09</v>
      </c>
    </row>
    <row r="605" spans="1:6" outlineLevel="2" x14ac:dyDescent="0.3">
      <c r="A605">
        <v>984977</v>
      </c>
      <c r="B605" s="15"/>
      <c r="C605" s="15"/>
      <c r="D605" t="s">
        <v>53</v>
      </c>
      <c r="E605" s="2">
        <v>44850</v>
      </c>
      <c r="F605" s="3">
        <v>20.27</v>
      </c>
    </row>
    <row r="606" spans="1:6" outlineLevel="2" x14ac:dyDescent="0.3">
      <c r="A606">
        <v>984977</v>
      </c>
      <c r="B606" s="15"/>
      <c r="C606" s="15"/>
      <c r="D606" t="s">
        <v>53</v>
      </c>
      <c r="E606" s="2">
        <v>44850</v>
      </c>
      <c r="F606" s="3">
        <v>40.549999999999997</v>
      </c>
    </row>
    <row r="607" spans="1:6" outlineLevel="2" x14ac:dyDescent="0.3">
      <c r="A607">
        <v>984977</v>
      </c>
      <c r="B607" s="15"/>
      <c r="C607" s="15"/>
      <c r="D607" t="s">
        <v>53</v>
      </c>
      <c r="E607" s="2">
        <v>44850</v>
      </c>
      <c r="F607" s="3">
        <v>51.6</v>
      </c>
    </row>
    <row r="608" spans="1:6" outlineLevel="1" x14ac:dyDescent="0.3">
      <c r="B608" s="15"/>
      <c r="C608" s="15"/>
      <c r="D608" s="4" t="s">
        <v>213</v>
      </c>
      <c r="E608" s="2"/>
      <c r="F608" s="3">
        <f>SUBTOTAL(9,F579:F607)</f>
        <v>4371.2400000000016</v>
      </c>
    </row>
    <row r="609" spans="1:6" outlineLevel="2" x14ac:dyDescent="0.3">
      <c r="A609">
        <v>984977</v>
      </c>
      <c r="B609" s="15"/>
      <c r="C609" s="15"/>
      <c r="D609" t="s">
        <v>54</v>
      </c>
      <c r="E609" s="2">
        <v>44850</v>
      </c>
      <c r="F609" s="3">
        <v>345.17</v>
      </c>
    </row>
    <row r="610" spans="1:6" outlineLevel="2" x14ac:dyDescent="0.3">
      <c r="A610">
        <v>984977</v>
      </c>
      <c r="B610" s="15"/>
      <c r="C610" s="15"/>
      <c r="D610" t="s">
        <v>54</v>
      </c>
      <c r="E610" s="2">
        <v>44850</v>
      </c>
      <c r="F610" s="3">
        <v>259.67</v>
      </c>
    </row>
    <row r="611" spans="1:6" outlineLevel="2" x14ac:dyDescent="0.3">
      <c r="A611">
        <v>984977</v>
      </c>
      <c r="B611" s="15"/>
      <c r="C611" s="15"/>
      <c r="D611" t="s">
        <v>54</v>
      </c>
      <c r="E611" s="2">
        <v>44850</v>
      </c>
      <c r="F611" s="3">
        <v>259.67</v>
      </c>
    </row>
    <row r="612" spans="1:6" outlineLevel="2" x14ac:dyDescent="0.3">
      <c r="A612">
        <v>984977</v>
      </c>
      <c r="B612" s="15"/>
      <c r="C612" s="15"/>
      <c r="D612" t="s">
        <v>54</v>
      </c>
      <c r="E612" s="2">
        <v>44850</v>
      </c>
      <c r="F612" s="3">
        <v>259.67</v>
      </c>
    </row>
    <row r="613" spans="1:6" outlineLevel="2" x14ac:dyDescent="0.3">
      <c r="A613">
        <v>984977</v>
      </c>
      <c r="B613" s="15"/>
      <c r="C613" s="15"/>
      <c r="D613" t="s">
        <v>54</v>
      </c>
      <c r="E613" s="2">
        <v>44850</v>
      </c>
      <c r="F613" s="3">
        <v>172.58</v>
      </c>
    </row>
    <row r="614" spans="1:6" outlineLevel="2" x14ac:dyDescent="0.3">
      <c r="A614">
        <v>984977</v>
      </c>
      <c r="B614" s="15"/>
      <c r="C614" s="15"/>
      <c r="D614" t="s">
        <v>54</v>
      </c>
      <c r="E614" s="2">
        <v>44850</v>
      </c>
      <c r="F614" s="3">
        <v>26.12</v>
      </c>
    </row>
    <row r="615" spans="1:6" outlineLevel="2" x14ac:dyDescent="0.3">
      <c r="A615">
        <v>984977</v>
      </c>
      <c r="B615" s="15"/>
      <c r="C615" s="15"/>
      <c r="D615" t="s">
        <v>54</v>
      </c>
      <c r="E615" s="2">
        <v>44850</v>
      </c>
      <c r="F615" s="3">
        <v>38</v>
      </c>
    </row>
    <row r="616" spans="1:6" outlineLevel="2" x14ac:dyDescent="0.3">
      <c r="A616">
        <v>984977</v>
      </c>
      <c r="B616" s="15"/>
      <c r="C616" s="15"/>
      <c r="D616" t="s">
        <v>54</v>
      </c>
      <c r="E616" s="2">
        <v>44850</v>
      </c>
      <c r="F616" s="3">
        <v>38</v>
      </c>
    </row>
    <row r="617" spans="1:6" outlineLevel="2" x14ac:dyDescent="0.3">
      <c r="A617">
        <v>984977</v>
      </c>
      <c r="B617" s="15"/>
      <c r="C617" s="15"/>
      <c r="D617" t="s">
        <v>54</v>
      </c>
      <c r="E617" s="2">
        <v>44850</v>
      </c>
      <c r="F617" s="3">
        <v>38</v>
      </c>
    </row>
    <row r="618" spans="1:6" outlineLevel="2" x14ac:dyDescent="0.3">
      <c r="A618">
        <v>984977</v>
      </c>
      <c r="B618" s="15"/>
      <c r="C618" s="15"/>
      <c r="D618" t="s">
        <v>54</v>
      </c>
      <c r="E618" s="2">
        <v>44850</v>
      </c>
      <c r="F618" s="3">
        <v>52.25</v>
      </c>
    </row>
    <row r="619" spans="1:6" outlineLevel="2" x14ac:dyDescent="0.3">
      <c r="A619">
        <v>984977</v>
      </c>
      <c r="B619" s="15"/>
      <c r="C619" s="15"/>
      <c r="D619" t="s">
        <v>54</v>
      </c>
      <c r="E619" s="2">
        <v>44857</v>
      </c>
      <c r="F619" s="3">
        <v>190</v>
      </c>
    </row>
    <row r="620" spans="1:6" outlineLevel="2" x14ac:dyDescent="0.3">
      <c r="A620">
        <v>984977</v>
      </c>
      <c r="B620" s="15"/>
      <c r="C620" s="15"/>
      <c r="D620" t="s">
        <v>54</v>
      </c>
      <c r="E620" s="2">
        <v>44857</v>
      </c>
      <c r="F620" s="3">
        <v>190</v>
      </c>
    </row>
    <row r="621" spans="1:6" outlineLevel="2" x14ac:dyDescent="0.3">
      <c r="A621">
        <v>984977</v>
      </c>
      <c r="B621" s="15"/>
      <c r="C621" s="15"/>
      <c r="D621" t="s">
        <v>54</v>
      </c>
      <c r="E621" s="2">
        <v>44857</v>
      </c>
      <c r="F621" s="3">
        <v>190</v>
      </c>
    </row>
    <row r="622" spans="1:6" outlineLevel="2" x14ac:dyDescent="0.3">
      <c r="A622">
        <v>984977</v>
      </c>
      <c r="B622" s="15"/>
      <c r="C622" s="15"/>
      <c r="D622" t="s">
        <v>54</v>
      </c>
      <c r="E622" s="2">
        <v>44857</v>
      </c>
      <c r="F622" s="3">
        <v>285</v>
      </c>
    </row>
    <row r="623" spans="1:6" outlineLevel="1" x14ac:dyDescent="0.3">
      <c r="B623" s="15"/>
      <c r="C623" s="15"/>
      <c r="D623" s="4" t="s">
        <v>214</v>
      </c>
      <c r="E623" s="2"/>
      <c r="F623" s="3">
        <f>SUBTOTAL(9,F609:F622)</f>
        <v>2344.13</v>
      </c>
    </row>
    <row r="624" spans="1:6" outlineLevel="2" x14ac:dyDescent="0.3">
      <c r="A624">
        <v>984977</v>
      </c>
      <c r="B624" s="15"/>
      <c r="C624" s="15"/>
      <c r="D624" t="s">
        <v>55</v>
      </c>
      <c r="E624" s="2">
        <v>44857</v>
      </c>
      <c r="F624" s="3">
        <v>157.5</v>
      </c>
    </row>
    <row r="625" spans="1:6" outlineLevel="2" x14ac:dyDescent="0.3">
      <c r="A625">
        <v>984977</v>
      </c>
      <c r="B625" s="15"/>
      <c r="C625" s="15"/>
      <c r="D625" t="s">
        <v>55</v>
      </c>
      <c r="E625" s="2">
        <v>44857</v>
      </c>
      <c r="F625" s="3">
        <v>105</v>
      </c>
    </row>
    <row r="626" spans="1:6" outlineLevel="2" x14ac:dyDescent="0.3">
      <c r="A626">
        <v>984977</v>
      </c>
      <c r="B626" s="15"/>
      <c r="C626" s="15"/>
      <c r="D626" t="s">
        <v>55</v>
      </c>
      <c r="E626" s="2">
        <v>44850</v>
      </c>
      <c r="F626" s="3">
        <v>157.5</v>
      </c>
    </row>
    <row r="627" spans="1:6" outlineLevel="2" x14ac:dyDescent="0.3">
      <c r="A627">
        <v>984977</v>
      </c>
      <c r="B627" s="15"/>
      <c r="C627" s="15"/>
      <c r="D627" t="s">
        <v>55</v>
      </c>
      <c r="E627" s="2">
        <v>44850</v>
      </c>
      <c r="F627" s="3">
        <v>157.5</v>
      </c>
    </row>
    <row r="628" spans="1:6" outlineLevel="2" x14ac:dyDescent="0.3">
      <c r="A628">
        <v>984977</v>
      </c>
      <c r="B628" s="15"/>
      <c r="C628" s="15"/>
      <c r="D628" t="s">
        <v>55</v>
      </c>
      <c r="E628" s="2">
        <v>44850</v>
      </c>
      <c r="F628" s="3">
        <v>105</v>
      </c>
    </row>
    <row r="629" spans="1:6" outlineLevel="2" x14ac:dyDescent="0.3">
      <c r="A629">
        <v>984977</v>
      </c>
      <c r="B629" s="15"/>
      <c r="C629" s="15"/>
      <c r="D629" t="s">
        <v>55</v>
      </c>
      <c r="E629" s="2">
        <v>44850</v>
      </c>
      <c r="F629" s="3">
        <v>157.5</v>
      </c>
    </row>
    <row r="630" spans="1:6" outlineLevel="2" x14ac:dyDescent="0.3">
      <c r="A630">
        <v>984977</v>
      </c>
      <c r="B630" s="15"/>
      <c r="C630" s="15"/>
      <c r="D630" t="s">
        <v>55</v>
      </c>
      <c r="E630" s="2">
        <v>44857</v>
      </c>
      <c r="F630" s="3">
        <v>157.5</v>
      </c>
    </row>
    <row r="631" spans="1:6" outlineLevel="2" x14ac:dyDescent="0.3">
      <c r="A631">
        <v>984977</v>
      </c>
      <c r="B631" s="15"/>
      <c r="C631" s="15"/>
      <c r="D631" t="s">
        <v>55</v>
      </c>
      <c r="E631" s="2">
        <v>44857</v>
      </c>
      <c r="F631" s="3">
        <v>262.5</v>
      </c>
    </row>
    <row r="632" spans="1:6" outlineLevel="1" x14ac:dyDescent="0.3">
      <c r="B632" s="15"/>
      <c r="C632" s="15"/>
      <c r="D632" s="4" t="s">
        <v>215</v>
      </c>
      <c r="E632" s="2"/>
      <c r="F632" s="3">
        <f>SUBTOTAL(9,F624:F631)</f>
        <v>1260</v>
      </c>
    </row>
    <row r="633" spans="1:6" outlineLevel="2" x14ac:dyDescent="0.3">
      <c r="A633">
        <v>984977</v>
      </c>
      <c r="B633" s="15"/>
      <c r="C633" s="15"/>
      <c r="D633" t="s">
        <v>56</v>
      </c>
      <c r="E633" s="2">
        <v>44850</v>
      </c>
      <c r="F633" s="3">
        <v>85.5</v>
      </c>
    </row>
    <row r="634" spans="1:6" outlineLevel="2" x14ac:dyDescent="0.3">
      <c r="A634">
        <v>984977</v>
      </c>
      <c r="B634" s="15"/>
      <c r="C634" s="15"/>
      <c r="D634" t="s">
        <v>56</v>
      </c>
      <c r="E634" s="2">
        <v>44850</v>
      </c>
      <c r="F634" s="3">
        <v>172.58</v>
      </c>
    </row>
    <row r="635" spans="1:6" outlineLevel="2" x14ac:dyDescent="0.3">
      <c r="A635">
        <v>984977</v>
      </c>
      <c r="B635" s="15"/>
      <c r="C635" s="15"/>
      <c r="D635" t="s">
        <v>56</v>
      </c>
      <c r="E635" s="2">
        <v>44850</v>
      </c>
      <c r="F635" s="3">
        <v>87.08</v>
      </c>
    </row>
    <row r="636" spans="1:6" outlineLevel="2" x14ac:dyDescent="0.3">
      <c r="A636">
        <v>984977</v>
      </c>
      <c r="B636" s="15"/>
      <c r="C636" s="15"/>
      <c r="D636" t="s">
        <v>56</v>
      </c>
      <c r="E636" s="2">
        <v>44850</v>
      </c>
      <c r="F636" s="3">
        <v>87.08</v>
      </c>
    </row>
    <row r="637" spans="1:6" outlineLevel="2" x14ac:dyDescent="0.3">
      <c r="A637">
        <v>984977</v>
      </c>
      <c r="B637" s="15"/>
      <c r="C637" s="15"/>
      <c r="D637" t="s">
        <v>56</v>
      </c>
      <c r="E637" s="2">
        <v>44850</v>
      </c>
      <c r="F637" s="3">
        <v>11.87</v>
      </c>
    </row>
    <row r="638" spans="1:6" outlineLevel="2" x14ac:dyDescent="0.3">
      <c r="A638">
        <v>984977</v>
      </c>
      <c r="B638" s="15"/>
      <c r="C638" s="15"/>
      <c r="D638" t="s">
        <v>56</v>
      </c>
      <c r="E638" s="2">
        <v>44850</v>
      </c>
      <c r="F638" s="3">
        <v>11.87</v>
      </c>
    </row>
    <row r="639" spans="1:6" outlineLevel="2" x14ac:dyDescent="0.3">
      <c r="A639">
        <v>984977</v>
      </c>
      <c r="B639" s="15"/>
      <c r="C639" s="15"/>
      <c r="D639" t="s">
        <v>56</v>
      </c>
      <c r="E639" s="2">
        <v>44850</v>
      </c>
      <c r="F639" s="3">
        <v>26.12</v>
      </c>
    </row>
    <row r="640" spans="1:6" outlineLevel="2" x14ac:dyDescent="0.3">
      <c r="A640">
        <v>984977</v>
      </c>
      <c r="B640" s="15"/>
      <c r="C640" s="15"/>
      <c r="D640" t="s">
        <v>56</v>
      </c>
      <c r="E640" s="2">
        <v>44850</v>
      </c>
      <c r="F640" s="3">
        <v>14.25</v>
      </c>
    </row>
    <row r="641" spans="1:6" outlineLevel="2" x14ac:dyDescent="0.3">
      <c r="A641">
        <v>984977</v>
      </c>
      <c r="B641" s="15"/>
      <c r="C641" s="15"/>
      <c r="D641" t="s">
        <v>56</v>
      </c>
      <c r="E641" s="2">
        <v>44857</v>
      </c>
      <c r="F641" s="3">
        <v>95</v>
      </c>
    </row>
    <row r="642" spans="1:6" outlineLevel="2" x14ac:dyDescent="0.3">
      <c r="A642">
        <v>984977</v>
      </c>
      <c r="B642" s="15"/>
      <c r="C642" s="15"/>
      <c r="D642" t="s">
        <v>56</v>
      </c>
      <c r="E642" s="2">
        <v>44857</v>
      </c>
      <c r="F642" s="3">
        <v>95</v>
      </c>
    </row>
    <row r="643" spans="1:6" outlineLevel="2" x14ac:dyDescent="0.3">
      <c r="A643">
        <v>984977</v>
      </c>
      <c r="B643" s="15"/>
      <c r="C643" s="15"/>
      <c r="D643" t="s">
        <v>56</v>
      </c>
      <c r="E643" s="2">
        <v>44857</v>
      </c>
      <c r="F643" s="3">
        <v>95</v>
      </c>
    </row>
    <row r="644" spans="1:6" outlineLevel="1" x14ac:dyDescent="0.3">
      <c r="B644" s="15"/>
      <c r="C644" s="15"/>
      <c r="D644" s="4" t="s">
        <v>216</v>
      </c>
      <c r="E644" s="2"/>
      <c r="F644" s="3">
        <f>SUBTOTAL(9,F633:F643)</f>
        <v>781.35</v>
      </c>
    </row>
    <row r="645" spans="1:6" outlineLevel="2" x14ac:dyDescent="0.3">
      <c r="A645">
        <v>984977</v>
      </c>
      <c r="B645" s="15"/>
      <c r="C645" s="15"/>
      <c r="D645" t="s">
        <v>57</v>
      </c>
      <c r="E645" s="2">
        <v>44857</v>
      </c>
      <c r="F645" s="3">
        <v>108.75</v>
      </c>
    </row>
    <row r="646" spans="1:6" outlineLevel="2" x14ac:dyDescent="0.3">
      <c r="A646">
        <v>984977</v>
      </c>
      <c r="B646" s="15"/>
      <c r="C646" s="15"/>
      <c r="D646" t="s">
        <v>57</v>
      </c>
      <c r="E646" s="2">
        <v>44857</v>
      </c>
      <c r="F646" s="3">
        <v>108.75</v>
      </c>
    </row>
    <row r="647" spans="1:6" outlineLevel="2" x14ac:dyDescent="0.3">
      <c r="A647">
        <v>984977</v>
      </c>
      <c r="B647" s="15"/>
      <c r="C647" s="15"/>
      <c r="D647" t="s">
        <v>57</v>
      </c>
      <c r="E647" s="2">
        <v>44857</v>
      </c>
      <c r="F647" s="3">
        <v>217.5</v>
      </c>
    </row>
    <row r="648" spans="1:6" outlineLevel="2" x14ac:dyDescent="0.3">
      <c r="A648">
        <v>984977</v>
      </c>
      <c r="B648" s="15"/>
      <c r="C648" s="15"/>
      <c r="D648" t="s">
        <v>57</v>
      </c>
      <c r="E648" s="2">
        <v>44850</v>
      </c>
      <c r="F648" s="3">
        <v>217.5</v>
      </c>
    </row>
    <row r="649" spans="1:6" outlineLevel="2" x14ac:dyDescent="0.3">
      <c r="A649">
        <v>984977</v>
      </c>
      <c r="B649" s="15"/>
      <c r="C649" s="15"/>
      <c r="D649" t="s">
        <v>57</v>
      </c>
      <c r="E649" s="2">
        <v>44850</v>
      </c>
      <c r="F649" s="3">
        <v>217.5</v>
      </c>
    </row>
    <row r="650" spans="1:6" outlineLevel="2" x14ac:dyDescent="0.3">
      <c r="A650">
        <v>984977</v>
      </c>
      <c r="B650" s="15"/>
      <c r="C650" s="15"/>
      <c r="D650" t="s">
        <v>57</v>
      </c>
      <c r="E650" s="2">
        <v>44850</v>
      </c>
      <c r="F650" s="3">
        <v>217.5</v>
      </c>
    </row>
    <row r="651" spans="1:6" outlineLevel="2" x14ac:dyDescent="0.3">
      <c r="A651">
        <v>984977</v>
      </c>
      <c r="B651" s="15"/>
      <c r="C651" s="15"/>
      <c r="D651" t="s">
        <v>57</v>
      </c>
      <c r="E651" s="2">
        <v>44850</v>
      </c>
      <c r="F651" s="3">
        <v>163.13</v>
      </c>
    </row>
    <row r="652" spans="1:6" outlineLevel="2" x14ac:dyDescent="0.3">
      <c r="A652">
        <v>984977</v>
      </c>
      <c r="B652" s="15"/>
      <c r="C652" s="15"/>
      <c r="D652" t="s">
        <v>57</v>
      </c>
      <c r="E652" s="2">
        <v>44850</v>
      </c>
      <c r="F652" s="3">
        <v>163.13</v>
      </c>
    </row>
    <row r="653" spans="1:6" outlineLevel="1" x14ac:dyDescent="0.3">
      <c r="B653" s="15"/>
      <c r="C653" s="15"/>
      <c r="D653" s="4" t="s">
        <v>217</v>
      </c>
      <c r="E653" s="2"/>
      <c r="F653" s="3">
        <f>SUBTOTAL(9,F645:F652)</f>
        <v>1413.7600000000002</v>
      </c>
    </row>
    <row r="654" spans="1:6" outlineLevel="2" x14ac:dyDescent="0.3">
      <c r="A654">
        <v>984977</v>
      </c>
      <c r="B654" s="15"/>
      <c r="C654" s="15"/>
      <c r="D654" t="s">
        <v>58</v>
      </c>
      <c r="E654" s="2">
        <v>44843</v>
      </c>
      <c r="F654" s="3">
        <v>770</v>
      </c>
    </row>
    <row r="655" spans="1:6" outlineLevel="2" x14ac:dyDescent="0.3">
      <c r="A655">
        <v>984977</v>
      </c>
      <c r="B655" s="15"/>
      <c r="C655" s="15"/>
      <c r="D655" t="s">
        <v>58</v>
      </c>
      <c r="E655" s="2">
        <v>44843</v>
      </c>
      <c r="F655" s="3">
        <v>715</v>
      </c>
    </row>
    <row r="656" spans="1:6" outlineLevel="2" x14ac:dyDescent="0.3">
      <c r="A656">
        <v>984977</v>
      </c>
      <c r="B656" s="15"/>
      <c r="C656" s="15"/>
      <c r="D656" t="s">
        <v>58</v>
      </c>
      <c r="E656" s="2">
        <v>44843</v>
      </c>
      <c r="F656" s="3">
        <v>715</v>
      </c>
    </row>
    <row r="657" spans="1:6" outlineLevel="2" x14ac:dyDescent="0.3">
      <c r="A657">
        <v>984977</v>
      </c>
      <c r="B657" s="15"/>
      <c r="C657" s="15"/>
      <c r="D657" t="s">
        <v>58</v>
      </c>
      <c r="E657" s="2">
        <v>44843</v>
      </c>
      <c r="F657" s="3">
        <v>660</v>
      </c>
    </row>
    <row r="658" spans="1:6" outlineLevel="2" x14ac:dyDescent="0.3">
      <c r="A658">
        <v>984977</v>
      </c>
      <c r="B658" s="15"/>
      <c r="C658" s="15"/>
      <c r="D658" t="s">
        <v>58</v>
      </c>
      <c r="E658" s="2">
        <v>44850</v>
      </c>
      <c r="F658" s="3">
        <v>770</v>
      </c>
    </row>
    <row r="659" spans="1:6" outlineLevel="2" x14ac:dyDescent="0.3">
      <c r="A659">
        <v>984977</v>
      </c>
      <c r="B659" s="15"/>
      <c r="C659" s="15"/>
      <c r="D659" t="s">
        <v>58</v>
      </c>
      <c r="E659" s="2">
        <v>44850</v>
      </c>
      <c r="F659" s="3">
        <v>715</v>
      </c>
    </row>
    <row r="660" spans="1:6" outlineLevel="2" x14ac:dyDescent="0.3">
      <c r="A660">
        <v>984977</v>
      </c>
      <c r="B660" s="15"/>
      <c r="C660" s="15"/>
      <c r="D660" t="s">
        <v>58</v>
      </c>
      <c r="E660" s="2">
        <v>44850</v>
      </c>
      <c r="F660" s="3">
        <v>495</v>
      </c>
    </row>
    <row r="661" spans="1:6" outlineLevel="2" x14ac:dyDescent="0.3">
      <c r="A661">
        <v>984977</v>
      </c>
      <c r="B661" s="15"/>
      <c r="C661" s="15"/>
      <c r="D661" t="s">
        <v>58</v>
      </c>
      <c r="E661" s="2">
        <v>44850</v>
      </c>
      <c r="F661" s="3">
        <v>550</v>
      </c>
    </row>
    <row r="662" spans="1:6" outlineLevel="2" x14ac:dyDescent="0.3">
      <c r="A662">
        <v>984977</v>
      </c>
      <c r="B662" s="15"/>
      <c r="C662" s="15"/>
      <c r="D662" t="s">
        <v>58</v>
      </c>
      <c r="E662" s="2">
        <v>44850</v>
      </c>
      <c r="F662" s="3">
        <v>770</v>
      </c>
    </row>
    <row r="663" spans="1:6" outlineLevel="2" x14ac:dyDescent="0.3">
      <c r="A663">
        <v>984977</v>
      </c>
      <c r="B663" s="15"/>
      <c r="C663" s="15"/>
      <c r="D663" t="s">
        <v>58</v>
      </c>
      <c r="E663" s="2">
        <v>44857</v>
      </c>
      <c r="F663" s="3">
        <v>715</v>
      </c>
    </row>
    <row r="664" spans="1:6" outlineLevel="2" x14ac:dyDescent="0.3">
      <c r="A664">
        <v>984977</v>
      </c>
      <c r="B664" s="15"/>
      <c r="C664" s="15"/>
      <c r="D664" t="s">
        <v>58</v>
      </c>
      <c r="E664" s="2">
        <v>44857</v>
      </c>
      <c r="F664" s="3">
        <v>550</v>
      </c>
    </row>
    <row r="665" spans="1:6" outlineLevel="2" x14ac:dyDescent="0.3">
      <c r="A665">
        <v>984977</v>
      </c>
      <c r="B665" s="15"/>
      <c r="C665" s="15"/>
      <c r="D665" t="s">
        <v>58</v>
      </c>
      <c r="E665" s="2">
        <v>44857</v>
      </c>
      <c r="F665" s="3">
        <v>550</v>
      </c>
    </row>
    <row r="666" spans="1:6" outlineLevel="2" x14ac:dyDescent="0.3">
      <c r="A666">
        <v>984977</v>
      </c>
      <c r="B666" s="15"/>
      <c r="C666" s="15"/>
      <c r="D666" t="s">
        <v>58</v>
      </c>
      <c r="E666" s="2">
        <v>44857</v>
      </c>
      <c r="F666" s="3">
        <v>495</v>
      </c>
    </row>
    <row r="667" spans="1:6" outlineLevel="2" x14ac:dyDescent="0.3">
      <c r="A667">
        <v>984977</v>
      </c>
      <c r="B667" s="15"/>
      <c r="C667" s="15"/>
      <c r="D667" t="s">
        <v>58</v>
      </c>
      <c r="E667" s="2">
        <v>44857</v>
      </c>
      <c r="F667" s="3">
        <v>440</v>
      </c>
    </row>
    <row r="668" spans="1:6" outlineLevel="1" x14ac:dyDescent="0.3">
      <c r="B668" s="15"/>
      <c r="C668" s="15"/>
      <c r="D668" s="4" t="s">
        <v>218</v>
      </c>
      <c r="E668" s="2"/>
      <c r="F668" s="3">
        <f>SUBTOTAL(9,F654:F667)</f>
        <v>8910</v>
      </c>
    </row>
    <row r="669" spans="1:6" outlineLevel="2" x14ac:dyDescent="0.3">
      <c r="A669">
        <v>984977</v>
      </c>
      <c r="B669" s="15"/>
      <c r="C669" s="15"/>
      <c r="D669" t="s">
        <v>59</v>
      </c>
      <c r="E669" s="2">
        <v>44857</v>
      </c>
      <c r="F669" s="3">
        <v>220</v>
      </c>
    </row>
    <row r="670" spans="1:6" outlineLevel="2" x14ac:dyDescent="0.3">
      <c r="A670">
        <v>984977</v>
      </c>
      <c r="B670" s="15"/>
      <c r="C670" s="15"/>
      <c r="D670" t="s">
        <v>59</v>
      </c>
      <c r="E670" s="2">
        <v>44857</v>
      </c>
      <c r="F670" s="3">
        <v>220</v>
      </c>
    </row>
    <row r="671" spans="1:6" outlineLevel="2" x14ac:dyDescent="0.3">
      <c r="A671">
        <v>984977</v>
      </c>
      <c r="B671" s="15"/>
      <c r="C671" s="15"/>
      <c r="D671" t="s">
        <v>59</v>
      </c>
      <c r="E671" s="2">
        <v>44857</v>
      </c>
      <c r="F671" s="3">
        <v>220</v>
      </c>
    </row>
    <row r="672" spans="1:6" outlineLevel="2" x14ac:dyDescent="0.3">
      <c r="A672">
        <v>984977</v>
      </c>
      <c r="B672" s="15"/>
      <c r="C672" s="15"/>
      <c r="D672" t="s">
        <v>59</v>
      </c>
      <c r="E672" s="2">
        <v>44857</v>
      </c>
      <c r="F672" s="3">
        <v>220</v>
      </c>
    </row>
    <row r="673" spans="1:6" outlineLevel="2" x14ac:dyDescent="0.3">
      <c r="A673">
        <v>984977</v>
      </c>
      <c r="B673" s="15"/>
      <c r="C673" s="15"/>
      <c r="D673" t="s">
        <v>59</v>
      </c>
      <c r="E673" s="2">
        <v>44857</v>
      </c>
      <c r="F673" s="3">
        <v>220</v>
      </c>
    </row>
    <row r="674" spans="1:6" outlineLevel="1" x14ac:dyDescent="0.3">
      <c r="B674" s="15"/>
      <c r="C674" s="15"/>
      <c r="D674" s="4" t="s">
        <v>219</v>
      </c>
      <c r="E674" s="2"/>
      <c r="F674" s="3">
        <f>SUBTOTAL(9,F669:F673)</f>
        <v>1100</v>
      </c>
    </row>
    <row r="675" spans="1:6" outlineLevel="2" x14ac:dyDescent="0.3">
      <c r="A675">
        <v>984977</v>
      </c>
      <c r="B675" s="15"/>
      <c r="C675" s="15"/>
      <c r="D675" t="s">
        <v>60</v>
      </c>
      <c r="E675" s="2">
        <v>44857</v>
      </c>
      <c r="F675" s="3">
        <v>220</v>
      </c>
    </row>
    <row r="676" spans="1:6" outlineLevel="2" x14ac:dyDescent="0.3">
      <c r="A676">
        <v>984977</v>
      </c>
      <c r="B676" s="15"/>
      <c r="C676" s="15"/>
      <c r="D676" t="s">
        <v>60</v>
      </c>
      <c r="E676" s="2">
        <v>44857</v>
      </c>
      <c r="F676" s="3">
        <v>220</v>
      </c>
    </row>
    <row r="677" spans="1:6" outlineLevel="2" x14ac:dyDescent="0.3">
      <c r="A677">
        <v>984977</v>
      </c>
      <c r="B677" s="15"/>
      <c r="C677" s="15"/>
      <c r="D677" t="s">
        <v>60</v>
      </c>
      <c r="E677" s="2">
        <v>44857</v>
      </c>
      <c r="F677" s="3">
        <v>220</v>
      </c>
    </row>
    <row r="678" spans="1:6" outlineLevel="2" x14ac:dyDescent="0.3">
      <c r="A678">
        <v>984977</v>
      </c>
      <c r="B678" s="15"/>
      <c r="C678" s="15"/>
      <c r="D678" t="s">
        <v>60</v>
      </c>
      <c r="E678" s="2">
        <v>44857</v>
      </c>
      <c r="F678" s="3">
        <v>220</v>
      </c>
    </row>
    <row r="679" spans="1:6" outlineLevel="2" x14ac:dyDescent="0.3">
      <c r="A679">
        <v>984977</v>
      </c>
      <c r="B679" s="15"/>
      <c r="C679" s="15"/>
      <c r="D679" t="s">
        <v>60</v>
      </c>
      <c r="E679" s="2">
        <v>44857</v>
      </c>
      <c r="F679" s="3">
        <v>220</v>
      </c>
    </row>
    <row r="680" spans="1:6" outlineLevel="1" x14ac:dyDescent="0.3">
      <c r="B680" s="15"/>
      <c r="C680" s="15"/>
      <c r="D680" s="4" t="s">
        <v>220</v>
      </c>
      <c r="E680" s="2"/>
      <c r="F680" s="3">
        <f>SUBTOTAL(9,F675:F679)</f>
        <v>1100</v>
      </c>
    </row>
    <row r="681" spans="1:6" outlineLevel="2" x14ac:dyDescent="0.3">
      <c r="A681">
        <v>984977</v>
      </c>
      <c r="B681" s="15"/>
      <c r="C681" s="15"/>
      <c r="D681" t="s">
        <v>61</v>
      </c>
      <c r="E681" s="2">
        <v>44857</v>
      </c>
      <c r="F681" s="3">
        <v>108.75</v>
      </c>
    </row>
    <row r="682" spans="1:6" outlineLevel="2" x14ac:dyDescent="0.3">
      <c r="A682">
        <v>984977</v>
      </c>
      <c r="B682" s="15"/>
      <c r="C682" s="15"/>
      <c r="D682" t="s">
        <v>61</v>
      </c>
      <c r="E682" s="2">
        <v>44857</v>
      </c>
      <c r="F682" s="3">
        <v>108.75</v>
      </c>
    </row>
    <row r="683" spans="1:6" outlineLevel="2" x14ac:dyDescent="0.3">
      <c r="A683">
        <v>984977</v>
      </c>
      <c r="B683" s="15"/>
      <c r="C683" s="15"/>
      <c r="D683" t="s">
        <v>61</v>
      </c>
      <c r="E683" s="2">
        <v>44857</v>
      </c>
      <c r="F683" s="3">
        <v>163.13</v>
      </c>
    </row>
    <row r="684" spans="1:6" outlineLevel="2" x14ac:dyDescent="0.3">
      <c r="A684">
        <v>984977</v>
      </c>
      <c r="B684" s="15"/>
      <c r="C684" s="15"/>
      <c r="D684" t="s">
        <v>61</v>
      </c>
      <c r="E684" s="2">
        <v>44857</v>
      </c>
      <c r="F684" s="3">
        <v>108.75</v>
      </c>
    </row>
    <row r="685" spans="1:6" outlineLevel="2" x14ac:dyDescent="0.3">
      <c r="A685">
        <v>984977</v>
      </c>
      <c r="B685" s="15"/>
      <c r="C685" s="15"/>
      <c r="D685" t="s">
        <v>61</v>
      </c>
      <c r="E685" s="2">
        <v>44857</v>
      </c>
      <c r="F685" s="3">
        <v>108.75</v>
      </c>
    </row>
    <row r="686" spans="1:6" outlineLevel="2" x14ac:dyDescent="0.3">
      <c r="A686">
        <v>984977</v>
      </c>
      <c r="B686" s="15"/>
      <c r="C686" s="15"/>
      <c r="D686" t="s">
        <v>61</v>
      </c>
      <c r="E686" s="2">
        <v>44850</v>
      </c>
      <c r="F686" s="3">
        <v>217.5</v>
      </c>
    </row>
    <row r="687" spans="1:6" outlineLevel="2" x14ac:dyDescent="0.3">
      <c r="A687">
        <v>984977</v>
      </c>
      <c r="B687" s="15"/>
      <c r="C687" s="15"/>
      <c r="D687" t="s">
        <v>61</v>
      </c>
      <c r="E687" s="2">
        <v>44850</v>
      </c>
      <c r="F687" s="3">
        <v>217.5</v>
      </c>
    </row>
    <row r="688" spans="1:6" outlineLevel="2" x14ac:dyDescent="0.3">
      <c r="A688">
        <v>984977</v>
      </c>
      <c r="B688" s="15"/>
      <c r="C688" s="15"/>
      <c r="D688" t="s">
        <v>61</v>
      </c>
      <c r="E688" s="2">
        <v>44850</v>
      </c>
      <c r="F688" s="3">
        <v>217.5</v>
      </c>
    </row>
    <row r="689" spans="1:6" outlineLevel="2" x14ac:dyDescent="0.3">
      <c r="A689">
        <v>984977</v>
      </c>
      <c r="B689" s="15"/>
      <c r="C689" s="15"/>
      <c r="D689" t="s">
        <v>61</v>
      </c>
      <c r="E689" s="2">
        <v>44850</v>
      </c>
      <c r="F689" s="3">
        <v>217.5</v>
      </c>
    </row>
    <row r="690" spans="1:6" outlineLevel="2" x14ac:dyDescent="0.3">
      <c r="A690">
        <v>984977</v>
      </c>
      <c r="B690" s="15"/>
      <c r="C690" s="15"/>
      <c r="D690" t="s">
        <v>61</v>
      </c>
      <c r="E690" s="2">
        <v>44850</v>
      </c>
      <c r="F690" s="3">
        <v>217.5</v>
      </c>
    </row>
    <row r="691" spans="1:6" outlineLevel="1" x14ac:dyDescent="0.3">
      <c r="B691" s="15"/>
      <c r="C691" s="15"/>
      <c r="D691" s="4" t="s">
        <v>221</v>
      </c>
      <c r="E691" s="2"/>
      <c r="F691" s="3">
        <f>SUBTOTAL(9,F681:F690)</f>
        <v>1685.63</v>
      </c>
    </row>
    <row r="692" spans="1:6" outlineLevel="2" x14ac:dyDescent="0.3">
      <c r="A692">
        <v>984977</v>
      </c>
      <c r="B692" s="15"/>
      <c r="C692" s="15"/>
      <c r="D692" t="s">
        <v>62</v>
      </c>
      <c r="E692" s="2">
        <v>44843</v>
      </c>
      <c r="F692" s="3">
        <v>55</v>
      </c>
    </row>
    <row r="693" spans="1:6" outlineLevel="2" x14ac:dyDescent="0.3">
      <c r="A693">
        <v>984977</v>
      </c>
      <c r="B693" s="15"/>
      <c r="C693" s="15"/>
      <c r="D693" t="s">
        <v>62</v>
      </c>
      <c r="E693" s="2">
        <v>44843</v>
      </c>
      <c r="F693" s="3">
        <v>55</v>
      </c>
    </row>
    <row r="694" spans="1:6" outlineLevel="2" x14ac:dyDescent="0.3">
      <c r="A694">
        <v>984977</v>
      </c>
      <c r="B694" s="15"/>
      <c r="C694" s="15"/>
      <c r="D694" t="s">
        <v>62</v>
      </c>
      <c r="E694" s="2">
        <v>44843</v>
      </c>
      <c r="F694" s="3">
        <v>55</v>
      </c>
    </row>
    <row r="695" spans="1:6" outlineLevel="2" x14ac:dyDescent="0.3">
      <c r="A695">
        <v>984977</v>
      </c>
      <c r="B695" s="15"/>
      <c r="C695" s="15"/>
      <c r="D695" t="s">
        <v>62</v>
      </c>
      <c r="E695" s="2">
        <v>44850</v>
      </c>
      <c r="F695" s="3">
        <v>55</v>
      </c>
    </row>
    <row r="696" spans="1:6" outlineLevel="2" x14ac:dyDescent="0.3">
      <c r="A696">
        <v>984977</v>
      </c>
      <c r="B696" s="15"/>
      <c r="C696" s="15"/>
      <c r="D696" t="s">
        <v>62</v>
      </c>
      <c r="E696" s="2">
        <v>44850</v>
      </c>
      <c r="F696" s="3">
        <v>55</v>
      </c>
    </row>
    <row r="697" spans="1:6" outlineLevel="2" x14ac:dyDescent="0.3">
      <c r="A697">
        <v>984977</v>
      </c>
      <c r="B697" s="15"/>
      <c r="C697" s="15"/>
      <c r="D697" t="s">
        <v>62</v>
      </c>
      <c r="E697" s="2">
        <v>44857</v>
      </c>
      <c r="F697" s="3">
        <v>55</v>
      </c>
    </row>
    <row r="698" spans="1:6" outlineLevel="2" x14ac:dyDescent="0.3">
      <c r="A698">
        <v>984977</v>
      </c>
      <c r="B698" s="15"/>
      <c r="C698" s="15"/>
      <c r="D698" t="s">
        <v>62</v>
      </c>
      <c r="E698" s="2">
        <v>44857</v>
      </c>
      <c r="F698" s="3">
        <v>110</v>
      </c>
    </row>
    <row r="699" spans="1:6" outlineLevel="2" x14ac:dyDescent="0.3">
      <c r="A699">
        <v>984977</v>
      </c>
      <c r="B699" s="15"/>
      <c r="C699" s="15"/>
      <c r="D699" t="s">
        <v>62</v>
      </c>
      <c r="E699" s="2">
        <v>44857</v>
      </c>
      <c r="F699" s="3">
        <v>55</v>
      </c>
    </row>
    <row r="700" spans="1:6" outlineLevel="2" x14ac:dyDescent="0.3">
      <c r="A700">
        <v>984977</v>
      </c>
      <c r="B700" s="15"/>
      <c r="C700" s="15"/>
      <c r="D700" t="s">
        <v>62</v>
      </c>
      <c r="E700" s="2">
        <v>44857</v>
      </c>
      <c r="F700" s="3">
        <v>55</v>
      </c>
    </row>
    <row r="701" spans="1:6" outlineLevel="2" x14ac:dyDescent="0.3">
      <c r="A701">
        <v>984977</v>
      </c>
      <c r="B701" s="15"/>
      <c r="C701" s="15"/>
      <c r="D701" t="s">
        <v>62</v>
      </c>
      <c r="E701" s="2">
        <v>44857</v>
      </c>
      <c r="F701" s="3">
        <v>110</v>
      </c>
    </row>
    <row r="702" spans="1:6" outlineLevel="1" x14ac:dyDescent="0.3">
      <c r="B702" s="15"/>
      <c r="C702" s="15"/>
      <c r="D702" s="4" t="s">
        <v>222</v>
      </c>
      <c r="E702" s="2"/>
      <c r="F702" s="3">
        <f>SUBTOTAL(9,F692:F701)</f>
        <v>660</v>
      </c>
    </row>
    <row r="703" spans="1:6" outlineLevel="2" x14ac:dyDescent="0.3">
      <c r="A703">
        <v>984977</v>
      </c>
      <c r="B703" s="15"/>
      <c r="C703" s="15"/>
      <c r="D703" t="s">
        <v>63</v>
      </c>
      <c r="E703" s="2">
        <v>44850</v>
      </c>
      <c r="F703" s="3">
        <v>110.58</v>
      </c>
    </row>
    <row r="704" spans="1:6" outlineLevel="2" x14ac:dyDescent="0.3">
      <c r="A704">
        <v>984977</v>
      </c>
      <c r="B704" s="15"/>
      <c r="C704" s="15"/>
      <c r="D704" t="s">
        <v>63</v>
      </c>
      <c r="E704" s="2">
        <v>44850</v>
      </c>
      <c r="F704" s="3">
        <v>110.58</v>
      </c>
    </row>
    <row r="705" spans="1:6" outlineLevel="2" x14ac:dyDescent="0.3">
      <c r="A705">
        <v>984977</v>
      </c>
      <c r="B705" s="15"/>
      <c r="C705" s="15"/>
      <c r="D705" t="s">
        <v>63</v>
      </c>
      <c r="E705" s="2">
        <v>44850</v>
      </c>
      <c r="F705" s="3">
        <v>110.58</v>
      </c>
    </row>
    <row r="706" spans="1:6" outlineLevel="2" x14ac:dyDescent="0.3">
      <c r="A706">
        <v>984977</v>
      </c>
      <c r="B706" s="15"/>
      <c r="C706" s="15"/>
      <c r="D706" t="s">
        <v>63</v>
      </c>
      <c r="E706" s="2">
        <v>44850</v>
      </c>
      <c r="F706" s="3">
        <v>110.58</v>
      </c>
    </row>
    <row r="707" spans="1:6" outlineLevel="2" x14ac:dyDescent="0.3">
      <c r="A707">
        <v>984977</v>
      </c>
      <c r="B707" s="15"/>
      <c r="C707" s="15"/>
      <c r="D707" t="s">
        <v>63</v>
      </c>
      <c r="E707" s="2">
        <v>44850</v>
      </c>
      <c r="F707" s="3">
        <v>110.58</v>
      </c>
    </row>
    <row r="708" spans="1:6" outlineLevel="2" x14ac:dyDescent="0.3">
      <c r="A708">
        <v>984977</v>
      </c>
      <c r="B708" s="15"/>
      <c r="C708" s="15"/>
      <c r="D708" t="s">
        <v>63</v>
      </c>
      <c r="E708" s="2">
        <v>44857</v>
      </c>
      <c r="F708" s="3">
        <v>110.58</v>
      </c>
    </row>
    <row r="709" spans="1:6" outlineLevel="2" x14ac:dyDescent="0.3">
      <c r="A709">
        <v>984977</v>
      </c>
      <c r="B709" s="15"/>
      <c r="C709" s="15"/>
      <c r="D709" t="s">
        <v>63</v>
      </c>
      <c r="E709" s="2">
        <v>44857</v>
      </c>
      <c r="F709" s="3">
        <v>110.58</v>
      </c>
    </row>
    <row r="710" spans="1:6" outlineLevel="2" x14ac:dyDescent="0.3">
      <c r="A710">
        <v>984977</v>
      </c>
      <c r="B710" s="15"/>
      <c r="C710" s="15"/>
      <c r="D710" t="s">
        <v>63</v>
      </c>
      <c r="E710" s="2">
        <v>44857</v>
      </c>
      <c r="F710" s="3">
        <v>110.58</v>
      </c>
    </row>
    <row r="711" spans="1:6" outlineLevel="2" x14ac:dyDescent="0.3">
      <c r="A711">
        <v>984977</v>
      </c>
      <c r="B711" s="15"/>
      <c r="C711" s="15"/>
      <c r="D711" t="s">
        <v>63</v>
      </c>
      <c r="E711" s="2">
        <v>44857</v>
      </c>
      <c r="F711" s="3">
        <v>110.58</v>
      </c>
    </row>
    <row r="712" spans="1:6" outlineLevel="2" x14ac:dyDescent="0.3">
      <c r="A712">
        <v>984977</v>
      </c>
      <c r="B712" s="15"/>
      <c r="C712" s="15"/>
      <c r="D712" t="s">
        <v>63</v>
      </c>
      <c r="E712" s="2">
        <v>44857</v>
      </c>
      <c r="F712" s="3">
        <v>110.58</v>
      </c>
    </row>
    <row r="713" spans="1:6" outlineLevel="1" x14ac:dyDescent="0.3">
      <c r="B713" s="15"/>
      <c r="C713" s="15"/>
      <c r="D713" s="4" t="s">
        <v>223</v>
      </c>
      <c r="E713" s="2"/>
      <c r="F713" s="3">
        <f>SUBTOTAL(9,F703:F712)</f>
        <v>1105.8000000000002</v>
      </c>
    </row>
    <row r="714" spans="1:6" outlineLevel="2" x14ac:dyDescent="0.3">
      <c r="A714">
        <v>984977</v>
      </c>
      <c r="B714" s="15"/>
      <c r="C714" s="15"/>
      <c r="D714" t="s">
        <v>64</v>
      </c>
      <c r="E714" s="2">
        <v>44850</v>
      </c>
      <c r="F714" s="3">
        <v>552.9</v>
      </c>
    </row>
    <row r="715" spans="1:6" outlineLevel="2" x14ac:dyDescent="0.3">
      <c r="A715">
        <v>984977</v>
      </c>
      <c r="B715" s="15"/>
      <c r="C715" s="15"/>
      <c r="D715" t="s">
        <v>64</v>
      </c>
      <c r="E715" s="2">
        <v>44850</v>
      </c>
      <c r="F715" s="3">
        <v>552.9</v>
      </c>
    </row>
    <row r="716" spans="1:6" outlineLevel="2" x14ac:dyDescent="0.3">
      <c r="A716">
        <v>984977</v>
      </c>
      <c r="B716" s="15"/>
      <c r="C716" s="15"/>
      <c r="D716" t="s">
        <v>64</v>
      </c>
      <c r="E716" s="2">
        <v>44850</v>
      </c>
      <c r="F716" s="3">
        <v>552.9</v>
      </c>
    </row>
    <row r="717" spans="1:6" outlineLevel="2" x14ac:dyDescent="0.3">
      <c r="A717">
        <v>984977</v>
      </c>
      <c r="B717" s="15"/>
      <c r="C717" s="15"/>
      <c r="D717" t="s">
        <v>64</v>
      </c>
      <c r="E717" s="2">
        <v>44850</v>
      </c>
      <c r="F717" s="3">
        <v>552.9</v>
      </c>
    </row>
    <row r="718" spans="1:6" outlineLevel="2" x14ac:dyDescent="0.3">
      <c r="A718">
        <v>984977</v>
      </c>
      <c r="B718" s="15"/>
      <c r="C718" s="15"/>
      <c r="D718" t="s">
        <v>64</v>
      </c>
      <c r="E718" s="2">
        <v>44850</v>
      </c>
      <c r="F718" s="3">
        <v>552.9</v>
      </c>
    </row>
    <row r="719" spans="1:6" outlineLevel="2" x14ac:dyDescent="0.3">
      <c r="A719">
        <v>984977</v>
      </c>
      <c r="B719" s="15"/>
      <c r="C719" s="15"/>
      <c r="D719" t="s">
        <v>64</v>
      </c>
      <c r="E719" s="2">
        <v>44857</v>
      </c>
      <c r="F719" s="3">
        <v>552.9</v>
      </c>
    </row>
    <row r="720" spans="1:6" outlineLevel="2" x14ac:dyDescent="0.3">
      <c r="A720">
        <v>984977</v>
      </c>
      <c r="B720" s="15"/>
      <c r="C720" s="15"/>
      <c r="D720" t="s">
        <v>64</v>
      </c>
      <c r="E720" s="2">
        <v>44857</v>
      </c>
      <c r="F720" s="3">
        <v>552.9</v>
      </c>
    </row>
    <row r="721" spans="1:6" outlineLevel="2" x14ac:dyDescent="0.3">
      <c r="A721">
        <v>984977</v>
      </c>
      <c r="B721" s="15"/>
      <c r="C721" s="15"/>
      <c r="D721" t="s">
        <v>64</v>
      </c>
      <c r="E721" s="2">
        <v>44857</v>
      </c>
      <c r="F721" s="3">
        <v>552.9</v>
      </c>
    </row>
    <row r="722" spans="1:6" outlineLevel="2" x14ac:dyDescent="0.3">
      <c r="A722">
        <v>984977</v>
      </c>
      <c r="B722" s="15"/>
      <c r="C722" s="15"/>
      <c r="D722" t="s">
        <v>64</v>
      </c>
      <c r="E722" s="2">
        <v>44857</v>
      </c>
      <c r="F722" s="3">
        <v>552.9</v>
      </c>
    </row>
    <row r="723" spans="1:6" outlineLevel="2" x14ac:dyDescent="0.3">
      <c r="A723">
        <v>984977</v>
      </c>
      <c r="B723" s="15"/>
      <c r="C723" s="15"/>
      <c r="D723" t="s">
        <v>64</v>
      </c>
      <c r="E723" s="2">
        <v>44857</v>
      </c>
      <c r="F723" s="3">
        <v>552.9</v>
      </c>
    </row>
    <row r="724" spans="1:6" outlineLevel="1" x14ac:dyDescent="0.3">
      <c r="B724" s="15"/>
      <c r="C724" s="15"/>
      <c r="D724" s="4" t="s">
        <v>224</v>
      </c>
      <c r="E724" s="2"/>
      <c r="F724" s="3">
        <f>SUBTOTAL(9,F714:F723)</f>
        <v>5528.9999999999991</v>
      </c>
    </row>
    <row r="725" spans="1:6" outlineLevel="2" x14ac:dyDescent="0.3">
      <c r="A725">
        <v>984977</v>
      </c>
      <c r="B725" s="15"/>
      <c r="C725" s="15"/>
      <c r="D725" t="s">
        <v>65</v>
      </c>
      <c r="E725" s="2">
        <v>44857</v>
      </c>
      <c r="F725" s="3">
        <v>259.86</v>
      </c>
    </row>
    <row r="726" spans="1:6" outlineLevel="2" x14ac:dyDescent="0.3">
      <c r="A726">
        <v>984977</v>
      </c>
      <c r="B726" s="15"/>
      <c r="C726" s="15"/>
      <c r="D726" t="s">
        <v>65</v>
      </c>
      <c r="E726" s="2">
        <v>44857</v>
      </c>
      <c r="F726" s="3">
        <v>173.24</v>
      </c>
    </row>
    <row r="727" spans="1:6" outlineLevel="2" x14ac:dyDescent="0.3">
      <c r="A727">
        <v>984977</v>
      </c>
      <c r="B727" s="15"/>
      <c r="C727" s="15"/>
      <c r="D727" t="s">
        <v>65</v>
      </c>
      <c r="E727" s="2">
        <v>44857</v>
      </c>
      <c r="F727" s="3">
        <v>173.24</v>
      </c>
    </row>
    <row r="728" spans="1:6" outlineLevel="2" x14ac:dyDescent="0.3">
      <c r="A728">
        <v>984977</v>
      </c>
      <c r="B728" s="15"/>
      <c r="C728" s="15"/>
      <c r="D728" t="s">
        <v>65</v>
      </c>
      <c r="E728" s="2">
        <v>44857</v>
      </c>
      <c r="F728" s="3">
        <v>217.47</v>
      </c>
    </row>
    <row r="729" spans="1:6" outlineLevel="2" x14ac:dyDescent="0.3">
      <c r="A729">
        <v>984977</v>
      </c>
      <c r="B729" s="15"/>
      <c r="C729" s="15"/>
      <c r="D729" t="s">
        <v>65</v>
      </c>
      <c r="E729" s="2">
        <v>44857</v>
      </c>
      <c r="F729" s="3">
        <v>86.62</v>
      </c>
    </row>
    <row r="730" spans="1:6" outlineLevel="2" x14ac:dyDescent="0.3">
      <c r="A730">
        <v>984977</v>
      </c>
      <c r="B730" s="15"/>
      <c r="C730" s="15"/>
      <c r="D730" t="s">
        <v>65</v>
      </c>
      <c r="E730" s="2">
        <v>44857</v>
      </c>
      <c r="F730" s="3">
        <v>86.62</v>
      </c>
    </row>
    <row r="731" spans="1:6" outlineLevel="2" x14ac:dyDescent="0.3">
      <c r="A731">
        <v>984977</v>
      </c>
      <c r="B731" s="15"/>
      <c r="C731" s="15"/>
      <c r="D731" t="s">
        <v>65</v>
      </c>
      <c r="E731" s="2">
        <v>44857</v>
      </c>
      <c r="F731" s="3">
        <v>86.62</v>
      </c>
    </row>
    <row r="732" spans="1:6" outlineLevel="2" x14ac:dyDescent="0.3">
      <c r="A732">
        <v>984977</v>
      </c>
      <c r="B732" s="15"/>
      <c r="C732" s="15"/>
      <c r="D732" t="s">
        <v>65</v>
      </c>
      <c r="E732" s="2">
        <v>44857</v>
      </c>
      <c r="F732" s="3">
        <v>23.96</v>
      </c>
    </row>
    <row r="733" spans="1:6" outlineLevel="2" x14ac:dyDescent="0.3">
      <c r="A733">
        <v>984977</v>
      </c>
      <c r="B733" s="15"/>
      <c r="C733" s="15"/>
      <c r="D733" t="s">
        <v>65</v>
      </c>
      <c r="E733" s="2">
        <v>44857</v>
      </c>
      <c r="F733" s="3">
        <v>23.96</v>
      </c>
    </row>
    <row r="734" spans="1:6" outlineLevel="2" x14ac:dyDescent="0.3">
      <c r="A734">
        <v>984977</v>
      </c>
      <c r="B734" s="15"/>
      <c r="C734" s="15"/>
      <c r="D734" t="s">
        <v>65</v>
      </c>
      <c r="E734" s="2">
        <v>44857</v>
      </c>
      <c r="F734" s="3">
        <v>58.98</v>
      </c>
    </row>
    <row r="735" spans="1:6" outlineLevel="2" x14ac:dyDescent="0.3">
      <c r="A735">
        <v>984977</v>
      </c>
      <c r="B735" s="15"/>
      <c r="C735" s="15"/>
      <c r="D735" t="s">
        <v>65</v>
      </c>
      <c r="E735" s="2">
        <v>44857</v>
      </c>
      <c r="F735" s="3">
        <v>47.92</v>
      </c>
    </row>
    <row r="736" spans="1:6" outlineLevel="2" x14ac:dyDescent="0.3">
      <c r="A736">
        <v>984977</v>
      </c>
      <c r="B736" s="15"/>
      <c r="C736" s="15"/>
      <c r="D736" t="s">
        <v>65</v>
      </c>
      <c r="E736" s="2">
        <v>44857</v>
      </c>
      <c r="F736" s="3">
        <v>47.92</v>
      </c>
    </row>
    <row r="737" spans="1:6" outlineLevel="2" x14ac:dyDescent="0.3">
      <c r="A737">
        <v>984977</v>
      </c>
      <c r="B737" s="15"/>
      <c r="C737" s="15"/>
      <c r="D737" t="s">
        <v>65</v>
      </c>
      <c r="E737" s="2">
        <v>44857</v>
      </c>
      <c r="F737" s="3">
        <v>23.96</v>
      </c>
    </row>
    <row r="738" spans="1:6" outlineLevel="2" x14ac:dyDescent="0.3">
      <c r="A738">
        <v>984977</v>
      </c>
      <c r="B738" s="15"/>
      <c r="C738" s="15"/>
      <c r="D738" t="s">
        <v>65</v>
      </c>
      <c r="E738" s="2">
        <v>44857</v>
      </c>
      <c r="F738" s="3">
        <v>71.88</v>
      </c>
    </row>
    <row r="739" spans="1:6" outlineLevel="2" x14ac:dyDescent="0.3">
      <c r="A739">
        <v>984977</v>
      </c>
      <c r="B739" s="15"/>
      <c r="C739" s="15"/>
      <c r="D739" t="s">
        <v>65</v>
      </c>
      <c r="E739" s="2">
        <v>44850</v>
      </c>
      <c r="F739" s="3">
        <v>46.07</v>
      </c>
    </row>
    <row r="740" spans="1:6" outlineLevel="2" x14ac:dyDescent="0.3">
      <c r="A740">
        <v>984977</v>
      </c>
      <c r="B740" s="15"/>
      <c r="C740" s="15"/>
      <c r="D740" t="s">
        <v>65</v>
      </c>
      <c r="E740" s="2">
        <v>44850</v>
      </c>
      <c r="F740" s="3">
        <v>46.07</v>
      </c>
    </row>
    <row r="741" spans="1:6" outlineLevel="2" x14ac:dyDescent="0.3">
      <c r="A741">
        <v>984977</v>
      </c>
      <c r="B741" s="15"/>
      <c r="C741" s="15"/>
      <c r="D741" t="s">
        <v>65</v>
      </c>
      <c r="E741" s="2">
        <v>44850</v>
      </c>
      <c r="F741" s="3">
        <v>224.85</v>
      </c>
    </row>
    <row r="742" spans="1:6" outlineLevel="2" x14ac:dyDescent="0.3">
      <c r="A742">
        <v>984977</v>
      </c>
      <c r="B742" s="15"/>
      <c r="C742" s="15"/>
      <c r="D742" t="s">
        <v>65</v>
      </c>
      <c r="E742" s="2">
        <v>44850</v>
      </c>
      <c r="F742" s="3">
        <v>270.92</v>
      </c>
    </row>
    <row r="743" spans="1:6" outlineLevel="2" x14ac:dyDescent="0.3">
      <c r="A743">
        <v>984977</v>
      </c>
      <c r="B743" s="15"/>
      <c r="C743" s="15"/>
      <c r="D743" t="s">
        <v>65</v>
      </c>
      <c r="E743" s="2">
        <v>44850</v>
      </c>
      <c r="F743" s="3">
        <v>90.31</v>
      </c>
    </row>
    <row r="744" spans="1:6" outlineLevel="2" x14ac:dyDescent="0.3">
      <c r="A744">
        <v>984977</v>
      </c>
      <c r="B744" s="15"/>
      <c r="C744" s="15"/>
      <c r="D744" t="s">
        <v>65</v>
      </c>
      <c r="E744" s="2">
        <v>44850</v>
      </c>
      <c r="F744" s="3">
        <v>90.31</v>
      </c>
    </row>
    <row r="745" spans="1:6" outlineLevel="2" x14ac:dyDescent="0.3">
      <c r="A745">
        <v>984977</v>
      </c>
      <c r="B745" s="15"/>
      <c r="C745" s="15"/>
      <c r="D745" t="s">
        <v>65</v>
      </c>
      <c r="E745" s="2">
        <v>44850</v>
      </c>
      <c r="F745" s="3">
        <v>9.2100000000000009</v>
      </c>
    </row>
    <row r="746" spans="1:6" outlineLevel="2" x14ac:dyDescent="0.3">
      <c r="A746">
        <v>984977</v>
      </c>
      <c r="B746" s="15"/>
      <c r="C746" s="15"/>
      <c r="D746" t="s">
        <v>65</v>
      </c>
      <c r="E746" s="2">
        <v>44850</v>
      </c>
      <c r="F746" s="3">
        <v>9.2100000000000009</v>
      </c>
    </row>
    <row r="747" spans="1:6" outlineLevel="2" x14ac:dyDescent="0.3">
      <c r="A747">
        <v>984977</v>
      </c>
      <c r="B747" s="15"/>
      <c r="C747" s="15"/>
      <c r="D747" t="s">
        <v>65</v>
      </c>
      <c r="E747" s="2">
        <v>44850</v>
      </c>
      <c r="F747" s="3">
        <v>20.27</v>
      </c>
    </row>
    <row r="748" spans="1:6" outlineLevel="2" x14ac:dyDescent="0.3">
      <c r="A748">
        <v>984977</v>
      </c>
      <c r="B748" s="15"/>
      <c r="C748" s="15"/>
      <c r="D748" t="s">
        <v>65</v>
      </c>
      <c r="E748" s="2">
        <v>44850</v>
      </c>
      <c r="F748" s="3">
        <v>20.27</v>
      </c>
    </row>
    <row r="749" spans="1:6" outlineLevel="2" x14ac:dyDescent="0.3">
      <c r="A749">
        <v>984977</v>
      </c>
      <c r="B749" s="15"/>
      <c r="C749" s="15"/>
      <c r="D749" t="s">
        <v>65</v>
      </c>
      <c r="E749" s="2">
        <v>44850</v>
      </c>
      <c r="F749" s="3">
        <v>60.82</v>
      </c>
    </row>
    <row r="750" spans="1:6" outlineLevel="2" x14ac:dyDescent="0.3">
      <c r="A750">
        <v>984977</v>
      </c>
      <c r="B750" s="15"/>
      <c r="C750" s="15"/>
      <c r="D750" t="s">
        <v>65</v>
      </c>
      <c r="E750" s="2">
        <v>44850</v>
      </c>
      <c r="F750" s="3">
        <v>51.6</v>
      </c>
    </row>
    <row r="751" spans="1:6" outlineLevel="1" x14ac:dyDescent="0.3">
      <c r="B751" s="15"/>
      <c r="C751" s="15"/>
      <c r="D751" s="4" t="s">
        <v>225</v>
      </c>
      <c r="E751" s="2"/>
      <c r="F751" s="3">
        <f>SUBTOTAL(9,F725:F750)</f>
        <v>2322.1600000000003</v>
      </c>
    </row>
    <row r="752" spans="1:6" outlineLevel="2" x14ac:dyDescent="0.3">
      <c r="A752">
        <v>984977</v>
      </c>
      <c r="B752" s="15"/>
      <c r="C752" s="15"/>
      <c r="D752" t="s">
        <v>66</v>
      </c>
      <c r="E752" s="2">
        <v>44850</v>
      </c>
      <c r="F752" s="3">
        <v>221.16</v>
      </c>
    </row>
    <row r="753" spans="1:6" outlineLevel="2" x14ac:dyDescent="0.3">
      <c r="A753">
        <v>984977</v>
      </c>
      <c r="B753" s="15"/>
      <c r="C753" s="15"/>
      <c r="D753" t="s">
        <v>66</v>
      </c>
      <c r="E753" s="2">
        <v>44850</v>
      </c>
      <c r="F753" s="3">
        <v>221.16</v>
      </c>
    </row>
    <row r="754" spans="1:6" outlineLevel="2" x14ac:dyDescent="0.3">
      <c r="A754">
        <v>984977</v>
      </c>
      <c r="B754" s="15"/>
      <c r="C754" s="15"/>
      <c r="D754" t="s">
        <v>66</v>
      </c>
      <c r="E754" s="2">
        <v>44850</v>
      </c>
      <c r="F754" s="3">
        <v>221.16</v>
      </c>
    </row>
    <row r="755" spans="1:6" outlineLevel="2" x14ac:dyDescent="0.3">
      <c r="A755">
        <v>984977</v>
      </c>
      <c r="B755" s="15"/>
      <c r="C755" s="15"/>
      <c r="D755" t="s">
        <v>66</v>
      </c>
      <c r="E755" s="2">
        <v>44850</v>
      </c>
      <c r="F755" s="3">
        <v>221.16</v>
      </c>
    </row>
    <row r="756" spans="1:6" outlineLevel="2" x14ac:dyDescent="0.3">
      <c r="A756">
        <v>984977</v>
      </c>
      <c r="B756" s="15"/>
      <c r="C756" s="15"/>
      <c r="D756" t="s">
        <v>66</v>
      </c>
      <c r="E756" s="2">
        <v>44850</v>
      </c>
      <c r="F756" s="3">
        <v>221.16</v>
      </c>
    </row>
    <row r="757" spans="1:6" outlineLevel="2" x14ac:dyDescent="0.3">
      <c r="A757">
        <v>984977</v>
      </c>
      <c r="B757" s="15"/>
      <c r="C757" s="15"/>
      <c r="D757" t="s">
        <v>66</v>
      </c>
      <c r="E757" s="2">
        <v>44857</v>
      </c>
      <c r="F757" s="3">
        <v>221.16</v>
      </c>
    </row>
    <row r="758" spans="1:6" outlineLevel="2" x14ac:dyDescent="0.3">
      <c r="A758">
        <v>984977</v>
      </c>
      <c r="B758" s="15"/>
      <c r="C758" s="15"/>
      <c r="D758" t="s">
        <v>66</v>
      </c>
      <c r="E758" s="2">
        <v>44857</v>
      </c>
      <c r="F758" s="3">
        <v>221.16</v>
      </c>
    </row>
    <row r="759" spans="1:6" outlineLevel="2" x14ac:dyDescent="0.3">
      <c r="A759">
        <v>984977</v>
      </c>
      <c r="B759" s="15"/>
      <c r="C759" s="15"/>
      <c r="D759" t="s">
        <v>66</v>
      </c>
      <c r="E759" s="2">
        <v>44857</v>
      </c>
      <c r="F759" s="3">
        <v>221.16</v>
      </c>
    </row>
    <row r="760" spans="1:6" outlineLevel="2" x14ac:dyDescent="0.3">
      <c r="A760">
        <v>984977</v>
      </c>
      <c r="B760" s="15"/>
      <c r="C760" s="15"/>
      <c r="D760" t="s">
        <v>66</v>
      </c>
      <c r="E760" s="2">
        <v>44857</v>
      </c>
      <c r="F760" s="3">
        <v>221.16</v>
      </c>
    </row>
    <row r="761" spans="1:6" outlineLevel="2" x14ac:dyDescent="0.3">
      <c r="A761">
        <v>984977</v>
      </c>
      <c r="B761" s="15"/>
      <c r="C761" s="15"/>
      <c r="D761" t="s">
        <v>66</v>
      </c>
      <c r="E761" s="2">
        <v>44857</v>
      </c>
      <c r="F761" s="3">
        <v>221.16</v>
      </c>
    </row>
    <row r="762" spans="1:6" outlineLevel="1" x14ac:dyDescent="0.3">
      <c r="B762" s="15"/>
      <c r="C762" s="15"/>
      <c r="D762" s="4" t="s">
        <v>226</v>
      </c>
      <c r="E762" s="2"/>
      <c r="F762" s="3">
        <f>SUBTOTAL(9,F752:F761)</f>
        <v>2211.6000000000004</v>
      </c>
    </row>
    <row r="763" spans="1:6" outlineLevel="2" x14ac:dyDescent="0.3">
      <c r="A763">
        <v>984977</v>
      </c>
      <c r="B763" s="15"/>
      <c r="C763" s="15"/>
      <c r="D763" t="s">
        <v>67</v>
      </c>
      <c r="E763" s="2">
        <v>44857</v>
      </c>
      <c r="F763" s="3">
        <v>217.5</v>
      </c>
    </row>
    <row r="764" spans="1:6" outlineLevel="2" x14ac:dyDescent="0.3">
      <c r="A764">
        <v>984977</v>
      </c>
      <c r="B764" s="15"/>
      <c r="C764" s="15"/>
      <c r="D764" t="s">
        <v>67</v>
      </c>
      <c r="E764" s="2">
        <v>44857</v>
      </c>
      <c r="F764" s="3">
        <v>54.38</v>
      </c>
    </row>
    <row r="765" spans="1:6" outlineLevel="2" x14ac:dyDescent="0.3">
      <c r="A765">
        <v>984977</v>
      </c>
      <c r="B765" s="15"/>
      <c r="C765" s="15"/>
      <c r="D765" t="s">
        <v>67</v>
      </c>
      <c r="E765" s="2">
        <v>44857</v>
      </c>
      <c r="F765" s="3">
        <v>54.38</v>
      </c>
    </row>
    <row r="766" spans="1:6" outlineLevel="2" x14ac:dyDescent="0.3">
      <c r="A766">
        <v>984977</v>
      </c>
      <c r="B766" s="15"/>
      <c r="C766" s="15"/>
      <c r="D766" t="s">
        <v>67</v>
      </c>
      <c r="E766" s="2">
        <v>44850</v>
      </c>
      <c r="F766" s="3">
        <v>163.13</v>
      </c>
    </row>
    <row r="767" spans="1:6" outlineLevel="2" x14ac:dyDescent="0.3">
      <c r="A767">
        <v>984977</v>
      </c>
      <c r="B767" s="15"/>
      <c r="C767" s="15"/>
      <c r="D767" t="s">
        <v>67</v>
      </c>
      <c r="E767" s="2">
        <v>44850</v>
      </c>
      <c r="F767" s="3">
        <v>163.13</v>
      </c>
    </row>
    <row r="768" spans="1:6" outlineLevel="1" x14ac:dyDescent="0.3">
      <c r="B768" s="15"/>
      <c r="C768" s="15"/>
      <c r="D768" s="4" t="s">
        <v>227</v>
      </c>
      <c r="E768" s="2"/>
      <c r="F768" s="3">
        <f>SUBTOTAL(9,F763:F767)</f>
        <v>652.52</v>
      </c>
    </row>
    <row r="769" spans="1:6" outlineLevel="2" x14ac:dyDescent="0.3">
      <c r="A769">
        <v>984977</v>
      </c>
      <c r="B769" s="15"/>
      <c r="C769" s="15"/>
      <c r="D769" t="s">
        <v>68</v>
      </c>
      <c r="E769" s="2">
        <v>44850</v>
      </c>
      <c r="F769" s="3">
        <v>340</v>
      </c>
    </row>
    <row r="770" spans="1:6" outlineLevel="2" x14ac:dyDescent="0.3">
      <c r="A770">
        <v>984977</v>
      </c>
      <c r="B770" s="15"/>
      <c r="C770" s="15"/>
      <c r="D770" t="s">
        <v>68</v>
      </c>
      <c r="E770" s="2">
        <v>44850</v>
      </c>
      <c r="F770" s="3">
        <v>85</v>
      </c>
    </row>
    <row r="771" spans="1:6" outlineLevel="2" x14ac:dyDescent="0.3">
      <c r="A771">
        <v>984977</v>
      </c>
      <c r="B771" s="15"/>
      <c r="C771" s="15"/>
      <c r="D771" t="s">
        <v>68</v>
      </c>
      <c r="E771" s="2">
        <v>44850</v>
      </c>
      <c r="F771" s="3">
        <v>85</v>
      </c>
    </row>
    <row r="772" spans="1:6" outlineLevel="2" x14ac:dyDescent="0.3">
      <c r="A772">
        <v>984977</v>
      </c>
      <c r="B772" s="15"/>
      <c r="C772" s="15"/>
      <c r="D772" t="s">
        <v>68</v>
      </c>
      <c r="E772" s="2">
        <v>44850</v>
      </c>
      <c r="F772" s="3">
        <v>170</v>
      </c>
    </row>
    <row r="773" spans="1:6" outlineLevel="2" x14ac:dyDescent="0.3">
      <c r="A773">
        <v>984977</v>
      </c>
      <c r="B773" s="15"/>
      <c r="C773" s="15"/>
      <c r="D773" t="s">
        <v>68</v>
      </c>
      <c r="E773" s="2">
        <v>44857</v>
      </c>
      <c r="F773" s="3">
        <v>85</v>
      </c>
    </row>
    <row r="774" spans="1:6" outlineLevel="2" x14ac:dyDescent="0.3">
      <c r="A774">
        <v>984977</v>
      </c>
      <c r="B774" s="15"/>
      <c r="C774" s="15"/>
      <c r="D774" t="s">
        <v>68</v>
      </c>
      <c r="E774" s="2">
        <v>44857</v>
      </c>
      <c r="F774" s="3">
        <v>170</v>
      </c>
    </row>
    <row r="775" spans="1:6" outlineLevel="2" x14ac:dyDescent="0.3">
      <c r="A775">
        <v>984977</v>
      </c>
      <c r="B775" s="15"/>
      <c r="C775" s="15"/>
      <c r="D775" t="s">
        <v>68</v>
      </c>
      <c r="E775" s="2">
        <v>44857</v>
      </c>
      <c r="F775" s="3">
        <v>85</v>
      </c>
    </row>
    <row r="776" spans="1:6" outlineLevel="2" x14ac:dyDescent="0.3">
      <c r="A776">
        <v>984977</v>
      </c>
      <c r="B776" s="15"/>
      <c r="C776" s="15"/>
      <c r="D776" t="s">
        <v>68</v>
      </c>
      <c r="E776" s="2">
        <v>44857</v>
      </c>
      <c r="F776" s="3">
        <v>85</v>
      </c>
    </row>
    <row r="777" spans="1:6" outlineLevel="2" x14ac:dyDescent="0.3">
      <c r="A777">
        <v>984977</v>
      </c>
      <c r="B777" s="15"/>
      <c r="C777" s="15"/>
      <c r="D777" t="s">
        <v>68</v>
      </c>
      <c r="E777" s="2">
        <v>44857</v>
      </c>
      <c r="F777" s="3">
        <v>127.5</v>
      </c>
    </row>
    <row r="778" spans="1:6" outlineLevel="2" x14ac:dyDescent="0.3">
      <c r="A778">
        <v>984977</v>
      </c>
      <c r="B778" s="15"/>
      <c r="C778" s="15"/>
      <c r="D778" t="s">
        <v>68</v>
      </c>
      <c r="E778" s="2">
        <v>44850</v>
      </c>
      <c r="F778" s="3">
        <v>170</v>
      </c>
    </row>
    <row r="779" spans="1:6" outlineLevel="2" x14ac:dyDescent="0.3">
      <c r="A779">
        <v>984977</v>
      </c>
      <c r="B779" s="15"/>
      <c r="C779" s="15"/>
      <c r="D779" t="s">
        <v>68</v>
      </c>
      <c r="E779" s="2">
        <v>44850</v>
      </c>
      <c r="F779" s="3">
        <v>165</v>
      </c>
    </row>
    <row r="780" spans="1:6" outlineLevel="2" x14ac:dyDescent="0.3">
      <c r="A780">
        <v>984977</v>
      </c>
      <c r="B780" s="15"/>
      <c r="C780" s="15"/>
      <c r="D780" t="s">
        <v>68</v>
      </c>
      <c r="E780" s="2">
        <v>44850</v>
      </c>
      <c r="F780" s="3">
        <v>165</v>
      </c>
    </row>
    <row r="781" spans="1:6" outlineLevel="2" x14ac:dyDescent="0.3">
      <c r="A781">
        <v>984977</v>
      </c>
      <c r="B781" s="15"/>
      <c r="C781" s="15"/>
      <c r="D781" t="s">
        <v>68</v>
      </c>
      <c r="E781" s="2">
        <v>44850</v>
      </c>
      <c r="F781" s="3">
        <v>165</v>
      </c>
    </row>
    <row r="782" spans="1:6" outlineLevel="2" x14ac:dyDescent="0.3">
      <c r="A782">
        <v>984977</v>
      </c>
      <c r="B782" s="15"/>
      <c r="C782" s="15"/>
      <c r="D782" t="s">
        <v>68</v>
      </c>
      <c r="E782" s="2">
        <v>44850</v>
      </c>
      <c r="F782" s="3">
        <v>165</v>
      </c>
    </row>
    <row r="783" spans="1:6" outlineLevel="2" x14ac:dyDescent="0.3">
      <c r="A783">
        <v>984977</v>
      </c>
      <c r="B783" s="15"/>
      <c r="C783" s="15"/>
      <c r="D783" t="s">
        <v>68</v>
      </c>
      <c r="E783" s="2">
        <v>44850</v>
      </c>
      <c r="F783" s="3">
        <v>165</v>
      </c>
    </row>
    <row r="784" spans="1:6" outlineLevel="2" x14ac:dyDescent="0.3">
      <c r="A784">
        <v>984977</v>
      </c>
      <c r="B784" s="15"/>
      <c r="C784" s="15"/>
      <c r="D784" t="s">
        <v>68</v>
      </c>
      <c r="E784" s="2">
        <v>44843</v>
      </c>
      <c r="F784" s="3">
        <v>110</v>
      </c>
    </row>
    <row r="785" spans="1:6" outlineLevel="2" x14ac:dyDescent="0.3">
      <c r="A785">
        <v>984977</v>
      </c>
      <c r="B785" s="15"/>
      <c r="C785" s="15"/>
      <c r="D785" t="s">
        <v>68</v>
      </c>
      <c r="E785" s="2">
        <v>44843</v>
      </c>
      <c r="F785" s="3">
        <v>110</v>
      </c>
    </row>
    <row r="786" spans="1:6" outlineLevel="2" x14ac:dyDescent="0.3">
      <c r="A786">
        <v>984977</v>
      </c>
      <c r="B786" s="15"/>
      <c r="C786" s="15"/>
      <c r="D786" t="s">
        <v>68</v>
      </c>
      <c r="E786" s="2">
        <v>44843</v>
      </c>
      <c r="F786" s="3">
        <v>165</v>
      </c>
    </row>
    <row r="787" spans="1:6" outlineLevel="2" x14ac:dyDescent="0.3">
      <c r="A787">
        <v>984977</v>
      </c>
      <c r="B787" s="15"/>
      <c r="C787" s="15"/>
      <c r="D787" t="s">
        <v>68</v>
      </c>
      <c r="E787" s="2">
        <v>44843</v>
      </c>
      <c r="F787" s="3">
        <v>110</v>
      </c>
    </row>
    <row r="788" spans="1:6" outlineLevel="2" x14ac:dyDescent="0.3">
      <c r="A788">
        <v>984977</v>
      </c>
      <c r="B788" s="15"/>
      <c r="C788" s="15"/>
      <c r="D788" t="s">
        <v>68</v>
      </c>
      <c r="E788" s="2">
        <v>44843</v>
      </c>
      <c r="F788" s="3">
        <v>165</v>
      </c>
    </row>
    <row r="789" spans="1:6" outlineLevel="1" x14ac:dyDescent="0.3">
      <c r="B789" s="15"/>
      <c r="C789" s="15"/>
      <c r="D789" s="4" t="s">
        <v>228</v>
      </c>
      <c r="E789" s="2"/>
      <c r="F789" s="3">
        <f>SUBTOTAL(9,F769:F788)</f>
        <v>2887.5</v>
      </c>
    </row>
    <row r="790" spans="1:6" outlineLevel="2" x14ac:dyDescent="0.3">
      <c r="A790">
        <v>984977</v>
      </c>
      <c r="B790" s="15"/>
      <c r="C790" s="15"/>
      <c r="D790" t="s">
        <v>69</v>
      </c>
      <c r="E790" s="2">
        <v>44857</v>
      </c>
      <c r="F790" s="3">
        <v>435</v>
      </c>
    </row>
    <row r="791" spans="1:6" outlineLevel="2" x14ac:dyDescent="0.3">
      <c r="A791">
        <v>984977</v>
      </c>
      <c r="B791" s="15"/>
      <c r="C791" s="15"/>
      <c r="D791" t="s">
        <v>69</v>
      </c>
      <c r="E791" s="2">
        <v>44857</v>
      </c>
      <c r="F791" s="3">
        <v>217.5</v>
      </c>
    </row>
    <row r="792" spans="1:6" outlineLevel="2" x14ac:dyDescent="0.3">
      <c r="A792">
        <v>984977</v>
      </c>
      <c r="B792" s="15"/>
      <c r="C792" s="15"/>
      <c r="D792" t="s">
        <v>69</v>
      </c>
      <c r="E792" s="2">
        <v>44857</v>
      </c>
      <c r="F792" s="3">
        <v>163.13</v>
      </c>
    </row>
    <row r="793" spans="1:6" outlineLevel="2" x14ac:dyDescent="0.3">
      <c r="A793">
        <v>984977</v>
      </c>
      <c r="B793" s="15"/>
      <c r="C793" s="15"/>
      <c r="D793" t="s">
        <v>69</v>
      </c>
      <c r="E793" s="2">
        <v>44857</v>
      </c>
      <c r="F793" s="3">
        <v>217.5</v>
      </c>
    </row>
    <row r="794" spans="1:6" outlineLevel="2" x14ac:dyDescent="0.3">
      <c r="A794">
        <v>984977</v>
      </c>
      <c r="B794" s="15"/>
      <c r="C794" s="15"/>
      <c r="D794" t="s">
        <v>69</v>
      </c>
      <c r="E794" s="2">
        <v>44857</v>
      </c>
      <c r="F794" s="3">
        <v>217.5</v>
      </c>
    </row>
    <row r="795" spans="1:6" outlineLevel="2" x14ac:dyDescent="0.3">
      <c r="A795">
        <v>984977</v>
      </c>
      <c r="B795" s="15"/>
      <c r="C795" s="15"/>
      <c r="D795" t="s">
        <v>69</v>
      </c>
      <c r="E795" s="2">
        <v>44850</v>
      </c>
      <c r="F795" s="3">
        <v>217.5</v>
      </c>
    </row>
    <row r="796" spans="1:6" outlineLevel="2" x14ac:dyDescent="0.3">
      <c r="A796">
        <v>984977</v>
      </c>
      <c r="B796" s="15"/>
      <c r="C796" s="15"/>
      <c r="D796" t="s">
        <v>69</v>
      </c>
      <c r="E796" s="2">
        <v>44850</v>
      </c>
      <c r="F796" s="3">
        <v>326.25</v>
      </c>
    </row>
    <row r="797" spans="1:6" outlineLevel="2" x14ac:dyDescent="0.3">
      <c r="A797">
        <v>984977</v>
      </c>
      <c r="B797" s="15"/>
      <c r="C797" s="15"/>
      <c r="D797" t="s">
        <v>69</v>
      </c>
      <c r="E797" s="2">
        <v>44857</v>
      </c>
      <c r="F797" s="3">
        <v>130.85</v>
      </c>
    </row>
    <row r="798" spans="1:6" outlineLevel="2" x14ac:dyDescent="0.3">
      <c r="A798">
        <v>984977</v>
      </c>
      <c r="B798" s="15"/>
      <c r="C798" s="15"/>
      <c r="D798" t="s">
        <v>69</v>
      </c>
      <c r="E798" s="2">
        <v>44857</v>
      </c>
      <c r="F798" s="3">
        <v>35.020000000000003</v>
      </c>
    </row>
    <row r="799" spans="1:6" outlineLevel="2" x14ac:dyDescent="0.3">
      <c r="A799">
        <v>984977</v>
      </c>
      <c r="B799" s="15"/>
      <c r="C799" s="15"/>
      <c r="D799" t="s">
        <v>69</v>
      </c>
      <c r="E799" s="2">
        <v>44850</v>
      </c>
      <c r="F799" s="3">
        <v>46.07</v>
      </c>
    </row>
    <row r="800" spans="1:6" outlineLevel="2" x14ac:dyDescent="0.3">
      <c r="A800">
        <v>984977</v>
      </c>
      <c r="B800" s="15"/>
      <c r="C800" s="15"/>
      <c r="D800" t="s">
        <v>69</v>
      </c>
      <c r="E800" s="2">
        <v>44850</v>
      </c>
      <c r="F800" s="3">
        <v>134.54</v>
      </c>
    </row>
    <row r="801" spans="1:6" outlineLevel="2" x14ac:dyDescent="0.3">
      <c r="A801">
        <v>984977</v>
      </c>
      <c r="B801" s="15"/>
      <c r="C801" s="15"/>
      <c r="D801" t="s">
        <v>69</v>
      </c>
      <c r="E801" s="2">
        <v>44850</v>
      </c>
      <c r="F801" s="3">
        <v>134.54</v>
      </c>
    </row>
    <row r="802" spans="1:6" outlineLevel="2" x14ac:dyDescent="0.3">
      <c r="A802">
        <v>984977</v>
      </c>
      <c r="B802" s="15"/>
      <c r="C802" s="15"/>
      <c r="D802" t="s">
        <v>69</v>
      </c>
      <c r="E802" s="2">
        <v>44850</v>
      </c>
      <c r="F802" s="3">
        <v>9.2100000000000009</v>
      </c>
    </row>
    <row r="803" spans="1:6" outlineLevel="2" x14ac:dyDescent="0.3">
      <c r="A803">
        <v>984977</v>
      </c>
      <c r="B803" s="15"/>
      <c r="C803" s="15"/>
      <c r="D803" t="s">
        <v>69</v>
      </c>
      <c r="E803" s="2">
        <v>44850</v>
      </c>
      <c r="F803" s="3">
        <v>31.33</v>
      </c>
    </row>
    <row r="804" spans="1:6" outlineLevel="2" x14ac:dyDescent="0.3">
      <c r="A804">
        <v>984977</v>
      </c>
      <c r="B804" s="15"/>
      <c r="C804" s="15"/>
      <c r="D804" t="s">
        <v>69</v>
      </c>
      <c r="E804" s="2">
        <v>44850</v>
      </c>
      <c r="F804" s="3">
        <v>31.33</v>
      </c>
    </row>
    <row r="805" spans="1:6" outlineLevel="1" x14ac:dyDescent="0.3">
      <c r="B805" s="15"/>
      <c r="C805" s="15"/>
      <c r="D805" s="4" t="s">
        <v>229</v>
      </c>
      <c r="E805" s="2"/>
      <c r="F805" s="3">
        <f>SUBTOTAL(9,F790:F804)</f>
        <v>2347.27</v>
      </c>
    </row>
    <row r="806" spans="1:6" outlineLevel="2" x14ac:dyDescent="0.3">
      <c r="A806">
        <v>984977</v>
      </c>
      <c r="B806" s="15"/>
      <c r="C806" s="15"/>
      <c r="D806" t="s">
        <v>70</v>
      </c>
      <c r="E806" s="2">
        <v>44850</v>
      </c>
      <c r="F806" s="3">
        <v>293.33</v>
      </c>
    </row>
    <row r="807" spans="1:6" outlineLevel="2" x14ac:dyDescent="0.3">
      <c r="A807">
        <v>984977</v>
      </c>
      <c r="B807" s="15"/>
      <c r="C807" s="15"/>
      <c r="D807" t="s">
        <v>70</v>
      </c>
      <c r="E807" s="2">
        <v>44857</v>
      </c>
      <c r="F807" s="3">
        <v>330</v>
      </c>
    </row>
    <row r="808" spans="1:6" outlineLevel="2" x14ac:dyDescent="0.3">
      <c r="A808">
        <v>984977</v>
      </c>
      <c r="B808" s="15"/>
      <c r="C808" s="15"/>
      <c r="D808" t="s">
        <v>70</v>
      </c>
      <c r="E808" s="2">
        <v>44857</v>
      </c>
      <c r="F808" s="3">
        <v>220</v>
      </c>
    </row>
    <row r="809" spans="1:6" outlineLevel="2" x14ac:dyDescent="0.3">
      <c r="A809">
        <v>984977</v>
      </c>
      <c r="B809" s="15"/>
      <c r="C809" s="15"/>
      <c r="D809" t="s">
        <v>70</v>
      </c>
      <c r="E809" s="2">
        <v>44850</v>
      </c>
      <c r="F809" s="3">
        <v>97.17</v>
      </c>
    </row>
    <row r="810" spans="1:6" outlineLevel="2" x14ac:dyDescent="0.3">
      <c r="A810">
        <v>984977</v>
      </c>
      <c r="B810" s="15"/>
      <c r="C810" s="15"/>
      <c r="D810" t="s">
        <v>70</v>
      </c>
      <c r="E810" s="2">
        <v>44857</v>
      </c>
      <c r="F810" s="3">
        <v>220</v>
      </c>
    </row>
    <row r="811" spans="1:6" outlineLevel="2" x14ac:dyDescent="0.3">
      <c r="A811">
        <v>984977</v>
      </c>
      <c r="B811" s="15"/>
      <c r="C811" s="15"/>
      <c r="D811" t="s">
        <v>70</v>
      </c>
      <c r="E811" s="2">
        <v>44850</v>
      </c>
      <c r="F811" s="3">
        <v>23.83</v>
      </c>
    </row>
    <row r="812" spans="1:6" outlineLevel="2" x14ac:dyDescent="0.3">
      <c r="A812">
        <v>984977</v>
      </c>
      <c r="B812" s="15"/>
      <c r="C812" s="15"/>
      <c r="D812" t="s">
        <v>70</v>
      </c>
      <c r="E812" s="2">
        <v>44850</v>
      </c>
      <c r="F812" s="3">
        <v>12.83</v>
      </c>
    </row>
    <row r="813" spans="1:6" outlineLevel="2" x14ac:dyDescent="0.3">
      <c r="A813">
        <v>984977</v>
      </c>
      <c r="B813" s="15"/>
      <c r="C813" s="15"/>
      <c r="D813" t="s">
        <v>70</v>
      </c>
      <c r="E813" s="2">
        <v>44850</v>
      </c>
      <c r="F813" s="3">
        <v>36.67</v>
      </c>
    </row>
    <row r="814" spans="1:6" outlineLevel="2" x14ac:dyDescent="0.3">
      <c r="A814">
        <v>984977</v>
      </c>
      <c r="B814" s="15"/>
      <c r="C814" s="15"/>
      <c r="D814" t="s">
        <v>70</v>
      </c>
      <c r="E814" s="2">
        <v>44850</v>
      </c>
      <c r="F814" s="3">
        <v>196.17</v>
      </c>
    </row>
    <row r="815" spans="1:6" outlineLevel="1" x14ac:dyDescent="0.3">
      <c r="B815" s="15"/>
      <c r="C815" s="15"/>
      <c r="D815" s="4" t="s">
        <v>230</v>
      </c>
      <c r="E815" s="2"/>
      <c r="F815" s="3">
        <f>SUBTOTAL(9,F806:F814)</f>
        <v>1430</v>
      </c>
    </row>
    <row r="816" spans="1:6" outlineLevel="2" x14ac:dyDescent="0.3">
      <c r="A816">
        <v>984977</v>
      </c>
      <c r="B816" s="15"/>
      <c r="C816" s="15"/>
      <c r="D816" t="s">
        <v>71</v>
      </c>
      <c r="E816" s="2">
        <v>44857</v>
      </c>
      <c r="F816" s="3">
        <v>590.16</v>
      </c>
    </row>
    <row r="817" spans="1:6" outlineLevel="2" x14ac:dyDescent="0.3">
      <c r="A817">
        <v>984977</v>
      </c>
      <c r="B817" s="15"/>
      <c r="C817" s="15"/>
      <c r="D817" t="s">
        <v>71</v>
      </c>
      <c r="E817" s="2">
        <v>44857</v>
      </c>
      <c r="F817" s="3">
        <v>590.16</v>
      </c>
    </row>
    <row r="818" spans="1:6" outlineLevel="2" x14ac:dyDescent="0.3">
      <c r="A818">
        <v>984977</v>
      </c>
      <c r="B818" s="15"/>
      <c r="C818" s="15"/>
      <c r="D818" t="s">
        <v>71</v>
      </c>
      <c r="E818" s="2">
        <v>44857</v>
      </c>
      <c r="F818" s="3">
        <v>393.44</v>
      </c>
    </row>
    <row r="819" spans="1:6" outlineLevel="2" x14ac:dyDescent="0.3">
      <c r="A819">
        <v>984977</v>
      </c>
      <c r="B819" s="15"/>
      <c r="C819" s="15"/>
      <c r="D819" t="s">
        <v>71</v>
      </c>
      <c r="E819" s="2">
        <v>44857</v>
      </c>
      <c r="F819" s="3">
        <v>393.44</v>
      </c>
    </row>
    <row r="820" spans="1:6" outlineLevel="2" x14ac:dyDescent="0.3">
      <c r="A820">
        <v>984977</v>
      </c>
      <c r="B820" s="15"/>
      <c r="C820" s="15"/>
      <c r="D820" t="s">
        <v>71</v>
      </c>
      <c r="E820" s="2">
        <v>44857</v>
      </c>
      <c r="F820" s="3">
        <v>393.44</v>
      </c>
    </row>
    <row r="821" spans="1:6" outlineLevel="2" x14ac:dyDescent="0.3">
      <c r="A821">
        <v>984977</v>
      </c>
      <c r="B821" s="15"/>
      <c r="C821" s="15"/>
      <c r="D821" t="s">
        <v>71</v>
      </c>
      <c r="E821" s="2">
        <v>44857</v>
      </c>
      <c r="F821" s="3">
        <v>491.8</v>
      </c>
    </row>
    <row r="822" spans="1:6" outlineLevel="2" x14ac:dyDescent="0.3">
      <c r="A822">
        <v>984977</v>
      </c>
      <c r="B822" s="15"/>
      <c r="C822" s="15"/>
      <c r="D822" t="s">
        <v>71</v>
      </c>
      <c r="E822" s="2">
        <v>44857</v>
      </c>
      <c r="F822" s="3">
        <v>69.3</v>
      </c>
    </row>
    <row r="823" spans="1:6" outlineLevel="2" x14ac:dyDescent="0.3">
      <c r="A823">
        <v>984977</v>
      </c>
      <c r="B823" s="15"/>
      <c r="C823" s="15"/>
      <c r="D823" t="s">
        <v>71</v>
      </c>
      <c r="E823" s="2">
        <v>44857</v>
      </c>
      <c r="F823" s="3">
        <v>138.6</v>
      </c>
    </row>
    <row r="824" spans="1:6" outlineLevel="2" x14ac:dyDescent="0.3">
      <c r="A824">
        <v>984977</v>
      </c>
      <c r="B824" s="15"/>
      <c r="C824" s="15"/>
      <c r="D824" t="s">
        <v>71</v>
      </c>
      <c r="E824" s="2">
        <v>44857</v>
      </c>
      <c r="F824" s="3">
        <v>138.6</v>
      </c>
    </row>
    <row r="825" spans="1:6" outlineLevel="2" x14ac:dyDescent="0.3">
      <c r="A825">
        <v>984977</v>
      </c>
      <c r="B825" s="15"/>
      <c r="C825" s="15"/>
      <c r="D825" t="s">
        <v>71</v>
      </c>
      <c r="E825" s="2">
        <v>44857</v>
      </c>
      <c r="F825" s="3">
        <v>29.7</v>
      </c>
    </row>
    <row r="826" spans="1:6" outlineLevel="2" x14ac:dyDescent="0.3">
      <c r="A826">
        <v>984977</v>
      </c>
      <c r="B826" s="15"/>
      <c r="C826" s="15"/>
      <c r="D826" t="s">
        <v>71</v>
      </c>
      <c r="E826" s="2">
        <v>44857</v>
      </c>
      <c r="F826" s="3">
        <v>59.4</v>
      </c>
    </row>
    <row r="827" spans="1:6" outlineLevel="2" x14ac:dyDescent="0.3">
      <c r="A827">
        <v>984977</v>
      </c>
      <c r="B827" s="15"/>
      <c r="C827" s="15"/>
      <c r="D827" t="s">
        <v>71</v>
      </c>
      <c r="E827" s="2">
        <v>44857</v>
      </c>
      <c r="F827" s="3">
        <v>59.4</v>
      </c>
    </row>
    <row r="828" spans="1:6" outlineLevel="1" x14ac:dyDescent="0.3">
      <c r="B828" s="15"/>
      <c r="C828" s="15"/>
      <c r="D828" s="4" t="s">
        <v>231</v>
      </c>
      <c r="E828" s="2"/>
      <c r="F828" s="3">
        <f>SUBTOTAL(9,F816:F827)</f>
        <v>3347.44</v>
      </c>
    </row>
    <row r="829" spans="1:6" outlineLevel="2" x14ac:dyDescent="0.3">
      <c r="A829">
        <v>984977</v>
      </c>
      <c r="B829" s="15"/>
      <c r="C829" s="15"/>
      <c r="D829" t="s">
        <v>72</v>
      </c>
      <c r="E829" s="2">
        <v>44857</v>
      </c>
      <c r="F829" s="3">
        <v>868.24</v>
      </c>
    </row>
    <row r="830" spans="1:6" outlineLevel="2" x14ac:dyDescent="0.3">
      <c r="A830">
        <v>984977</v>
      </c>
      <c r="B830" s="15"/>
      <c r="C830" s="15"/>
      <c r="D830" t="s">
        <v>72</v>
      </c>
      <c r="E830" s="2">
        <v>44857</v>
      </c>
      <c r="F830" s="3">
        <v>868.24</v>
      </c>
    </row>
    <row r="831" spans="1:6" outlineLevel="2" x14ac:dyDescent="0.3">
      <c r="A831">
        <v>984977</v>
      </c>
      <c r="B831" s="15"/>
      <c r="C831" s="15"/>
      <c r="D831" t="s">
        <v>72</v>
      </c>
      <c r="E831" s="2">
        <v>44857</v>
      </c>
      <c r="F831" s="3">
        <v>868.24</v>
      </c>
    </row>
    <row r="832" spans="1:6" outlineLevel="2" x14ac:dyDescent="0.3">
      <c r="A832">
        <v>984977</v>
      </c>
      <c r="B832" s="15"/>
      <c r="C832" s="15"/>
      <c r="D832" t="s">
        <v>72</v>
      </c>
      <c r="E832" s="2">
        <v>44857</v>
      </c>
      <c r="F832" s="3">
        <v>868.24</v>
      </c>
    </row>
    <row r="833" spans="1:6" outlineLevel="2" x14ac:dyDescent="0.3">
      <c r="A833">
        <v>984977</v>
      </c>
      <c r="B833" s="15"/>
      <c r="C833" s="15"/>
      <c r="D833" t="s">
        <v>72</v>
      </c>
      <c r="E833" s="2">
        <v>44857</v>
      </c>
      <c r="F833" s="3">
        <v>868.24</v>
      </c>
    </row>
    <row r="834" spans="1:6" outlineLevel="2" x14ac:dyDescent="0.3">
      <c r="A834">
        <v>984977</v>
      </c>
      <c r="B834" s="15"/>
      <c r="C834" s="15"/>
      <c r="D834" t="s">
        <v>72</v>
      </c>
      <c r="E834" s="2">
        <v>44857</v>
      </c>
      <c r="F834" s="3">
        <v>868.24</v>
      </c>
    </row>
    <row r="835" spans="1:6" outlineLevel="2" x14ac:dyDescent="0.3">
      <c r="A835">
        <v>984977</v>
      </c>
      <c r="B835" s="15"/>
      <c r="C835" s="15"/>
      <c r="D835" t="s">
        <v>72</v>
      </c>
      <c r="E835" s="2">
        <v>44857</v>
      </c>
      <c r="F835" s="3">
        <v>609.27</v>
      </c>
    </row>
    <row r="836" spans="1:6" outlineLevel="2" x14ac:dyDescent="0.3">
      <c r="A836">
        <v>984977</v>
      </c>
      <c r="B836" s="15"/>
      <c r="C836" s="15"/>
      <c r="D836" t="s">
        <v>72</v>
      </c>
      <c r="E836" s="2">
        <v>44857</v>
      </c>
      <c r="F836" s="3">
        <v>609.27</v>
      </c>
    </row>
    <row r="837" spans="1:6" outlineLevel="2" x14ac:dyDescent="0.3">
      <c r="A837">
        <v>984977</v>
      </c>
      <c r="B837" s="15"/>
      <c r="C837" s="15"/>
      <c r="D837" t="s">
        <v>72</v>
      </c>
      <c r="E837" s="2">
        <v>44857</v>
      </c>
      <c r="F837" s="3">
        <v>609.27</v>
      </c>
    </row>
    <row r="838" spans="1:6" outlineLevel="2" x14ac:dyDescent="0.3">
      <c r="A838">
        <v>984977</v>
      </c>
      <c r="B838" s="15"/>
      <c r="C838" s="15"/>
      <c r="D838" t="s">
        <v>72</v>
      </c>
      <c r="E838" s="2">
        <v>44857</v>
      </c>
      <c r="F838" s="3">
        <v>609.27</v>
      </c>
    </row>
    <row r="839" spans="1:6" outlineLevel="2" x14ac:dyDescent="0.3">
      <c r="A839">
        <v>984977</v>
      </c>
      <c r="B839" s="15"/>
      <c r="C839" s="15"/>
      <c r="D839" t="s">
        <v>72</v>
      </c>
      <c r="E839" s="2">
        <v>44857</v>
      </c>
      <c r="F839" s="3">
        <v>609.27</v>
      </c>
    </row>
    <row r="840" spans="1:6" outlineLevel="2" x14ac:dyDescent="0.3">
      <c r="A840">
        <v>984977</v>
      </c>
      <c r="B840" s="15"/>
      <c r="C840" s="15"/>
      <c r="D840" t="s">
        <v>72</v>
      </c>
      <c r="E840" s="2">
        <v>44857</v>
      </c>
      <c r="F840" s="3">
        <v>609.27</v>
      </c>
    </row>
    <row r="841" spans="1:6" outlineLevel="1" x14ac:dyDescent="0.3">
      <c r="B841" s="15"/>
      <c r="C841" s="15"/>
      <c r="D841" s="4" t="s">
        <v>232</v>
      </c>
      <c r="E841" s="2"/>
      <c r="F841" s="3">
        <f>SUBTOTAL(9,F829:F840)</f>
        <v>8865.0600000000013</v>
      </c>
    </row>
    <row r="842" spans="1:6" outlineLevel="2" x14ac:dyDescent="0.3">
      <c r="A842">
        <v>984977</v>
      </c>
      <c r="B842" s="15"/>
      <c r="C842" s="15"/>
      <c r="D842" t="s">
        <v>73</v>
      </c>
      <c r="E842" s="2">
        <v>44857</v>
      </c>
      <c r="F842" s="3">
        <v>297</v>
      </c>
    </row>
    <row r="843" spans="1:6" outlineLevel="2" x14ac:dyDescent="0.3">
      <c r="A843">
        <v>984977</v>
      </c>
      <c r="B843" s="15"/>
      <c r="C843" s="15"/>
      <c r="D843" t="s">
        <v>73</v>
      </c>
      <c r="E843" s="2">
        <v>44857</v>
      </c>
      <c r="F843" s="3">
        <v>297</v>
      </c>
    </row>
    <row r="844" spans="1:6" outlineLevel="2" x14ac:dyDescent="0.3">
      <c r="A844">
        <v>984977</v>
      </c>
      <c r="B844" s="15"/>
      <c r="C844" s="15"/>
      <c r="D844" t="s">
        <v>73</v>
      </c>
      <c r="E844" s="2">
        <v>44857</v>
      </c>
      <c r="F844" s="3">
        <v>297</v>
      </c>
    </row>
    <row r="845" spans="1:6" outlineLevel="2" x14ac:dyDescent="0.3">
      <c r="A845">
        <v>984977</v>
      </c>
      <c r="B845" s="15"/>
      <c r="C845" s="15"/>
      <c r="D845" t="s">
        <v>73</v>
      </c>
      <c r="E845" s="2">
        <v>44857</v>
      </c>
      <c r="F845" s="3">
        <v>297</v>
      </c>
    </row>
    <row r="846" spans="1:6" outlineLevel="2" x14ac:dyDescent="0.3">
      <c r="A846">
        <v>984977</v>
      </c>
      <c r="B846" s="15"/>
      <c r="C846" s="15"/>
      <c r="D846" t="s">
        <v>73</v>
      </c>
      <c r="E846" s="2">
        <v>44857</v>
      </c>
      <c r="F846" s="3">
        <v>297</v>
      </c>
    </row>
    <row r="847" spans="1:6" outlineLevel="1" x14ac:dyDescent="0.3">
      <c r="B847" s="15"/>
      <c r="C847" s="15"/>
      <c r="D847" s="4" t="s">
        <v>233</v>
      </c>
      <c r="E847" s="2"/>
      <c r="F847" s="3">
        <f>SUBTOTAL(9,F842:F846)</f>
        <v>1485</v>
      </c>
    </row>
    <row r="848" spans="1:6" outlineLevel="2" x14ac:dyDescent="0.3">
      <c r="A848">
        <v>984977</v>
      </c>
      <c r="B848" s="15"/>
      <c r="C848" s="15"/>
      <c r="D848" t="s">
        <v>74</v>
      </c>
      <c r="E848" s="2">
        <v>44857</v>
      </c>
      <c r="F848" s="3">
        <v>513.48</v>
      </c>
    </row>
    <row r="849" spans="1:6" outlineLevel="2" x14ac:dyDescent="0.3">
      <c r="A849">
        <v>984977</v>
      </c>
      <c r="B849" s="15"/>
      <c r="C849" s="15"/>
      <c r="D849" t="s">
        <v>74</v>
      </c>
      <c r="E849" s="2">
        <v>44857</v>
      </c>
      <c r="F849" s="3">
        <v>684.64</v>
      </c>
    </row>
    <row r="850" spans="1:6" outlineLevel="1" x14ac:dyDescent="0.3">
      <c r="B850" s="15"/>
      <c r="C850" s="15"/>
      <c r="D850" s="4" t="s">
        <v>234</v>
      </c>
      <c r="E850" s="2"/>
      <c r="F850" s="3">
        <f>SUBTOTAL(9,F848:F849)</f>
        <v>1198.1199999999999</v>
      </c>
    </row>
    <row r="851" spans="1:6" outlineLevel="2" x14ac:dyDescent="0.3">
      <c r="A851">
        <v>984977</v>
      </c>
      <c r="B851" s="15"/>
      <c r="C851" s="15"/>
      <c r="D851" t="s">
        <v>75</v>
      </c>
      <c r="E851" s="2">
        <v>44843</v>
      </c>
      <c r="F851" s="3">
        <v>528</v>
      </c>
    </row>
    <row r="852" spans="1:6" outlineLevel="2" x14ac:dyDescent="0.3">
      <c r="A852">
        <v>984977</v>
      </c>
      <c r="B852" s="15"/>
      <c r="C852" s="15"/>
      <c r="D852" t="s">
        <v>75</v>
      </c>
      <c r="E852" s="2">
        <v>44843</v>
      </c>
      <c r="F852" s="3">
        <v>528</v>
      </c>
    </row>
    <row r="853" spans="1:6" outlineLevel="2" x14ac:dyDescent="0.3">
      <c r="A853">
        <v>984977</v>
      </c>
      <c r="B853" s="15"/>
      <c r="C853" s="15"/>
      <c r="D853" t="s">
        <v>75</v>
      </c>
      <c r="E853" s="2">
        <v>44850</v>
      </c>
      <c r="F853" s="3">
        <v>528</v>
      </c>
    </row>
    <row r="854" spans="1:6" outlineLevel="2" x14ac:dyDescent="0.3">
      <c r="A854">
        <v>984977</v>
      </c>
      <c r="B854" s="15"/>
      <c r="C854" s="15"/>
      <c r="D854" t="s">
        <v>75</v>
      </c>
      <c r="E854" s="2">
        <v>44850</v>
      </c>
      <c r="F854" s="3">
        <v>528</v>
      </c>
    </row>
    <row r="855" spans="1:6" outlineLevel="2" x14ac:dyDescent="0.3">
      <c r="A855">
        <v>984977</v>
      </c>
      <c r="B855" s="15"/>
      <c r="C855" s="15"/>
      <c r="D855" t="s">
        <v>75</v>
      </c>
      <c r="E855" s="2">
        <v>44850</v>
      </c>
      <c r="F855" s="3">
        <v>528</v>
      </c>
    </row>
    <row r="856" spans="1:6" outlineLevel="2" x14ac:dyDescent="0.3">
      <c r="A856">
        <v>984977</v>
      </c>
      <c r="B856" s="15"/>
      <c r="C856" s="15"/>
      <c r="D856" t="s">
        <v>75</v>
      </c>
      <c r="E856" s="2">
        <v>44850</v>
      </c>
      <c r="F856" s="3">
        <v>528</v>
      </c>
    </row>
    <row r="857" spans="1:6" outlineLevel="2" x14ac:dyDescent="0.3">
      <c r="A857">
        <v>984977</v>
      </c>
      <c r="B857" s="15"/>
      <c r="C857" s="15"/>
      <c r="D857" t="s">
        <v>75</v>
      </c>
      <c r="E857" s="2">
        <v>44850</v>
      </c>
      <c r="F857" s="3">
        <v>528</v>
      </c>
    </row>
    <row r="858" spans="1:6" outlineLevel="1" x14ac:dyDescent="0.3">
      <c r="B858" s="15"/>
      <c r="C858" s="15"/>
      <c r="D858" s="4" t="s">
        <v>235</v>
      </c>
      <c r="E858" s="2"/>
      <c r="F858" s="3">
        <f>SUBTOTAL(9,F851:F857)</f>
        <v>3696</v>
      </c>
    </row>
    <row r="859" spans="1:6" outlineLevel="2" x14ac:dyDescent="0.3">
      <c r="A859">
        <v>984977</v>
      </c>
      <c r="B859" s="15"/>
      <c r="C859" s="15"/>
      <c r="D859" t="s">
        <v>76</v>
      </c>
      <c r="E859" s="2">
        <v>44857</v>
      </c>
      <c r="F859" s="3">
        <v>396.31</v>
      </c>
    </row>
    <row r="860" spans="1:6" outlineLevel="2" x14ac:dyDescent="0.3">
      <c r="A860">
        <v>984977</v>
      </c>
      <c r="B860" s="15"/>
      <c r="C860" s="15"/>
      <c r="D860" t="s">
        <v>76</v>
      </c>
      <c r="E860" s="2">
        <v>44857</v>
      </c>
      <c r="F860" s="3">
        <v>226.46</v>
      </c>
    </row>
    <row r="861" spans="1:6" outlineLevel="2" x14ac:dyDescent="0.3">
      <c r="A861">
        <v>984977</v>
      </c>
      <c r="B861" s="15"/>
      <c r="C861" s="15"/>
      <c r="D861" t="s">
        <v>76</v>
      </c>
      <c r="E861" s="2">
        <v>44857</v>
      </c>
      <c r="F861" s="3">
        <v>113.23</v>
      </c>
    </row>
    <row r="862" spans="1:6" outlineLevel="2" x14ac:dyDescent="0.3">
      <c r="A862">
        <v>984977</v>
      </c>
      <c r="B862" s="15"/>
      <c r="C862" s="15"/>
      <c r="D862" t="s">
        <v>76</v>
      </c>
      <c r="E862" s="2">
        <v>44857</v>
      </c>
      <c r="F862" s="3">
        <v>56.62</v>
      </c>
    </row>
    <row r="863" spans="1:6" outlineLevel="1" x14ac:dyDescent="0.3">
      <c r="B863" s="15"/>
      <c r="C863" s="15"/>
      <c r="D863" s="4" t="s">
        <v>236</v>
      </c>
      <c r="E863" s="2"/>
      <c r="F863" s="3">
        <f>SUBTOTAL(9,F859:F862)</f>
        <v>792.62</v>
      </c>
    </row>
    <row r="864" spans="1:6" outlineLevel="2" x14ac:dyDescent="0.3">
      <c r="A864">
        <v>984977</v>
      </c>
      <c r="B864" s="15"/>
      <c r="C864" s="15"/>
      <c r="D864" t="s">
        <v>77</v>
      </c>
      <c r="E864" s="2">
        <v>44850</v>
      </c>
      <c r="F864" s="3">
        <v>259.2</v>
      </c>
    </row>
    <row r="865" spans="1:6" outlineLevel="2" x14ac:dyDescent="0.3">
      <c r="A865">
        <v>984977</v>
      </c>
      <c r="B865" s="15"/>
      <c r="C865" s="15"/>
      <c r="D865" t="s">
        <v>77</v>
      </c>
      <c r="E865" s="2">
        <v>44850</v>
      </c>
      <c r="F865" s="3">
        <v>259.2</v>
      </c>
    </row>
    <row r="866" spans="1:6" outlineLevel="2" x14ac:dyDescent="0.3">
      <c r="A866">
        <v>984977</v>
      </c>
      <c r="B866" s="15"/>
      <c r="C866" s="15"/>
      <c r="D866" t="s">
        <v>77</v>
      </c>
      <c r="E866" s="2">
        <v>44850</v>
      </c>
      <c r="F866" s="3">
        <v>259.2</v>
      </c>
    </row>
    <row r="867" spans="1:6" outlineLevel="2" x14ac:dyDescent="0.3">
      <c r="A867">
        <v>984977</v>
      </c>
      <c r="B867" s="15"/>
      <c r="C867" s="15"/>
      <c r="D867" t="s">
        <v>77</v>
      </c>
      <c r="E867" s="2">
        <v>44850</v>
      </c>
      <c r="F867" s="3">
        <v>259.2</v>
      </c>
    </row>
    <row r="868" spans="1:6" outlineLevel="2" x14ac:dyDescent="0.3">
      <c r="A868">
        <v>984977</v>
      </c>
      <c r="B868" s="15"/>
      <c r="C868" s="15"/>
      <c r="D868" t="s">
        <v>77</v>
      </c>
      <c r="E868" s="2">
        <v>44850</v>
      </c>
      <c r="F868" s="3">
        <v>259.2</v>
      </c>
    </row>
    <row r="869" spans="1:6" outlineLevel="1" x14ac:dyDescent="0.3">
      <c r="B869" s="15"/>
      <c r="C869" s="15"/>
      <c r="D869" s="4" t="s">
        <v>237</v>
      </c>
      <c r="E869" s="2"/>
      <c r="F869" s="3">
        <f>SUBTOTAL(9,F864:F868)</f>
        <v>1296</v>
      </c>
    </row>
    <row r="870" spans="1:6" outlineLevel="2" x14ac:dyDescent="0.3">
      <c r="A870">
        <v>984977</v>
      </c>
      <c r="B870" s="15"/>
      <c r="C870" s="15"/>
      <c r="D870" t="s">
        <v>78</v>
      </c>
      <c r="E870" s="2">
        <v>44857</v>
      </c>
      <c r="F870" s="3">
        <v>621.04</v>
      </c>
    </row>
    <row r="871" spans="1:6" outlineLevel="2" x14ac:dyDescent="0.3">
      <c r="A871">
        <v>984977</v>
      </c>
      <c r="B871" s="15"/>
      <c r="C871" s="15"/>
      <c r="D871" t="s">
        <v>78</v>
      </c>
      <c r="E871" s="2">
        <v>44857</v>
      </c>
      <c r="F871" s="3">
        <v>543.41</v>
      </c>
    </row>
    <row r="872" spans="1:6" outlineLevel="2" x14ac:dyDescent="0.3">
      <c r="A872">
        <v>984977</v>
      </c>
      <c r="B872" s="15"/>
      <c r="C872" s="15"/>
      <c r="D872" t="s">
        <v>78</v>
      </c>
      <c r="E872" s="2">
        <v>44857</v>
      </c>
      <c r="F872" s="3">
        <v>388.15</v>
      </c>
    </row>
    <row r="873" spans="1:6" outlineLevel="2" x14ac:dyDescent="0.3">
      <c r="A873">
        <v>984977</v>
      </c>
      <c r="B873" s="15"/>
      <c r="C873" s="15"/>
      <c r="D873" t="s">
        <v>78</v>
      </c>
      <c r="E873" s="2">
        <v>44857</v>
      </c>
      <c r="F873" s="3">
        <v>465.78</v>
      </c>
    </row>
    <row r="874" spans="1:6" outlineLevel="2" x14ac:dyDescent="0.3">
      <c r="A874">
        <v>984977</v>
      </c>
      <c r="B874" s="15"/>
      <c r="C874" s="15"/>
      <c r="D874" t="s">
        <v>78</v>
      </c>
      <c r="E874" s="2">
        <v>44857</v>
      </c>
      <c r="F874" s="3">
        <v>465.78</v>
      </c>
    </row>
    <row r="875" spans="1:6" outlineLevel="2" x14ac:dyDescent="0.3">
      <c r="A875">
        <v>984977</v>
      </c>
      <c r="B875" s="15"/>
      <c r="C875" s="15"/>
      <c r="D875" t="s">
        <v>78</v>
      </c>
      <c r="E875" s="2">
        <v>44857</v>
      </c>
      <c r="F875" s="3">
        <v>310.52</v>
      </c>
    </row>
    <row r="876" spans="1:6" outlineLevel="1" x14ac:dyDescent="0.3">
      <c r="B876" s="15"/>
      <c r="C876" s="15"/>
      <c r="D876" s="4" t="s">
        <v>238</v>
      </c>
      <c r="E876" s="2"/>
      <c r="F876" s="3">
        <f>SUBTOTAL(9,F870:F875)</f>
        <v>2794.68</v>
      </c>
    </row>
    <row r="877" spans="1:6" outlineLevel="2" x14ac:dyDescent="0.3">
      <c r="A877">
        <v>984977</v>
      </c>
      <c r="B877" s="15"/>
      <c r="C877" s="15"/>
      <c r="D877" t="s">
        <v>79</v>
      </c>
      <c r="E877" s="2">
        <v>44857</v>
      </c>
      <c r="F877" s="3">
        <v>114.96</v>
      </c>
    </row>
    <row r="878" spans="1:6" outlineLevel="2" x14ac:dyDescent="0.3">
      <c r="A878">
        <v>984977</v>
      </c>
      <c r="B878" s="15"/>
      <c r="C878" s="15"/>
      <c r="D878" t="s">
        <v>79</v>
      </c>
      <c r="E878" s="2">
        <v>44857</v>
      </c>
      <c r="F878" s="3">
        <v>114.96</v>
      </c>
    </row>
    <row r="879" spans="1:6" outlineLevel="1" x14ac:dyDescent="0.3">
      <c r="B879" s="15"/>
      <c r="C879" s="15"/>
      <c r="D879" s="4" t="s">
        <v>239</v>
      </c>
      <c r="E879" s="2"/>
      <c r="F879" s="3">
        <f>SUBTOTAL(9,F877:F878)</f>
        <v>229.92</v>
      </c>
    </row>
    <row r="880" spans="1:6" outlineLevel="2" x14ac:dyDescent="0.3">
      <c r="A880">
        <v>984977</v>
      </c>
      <c r="B880" s="15"/>
      <c r="C880" s="15"/>
      <c r="D880" t="s">
        <v>80</v>
      </c>
      <c r="E880" s="2">
        <v>44857</v>
      </c>
      <c r="F880" s="3">
        <v>421.34</v>
      </c>
    </row>
    <row r="881" spans="1:6" outlineLevel="2" x14ac:dyDescent="0.3">
      <c r="A881">
        <v>984977</v>
      </c>
      <c r="B881" s="15"/>
      <c r="C881" s="15"/>
      <c r="D881" t="s">
        <v>80</v>
      </c>
      <c r="E881" s="2">
        <v>44857</v>
      </c>
      <c r="F881" s="3">
        <v>387.18</v>
      </c>
    </row>
    <row r="882" spans="1:6" outlineLevel="2" x14ac:dyDescent="0.3">
      <c r="A882">
        <v>984977</v>
      </c>
      <c r="B882" s="15"/>
      <c r="C882" s="15"/>
      <c r="D882" t="s">
        <v>80</v>
      </c>
      <c r="E882" s="2">
        <v>44857</v>
      </c>
      <c r="F882" s="3">
        <v>182.2</v>
      </c>
    </row>
    <row r="883" spans="1:6" outlineLevel="2" x14ac:dyDescent="0.3">
      <c r="A883">
        <v>984977</v>
      </c>
      <c r="B883" s="15"/>
      <c r="C883" s="15"/>
      <c r="D883" t="s">
        <v>80</v>
      </c>
      <c r="E883" s="2">
        <v>44857</v>
      </c>
      <c r="F883" s="3">
        <v>182.2</v>
      </c>
    </row>
    <row r="884" spans="1:6" outlineLevel="2" x14ac:dyDescent="0.3">
      <c r="A884">
        <v>984977</v>
      </c>
      <c r="B884" s="15"/>
      <c r="C884" s="15"/>
      <c r="D884" t="s">
        <v>80</v>
      </c>
      <c r="E884" s="2">
        <v>44857</v>
      </c>
      <c r="F884" s="3">
        <v>182.2</v>
      </c>
    </row>
    <row r="885" spans="1:6" outlineLevel="2" x14ac:dyDescent="0.3">
      <c r="A885">
        <v>984977</v>
      </c>
      <c r="B885" s="15"/>
      <c r="C885" s="15"/>
      <c r="D885" t="s">
        <v>80</v>
      </c>
      <c r="E885" s="2">
        <v>44857</v>
      </c>
      <c r="F885" s="3">
        <v>100.28</v>
      </c>
    </row>
    <row r="886" spans="1:6" outlineLevel="2" x14ac:dyDescent="0.3">
      <c r="A886">
        <v>984977</v>
      </c>
      <c r="B886" s="15"/>
      <c r="C886" s="15"/>
      <c r="D886" t="s">
        <v>80</v>
      </c>
      <c r="E886" s="2">
        <v>44857</v>
      </c>
      <c r="F886" s="3">
        <v>50.14</v>
      </c>
    </row>
    <row r="887" spans="1:6" outlineLevel="1" x14ac:dyDescent="0.3">
      <c r="B887" s="15"/>
      <c r="C887" s="15"/>
      <c r="D887" s="4" t="s">
        <v>240</v>
      </c>
      <c r="E887" s="2"/>
      <c r="F887" s="3">
        <f>SUBTOTAL(9,F880:F886)</f>
        <v>1505.5400000000002</v>
      </c>
    </row>
    <row r="888" spans="1:6" outlineLevel="2" x14ac:dyDescent="0.3">
      <c r="A888">
        <v>984977</v>
      </c>
      <c r="B888" s="15"/>
      <c r="C888" s="15"/>
      <c r="D888" t="s">
        <v>81</v>
      </c>
      <c r="E888" s="2">
        <v>44857</v>
      </c>
      <c r="F888" s="3">
        <v>150.33000000000001</v>
      </c>
    </row>
    <row r="889" spans="1:6" outlineLevel="2" x14ac:dyDescent="0.3">
      <c r="A889">
        <v>984977</v>
      </c>
      <c r="B889" s="15"/>
      <c r="C889" s="15"/>
      <c r="D889" t="s">
        <v>81</v>
      </c>
      <c r="E889" s="2">
        <v>44857</v>
      </c>
      <c r="F889" s="3">
        <v>505.67</v>
      </c>
    </row>
    <row r="890" spans="1:6" outlineLevel="2" x14ac:dyDescent="0.3">
      <c r="A890">
        <v>984977</v>
      </c>
      <c r="B890" s="15"/>
      <c r="C890" s="15"/>
      <c r="D890" t="s">
        <v>81</v>
      </c>
      <c r="E890" s="2">
        <v>44857</v>
      </c>
      <c r="F890" s="3">
        <v>504.3</v>
      </c>
    </row>
    <row r="891" spans="1:6" outlineLevel="2" x14ac:dyDescent="0.3">
      <c r="A891">
        <v>984977</v>
      </c>
      <c r="B891" s="15"/>
      <c r="C891" s="15"/>
      <c r="D891" t="s">
        <v>81</v>
      </c>
      <c r="E891" s="2">
        <v>44857</v>
      </c>
      <c r="F891" s="3">
        <v>441.43</v>
      </c>
    </row>
    <row r="892" spans="1:6" outlineLevel="2" x14ac:dyDescent="0.3">
      <c r="A892">
        <v>984977</v>
      </c>
      <c r="B892" s="15"/>
      <c r="C892" s="15"/>
      <c r="D892" t="s">
        <v>81</v>
      </c>
      <c r="E892" s="2">
        <v>44857</v>
      </c>
      <c r="F892" s="3">
        <v>441.43</v>
      </c>
    </row>
    <row r="893" spans="1:6" outlineLevel="2" x14ac:dyDescent="0.3">
      <c r="A893">
        <v>984977</v>
      </c>
      <c r="B893" s="15"/>
      <c r="C893" s="15"/>
      <c r="D893" t="s">
        <v>81</v>
      </c>
      <c r="E893" s="2">
        <v>44857</v>
      </c>
      <c r="F893" s="3">
        <v>441.43</v>
      </c>
    </row>
    <row r="894" spans="1:6" outlineLevel="2" x14ac:dyDescent="0.3">
      <c r="A894">
        <v>984977</v>
      </c>
      <c r="B894" s="15"/>
      <c r="C894" s="15"/>
      <c r="D894" t="s">
        <v>81</v>
      </c>
      <c r="E894" s="2">
        <v>44857</v>
      </c>
      <c r="F894" s="3">
        <v>151.69999999999999</v>
      </c>
    </row>
    <row r="895" spans="1:6" outlineLevel="2" x14ac:dyDescent="0.3">
      <c r="A895">
        <v>984977</v>
      </c>
      <c r="B895" s="15"/>
      <c r="C895" s="15"/>
      <c r="D895" t="s">
        <v>81</v>
      </c>
      <c r="E895" s="2">
        <v>44857</v>
      </c>
      <c r="F895" s="3">
        <v>132.57</v>
      </c>
    </row>
    <row r="896" spans="1:6" outlineLevel="2" x14ac:dyDescent="0.3">
      <c r="A896">
        <v>984977</v>
      </c>
      <c r="B896" s="15"/>
      <c r="C896" s="15"/>
      <c r="D896" t="s">
        <v>81</v>
      </c>
      <c r="E896" s="2">
        <v>44857</v>
      </c>
      <c r="F896" s="3">
        <v>132.57</v>
      </c>
    </row>
    <row r="897" spans="1:6" outlineLevel="2" x14ac:dyDescent="0.3">
      <c r="A897">
        <v>984977</v>
      </c>
      <c r="B897" s="15"/>
      <c r="C897" s="15"/>
      <c r="D897" t="s">
        <v>81</v>
      </c>
      <c r="E897" s="2">
        <v>44857</v>
      </c>
      <c r="F897" s="3">
        <v>132.57</v>
      </c>
    </row>
    <row r="898" spans="1:6" outlineLevel="1" x14ac:dyDescent="0.3">
      <c r="B898" s="15"/>
      <c r="C898" s="15"/>
      <c r="D898" s="4" t="s">
        <v>241</v>
      </c>
      <c r="E898" s="2"/>
      <c r="F898" s="3">
        <f>SUBTOTAL(9,F888:F897)</f>
        <v>3034.0000000000005</v>
      </c>
    </row>
    <row r="899" spans="1:6" outlineLevel="2" x14ac:dyDescent="0.3">
      <c r="A899">
        <v>984977</v>
      </c>
      <c r="B899" s="15"/>
      <c r="C899" s="15"/>
      <c r="D899" t="s">
        <v>82</v>
      </c>
      <c r="E899" s="2">
        <v>44857</v>
      </c>
      <c r="F899" s="3">
        <v>62.87</v>
      </c>
    </row>
    <row r="900" spans="1:6" outlineLevel="2" x14ac:dyDescent="0.3">
      <c r="A900">
        <v>984977</v>
      </c>
      <c r="B900" s="15"/>
      <c r="C900" s="15"/>
      <c r="D900" t="s">
        <v>82</v>
      </c>
      <c r="E900" s="2">
        <v>44857</v>
      </c>
      <c r="F900" s="3">
        <v>62.87</v>
      </c>
    </row>
    <row r="901" spans="1:6" outlineLevel="2" x14ac:dyDescent="0.3">
      <c r="A901">
        <v>984977</v>
      </c>
      <c r="B901" s="15"/>
      <c r="C901" s="15"/>
      <c r="D901" t="s">
        <v>82</v>
      </c>
      <c r="E901" s="2">
        <v>44857</v>
      </c>
      <c r="F901" s="3">
        <v>694.27</v>
      </c>
    </row>
    <row r="902" spans="1:6" outlineLevel="2" x14ac:dyDescent="0.3">
      <c r="A902">
        <v>984977</v>
      </c>
      <c r="B902" s="15"/>
      <c r="C902" s="15"/>
      <c r="D902" t="s">
        <v>82</v>
      </c>
      <c r="E902" s="2">
        <v>44857</v>
      </c>
      <c r="F902" s="3">
        <v>207.73</v>
      </c>
    </row>
    <row r="903" spans="1:6" outlineLevel="2" x14ac:dyDescent="0.3">
      <c r="A903">
        <v>984977</v>
      </c>
      <c r="B903" s="15"/>
      <c r="C903" s="15"/>
      <c r="D903" t="s">
        <v>82</v>
      </c>
      <c r="E903" s="2">
        <v>44857</v>
      </c>
      <c r="F903" s="3">
        <v>19.13</v>
      </c>
    </row>
    <row r="904" spans="1:6" outlineLevel="2" x14ac:dyDescent="0.3">
      <c r="A904">
        <v>984977</v>
      </c>
      <c r="B904" s="15"/>
      <c r="C904" s="15"/>
      <c r="D904" t="s">
        <v>82</v>
      </c>
      <c r="E904" s="2">
        <v>44857</v>
      </c>
      <c r="F904" s="3">
        <v>19.13</v>
      </c>
    </row>
    <row r="905" spans="1:6" outlineLevel="1" x14ac:dyDescent="0.3">
      <c r="B905" s="15"/>
      <c r="C905" s="15"/>
      <c r="D905" s="4" t="s">
        <v>242</v>
      </c>
      <c r="E905" s="2"/>
      <c r="F905" s="3">
        <f>SUBTOTAL(9,F899:F904)</f>
        <v>1066.0000000000002</v>
      </c>
    </row>
    <row r="906" spans="1:6" outlineLevel="2" x14ac:dyDescent="0.3">
      <c r="A906">
        <v>984977</v>
      </c>
      <c r="B906" s="15"/>
      <c r="C906" s="15"/>
      <c r="D906" t="s">
        <v>83</v>
      </c>
      <c r="E906" s="2">
        <v>44857</v>
      </c>
      <c r="F906" s="3">
        <v>512</v>
      </c>
    </row>
    <row r="907" spans="1:6" outlineLevel="2" x14ac:dyDescent="0.3">
      <c r="A907">
        <v>984977</v>
      </c>
      <c r="B907" s="15"/>
      <c r="C907" s="15"/>
      <c r="D907" t="s">
        <v>83</v>
      </c>
      <c r="E907" s="2">
        <v>44857</v>
      </c>
      <c r="F907" s="3">
        <v>512</v>
      </c>
    </row>
    <row r="908" spans="1:6" outlineLevel="2" x14ac:dyDescent="0.3">
      <c r="A908">
        <v>984977</v>
      </c>
      <c r="B908" s="15"/>
      <c r="C908" s="15"/>
      <c r="D908" t="s">
        <v>83</v>
      </c>
      <c r="E908" s="2">
        <v>44857</v>
      </c>
      <c r="F908" s="3">
        <v>512</v>
      </c>
    </row>
    <row r="909" spans="1:6" outlineLevel="2" x14ac:dyDescent="0.3">
      <c r="A909">
        <v>984977</v>
      </c>
      <c r="B909" s="15"/>
      <c r="C909" s="15"/>
      <c r="D909" t="s">
        <v>83</v>
      </c>
      <c r="E909" s="2">
        <v>44857</v>
      </c>
      <c r="F909" s="3">
        <v>512</v>
      </c>
    </row>
    <row r="910" spans="1:6" outlineLevel="2" x14ac:dyDescent="0.3">
      <c r="A910">
        <v>984977</v>
      </c>
      <c r="B910" s="15"/>
      <c r="C910" s="15"/>
      <c r="D910" t="s">
        <v>83</v>
      </c>
      <c r="E910" s="2">
        <v>44857</v>
      </c>
      <c r="F910" s="3">
        <v>512</v>
      </c>
    </row>
    <row r="911" spans="1:6" outlineLevel="1" x14ac:dyDescent="0.3">
      <c r="B911" s="15"/>
      <c r="C911" s="15"/>
      <c r="D911" s="4" t="s">
        <v>243</v>
      </c>
      <c r="E911" s="2"/>
      <c r="F911" s="3">
        <f>SUBTOTAL(9,F906:F910)</f>
        <v>2560</v>
      </c>
    </row>
    <row r="912" spans="1:6" outlineLevel="2" x14ac:dyDescent="0.3">
      <c r="A912">
        <v>984977</v>
      </c>
      <c r="B912" s="15"/>
      <c r="C912" s="15"/>
      <c r="D912" t="s">
        <v>84</v>
      </c>
      <c r="E912" s="2">
        <v>44857</v>
      </c>
      <c r="F912" s="3">
        <v>673.19</v>
      </c>
    </row>
    <row r="913" spans="1:6" outlineLevel="2" x14ac:dyDescent="0.3">
      <c r="A913">
        <v>984977</v>
      </c>
      <c r="B913" s="15"/>
      <c r="C913" s="15"/>
      <c r="D913" t="s">
        <v>84</v>
      </c>
      <c r="E913" s="2">
        <v>44857</v>
      </c>
      <c r="F913" s="3">
        <v>480.85</v>
      </c>
    </row>
    <row r="914" spans="1:6" outlineLevel="2" x14ac:dyDescent="0.3">
      <c r="A914">
        <v>984977</v>
      </c>
      <c r="B914" s="15"/>
      <c r="C914" s="15"/>
      <c r="D914" t="s">
        <v>84</v>
      </c>
      <c r="E914" s="2">
        <v>44857</v>
      </c>
      <c r="F914" s="3">
        <v>528.94000000000005</v>
      </c>
    </row>
    <row r="915" spans="1:6" outlineLevel="2" x14ac:dyDescent="0.3">
      <c r="A915">
        <v>984977</v>
      </c>
      <c r="B915" s="15"/>
      <c r="C915" s="15"/>
      <c r="D915" t="s">
        <v>84</v>
      </c>
      <c r="E915" s="2">
        <v>44857</v>
      </c>
      <c r="F915" s="3">
        <v>240.43</v>
      </c>
    </row>
    <row r="916" spans="1:6" outlineLevel="1" x14ac:dyDescent="0.3">
      <c r="B916" s="15"/>
      <c r="C916" s="15"/>
      <c r="D916" s="4" t="s">
        <v>244</v>
      </c>
      <c r="E916" s="2"/>
      <c r="F916" s="3">
        <f>SUBTOTAL(9,F912:F915)</f>
        <v>1923.41</v>
      </c>
    </row>
    <row r="917" spans="1:6" outlineLevel="2" x14ac:dyDescent="0.3">
      <c r="A917">
        <v>984977</v>
      </c>
      <c r="B917" s="15"/>
      <c r="C917" s="15"/>
      <c r="D917" t="s">
        <v>85</v>
      </c>
      <c r="E917" s="2">
        <v>44857</v>
      </c>
      <c r="F917" s="3">
        <v>814.1</v>
      </c>
    </row>
    <row r="918" spans="1:6" outlineLevel="2" x14ac:dyDescent="0.3">
      <c r="A918">
        <v>984977</v>
      </c>
      <c r="B918" s="15"/>
      <c r="C918" s="15"/>
      <c r="D918" t="s">
        <v>85</v>
      </c>
      <c r="E918" s="2">
        <v>44857</v>
      </c>
      <c r="F918" s="3">
        <v>814.1</v>
      </c>
    </row>
    <row r="919" spans="1:6" outlineLevel="2" x14ac:dyDescent="0.3">
      <c r="A919">
        <v>984977</v>
      </c>
      <c r="B919" s="15"/>
      <c r="C919" s="15"/>
      <c r="D919" t="s">
        <v>85</v>
      </c>
      <c r="E919" s="2">
        <v>44857</v>
      </c>
      <c r="F919" s="3">
        <v>697.8</v>
      </c>
    </row>
    <row r="920" spans="1:6" outlineLevel="2" x14ac:dyDescent="0.3">
      <c r="A920">
        <v>984977</v>
      </c>
      <c r="B920" s="15"/>
      <c r="C920" s="15"/>
      <c r="D920" t="s">
        <v>85</v>
      </c>
      <c r="E920" s="2">
        <v>44857</v>
      </c>
      <c r="F920" s="3">
        <v>697.8</v>
      </c>
    </row>
    <row r="921" spans="1:6" outlineLevel="1" x14ac:dyDescent="0.3">
      <c r="B921" s="15"/>
      <c r="C921" s="15"/>
      <c r="D921" s="4" t="s">
        <v>245</v>
      </c>
      <c r="E921" s="2"/>
      <c r="F921" s="3">
        <f>SUBTOTAL(9,F917:F920)</f>
        <v>3023.8</v>
      </c>
    </row>
    <row r="922" spans="1:6" outlineLevel="2" x14ac:dyDescent="0.3">
      <c r="A922">
        <v>984977</v>
      </c>
      <c r="B922" s="15"/>
      <c r="C922" s="15"/>
      <c r="D922" t="s">
        <v>86</v>
      </c>
      <c r="E922" s="2">
        <v>44857</v>
      </c>
      <c r="F922" s="3">
        <v>185.5</v>
      </c>
    </row>
    <row r="923" spans="1:6" outlineLevel="2" x14ac:dyDescent="0.3">
      <c r="A923">
        <v>984977</v>
      </c>
      <c r="B923" s="15"/>
      <c r="C923" s="15"/>
      <c r="D923" t="s">
        <v>86</v>
      </c>
      <c r="E923" s="2">
        <v>44857</v>
      </c>
      <c r="F923" s="3">
        <v>185.5</v>
      </c>
    </row>
    <row r="924" spans="1:6" outlineLevel="2" x14ac:dyDescent="0.3">
      <c r="A924">
        <v>984977</v>
      </c>
      <c r="B924" s="15"/>
      <c r="C924" s="15"/>
      <c r="D924" t="s">
        <v>86</v>
      </c>
      <c r="E924" s="2">
        <v>44857</v>
      </c>
      <c r="F924" s="3">
        <v>185.5</v>
      </c>
    </row>
    <row r="925" spans="1:6" outlineLevel="2" x14ac:dyDescent="0.3">
      <c r="A925">
        <v>984977</v>
      </c>
      <c r="B925" s="15"/>
      <c r="C925" s="15"/>
      <c r="D925" t="s">
        <v>86</v>
      </c>
      <c r="E925" s="2">
        <v>44857</v>
      </c>
      <c r="F925" s="3">
        <v>185.5</v>
      </c>
    </row>
    <row r="926" spans="1:6" outlineLevel="2" x14ac:dyDescent="0.3">
      <c r="A926">
        <v>984977</v>
      </c>
      <c r="B926" s="15"/>
      <c r="C926" s="15"/>
      <c r="D926" t="s">
        <v>86</v>
      </c>
      <c r="E926" s="2">
        <v>44857</v>
      </c>
      <c r="F926" s="3">
        <v>187.88</v>
      </c>
    </row>
    <row r="927" spans="1:6" outlineLevel="2" x14ac:dyDescent="0.3">
      <c r="A927">
        <v>984977</v>
      </c>
      <c r="B927" s="15"/>
      <c r="C927" s="15"/>
      <c r="D927" t="s">
        <v>86</v>
      </c>
      <c r="E927" s="2">
        <v>44857</v>
      </c>
      <c r="F927" s="3">
        <v>99.88</v>
      </c>
    </row>
    <row r="928" spans="1:6" outlineLevel="2" x14ac:dyDescent="0.3">
      <c r="A928">
        <v>984977</v>
      </c>
      <c r="B928" s="15"/>
      <c r="C928" s="15"/>
      <c r="D928" t="s">
        <v>86</v>
      </c>
      <c r="E928" s="2">
        <v>44857</v>
      </c>
      <c r="F928" s="3">
        <v>99.88</v>
      </c>
    </row>
    <row r="929" spans="1:6" outlineLevel="2" x14ac:dyDescent="0.3">
      <c r="A929">
        <v>984977</v>
      </c>
      <c r="B929" s="15"/>
      <c r="C929" s="15"/>
      <c r="D929" t="s">
        <v>86</v>
      </c>
      <c r="E929" s="2">
        <v>44857</v>
      </c>
      <c r="F929" s="3">
        <v>99.88</v>
      </c>
    </row>
    <row r="930" spans="1:6" outlineLevel="2" x14ac:dyDescent="0.3">
      <c r="A930">
        <v>984977</v>
      </c>
      <c r="B930" s="15"/>
      <c r="C930" s="15"/>
      <c r="D930" t="s">
        <v>86</v>
      </c>
      <c r="E930" s="2">
        <v>44857</v>
      </c>
      <c r="F930" s="3">
        <v>99.88</v>
      </c>
    </row>
    <row r="931" spans="1:6" outlineLevel="2" x14ac:dyDescent="0.3">
      <c r="A931">
        <v>984977</v>
      </c>
      <c r="B931" s="15"/>
      <c r="C931" s="15"/>
      <c r="D931" t="s">
        <v>86</v>
      </c>
      <c r="E931" s="2">
        <v>44857</v>
      </c>
      <c r="F931" s="3">
        <v>97.5</v>
      </c>
    </row>
    <row r="932" spans="1:6" outlineLevel="2" x14ac:dyDescent="0.3">
      <c r="A932">
        <v>984977</v>
      </c>
      <c r="B932" s="15"/>
      <c r="C932" s="15"/>
      <c r="D932" t="s">
        <v>86</v>
      </c>
      <c r="E932" s="2">
        <v>44857</v>
      </c>
      <c r="F932" s="3">
        <v>97.5</v>
      </c>
    </row>
    <row r="933" spans="1:6" outlineLevel="2" x14ac:dyDescent="0.3">
      <c r="A933">
        <v>984977</v>
      </c>
      <c r="B933" s="15"/>
      <c r="C933" s="15"/>
      <c r="D933" t="s">
        <v>86</v>
      </c>
      <c r="E933" s="2">
        <v>44857</v>
      </c>
      <c r="F933" s="3">
        <v>187.88</v>
      </c>
    </row>
    <row r="934" spans="1:6" outlineLevel="1" x14ac:dyDescent="0.3">
      <c r="B934" s="15"/>
      <c r="C934" s="15"/>
      <c r="D934" s="4" t="s">
        <v>246</v>
      </c>
      <c r="E934" s="2"/>
      <c r="F934" s="3">
        <f>SUBTOTAL(9,F922:F933)</f>
        <v>1712.2800000000002</v>
      </c>
    </row>
    <row r="935" spans="1:6" outlineLevel="2" x14ac:dyDescent="0.3">
      <c r="A935">
        <v>984977</v>
      </c>
      <c r="B935" s="15"/>
      <c r="C935" s="15"/>
      <c r="D935" t="s">
        <v>87</v>
      </c>
      <c r="E935" s="2">
        <v>44857</v>
      </c>
      <c r="F935" s="3">
        <v>535.5</v>
      </c>
    </row>
    <row r="936" spans="1:6" outlineLevel="2" x14ac:dyDescent="0.3">
      <c r="A936">
        <v>984977</v>
      </c>
      <c r="B936" s="15"/>
      <c r="C936" s="15"/>
      <c r="D936" t="s">
        <v>87</v>
      </c>
      <c r="E936" s="2">
        <v>44857</v>
      </c>
      <c r="F936" s="3">
        <v>535.5</v>
      </c>
    </row>
    <row r="937" spans="1:6" outlineLevel="2" x14ac:dyDescent="0.3">
      <c r="A937">
        <v>984977</v>
      </c>
      <c r="B937" s="15"/>
      <c r="C937" s="15"/>
      <c r="D937" t="s">
        <v>87</v>
      </c>
      <c r="E937" s="2">
        <v>44857</v>
      </c>
      <c r="F937" s="3">
        <v>535.5</v>
      </c>
    </row>
    <row r="938" spans="1:6" outlineLevel="2" x14ac:dyDescent="0.3">
      <c r="A938">
        <v>984977</v>
      </c>
      <c r="B938" s="15"/>
      <c r="C938" s="15"/>
      <c r="D938" t="s">
        <v>87</v>
      </c>
      <c r="E938" s="2">
        <v>44857</v>
      </c>
      <c r="F938" s="3">
        <v>535.5</v>
      </c>
    </row>
    <row r="939" spans="1:6" outlineLevel="2" x14ac:dyDescent="0.3">
      <c r="A939">
        <v>984977</v>
      </c>
      <c r="B939" s="15"/>
      <c r="C939" s="15"/>
      <c r="D939" t="s">
        <v>87</v>
      </c>
      <c r="E939" s="2">
        <v>44857</v>
      </c>
      <c r="F939" s="3">
        <v>502.92</v>
      </c>
    </row>
    <row r="940" spans="1:6" outlineLevel="2" x14ac:dyDescent="0.3">
      <c r="A940">
        <v>984977</v>
      </c>
      <c r="B940" s="15"/>
      <c r="C940" s="15"/>
      <c r="D940" t="s">
        <v>87</v>
      </c>
      <c r="E940" s="2">
        <v>44857</v>
      </c>
      <c r="F940" s="3">
        <v>755.08</v>
      </c>
    </row>
    <row r="941" spans="1:6" outlineLevel="2" x14ac:dyDescent="0.3">
      <c r="A941">
        <v>984977</v>
      </c>
      <c r="B941" s="15"/>
      <c r="C941" s="15"/>
      <c r="D941" t="s">
        <v>87</v>
      </c>
      <c r="E941" s="2">
        <v>44857</v>
      </c>
      <c r="F941" s="3">
        <v>397.37</v>
      </c>
    </row>
    <row r="942" spans="1:6" outlineLevel="2" x14ac:dyDescent="0.3">
      <c r="A942">
        <v>984977</v>
      </c>
      <c r="B942" s="15"/>
      <c r="C942" s="15"/>
      <c r="D942" t="s">
        <v>87</v>
      </c>
      <c r="E942" s="2">
        <v>44857</v>
      </c>
      <c r="F942" s="3">
        <v>265.62</v>
      </c>
    </row>
    <row r="943" spans="1:6" outlineLevel="2" x14ac:dyDescent="0.3">
      <c r="A943">
        <v>984977</v>
      </c>
      <c r="B943" s="15"/>
      <c r="C943" s="15"/>
      <c r="D943" t="s">
        <v>87</v>
      </c>
      <c r="E943" s="2">
        <v>44857</v>
      </c>
      <c r="F943" s="3">
        <v>280.5</v>
      </c>
    </row>
    <row r="944" spans="1:6" outlineLevel="2" x14ac:dyDescent="0.3">
      <c r="A944">
        <v>984977</v>
      </c>
      <c r="B944" s="15"/>
      <c r="C944" s="15"/>
      <c r="D944" t="s">
        <v>87</v>
      </c>
      <c r="E944" s="2">
        <v>44857</v>
      </c>
      <c r="F944" s="3">
        <v>280.5</v>
      </c>
    </row>
    <row r="945" spans="1:6" outlineLevel="2" x14ac:dyDescent="0.3">
      <c r="A945">
        <v>984977</v>
      </c>
      <c r="B945" s="15"/>
      <c r="C945" s="15"/>
      <c r="D945" t="s">
        <v>87</v>
      </c>
      <c r="E945" s="2">
        <v>44857</v>
      </c>
      <c r="F945" s="3">
        <v>280.5</v>
      </c>
    </row>
    <row r="946" spans="1:6" outlineLevel="2" x14ac:dyDescent="0.3">
      <c r="A946">
        <v>984977</v>
      </c>
      <c r="B946" s="15"/>
      <c r="C946" s="15"/>
      <c r="D946" t="s">
        <v>87</v>
      </c>
      <c r="E946" s="2">
        <v>44857</v>
      </c>
      <c r="F946" s="3">
        <v>280.5</v>
      </c>
    </row>
    <row r="947" spans="1:6" outlineLevel="1" x14ac:dyDescent="0.3">
      <c r="B947" s="15"/>
      <c r="C947" s="15"/>
      <c r="D947" s="4" t="s">
        <v>247</v>
      </c>
      <c r="E947" s="2"/>
      <c r="F947" s="3">
        <f>SUBTOTAL(9,F935:F946)</f>
        <v>5184.99</v>
      </c>
    </row>
    <row r="948" spans="1:6" outlineLevel="2" x14ac:dyDescent="0.3">
      <c r="A948">
        <v>984977</v>
      </c>
      <c r="B948" s="15"/>
      <c r="C948" s="15"/>
      <c r="D948" t="s">
        <v>88</v>
      </c>
      <c r="E948" s="2">
        <v>44857</v>
      </c>
      <c r="F948" s="3">
        <v>206.44</v>
      </c>
    </row>
    <row r="949" spans="1:6" outlineLevel="2" x14ac:dyDescent="0.3">
      <c r="A949">
        <v>984977</v>
      </c>
      <c r="B949" s="15"/>
      <c r="C949" s="15"/>
      <c r="D949" t="s">
        <v>88</v>
      </c>
      <c r="E949" s="2">
        <v>44857</v>
      </c>
      <c r="F949" s="3">
        <v>515.13</v>
      </c>
    </row>
    <row r="950" spans="1:6" outlineLevel="2" x14ac:dyDescent="0.3">
      <c r="A950">
        <v>984977</v>
      </c>
      <c r="B950" s="15"/>
      <c r="C950" s="15"/>
      <c r="D950" t="s">
        <v>88</v>
      </c>
      <c r="E950" s="2">
        <v>44857</v>
      </c>
      <c r="F950" s="3">
        <v>515.13</v>
      </c>
    </row>
    <row r="951" spans="1:6" outlineLevel="2" x14ac:dyDescent="0.3">
      <c r="A951">
        <v>984977</v>
      </c>
      <c r="B951" s="15"/>
      <c r="C951" s="15"/>
      <c r="D951" t="s">
        <v>88</v>
      </c>
      <c r="E951" s="2">
        <v>44857</v>
      </c>
      <c r="F951" s="3">
        <v>308.69</v>
      </c>
    </row>
    <row r="952" spans="1:6" outlineLevel="2" x14ac:dyDescent="0.3">
      <c r="A952">
        <v>984977</v>
      </c>
      <c r="B952" s="15"/>
      <c r="C952" s="15"/>
      <c r="D952" t="s">
        <v>88</v>
      </c>
      <c r="E952" s="2">
        <v>44857</v>
      </c>
      <c r="F952" s="3">
        <v>410.95</v>
      </c>
    </row>
    <row r="953" spans="1:6" outlineLevel="2" x14ac:dyDescent="0.3">
      <c r="A953">
        <v>984977</v>
      </c>
      <c r="B953" s="15"/>
      <c r="C953" s="15"/>
      <c r="D953" t="s">
        <v>88</v>
      </c>
      <c r="E953" s="2">
        <v>44857</v>
      </c>
      <c r="F953" s="3">
        <v>565.29</v>
      </c>
    </row>
    <row r="954" spans="1:6" outlineLevel="2" x14ac:dyDescent="0.3">
      <c r="A954">
        <v>984977</v>
      </c>
      <c r="B954" s="15"/>
      <c r="C954" s="15"/>
      <c r="D954" t="s">
        <v>88</v>
      </c>
      <c r="E954" s="2">
        <v>44857</v>
      </c>
      <c r="F954" s="3">
        <v>52.09</v>
      </c>
    </row>
    <row r="955" spans="1:6" outlineLevel="2" x14ac:dyDescent="0.3">
      <c r="A955">
        <v>984977</v>
      </c>
      <c r="B955" s="15"/>
      <c r="C955" s="15"/>
      <c r="D955" t="s">
        <v>88</v>
      </c>
      <c r="E955" s="2">
        <v>44857</v>
      </c>
      <c r="F955" s="3">
        <v>38.590000000000003</v>
      </c>
    </row>
    <row r="956" spans="1:6" outlineLevel="2" x14ac:dyDescent="0.3">
      <c r="A956">
        <v>984977</v>
      </c>
      <c r="B956" s="15"/>
      <c r="C956" s="15"/>
      <c r="D956" t="s">
        <v>88</v>
      </c>
      <c r="E956" s="2">
        <v>44857</v>
      </c>
      <c r="F956" s="3">
        <v>63.67</v>
      </c>
    </row>
    <row r="957" spans="1:6" outlineLevel="2" x14ac:dyDescent="0.3">
      <c r="A957">
        <v>984977</v>
      </c>
      <c r="B957" s="15"/>
      <c r="C957" s="15"/>
      <c r="D957" t="s">
        <v>88</v>
      </c>
      <c r="E957" s="2">
        <v>44857</v>
      </c>
      <c r="F957" s="3">
        <v>63.67</v>
      </c>
    </row>
    <row r="958" spans="1:6" outlineLevel="2" x14ac:dyDescent="0.3">
      <c r="A958">
        <v>984977</v>
      </c>
      <c r="B958" s="15"/>
      <c r="C958" s="15"/>
      <c r="D958" t="s">
        <v>88</v>
      </c>
      <c r="E958" s="2">
        <v>44857</v>
      </c>
      <c r="F958" s="3">
        <v>25.08</v>
      </c>
    </row>
    <row r="959" spans="1:6" outlineLevel="2" x14ac:dyDescent="0.3">
      <c r="A959">
        <v>984977</v>
      </c>
      <c r="B959" s="15"/>
      <c r="C959" s="15"/>
      <c r="D959" t="s">
        <v>88</v>
      </c>
      <c r="E959" s="2">
        <v>44857</v>
      </c>
      <c r="F959" s="3">
        <v>71.39</v>
      </c>
    </row>
    <row r="960" spans="1:6" outlineLevel="2" x14ac:dyDescent="0.3">
      <c r="A960">
        <v>984977</v>
      </c>
      <c r="B960" s="15"/>
      <c r="C960" s="15"/>
      <c r="D960" t="s">
        <v>88</v>
      </c>
      <c r="E960" s="2">
        <v>44857</v>
      </c>
      <c r="F960" s="3">
        <v>71.39</v>
      </c>
    </row>
    <row r="961" spans="1:6" outlineLevel="2" x14ac:dyDescent="0.3">
      <c r="A961">
        <v>984977</v>
      </c>
      <c r="B961" s="15"/>
      <c r="C961" s="15"/>
      <c r="D961" t="s">
        <v>88</v>
      </c>
      <c r="E961" s="2">
        <v>44857</v>
      </c>
      <c r="F961" s="3">
        <v>565.29</v>
      </c>
    </row>
    <row r="962" spans="1:6" outlineLevel="1" x14ac:dyDescent="0.3">
      <c r="B962" s="15"/>
      <c r="C962" s="15"/>
      <c r="D962" s="4" t="s">
        <v>248</v>
      </c>
      <c r="E962" s="2"/>
      <c r="F962" s="3">
        <f>SUBTOTAL(9,F948:F961)</f>
        <v>3472.8</v>
      </c>
    </row>
    <row r="963" spans="1:6" outlineLevel="2" x14ac:dyDescent="0.3">
      <c r="A963">
        <v>984977</v>
      </c>
      <c r="B963" s="15"/>
      <c r="C963" s="15"/>
      <c r="D963" t="s">
        <v>89</v>
      </c>
      <c r="E963" s="2">
        <v>44857</v>
      </c>
      <c r="F963" s="3">
        <v>280.62</v>
      </c>
    </row>
    <row r="964" spans="1:6" outlineLevel="2" x14ac:dyDescent="0.3">
      <c r="A964">
        <v>984977</v>
      </c>
      <c r="B964" s="15"/>
      <c r="C964" s="15"/>
      <c r="D964" t="s">
        <v>89</v>
      </c>
      <c r="E964" s="2">
        <v>44857</v>
      </c>
      <c r="F964" s="3">
        <v>187.88</v>
      </c>
    </row>
    <row r="965" spans="1:6" outlineLevel="2" x14ac:dyDescent="0.3">
      <c r="A965">
        <v>984977</v>
      </c>
      <c r="B965" s="15"/>
      <c r="C965" s="15"/>
      <c r="D965" t="s">
        <v>89</v>
      </c>
      <c r="E965" s="2">
        <v>44857</v>
      </c>
      <c r="F965" s="3">
        <v>280.62</v>
      </c>
    </row>
    <row r="966" spans="1:6" outlineLevel="2" x14ac:dyDescent="0.3">
      <c r="A966">
        <v>984977</v>
      </c>
      <c r="B966" s="15"/>
      <c r="C966" s="15"/>
      <c r="D966" t="s">
        <v>89</v>
      </c>
      <c r="E966" s="2">
        <v>44857</v>
      </c>
      <c r="F966" s="3">
        <v>468.5</v>
      </c>
    </row>
    <row r="967" spans="1:6" outlineLevel="2" x14ac:dyDescent="0.3">
      <c r="A967">
        <v>984977</v>
      </c>
      <c r="B967" s="15"/>
      <c r="C967" s="15"/>
      <c r="D967" t="s">
        <v>89</v>
      </c>
      <c r="E967" s="2">
        <v>44857</v>
      </c>
      <c r="F967" s="3">
        <v>468.5</v>
      </c>
    </row>
    <row r="968" spans="1:6" outlineLevel="2" x14ac:dyDescent="0.3">
      <c r="A968">
        <v>984977</v>
      </c>
      <c r="B968" s="15"/>
      <c r="C968" s="15"/>
      <c r="D968" t="s">
        <v>89</v>
      </c>
      <c r="E968" s="2">
        <v>44857</v>
      </c>
      <c r="F968" s="3">
        <v>468.5</v>
      </c>
    </row>
    <row r="969" spans="1:6" outlineLevel="2" x14ac:dyDescent="0.3">
      <c r="A969">
        <v>984977</v>
      </c>
      <c r="B969" s="15"/>
      <c r="C969" s="15"/>
      <c r="D969" t="s">
        <v>89</v>
      </c>
      <c r="E969" s="2">
        <v>44857</v>
      </c>
      <c r="F969" s="3">
        <v>147.44999999999999</v>
      </c>
    </row>
    <row r="970" spans="1:6" outlineLevel="2" x14ac:dyDescent="0.3">
      <c r="A970">
        <v>984977</v>
      </c>
      <c r="B970" s="15"/>
      <c r="C970" s="15"/>
      <c r="D970" t="s">
        <v>89</v>
      </c>
      <c r="E970" s="2">
        <v>44857</v>
      </c>
      <c r="F970" s="3">
        <v>244.95</v>
      </c>
    </row>
    <row r="971" spans="1:6" outlineLevel="2" x14ac:dyDescent="0.3">
      <c r="A971">
        <v>984977</v>
      </c>
      <c r="B971" s="15"/>
      <c r="C971" s="15"/>
      <c r="D971" t="s">
        <v>89</v>
      </c>
      <c r="E971" s="2">
        <v>44857</v>
      </c>
      <c r="F971" s="3">
        <v>244.95</v>
      </c>
    </row>
    <row r="972" spans="1:6" outlineLevel="2" x14ac:dyDescent="0.3">
      <c r="A972">
        <v>984977</v>
      </c>
      <c r="B972" s="15"/>
      <c r="C972" s="15"/>
      <c r="D972" t="s">
        <v>89</v>
      </c>
      <c r="E972" s="2">
        <v>44857</v>
      </c>
      <c r="F972" s="3">
        <v>147.44999999999999</v>
      </c>
    </row>
    <row r="973" spans="1:6" outlineLevel="2" x14ac:dyDescent="0.3">
      <c r="A973">
        <v>984977</v>
      </c>
      <c r="B973" s="15"/>
      <c r="C973" s="15"/>
      <c r="D973" t="s">
        <v>89</v>
      </c>
      <c r="E973" s="2">
        <v>44857</v>
      </c>
      <c r="F973" s="3">
        <v>97.5</v>
      </c>
    </row>
    <row r="974" spans="1:6" outlineLevel="2" x14ac:dyDescent="0.3">
      <c r="A974">
        <v>984977</v>
      </c>
      <c r="B974" s="15"/>
      <c r="C974" s="15"/>
      <c r="D974" t="s">
        <v>89</v>
      </c>
      <c r="E974" s="2">
        <v>44857</v>
      </c>
      <c r="F974" s="3">
        <v>244.95</v>
      </c>
    </row>
    <row r="975" spans="1:6" outlineLevel="1" x14ac:dyDescent="0.3">
      <c r="B975" s="15"/>
      <c r="C975" s="15"/>
      <c r="D975" s="4" t="s">
        <v>249</v>
      </c>
      <c r="E975" s="2"/>
      <c r="F975" s="3">
        <f>SUBTOTAL(9,F963:F974)</f>
        <v>3281.869999999999</v>
      </c>
    </row>
    <row r="976" spans="1:6" outlineLevel="2" x14ac:dyDescent="0.3">
      <c r="A976">
        <v>984977</v>
      </c>
      <c r="B976" s="15"/>
      <c r="C976" s="15"/>
      <c r="D976" t="s">
        <v>90</v>
      </c>
      <c r="E976" s="2">
        <v>44857</v>
      </c>
      <c r="F976" s="3">
        <v>468.5</v>
      </c>
    </row>
    <row r="977" spans="1:6" outlineLevel="2" x14ac:dyDescent="0.3">
      <c r="A977">
        <v>984977</v>
      </c>
      <c r="B977" s="15"/>
      <c r="C977" s="15"/>
      <c r="D977" t="s">
        <v>90</v>
      </c>
      <c r="E977" s="2">
        <v>44857</v>
      </c>
      <c r="F977" s="3">
        <v>187.88</v>
      </c>
    </row>
    <row r="978" spans="1:6" outlineLevel="2" x14ac:dyDescent="0.3">
      <c r="A978">
        <v>984977</v>
      </c>
      <c r="B978" s="15"/>
      <c r="C978" s="15"/>
      <c r="D978" t="s">
        <v>90</v>
      </c>
      <c r="E978" s="2">
        <v>44857</v>
      </c>
      <c r="F978" s="3">
        <v>468.5</v>
      </c>
    </row>
    <row r="979" spans="1:6" outlineLevel="2" x14ac:dyDescent="0.3">
      <c r="A979">
        <v>984977</v>
      </c>
      <c r="B979" s="15"/>
      <c r="C979" s="15"/>
      <c r="D979" t="s">
        <v>90</v>
      </c>
      <c r="E979" s="2">
        <v>44857</v>
      </c>
      <c r="F979" s="3">
        <v>373.37</v>
      </c>
    </row>
    <row r="980" spans="1:6" outlineLevel="2" x14ac:dyDescent="0.3">
      <c r="A980">
        <v>984977</v>
      </c>
      <c r="B980" s="15"/>
      <c r="C980" s="15"/>
      <c r="D980" t="s">
        <v>90</v>
      </c>
      <c r="E980" s="2">
        <v>44857</v>
      </c>
      <c r="F980" s="3">
        <v>468.5</v>
      </c>
    </row>
    <row r="981" spans="1:6" outlineLevel="2" x14ac:dyDescent="0.3">
      <c r="A981">
        <v>984977</v>
      </c>
      <c r="B981" s="15"/>
      <c r="C981" s="15"/>
      <c r="D981" t="s">
        <v>90</v>
      </c>
      <c r="E981" s="2">
        <v>44857</v>
      </c>
      <c r="F981" s="3">
        <v>468.5</v>
      </c>
    </row>
    <row r="982" spans="1:6" outlineLevel="2" x14ac:dyDescent="0.3">
      <c r="A982">
        <v>984977</v>
      </c>
      <c r="B982" s="15"/>
      <c r="C982" s="15"/>
      <c r="D982" t="s">
        <v>90</v>
      </c>
      <c r="E982" s="2">
        <v>44857</v>
      </c>
      <c r="F982" s="3">
        <v>244.95</v>
      </c>
    </row>
    <row r="983" spans="1:6" outlineLevel="2" x14ac:dyDescent="0.3">
      <c r="A983">
        <v>984977</v>
      </c>
      <c r="B983" s="15"/>
      <c r="C983" s="15"/>
      <c r="D983" t="s">
        <v>90</v>
      </c>
      <c r="E983" s="2">
        <v>44857</v>
      </c>
      <c r="F983" s="3">
        <v>244.95</v>
      </c>
    </row>
    <row r="984" spans="1:6" outlineLevel="2" x14ac:dyDescent="0.3">
      <c r="A984">
        <v>984977</v>
      </c>
      <c r="B984" s="15"/>
      <c r="C984" s="15"/>
      <c r="D984" t="s">
        <v>90</v>
      </c>
      <c r="E984" s="2">
        <v>44857</v>
      </c>
      <c r="F984" s="3">
        <v>197.39</v>
      </c>
    </row>
    <row r="985" spans="1:6" outlineLevel="2" x14ac:dyDescent="0.3">
      <c r="A985">
        <v>984977</v>
      </c>
      <c r="B985" s="15"/>
      <c r="C985" s="15"/>
      <c r="D985" t="s">
        <v>90</v>
      </c>
      <c r="E985" s="2">
        <v>44857</v>
      </c>
      <c r="F985" s="3">
        <v>244.95</v>
      </c>
    </row>
    <row r="986" spans="1:6" outlineLevel="2" x14ac:dyDescent="0.3">
      <c r="A986">
        <v>984977</v>
      </c>
      <c r="B986" s="15"/>
      <c r="C986" s="15"/>
      <c r="D986" t="s">
        <v>90</v>
      </c>
      <c r="E986" s="2">
        <v>44857</v>
      </c>
      <c r="F986" s="3">
        <v>97.5</v>
      </c>
    </row>
    <row r="987" spans="1:6" outlineLevel="2" x14ac:dyDescent="0.3">
      <c r="A987">
        <v>984977</v>
      </c>
      <c r="B987" s="15"/>
      <c r="C987" s="15"/>
      <c r="D987" t="s">
        <v>90</v>
      </c>
      <c r="E987" s="2">
        <v>44857</v>
      </c>
      <c r="F987" s="3">
        <v>244.95</v>
      </c>
    </row>
    <row r="988" spans="1:6" outlineLevel="1" x14ac:dyDescent="0.3">
      <c r="B988" s="15"/>
      <c r="C988" s="15"/>
      <c r="D988" s="4" t="s">
        <v>250</v>
      </c>
      <c r="E988" s="2"/>
      <c r="F988" s="3">
        <f>SUBTOTAL(9,F976:F987)</f>
        <v>3709.9399999999991</v>
      </c>
    </row>
    <row r="989" spans="1:6" outlineLevel="2" x14ac:dyDescent="0.3">
      <c r="A989">
        <v>984977</v>
      </c>
      <c r="B989" s="15"/>
      <c r="C989" s="15"/>
      <c r="D989" t="s">
        <v>91</v>
      </c>
      <c r="E989" s="2">
        <v>44857</v>
      </c>
      <c r="F989" s="3">
        <v>1156.08</v>
      </c>
    </row>
    <row r="990" spans="1:6" outlineLevel="2" x14ac:dyDescent="0.3">
      <c r="A990">
        <v>984977</v>
      </c>
      <c r="B990" s="15"/>
      <c r="C990" s="15"/>
      <c r="D990" t="s">
        <v>91</v>
      </c>
      <c r="E990" s="2">
        <v>44857</v>
      </c>
      <c r="F990" s="3">
        <v>1156.08</v>
      </c>
    </row>
    <row r="991" spans="1:6" outlineLevel="2" x14ac:dyDescent="0.3">
      <c r="A991">
        <v>984977</v>
      </c>
      <c r="B991" s="15"/>
      <c r="C991" s="15"/>
      <c r="D991" t="s">
        <v>91</v>
      </c>
      <c r="E991" s="2">
        <v>44857</v>
      </c>
      <c r="F991" s="3">
        <v>1156.08</v>
      </c>
    </row>
    <row r="992" spans="1:6" outlineLevel="2" x14ac:dyDescent="0.3">
      <c r="A992">
        <v>984977</v>
      </c>
      <c r="B992" s="15"/>
      <c r="C992" s="15"/>
      <c r="D992" t="s">
        <v>91</v>
      </c>
      <c r="E992" s="2">
        <v>44857</v>
      </c>
      <c r="F992" s="3">
        <v>1156.08</v>
      </c>
    </row>
    <row r="993" spans="1:6" outlineLevel="2" x14ac:dyDescent="0.3">
      <c r="A993">
        <v>984977</v>
      </c>
      <c r="B993" s="15"/>
      <c r="C993" s="15"/>
      <c r="D993" t="s">
        <v>91</v>
      </c>
      <c r="E993" s="2">
        <v>44857</v>
      </c>
      <c r="F993" s="3">
        <v>1156.08</v>
      </c>
    </row>
    <row r="994" spans="1:6" outlineLevel="1" x14ac:dyDescent="0.3">
      <c r="B994" s="15"/>
      <c r="C994" s="15"/>
      <c r="D994" s="4" t="s">
        <v>251</v>
      </c>
      <c r="E994" s="2"/>
      <c r="F994" s="3">
        <f>SUBTOTAL(9,F989:F993)</f>
        <v>5780.4</v>
      </c>
    </row>
    <row r="995" spans="1:6" outlineLevel="2" x14ac:dyDescent="0.3">
      <c r="A995">
        <v>984977</v>
      </c>
      <c r="B995" s="15"/>
      <c r="C995" s="15"/>
      <c r="D995" t="s">
        <v>92</v>
      </c>
      <c r="E995" s="2">
        <v>44857</v>
      </c>
      <c r="F995" s="3">
        <v>880</v>
      </c>
    </row>
    <row r="996" spans="1:6" outlineLevel="2" x14ac:dyDescent="0.3">
      <c r="A996">
        <v>984977</v>
      </c>
      <c r="B996" s="15"/>
      <c r="C996" s="15"/>
      <c r="D996" t="s">
        <v>92</v>
      </c>
      <c r="E996" s="2">
        <v>44857</v>
      </c>
      <c r="F996" s="3">
        <v>660</v>
      </c>
    </row>
    <row r="997" spans="1:6" outlineLevel="2" x14ac:dyDescent="0.3">
      <c r="A997">
        <v>984977</v>
      </c>
      <c r="B997" s="15"/>
      <c r="C997" s="15"/>
      <c r="D997" t="s">
        <v>92</v>
      </c>
      <c r="E997" s="2">
        <v>44857</v>
      </c>
      <c r="F997" s="3">
        <v>880</v>
      </c>
    </row>
    <row r="998" spans="1:6" outlineLevel="2" x14ac:dyDescent="0.3">
      <c r="A998">
        <v>984977</v>
      </c>
      <c r="B998" s="15"/>
      <c r="C998" s="15"/>
      <c r="D998" t="s">
        <v>92</v>
      </c>
      <c r="E998" s="2">
        <v>44857</v>
      </c>
      <c r="F998" s="3">
        <v>660</v>
      </c>
    </row>
    <row r="999" spans="1:6" outlineLevel="1" x14ac:dyDescent="0.3">
      <c r="B999" s="15"/>
      <c r="C999" s="15"/>
      <c r="D999" s="4" t="s">
        <v>252</v>
      </c>
      <c r="E999" s="2"/>
      <c r="F999" s="3">
        <f>SUBTOTAL(9,F995:F998)</f>
        <v>3080</v>
      </c>
    </row>
    <row r="1000" spans="1:6" outlineLevel="2" x14ac:dyDescent="0.3">
      <c r="A1000">
        <v>984977</v>
      </c>
      <c r="B1000" s="15"/>
      <c r="C1000" s="15"/>
      <c r="D1000" t="s">
        <v>93</v>
      </c>
      <c r="E1000" s="2">
        <v>44857</v>
      </c>
      <c r="F1000" s="3">
        <v>308.69</v>
      </c>
    </row>
    <row r="1001" spans="1:6" outlineLevel="2" x14ac:dyDescent="0.3">
      <c r="A1001">
        <v>984977</v>
      </c>
      <c r="B1001" s="15"/>
      <c r="C1001" s="15"/>
      <c r="D1001" t="s">
        <v>93</v>
      </c>
      <c r="E1001" s="2">
        <v>44857</v>
      </c>
      <c r="F1001" s="3">
        <v>308.69</v>
      </c>
    </row>
    <row r="1002" spans="1:6" outlineLevel="2" x14ac:dyDescent="0.3">
      <c r="A1002">
        <v>984977</v>
      </c>
      <c r="B1002" s="15"/>
      <c r="C1002" s="15"/>
      <c r="D1002" t="s">
        <v>93</v>
      </c>
      <c r="E1002" s="2">
        <v>44857</v>
      </c>
      <c r="F1002" s="3">
        <v>308.69</v>
      </c>
    </row>
    <row r="1003" spans="1:6" outlineLevel="2" x14ac:dyDescent="0.3">
      <c r="A1003">
        <v>984977</v>
      </c>
      <c r="B1003" s="15"/>
      <c r="C1003" s="15"/>
      <c r="D1003" t="s">
        <v>93</v>
      </c>
      <c r="E1003" s="2">
        <v>44857</v>
      </c>
      <c r="F1003" s="3">
        <v>308.69</v>
      </c>
    </row>
    <row r="1004" spans="1:6" outlineLevel="2" x14ac:dyDescent="0.3">
      <c r="A1004">
        <v>984977</v>
      </c>
      <c r="B1004" s="15"/>
      <c r="C1004" s="15"/>
      <c r="D1004" t="s">
        <v>93</v>
      </c>
      <c r="E1004" s="2">
        <v>44857</v>
      </c>
      <c r="F1004" s="3">
        <v>38.590000000000003</v>
      </c>
    </row>
    <row r="1005" spans="1:6" outlineLevel="2" x14ac:dyDescent="0.3">
      <c r="A1005">
        <v>984977</v>
      </c>
      <c r="B1005" s="15"/>
      <c r="C1005" s="15"/>
      <c r="D1005" t="s">
        <v>93</v>
      </c>
      <c r="E1005" s="2">
        <v>44857</v>
      </c>
      <c r="F1005" s="3">
        <v>38.590000000000003</v>
      </c>
    </row>
    <row r="1006" spans="1:6" outlineLevel="2" x14ac:dyDescent="0.3">
      <c r="A1006">
        <v>984977</v>
      </c>
      <c r="B1006" s="15"/>
      <c r="C1006" s="15"/>
      <c r="D1006" t="s">
        <v>93</v>
      </c>
      <c r="E1006" s="2">
        <v>44857</v>
      </c>
      <c r="F1006" s="3">
        <v>38.590000000000003</v>
      </c>
    </row>
    <row r="1007" spans="1:6" outlineLevel="2" x14ac:dyDescent="0.3">
      <c r="A1007">
        <v>984977</v>
      </c>
      <c r="B1007" s="15"/>
      <c r="C1007" s="15"/>
      <c r="D1007" t="s">
        <v>93</v>
      </c>
      <c r="E1007" s="2">
        <v>44857</v>
      </c>
      <c r="F1007" s="3">
        <v>38.590000000000003</v>
      </c>
    </row>
    <row r="1008" spans="1:6" outlineLevel="2" x14ac:dyDescent="0.3">
      <c r="A1008">
        <v>984977</v>
      </c>
      <c r="B1008" s="15"/>
      <c r="C1008" s="15"/>
      <c r="D1008" t="s">
        <v>93</v>
      </c>
      <c r="E1008" s="2">
        <v>44857</v>
      </c>
      <c r="F1008" s="3">
        <v>38.590000000000003</v>
      </c>
    </row>
    <row r="1009" spans="1:6" outlineLevel="2" x14ac:dyDescent="0.3">
      <c r="A1009">
        <v>984977</v>
      </c>
      <c r="B1009" s="15"/>
      <c r="C1009" s="15"/>
      <c r="D1009" t="s">
        <v>93</v>
      </c>
      <c r="E1009" s="2">
        <v>44857</v>
      </c>
      <c r="F1009" s="3">
        <v>308.69</v>
      </c>
    </row>
    <row r="1010" spans="1:6" outlineLevel="1" x14ac:dyDescent="0.3">
      <c r="B1010" s="15"/>
      <c r="C1010" s="15"/>
      <c r="D1010" s="4" t="s">
        <v>253</v>
      </c>
      <c r="E1010" s="2"/>
      <c r="F1010" s="3">
        <f>SUBTOTAL(9,F1000:F1009)</f>
        <v>1736.3999999999996</v>
      </c>
    </row>
    <row r="1011" spans="1:6" outlineLevel="2" x14ac:dyDescent="0.3">
      <c r="A1011">
        <v>984977</v>
      </c>
      <c r="B1011" s="15"/>
      <c r="C1011" s="15"/>
      <c r="D1011" t="s">
        <v>94</v>
      </c>
      <c r="E1011" s="2">
        <v>44857</v>
      </c>
      <c r="F1011" s="3">
        <v>68.25</v>
      </c>
    </row>
    <row r="1012" spans="1:6" outlineLevel="2" x14ac:dyDescent="0.3">
      <c r="A1012">
        <v>984977</v>
      </c>
      <c r="B1012" s="15"/>
      <c r="C1012" s="15"/>
      <c r="D1012" t="s">
        <v>94</v>
      </c>
      <c r="E1012" s="2">
        <v>44857</v>
      </c>
      <c r="F1012" s="3">
        <v>91</v>
      </c>
    </row>
    <row r="1013" spans="1:6" outlineLevel="2" x14ac:dyDescent="0.3">
      <c r="A1013">
        <v>984977</v>
      </c>
      <c r="B1013" s="15"/>
      <c r="C1013" s="15"/>
      <c r="D1013" t="s">
        <v>94</v>
      </c>
      <c r="E1013" s="2">
        <v>44857</v>
      </c>
      <c r="F1013" s="3">
        <v>182</v>
      </c>
    </row>
    <row r="1014" spans="1:6" outlineLevel="2" x14ac:dyDescent="0.3">
      <c r="A1014">
        <v>984977</v>
      </c>
      <c r="B1014" s="15"/>
      <c r="C1014" s="15"/>
      <c r="D1014" t="s">
        <v>94</v>
      </c>
      <c r="E1014" s="2">
        <v>44857</v>
      </c>
      <c r="F1014" s="3">
        <v>182</v>
      </c>
    </row>
    <row r="1015" spans="1:6" outlineLevel="2" x14ac:dyDescent="0.3">
      <c r="A1015">
        <v>984977</v>
      </c>
      <c r="B1015" s="15"/>
      <c r="C1015" s="15"/>
      <c r="D1015" t="s">
        <v>94</v>
      </c>
      <c r="E1015" s="2">
        <v>44857</v>
      </c>
      <c r="F1015" s="3">
        <v>113.75</v>
      </c>
    </row>
    <row r="1016" spans="1:6" outlineLevel="1" x14ac:dyDescent="0.3">
      <c r="B1016" s="15"/>
      <c r="C1016" s="15"/>
      <c r="D1016" s="4" t="s">
        <v>254</v>
      </c>
      <c r="E1016" s="2"/>
      <c r="F1016" s="3">
        <f>SUBTOTAL(9,F1011:F1015)</f>
        <v>637</v>
      </c>
    </row>
    <row r="1017" spans="1:6" outlineLevel="2" x14ac:dyDescent="0.3">
      <c r="A1017">
        <v>984977</v>
      </c>
      <c r="B1017" s="15"/>
      <c r="C1017" s="15"/>
      <c r="D1017" t="s">
        <v>95</v>
      </c>
      <c r="E1017" s="2">
        <v>44857</v>
      </c>
      <c r="F1017" s="3">
        <v>68.25</v>
      </c>
    </row>
    <row r="1018" spans="1:6" outlineLevel="2" x14ac:dyDescent="0.3">
      <c r="A1018">
        <v>984977</v>
      </c>
      <c r="B1018" s="15"/>
      <c r="C1018" s="15"/>
      <c r="D1018" t="s">
        <v>95</v>
      </c>
      <c r="E1018" s="2">
        <v>44857</v>
      </c>
      <c r="F1018" s="3">
        <v>91</v>
      </c>
    </row>
    <row r="1019" spans="1:6" outlineLevel="2" x14ac:dyDescent="0.3">
      <c r="A1019">
        <v>984977</v>
      </c>
      <c r="B1019" s="15"/>
      <c r="C1019" s="15"/>
      <c r="D1019" t="s">
        <v>95</v>
      </c>
      <c r="E1019" s="2">
        <v>44857</v>
      </c>
      <c r="F1019" s="3">
        <v>182</v>
      </c>
    </row>
    <row r="1020" spans="1:6" outlineLevel="2" x14ac:dyDescent="0.3">
      <c r="A1020">
        <v>984977</v>
      </c>
      <c r="B1020" s="15"/>
      <c r="C1020" s="15"/>
      <c r="D1020" t="s">
        <v>95</v>
      </c>
      <c r="E1020" s="2">
        <v>44857</v>
      </c>
      <c r="F1020" s="3">
        <v>182</v>
      </c>
    </row>
    <row r="1021" spans="1:6" outlineLevel="2" x14ac:dyDescent="0.3">
      <c r="A1021">
        <v>984977</v>
      </c>
      <c r="B1021" s="15"/>
      <c r="C1021" s="15"/>
      <c r="D1021" t="s">
        <v>95</v>
      </c>
      <c r="E1021" s="2">
        <v>44857</v>
      </c>
      <c r="F1021" s="3">
        <v>113.75</v>
      </c>
    </row>
    <row r="1022" spans="1:6" outlineLevel="1" x14ac:dyDescent="0.3">
      <c r="B1022" s="15"/>
      <c r="C1022" s="15"/>
      <c r="D1022" s="4" t="s">
        <v>255</v>
      </c>
      <c r="E1022" s="2"/>
      <c r="F1022" s="3">
        <f>SUBTOTAL(9,F1017:F1021)</f>
        <v>637</v>
      </c>
    </row>
    <row r="1023" spans="1:6" outlineLevel="2" x14ac:dyDescent="0.3">
      <c r="A1023">
        <v>984977</v>
      </c>
      <c r="B1023" s="15"/>
      <c r="C1023" s="15"/>
      <c r="D1023" t="s">
        <v>96</v>
      </c>
      <c r="E1023" s="2">
        <v>44857</v>
      </c>
      <c r="F1023" s="3">
        <v>136.5</v>
      </c>
    </row>
    <row r="1024" spans="1:6" outlineLevel="2" x14ac:dyDescent="0.3">
      <c r="A1024">
        <v>984977</v>
      </c>
      <c r="B1024" s="15"/>
      <c r="C1024" s="15"/>
      <c r="D1024" t="s">
        <v>96</v>
      </c>
      <c r="E1024" s="2">
        <v>44857</v>
      </c>
      <c r="F1024" s="3">
        <v>182</v>
      </c>
    </row>
    <row r="1025" spans="1:6" outlineLevel="2" x14ac:dyDescent="0.3">
      <c r="A1025">
        <v>984977</v>
      </c>
      <c r="B1025" s="15"/>
      <c r="C1025" s="15"/>
      <c r="D1025" t="s">
        <v>96</v>
      </c>
      <c r="E1025" s="2">
        <v>44857</v>
      </c>
      <c r="F1025" s="3">
        <v>364</v>
      </c>
    </row>
    <row r="1026" spans="1:6" outlineLevel="2" x14ac:dyDescent="0.3">
      <c r="A1026">
        <v>984977</v>
      </c>
      <c r="B1026" s="15"/>
      <c r="C1026" s="15"/>
      <c r="D1026" t="s">
        <v>96</v>
      </c>
      <c r="E1026" s="2">
        <v>44857</v>
      </c>
      <c r="F1026" s="3">
        <v>364</v>
      </c>
    </row>
    <row r="1027" spans="1:6" outlineLevel="2" x14ac:dyDescent="0.3">
      <c r="A1027">
        <v>984977</v>
      </c>
      <c r="B1027" s="15"/>
      <c r="C1027" s="15"/>
      <c r="D1027" t="s">
        <v>96</v>
      </c>
      <c r="E1027" s="2">
        <v>44857</v>
      </c>
      <c r="F1027" s="3">
        <v>227.5</v>
      </c>
    </row>
    <row r="1028" spans="1:6" outlineLevel="1" x14ac:dyDescent="0.3">
      <c r="B1028" s="15"/>
      <c r="C1028" s="15"/>
      <c r="D1028" s="4" t="s">
        <v>256</v>
      </c>
      <c r="E1028" s="2"/>
      <c r="F1028" s="3">
        <f>SUBTOTAL(9,F1023:F1027)</f>
        <v>1274</v>
      </c>
    </row>
    <row r="1029" spans="1:6" outlineLevel="2" x14ac:dyDescent="0.3">
      <c r="A1029">
        <v>984977</v>
      </c>
      <c r="B1029" s="15"/>
      <c r="C1029" s="15"/>
      <c r="D1029" t="s">
        <v>97</v>
      </c>
      <c r="E1029" s="2">
        <v>44857</v>
      </c>
      <c r="F1029" s="3">
        <v>479.92</v>
      </c>
    </row>
    <row r="1030" spans="1:6" outlineLevel="2" x14ac:dyDescent="0.3">
      <c r="A1030">
        <v>984977</v>
      </c>
      <c r="B1030" s="15"/>
      <c r="C1030" s="15"/>
      <c r="D1030" t="s">
        <v>97</v>
      </c>
      <c r="E1030" s="2">
        <v>44857</v>
      </c>
      <c r="F1030" s="3">
        <v>599.9</v>
      </c>
    </row>
    <row r="1031" spans="1:6" outlineLevel="2" x14ac:dyDescent="0.3">
      <c r="A1031">
        <v>984977</v>
      </c>
      <c r="B1031" s="15"/>
      <c r="C1031" s="15"/>
      <c r="D1031" t="s">
        <v>97</v>
      </c>
      <c r="E1031" s="2">
        <v>44857</v>
      </c>
      <c r="F1031" s="3">
        <v>539.91</v>
      </c>
    </row>
    <row r="1032" spans="1:6" outlineLevel="2" x14ac:dyDescent="0.3">
      <c r="A1032">
        <v>984977</v>
      </c>
      <c r="B1032" s="15"/>
      <c r="C1032" s="15"/>
      <c r="D1032" t="s">
        <v>97</v>
      </c>
      <c r="E1032" s="2">
        <v>44857</v>
      </c>
      <c r="F1032" s="3">
        <v>479.92</v>
      </c>
    </row>
    <row r="1033" spans="1:6" outlineLevel="2" x14ac:dyDescent="0.3">
      <c r="A1033">
        <v>984977</v>
      </c>
      <c r="B1033" s="15"/>
      <c r="C1033" s="15"/>
      <c r="D1033" t="s">
        <v>97</v>
      </c>
      <c r="E1033" s="2">
        <v>44857</v>
      </c>
      <c r="F1033" s="3">
        <v>299.95</v>
      </c>
    </row>
    <row r="1034" spans="1:6" outlineLevel="1" x14ac:dyDescent="0.3">
      <c r="B1034" s="15"/>
      <c r="C1034" s="15"/>
      <c r="D1034" s="4" t="s">
        <v>257</v>
      </c>
      <c r="E1034" s="2"/>
      <c r="F1034" s="3">
        <f>SUBTOTAL(9,F1029:F1033)</f>
        <v>2399.6</v>
      </c>
    </row>
    <row r="1035" spans="1:6" outlineLevel="2" x14ac:dyDescent="0.3">
      <c r="A1035">
        <v>984977</v>
      </c>
      <c r="B1035" s="15"/>
      <c r="C1035" s="15"/>
      <c r="D1035" t="s">
        <v>98</v>
      </c>
      <c r="E1035" s="2">
        <v>44857</v>
      </c>
      <c r="F1035" s="3">
        <v>90</v>
      </c>
    </row>
    <row r="1036" spans="1:6" outlineLevel="2" x14ac:dyDescent="0.3">
      <c r="A1036">
        <v>984977</v>
      </c>
      <c r="B1036" s="15"/>
      <c r="C1036" s="15"/>
      <c r="D1036" t="s">
        <v>98</v>
      </c>
      <c r="E1036" s="2">
        <v>44857</v>
      </c>
      <c r="F1036" s="3">
        <v>90</v>
      </c>
    </row>
    <row r="1037" spans="1:6" outlineLevel="2" x14ac:dyDescent="0.3">
      <c r="A1037">
        <v>984977</v>
      </c>
      <c r="B1037" s="15"/>
      <c r="C1037" s="15"/>
      <c r="D1037" t="s">
        <v>98</v>
      </c>
      <c r="E1037" s="2">
        <v>44857</v>
      </c>
      <c r="F1037" s="3">
        <v>90</v>
      </c>
    </row>
    <row r="1038" spans="1:6" outlineLevel="2" x14ac:dyDescent="0.3">
      <c r="A1038">
        <v>984977</v>
      </c>
      <c r="B1038" s="15"/>
      <c r="C1038" s="15"/>
      <c r="D1038" t="s">
        <v>98</v>
      </c>
      <c r="E1038" s="2">
        <v>44857</v>
      </c>
      <c r="F1038" s="3">
        <v>90</v>
      </c>
    </row>
    <row r="1039" spans="1:6" outlineLevel="1" x14ac:dyDescent="0.3">
      <c r="B1039" s="15"/>
      <c r="C1039" s="15"/>
      <c r="D1039" s="4" t="s">
        <v>258</v>
      </c>
      <c r="E1039" s="2"/>
      <c r="F1039" s="3">
        <f>SUBTOTAL(9,F1035:F1038)</f>
        <v>360</v>
      </c>
    </row>
    <row r="1040" spans="1:6" outlineLevel="2" x14ac:dyDescent="0.3">
      <c r="A1040">
        <v>984977</v>
      </c>
      <c r="B1040" s="15"/>
      <c r="C1040" s="15"/>
      <c r="D1040" t="s">
        <v>99</v>
      </c>
      <c r="E1040" s="2">
        <v>44857</v>
      </c>
      <c r="F1040" s="3">
        <v>659.1</v>
      </c>
    </row>
    <row r="1041" spans="1:6" outlineLevel="2" x14ac:dyDescent="0.3">
      <c r="A1041">
        <v>984977</v>
      </c>
      <c r="B1041" s="15"/>
      <c r="C1041" s="15"/>
      <c r="D1041" t="s">
        <v>99</v>
      </c>
      <c r="E1041" s="2">
        <v>44857</v>
      </c>
      <c r="F1041" s="3">
        <v>659.1</v>
      </c>
    </row>
    <row r="1042" spans="1:6" outlineLevel="2" x14ac:dyDescent="0.3">
      <c r="A1042">
        <v>984977</v>
      </c>
      <c r="B1042" s="15"/>
      <c r="C1042" s="15"/>
      <c r="D1042" t="s">
        <v>99</v>
      </c>
      <c r="E1042" s="2">
        <v>44857</v>
      </c>
      <c r="F1042" s="3">
        <v>659.1</v>
      </c>
    </row>
    <row r="1043" spans="1:6" outlineLevel="2" x14ac:dyDescent="0.3">
      <c r="A1043">
        <v>984977</v>
      </c>
      <c r="B1043" s="15"/>
      <c r="C1043" s="15"/>
      <c r="D1043" t="s">
        <v>99</v>
      </c>
      <c r="E1043" s="2">
        <v>44857</v>
      </c>
      <c r="F1043" s="3">
        <v>593.19000000000005</v>
      </c>
    </row>
    <row r="1044" spans="1:6" outlineLevel="2" x14ac:dyDescent="0.3">
      <c r="A1044">
        <v>984977</v>
      </c>
      <c r="B1044" s="15"/>
      <c r="C1044" s="15"/>
      <c r="D1044" t="s">
        <v>99</v>
      </c>
      <c r="E1044" s="2">
        <v>44857</v>
      </c>
      <c r="F1044" s="3">
        <v>65.91</v>
      </c>
    </row>
    <row r="1045" spans="1:6" outlineLevel="2" x14ac:dyDescent="0.3">
      <c r="A1045">
        <v>984977</v>
      </c>
      <c r="B1045" s="15"/>
      <c r="C1045" s="15"/>
      <c r="D1045" t="s">
        <v>99</v>
      </c>
      <c r="E1045" s="2">
        <v>44857</v>
      </c>
      <c r="F1045" s="3">
        <v>889.83</v>
      </c>
    </row>
    <row r="1046" spans="1:6" outlineLevel="1" x14ac:dyDescent="0.3">
      <c r="B1046" s="15"/>
      <c r="C1046" s="15"/>
      <c r="D1046" s="4" t="s">
        <v>259</v>
      </c>
      <c r="E1046" s="2"/>
      <c r="F1046" s="3">
        <f>SUBTOTAL(9,F1040:F1045)</f>
        <v>3526.23</v>
      </c>
    </row>
    <row r="1047" spans="1:6" outlineLevel="2" x14ac:dyDescent="0.3">
      <c r="A1047">
        <v>984977</v>
      </c>
      <c r="B1047" s="15"/>
      <c r="C1047" s="15"/>
      <c r="D1047" t="s">
        <v>100</v>
      </c>
      <c r="E1047" s="2">
        <v>44857</v>
      </c>
      <c r="F1047" s="3">
        <v>43.68</v>
      </c>
    </row>
    <row r="1048" spans="1:6" outlineLevel="2" x14ac:dyDescent="0.3">
      <c r="A1048">
        <v>984977</v>
      </c>
      <c r="B1048" s="15"/>
      <c r="C1048" s="15"/>
      <c r="D1048" t="s">
        <v>100</v>
      </c>
      <c r="E1048" s="2">
        <v>44857</v>
      </c>
      <c r="F1048" s="3">
        <v>61.15</v>
      </c>
    </row>
    <row r="1049" spans="1:6" outlineLevel="2" x14ac:dyDescent="0.3">
      <c r="A1049">
        <v>984977</v>
      </c>
      <c r="B1049" s="15"/>
      <c r="C1049" s="15"/>
      <c r="D1049" t="s">
        <v>100</v>
      </c>
      <c r="E1049" s="2">
        <v>44857</v>
      </c>
      <c r="F1049" s="3">
        <v>8.74</v>
      </c>
    </row>
    <row r="1050" spans="1:6" outlineLevel="2" x14ac:dyDescent="0.3">
      <c r="A1050">
        <v>984977</v>
      </c>
      <c r="B1050" s="15"/>
      <c r="C1050" s="15"/>
      <c r="D1050" t="s">
        <v>100</v>
      </c>
      <c r="E1050" s="2">
        <v>44857</v>
      </c>
      <c r="F1050" s="3">
        <v>8.74</v>
      </c>
    </row>
    <row r="1051" spans="1:6" outlineLevel="2" x14ac:dyDescent="0.3">
      <c r="A1051">
        <v>984977</v>
      </c>
      <c r="B1051" s="15"/>
      <c r="C1051" s="15"/>
      <c r="D1051" t="s">
        <v>100</v>
      </c>
      <c r="E1051" s="2">
        <v>44857</v>
      </c>
      <c r="F1051" s="3">
        <v>78.62</v>
      </c>
    </row>
    <row r="1052" spans="1:6" outlineLevel="2" x14ac:dyDescent="0.3">
      <c r="A1052">
        <v>984977</v>
      </c>
      <c r="B1052" s="15"/>
      <c r="C1052" s="15"/>
      <c r="D1052" t="s">
        <v>100</v>
      </c>
      <c r="E1052" s="2">
        <v>44857</v>
      </c>
      <c r="F1052" s="3">
        <v>116.48</v>
      </c>
    </row>
    <row r="1053" spans="1:6" outlineLevel="2" x14ac:dyDescent="0.3">
      <c r="A1053">
        <v>984977</v>
      </c>
      <c r="B1053" s="15"/>
      <c r="C1053" s="15"/>
      <c r="D1053" t="s">
        <v>100</v>
      </c>
      <c r="E1053" s="2">
        <v>44857</v>
      </c>
      <c r="F1053" s="3">
        <v>209.66</v>
      </c>
    </row>
    <row r="1054" spans="1:6" outlineLevel="2" x14ac:dyDescent="0.3">
      <c r="A1054">
        <v>984977</v>
      </c>
      <c r="B1054" s="15"/>
      <c r="C1054" s="15"/>
      <c r="D1054" t="s">
        <v>100</v>
      </c>
      <c r="E1054" s="2">
        <v>44857</v>
      </c>
      <c r="F1054" s="3">
        <v>23.3</v>
      </c>
    </row>
    <row r="1055" spans="1:6" outlineLevel="2" x14ac:dyDescent="0.3">
      <c r="A1055">
        <v>984977</v>
      </c>
      <c r="B1055" s="15"/>
      <c r="C1055" s="15"/>
      <c r="D1055" t="s">
        <v>100</v>
      </c>
      <c r="E1055" s="2">
        <v>44857</v>
      </c>
      <c r="F1055" s="3">
        <v>23.3</v>
      </c>
    </row>
    <row r="1056" spans="1:6" outlineLevel="2" x14ac:dyDescent="0.3">
      <c r="A1056">
        <v>984977</v>
      </c>
      <c r="B1056" s="15"/>
      <c r="C1056" s="15"/>
      <c r="D1056" t="s">
        <v>100</v>
      </c>
      <c r="E1056" s="2">
        <v>44857</v>
      </c>
      <c r="F1056" s="3">
        <v>163.07</v>
      </c>
    </row>
    <row r="1057" spans="1:6" outlineLevel="1" x14ac:dyDescent="0.3">
      <c r="B1057" s="15"/>
      <c r="C1057" s="15"/>
      <c r="D1057" s="4" t="s">
        <v>260</v>
      </c>
      <c r="E1057" s="2"/>
      <c r="F1057" s="3">
        <f>SUBTOTAL(9,F1047:F1056)</f>
        <v>736.74</v>
      </c>
    </row>
    <row r="1058" spans="1:6" outlineLevel="2" x14ac:dyDescent="0.3">
      <c r="A1058">
        <v>984977</v>
      </c>
      <c r="B1058" s="15"/>
      <c r="C1058" s="15"/>
      <c r="D1058" t="s">
        <v>101</v>
      </c>
      <c r="E1058" s="2">
        <v>44857</v>
      </c>
      <c r="F1058" s="3">
        <v>8.74</v>
      </c>
    </row>
    <row r="1059" spans="1:6" outlineLevel="2" x14ac:dyDescent="0.3">
      <c r="A1059">
        <v>984977</v>
      </c>
      <c r="B1059" s="15"/>
      <c r="C1059" s="15"/>
      <c r="D1059" t="s">
        <v>101</v>
      </c>
      <c r="E1059" s="2">
        <v>44857</v>
      </c>
      <c r="F1059" s="3">
        <v>61.15</v>
      </c>
    </row>
    <row r="1060" spans="1:6" outlineLevel="2" x14ac:dyDescent="0.3">
      <c r="A1060">
        <v>984977</v>
      </c>
      <c r="B1060" s="15"/>
      <c r="C1060" s="15"/>
      <c r="D1060" t="s">
        <v>101</v>
      </c>
      <c r="E1060" s="2">
        <v>44857</v>
      </c>
      <c r="F1060" s="3">
        <v>8.74</v>
      </c>
    </row>
    <row r="1061" spans="1:6" outlineLevel="2" x14ac:dyDescent="0.3">
      <c r="A1061">
        <v>984977</v>
      </c>
      <c r="B1061" s="15"/>
      <c r="C1061" s="15"/>
      <c r="D1061" t="s">
        <v>101</v>
      </c>
      <c r="E1061" s="2">
        <v>44857</v>
      </c>
      <c r="F1061" s="3">
        <v>8.74</v>
      </c>
    </row>
    <row r="1062" spans="1:6" outlineLevel="2" x14ac:dyDescent="0.3">
      <c r="A1062">
        <v>984977</v>
      </c>
      <c r="B1062" s="15"/>
      <c r="C1062" s="15"/>
      <c r="D1062" t="s">
        <v>101</v>
      </c>
      <c r="E1062" s="2">
        <v>44857</v>
      </c>
      <c r="F1062" s="3">
        <v>8.74</v>
      </c>
    </row>
    <row r="1063" spans="1:6" outlineLevel="2" x14ac:dyDescent="0.3">
      <c r="A1063">
        <v>984977</v>
      </c>
      <c r="B1063" s="15"/>
      <c r="C1063" s="15"/>
      <c r="D1063" t="s">
        <v>101</v>
      </c>
      <c r="E1063" s="2">
        <v>44857</v>
      </c>
      <c r="F1063" s="3">
        <v>23.3</v>
      </c>
    </row>
    <row r="1064" spans="1:6" outlineLevel="2" x14ac:dyDescent="0.3">
      <c r="A1064">
        <v>984977</v>
      </c>
      <c r="B1064" s="15"/>
      <c r="C1064" s="15"/>
      <c r="D1064" t="s">
        <v>101</v>
      </c>
      <c r="E1064" s="2">
        <v>44857</v>
      </c>
      <c r="F1064" s="3">
        <v>23.3</v>
      </c>
    </row>
    <row r="1065" spans="1:6" outlineLevel="2" x14ac:dyDescent="0.3">
      <c r="A1065">
        <v>984977</v>
      </c>
      <c r="B1065" s="15"/>
      <c r="C1065" s="15"/>
      <c r="D1065" t="s">
        <v>101</v>
      </c>
      <c r="E1065" s="2">
        <v>44857</v>
      </c>
      <c r="F1065" s="3">
        <v>23.3</v>
      </c>
    </row>
    <row r="1066" spans="1:6" outlineLevel="2" x14ac:dyDescent="0.3">
      <c r="A1066">
        <v>984977</v>
      </c>
      <c r="B1066" s="15"/>
      <c r="C1066" s="15"/>
      <c r="D1066" t="s">
        <v>101</v>
      </c>
      <c r="E1066" s="2">
        <v>44857</v>
      </c>
      <c r="F1066" s="3">
        <v>23.3</v>
      </c>
    </row>
    <row r="1067" spans="1:6" outlineLevel="2" x14ac:dyDescent="0.3">
      <c r="A1067">
        <v>984977</v>
      </c>
      <c r="B1067" s="15"/>
      <c r="C1067" s="15"/>
      <c r="D1067" t="s">
        <v>101</v>
      </c>
      <c r="E1067" s="2">
        <v>44857</v>
      </c>
      <c r="F1067" s="3">
        <v>163.07</v>
      </c>
    </row>
    <row r="1068" spans="1:6" outlineLevel="1" x14ac:dyDescent="0.3">
      <c r="B1068" s="15"/>
      <c r="C1068" s="15"/>
      <c r="D1068" s="4" t="s">
        <v>261</v>
      </c>
      <c r="E1068" s="2"/>
      <c r="F1068" s="3">
        <f>SUBTOTAL(9,F1058:F1067)</f>
        <v>352.38</v>
      </c>
    </row>
    <row r="1069" spans="1:6" outlineLevel="2" x14ac:dyDescent="0.3">
      <c r="A1069">
        <v>984977</v>
      </c>
      <c r="B1069" s="15"/>
      <c r="C1069" s="15"/>
      <c r="D1069" t="s">
        <v>102</v>
      </c>
      <c r="E1069" s="2">
        <v>44857</v>
      </c>
      <c r="F1069" s="3">
        <v>577.44000000000005</v>
      </c>
    </row>
    <row r="1070" spans="1:6" outlineLevel="2" x14ac:dyDescent="0.3">
      <c r="A1070">
        <v>984977</v>
      </c>
      <c r="B1070" s="15"/>
      <c r="C1070" s="15"/>
      <c r="D1070" t="s">
        <v>102</v>
      </c>
      <c r="E1070" s="2">
        <v>44857</v>
      </c>
      <c r="F1070" s="3">
        <v>1587.96</v>
      </c>
    </row>
    <row r="1071" spans="1:6" outlineLevel="2" x14ac:dyDescent="0.3">
      <c r="A1071">
        <v>984977</v>
      </c>
      <c r="B1071" s="15"/>
      <c r="C1071" s="15"/>
      <c r="D1071" t="s">
        <v>102</v>
      </c>
      <c r="E1071" s="2">
        <v>44857</v>
      </c>
      <c r="F1071" s="3">
        <v>1154.8800000000001</v>
      </c>
    </row>
    <row r="1072" spans="1:6" outlineLevel="2" x14ac:dyDescent="0.3">
      <c r="A1072">
        <v>984977</v>
      </c>
      <c r="B1072" s="15"/>
      <c r="C1072" s="15"/>
      <c r="D1072" t="s">
        <v>102</v>
      </c>
      <c r="E1072" s="2">
        <v>44857</v>
      </c>
      <c r="F1072" s="3">
        <v>1058.6400000000001</v>
      </c>
    </row>
    <row r="1073" spans="1:6" outlineLevel="2" x14ac:dyDescent="0.3">
      <c r="A1073">
        <v>984977</v>
      </c>
      <c r="B1073" s="15"/>
      <c r="C1073" s="15"/>
      <c r="D1073" t="s">
        <v>102</v>
      </c>
      <c r="E1073" s="2">
        <v>44857</v>
      </c>
      <c r="F1073" s="3">
        <v>1058.6400000000001</v>
      </c>
    </row>
    <row r="1074" spans="1:6" outlineLevel="2" x14ac:dyDescent="0.3">
      <c r="A1074">
        <v>984977</v>
      </c>
      <c r="B1074" s="15"/>
      <c r="C1074" s="15"/>
      <c r="D1074" t="s">
        <v>102</v>
      </c>
      <c r="E1074" s="2">
        <v>44857</v>
      </c>
      <c r="F1074" s="3">
        <v>1058.6400000000001</v>
      </c>
    </row>
    <row r="1075" spans="1:6" outlineLevel="2" x14ac:dyDescent="0.3">
      <c r="A1075">
        <v>984977</v>
      </c>
      <c r="B1075" s="15"/>
      <c r="C1075" s="15"/>
      <c r="D1075" t="s">
        <v>102</v>
      </c>
      <c r="E1075" s="2">
        <v>44857</v>
      </c>
      <c r="F1075" s="3">
        <v>673.68</v>
      </c>
    </row>
    <row r="1076" spans="1:6" outlineLevel="2" x14ac:dyDescent="0.3">
      <c r="A1076">
        <v>984977</v>
      </c>
      <c r="B1076" s="15"/>
      <c r="C1076" s="15"/>
      <c r="D1076" t="s">
        <v>102</v>
      </c>
      <c r="E1076" s="2">
        <v>44857</v>
      </c>
      <c r="F1076" s="3">
        <v>983.7</v>
      </c>
    </row>
    <row r="1077" spans="1:6" outlineLevel="2" x14ac:dyDescent="0.3">
      <c r="A1077">
        <v>984977</v>
      </c>
      <c r="B1077" s="15"/>
      <c r="C1077" s="15"/>
      <c r="D1077" t="s">
        <v>102</v>
      </c>
      <c r="E1077" s="2">
        <v>44857</v>
      </c>
      <c r="F1077" s="3">
        <v>983.7</v>
      </c>
    </row>
    <row r="1078" spans="1:6" outlineLevel="2" x14ac:dyDescent="0.3">
      <c r="A1078">
        <v>984977</v>
      </c>
      <c r="B1078" s="15"/>
      <c r="C1078" s="15"/>
      <c r="D1078" t="s">
        <v>102</v>
      </c>
      <c r="E1078" s="2">
        <v>44857</v>
      </c>
      <c r="F1078" s="3">
        <v>983.7</v>
      </c>
    </row>
    <row r="1079" spans="1:6" outlineLevel="2" x14ac:dyDescent="0.3">
      <c r="A1079">
        <v>984977</v>
      </c>
      <c r="B1079" s="15"/>
      <c r="C1079" s="15"/>
      <c r="D1079" t="s">
        <v>102</v>
      </c>
      <c r="E1079" s="2">
        <v>44857</v>
      </c>
      <c r="F1079" s="3">
        <v>983.7</v>
      </c>
    </row>
    <row r="1080" spans="1:6" outlineLevel="2" x14ac:dyDescent="0.3">
      <c r="A1080">
        <v>984977</v>
      </c>
      <c r="B1080" s="15"/>
      <c r="C1080" s="15"/>
      <c r="D1080" t="s">
        <v>102</v>
      </c>
      <c r="E1080" s="2">
        <v>44857</v>
      </c>
      <c r="F1080" s="3">
        <v>594</v>
      </c>
    </row>
    <row r="1081" spans="1:6" outlineLevel="2" x14ac:dyDescent="0.3">
      <c r="A1081">
        <v>984977</v>
      </c>
      <c r="B1081" s="15"/>
      <c r="C1081" s="15"/>
      <c r="D1081" t="s">
        <v>102</v>
      </c>
      <c r="E1081" s="2">
        <v>44857</v>
      </c>
      <c r="F1081" s="3">
        <v>445.5</v>
      </c>
    </row>
    <row r="1082" spans="1:6" outlineLevel="2" x14ac:dyDescent="0.3">
      <c r="A1082">
        <v>984977</v>
      </c>
      <c r="B1082" s="15"/>
      <c r="C1082" s="15"/>
      <c r="D1082" t="s">
        <v>102</v>
      </c>
      <c r="E1082" s="2">
        <v>44857</v>
      </c>
      <c r="F1082" s="3">
        <v>594</v>
      </c>
    </row>
    <row r="1083" spans="1:6" outlineLevel="2" x14ac:dyDescent="0.3">
      <c r="A1083">
        <v>984977</v>
      </c>
      <c r="B1083" s="15"/>
      <c r="C1083" s="15"/>
      <c r="D1083" t="s">
        <v>102</v>
      </c>
      <c r="E1083" s="2">
        <v>44857</v>
      </c>
      <c r="F1083" s="3">
        <v>742.5</v>
      </c>
    </row>
    <row r="1084" spans="1:6" outlineLevel="2" x14ac:dyDescent="0.3">
      <c r="A1084">
        <v>984977</v>
      </c>
      <c r="B1084" s="15"/>
      <c r="C1084" s="15"/>
      <c r="D1084" t="s">
        <v>102</v>
      </c>
      <c r="E1084" s="2">
        <v>44857</v>
      </c>
      <c r="F1084" s="3">
        <v>594</v>
      </c>
    </row>
    <row r="1085" spans="1:6" outlineLevel="2" x14ac:dyDescent="0.3">
      <c r="A1085">
        <v>984977</v>
      </c>
      <c r="B1085" s="15"/>
      <c r="C1085" s="15"/>
      <c r="D1085" t="s">
        <v>102</v>
      </c>
      <c r="E1085" s="2">
        <v>44857</v>
      </c>
      <c r="F1085" s="3">
        <v>268.76</v>
      </c>
    </row>
    <row r="1086" spans="1:6" outlineLevel="2" x14ac:dyDescent="0.3">
      <c r="A1086">
        <v>984977</v>
      </c>
      <c r="B1086" s="15"/>
      <c r="C1086" s="15"/>
      <c r="D1086" t="s">
        <v>102</v>
      </c>
      <c r="E1086" s="2">
        <v>44857</v>
      </c>
      <c r="F1086" s="3">
        <v>268.76</v>
      </c>
    </row>
    <row r="1087" spans="1:6" outlineLevel="2" x14ac:dyDescent="0.3">
      <c r="A1087">
        <v>984977</v>
      </c>
      <c r="B1087" s="15"/>
      <c r="C1087" s="15"/>
      <c r="D1087" t="s">
        <v>102</v>
      </c>
      <c r="E1087" s="2">
        <v>44857</v>
      </c>
      <c r="F1087" s="3">
        <v>16.64</v>
      </c>
    </row>
    <row r="1088" spans="1:6" outlineLevel="2" x14ac:dyDescent="0.3">
      <c r="A1088">
        <v>984977</v>
      </c>
      <c r="B1088" s="15"/>
      <c r="C1088" s="15"/>
      <c r="D1088" t="s">
        <v>102</v>
      </c>
      <c r="E1088" s="2">
        <v>44857</v>
      </c>
      <c r="F1088" s="3">
        <v>58.23</v>
      </c>
    </row>
    <row r="1089" spans="1:6" outlineLevel="2" x14ac:dyDescent="0.3">
      <c r="A1089">
        <v>984977</v>
      </c>
      <c r="B1089" s="15"/>
      <c r="C1089" s="15"/>
      <c r="D1089" t="s">
        <v>102</v>
      </c>
      <c r="E1089" s="2">
        <v>44857</v>
      </c>
      <c r="F1089" s="3">
        <v>52.69</v>
      </c>
    </row>
    <row r="1090" spans="1:6" outlineLevel="2" x14ac:dyDescent="0.3">
      <c r="A1090">
        <v>984977</v>
      </c>
      <c r="B1090" s="15"/>
      <c r="C1090" s="15"/>
      <c r="D1090" t="s">
        <v>102</v>
      </c>
      <c r="E1090" s="2">
        <v>44857</v>
      </c>
      <c r="F1090" s="3">
        <v>52.69</v>
      </c>
    </row>
    <row r="1091" spans="1:6" outlineLevel="2" x14ac:dyDescent="0.3">
      <c r="A1091">
        <v>984977</v>
      </c>
      <c r="B1091" s="15"/>
      <c r="C1091" s="15"/>
      <c r="D1091" t="s">
        <v>102</v>
      </c>
      <c r="E1091" s="2">
        <v>44857</v>
      </c>
      <c r="F1091" s="3">
        <v>58.23</v>
      </c>
    </row>
    <row r="1092" spans="1:6" outlineLevel="2" x14ac:dyDescent="0.3">
      <c r="A1092">
        <v>984977</v>
      </c>
      <c r="B1092" s="15"/>
      <c r="C1092" s="15"/>
      <c r="D1092" t="s">
        <v>102</v>
      </c>
      <c r="E1092" s="2">
        <v>44857</v>
      </c>
      <c r="F1092" s="3">
        <v>464.02</v>
      </c>
    </row>
    <row r="1093" spans="1:6" outlineLevel="2" x14ac:dyDescent="0.3">
      <c r="A1093">
        <v>984977</v>
      </c>
      <c r="B1093" s="15"/>
      <c r="C1093" s="15"/>
      <c r="D1093" t="s">
        <v>102</v>
      </c>
      <c r="E1093" s="2">
        <v>44857</v>
      </c>
      <c r="F1093" s="3">
        <v>464.02</v>
      </c>
    </row>
    <row r="1094" spans="1:6" outlineLevel="2" x14ac:dyDescent="0.3">
      <c r="A1094">
        <v>984977</v>
      </c>
      <c r="B1094" s="15"/>
      <c r="C1094" s="15"/>
      <c r="D1094" t="s">
        <v>102</v>
      </c>
      <c r="E1094" s="2">
        <v>44857</v>
      </c>
      <c r="F1094" s="3">
        <v>515.78</v>
      </c>
    </row>
    <row r="1095" spans="1:6" outlineLevel="2" x14ac:dyDescent="0.3">
      <c r="A1095">
        <v>984977</v>
      </c>
      <c r="B1095" s="15"/>
      <c r="C1095" s="15"/>
      <c r="D1095" t="s">
        <v>102</v>
      </c>
      <c r="E1095" s="2">
        <v>44857</v>
      </c>
      <c r="F1095" s="3">
        <v>155.29</v>
      </c>
    </row>
    <row r="1096" spans="1:6" outlineLevel="2" x14ac:dyDescent="0.3">
      <c r="A1096">
        <v>984977</v>
      </c>
      <c r="B1096" s="15"/>
      <c r="C1096" s="15"/>
      <c r="D1096" t="s">
        <v>102</v>
      </c>
      <c r="E1096" s="2">
        <v>44857</v>
      </c>
      <c r="F1096" s="3">
        <v>515.78</v>
      </c>
    </row>
    <row r="1097" spans="1:6" outlineLevel="2" x14ac:dyDescent="0.3">
      <c r="A1097">
        <v>984977</v>
      </c>
      <c r="B1097" s="15"/>
      <c r="C1097" s="15"/>
      <c r="D1097" t="s">
        <v>102</v>
      </c>
      <c r="E1097" s="2">
        <v>44857</v>
      </c>
      <c r="F1097" s="3">
        <v>1156.08</v>
      </c>
    </row>
    <row r="1098" spans="1:6" outlineLevel="2" x14ac:dyDescent="0.3">
      <c r="A1098">
        <v>984977</v>
      </c>
      <c r="B1098" s="15"/>
      <c r="C1098" s="15"/>
      <c r="D1098" t="s">
        <v>102</v>
      </c>
      <c r="E1098" s="2">
        <v>44857</v>
      </c>
      <c r="F1098" s="3">
        <v>1156.08</v>
      </c>
    </row>
    <row r="1099" spans="1:6" outlineLevel="2" x14ac:dyDescent="0.3">
      <c r="A1099">
        <v>984977</v>
      </c>
      <c r="B1099" s="15"/>
      <c r="C1099" s="15"/>
      <c r="D1099" t="s">
        <v>102</v>
      </c>
      <c r="E1099" s="2">
        <v>44857</v>
      </c>
      <c r="F1099" s="3">
        <v>447.54</v>
      </c>
    </row>
    <row r="1100" spans="1:6" outlineLevel="2" x14ac:dyDescent="0.3">
      <c r="A1100">
        <v>984977</v>
      </c>
      <c r="B1100" s="15"/>
      <c r="C1100" s="15"/>
      <c r="D1100" t="s">
        <v>102</v>
      </c>
      <c r="E1100" s="2">
        <v>44857</v>
      </c>
      <c r="F1100" s="3">
        <v>759.01</v>
      </c>
    </row>
    <row r="1101" spans="1:6" outlineLevel="2" x14ac:dyDescent="0.3">
      <c r="A1101">
        <v>984977</v>
      </c>
      <c r="B1101" s="15"/>
      <c r="C1101" s="15"/>
      <c r="D1101" t="s">
        <v>102</v>
      </c>
      <c r="E1101" s="2">
        <v>44857</v>
      </c>
      <c r="F1101" s="3">
        <v>760.65</v>
      </c>
    </row>
    <row r="1102" spans="1:6" outlineLevel="2" x14ac:dyDescent="0.3">
      <c r="A1102">
        <v>984977</v>
      </c>
      <c r="B1102" s="15"/>
      <c r="C1102" s="15"/>
      <c r="D1102" t="s">
        <v>102</v>
      </c>
      <c r="E1102" s="2">
        <v>44857</v>
      </c>
      <c r="F1102" s="3">
        <v>115.57</v>
      </c>
    </row>
    <row r="1103" spans="1:6" outlineLevel="2" x14ac:dyDescent="0.3">
      <c r="A1103">
        <v>984977</v>
      </c>
      <c r="B1103" s="15"/>
      <c r="C1103" s="15"/>
      <c r="D1103" t="s">
        <v>102</v>
      </c>
      <c r="E1103" s="2">
        <v>44857</v>
      </c>
      <c r="F1103" s="3">
        <v>113.11</v>
      </c>
    </row>
    <row r="1104" spans="1:6" outlineLevel="2" x14ac:dyDescent="0.3">
      <c r="A1104">
        <v>984977</v>
      </c>
      <c r="B1104" s="15"/>
      <c r="C1104" s="15"/>
      <c r="D1104" t="s">
        <v>102</v>
      </c>
      <c r="E1104" s="2">
        <v>44857</v>
      </c>
      <c r="F1104" s="3">
        <v>66.39</v>
      </c>
    </row>
    <row r="1105" spans="1:6" outlineLevel="1" x14ac:dyDescent="0.3">
      <c r="B1105" s="15"/>
      <c r="C1105" s="15"/>
      <c r="D1105" s="4" t="s">
        <v>262</v>
      </c>
      <c r="E1105" s="2"/>
      <c r="F1105" s="3">
        <f>SUBTOTAL(9,F1069:F1104)</f>
        <v>21540.000000000004</v>
      </c>
    </row>
    <row r="1106" spans="1:6" outlineLevel="2" x14ac:dyDescent="0.3">
      <c r="A1106">
        <v>984977</v>
      </c>
      <c r="B1106" s="15"/>
      <c r="C1106" s="15"/>
      <c r="D1106" t="s">
        <v>103</v>
      </c>
      <c r="E1106" s="2">
        <v>44857</v>
      </c>
      <c r="F1106" s="3">
        <v>176.05</v>
      </c>
    </row>
    <row r="1107" spans="1:6" outlineLevel="2" x14ac:dyDescent="0.3">
      <c r="A1107">
        <v>984977</v>
      </c>
      <c r="B1107" s="15"/>
      <c r="C1107" s="15"/>
      <c r="D1107" t="s">
        <v>103</v>
      </c>
      <c r="E1107" s="2">
        <v>44857</v>
      </c>
      <c r="F1107" s="3">
        <v>276.64999999999998</v>
      </c>
    </row>
    <row r="1108" spans="1:6" outlineLevel="2" x14ac:dyDescent="0.3">
      <c r="A1108">
        <v>984977</v>
      </c>
      <c r="B1108" s="15"/>
      <c r="C1108" s="15"/>
      <c r="D1108" t="s">
        <v>103</v>
      </c>
      <c r="E1108" s="2">
        <v>44857</v>
      </c>
      <c r="F1108" s="3">
        <v>251.5</v>
      </c>
    </row>
    <row r="1109" spans="1:6" outlineLevel="2" x14ac:dyDescent="0.3">
      <c r="A1109">
        <v>984977</v>
      </c>
      <c r="B1109" s="15"/>
      <c r="C1109" s="15"/>
      <c r="D1109" t="s">
        <v>103</v>
      </c>
      <c r="E1109" s="2">
        <v>44857</v>
      </c>
      <c r="F1109" s="3">
        <v>276.64999999999998</v>
      </c>
    </row>
    <row r="1110" spans="1:6" outlineLevel="2" x14ac:dyDescent="0.3">
      <c r="A1110">
        <v>984977</v>
      </c>
      <c r="B1110" s="15"/>
      <c r="C1110" s="15"/>
      <c r="D1110" t="s">
        <v>103</v>
      </c>
      <c r="E1110" s="2">
        <v>44857</v>
      </c>
      <c r="F1110" s="3">
        <v>276.64999999999998</v>
      </c>
    </row>
    <row r="1111" spans="1:6" outlineLevel="2" x14ac:dyDescent="0.3">
      <c r="A1111">
        <v>984977</v>
      </c>
      <c r="B1111" s="15"/>
      <c r="C1111" s="15"/>
      <c r="D1111" t="s">
        <v>103</v>
      </c>
      <c r="E1111" s="2">
        <v>44857</v>
      </c>
      <c r="F1111" s="3">
        <v>737.7</v>
      </c>
    </row>
    <row r="1112" spans="1:6" outlineLevel="2" x14ac:dyDescent="0.3">
      <c r="A1112">
        <v>984977</v>
      </c>
      <c r="B1112" s="15"/>
      <c r="C1112" s="15"/>
      <c r="D1112" t="s">
        <v>103</v>
      </c>
      <c r="E1112" s="2">
        <v>44857</v>
      </c>
      <c r="F1112" s="3">
        <v>737.7</v>
      </c>
    </row>
    <row r="1113" spans="1:6" outlineLevel="2" x14ac:dyDescent="0.3">
      <c r="A1113">
        <v>984977</v>
      </c>
      <c r="B1113" s="15"/>
      <c r="C1113" s="15"/>
      <c r="D1113" t="s">
        <v>103</v>
      </c>
      <c r="E1113" s="2">
        <v>44857</v>
      </c>
      <c r="F1113" s="3">
        <v>670.64</v>
      </c>
    </row>
    <row r="1114" spans="1:6" outlineLevel="2" x14ac:dyDescent="0.3">
      <c r="A1114">
        <v>984977</v>
      </c>
      <c r="B1114" s="15"/>
      <c r="C1114" s="15"/>
      <c r="D1114" t="s">
        <v>103</v>
      </c>
      <c r="E1114" s="2">
        <v>44857</v>
      </c>
      <c r="F1114" s="3">
        <v>737.7</v>
      </c>
    </row>
    <row r="1115" spans="1:6" outlineLevel="2" x14ac:dyDescent="0.3">
      <c r="A1115">
        <v>984977</v>
      </c>
      <c r="B1115" s="15"/>
      <c r="C1115" s="15"/>
      <c r="D1115" t="s">
        <v>103</v>
      </c>
      <c r="E1115" s="2">
        <v>44857</v>
      </c>
      <c r="F1115" s="3">
        <v>469.45</v>
      </c>
    </row>
    <row r="1116" spans="1:6" outlineLevel="1" x14ac:dyDescent="0.3">
      <c r="B1116" s="15"/>
      <c r="C1116" s="15"/>
      <c r="D1116" s="4" t="s">
        <v>263</v>
      </c>
      <c r="E1116" s="2"/>
      <c r="F1116" s="3">
        <f>SUBTOTAL(9,F1106:F1115)</f>
        <v>4610.6899999999996</v>
      </c>
    </row>
    <row r="1117" spans="1:6" outlineLevel="2" x14ac:dyDescent="0.3">
      <c r="A1117">
        <v>984977</v>
      </c>
      <c r="B1117" s="15"/>
      <c r="C1117" s="15"/>
      <c r="D1117" t="s">
        <v>104</v>
      </c>
      <c r="E1117" s="2">
        <v>44857</v>
      </c>
      <c r="F1117" s="3">
        <v>8.74</v>
      </c>
    </row>
    <row r="1118" spans="1:6" outlineLevel="2" x14ac:dyDescent="0.3">
      <c r="A1118">
        <v>984977</v>
      </c>
      <c r="B1118" s="15"/>
      <c r="C1118" s="15"/>
      <c r="D1118" t="s">
        <v>104</v>
      </c>
      <c r="E1118" s="2">
        <v>44857</v>
      </c>
      <c r="F1118" s="3">
        <v>43.68</v>
      </c>
    </row>
    <row r="1119" spans="1:6" outlineLevel="2" x14ac:dyDescent="0.3">
      <c r="A1119">
        <v>984977</v>
      </c>
      <c r="B1119" s="15"/>
      <c r="C1119" s="15"/>
      <c r="D1119" t="s">
        <v>104</v>
      </c>
      <c r="E1119" s="2">
        <v>44857</v>
      </c>
      <c r="F1119" s="3">
        <v>8.74</v>
      </c>
    </row>
    <row r="1120" spans="1:6" outlineLevel="2" x14ac:dyDescent="0.3">
      <c r="A1120">
        <v>984977</v>
      </c>
      <c r="B1120" s="15"/>
      <c r="C1120" s="15"/>
      <c r="D1120" t="s">
        <v>104</v>
      </c>
      <c r="E1120" s="2">
        <v>44857</v>
      </c>
      <c r="F1120" s="3">
        <v>8.74</v>
      </c>
    </row>
    <row r="1121" spans="1:6" outlineLevel="2" x14ac:dyDescent="0.3">
      <c r="A1121">
        <v>984977</v>
      </c>
      <c r="B1121" s="15"/>
      <c r="C1121" s="15"/>
      <c r="D1121" t="s">
        <v>104</v>
      </c>
      <c r="E1121" s="2">
        <v>44857</v>
      </c>
      <c r="F1121" s="3">
        <v>23.3</v>
      </c>
    </row>
    <row r="1122" spans="1:6" outlineLevel="2" x14ac:dyDescent="0.3">
      <c r="A1122">
        <v>984977</v>
      </c>
      <c r="B1122" s="15"/>
      <c r="C1122" s="15"/>
      <c r="D1122" t="s">
        <v>104</v>
      </c>
      <c r="E1122" s="2">
        <v>44857</v>
      </c>
      <c r="F1122" s="3">
        <v>116.48</v>
      </c>
    </row>
    <row r="1123" spans="1:6" outlineLevel="2" x14ac:dyDescent="0.3">
      <c r="A1123">
        <v>984977</v>
      </c>
      <c r="B1123" s="15"/>
      <c r="C1123" s="15"/>
      <c r="D1123" t="s">
        <v>104</v>
      </c>
      <c r="E1123" s="2">
        <v>44857</v>
      </c>
      <c r="F1123" s="3">
        <v>23.3</v>
      </c>
    </row>
    <row r="1124" spans="1:6" outlineLevel="2" x14ac:dyDescent="0.3">
      <c r="A1124">
        <v>984977</v>
      </c>
      <c r="B1124" s="15"/>
      <c r="C1124" s="15"/>
      <c r="D1124" t="s">
        <v>104</v>
      </c>
      <c r="E1124" s="2">
        <v>44857</v>
      </c>
      <c r="F1124" s="3">
        <v>23.3</v>
      </c>
    </row>
    <row r="1125" spans="1:6" outlineLevel="1" x14ac:dyDescent="0.3">
      <c r="B1125" s="15"/>
      <c r="C1125" s="15"/>
      <c r="D1125" s="4" t="s">
        <v>264</v>
      </c>
      <c r="E1125" s="2"/>
      <c r="F1125" s="3">
        <f>SUBTOTAL(9,F1117:F1124)</f>
        <v>256.28000000000003</v>
      </c>
    </row>
    <row r="1126" spans="1:6" outlineLevel="2" x14ac:dyDescent="0.3">
      <c r="A1126">
        <v>984977</v>
      </c>
      <c r="B1126" s="15"/>
      <c r="C1126" s="15"/>
      <c r="D1126" t="s">
        <v>105</v>
      </c>
      <c r="E1126" s="2">
        <v>44857</v>
      </c>
      <c r="F1126" s="3">
        <v>5.55</v>
      </c>
    </row>
    <row r="1127" spans="1:6" outlineLevel="2" x14ac:dyDescent="0.3">
      <c r="A1127">
        <v>984977</v>
      </c>
      <c r="B1127" s="15"/>
      <c r="C1127" s="15"/>
      <c r="D1127" t="s">
        <v>105</v>
      </c>
      <c r="E1127" s="2">
        <v>44857</v>
      </c>
      <c r="F1127" s="3">
        <v>51.76</v>
      </c>
    </row>
    <row r="1128" spans="1:6" outlineLevel="1" x14ac:dyDescent="0.3">
      <c r="B1128" s="15"/>
      <c r="C1128" s="15"/>
      <c r="D1128" s="4" t="s">
        <v>265</v>
      </c>
      <c r="E1128" s="2"/>
      <c r="F1128" s="3">
        <f>SUBTOTAL(9,F1126:F1127)</f>
        <v>57.309999999999995</v>
      </c>
    </row>
    <row r="1129" spans="1:6" outlineLevel="2" x14ac:dyDescent="0.3">
      <c r="A1129">
        <v>984977</v>
      </c>
      <c r="B1129" s="15"/>
      <c r="C1129" s="15"/>
      <c r="D1129" t="s">
        <v>106</v>
      </c>
      <c r="E1129" s="2">
        <v>44857</v>
      </c>
      <c r="F1129" s="3">
        <v>34.94</v>
      </c>
    </row>
    <row r="1130" spans="1:6" outlineLevel="2" x14ac:dyDescent="0.3">
      <c r="A1130">
        <v>984977</v>
      </c>
      <c r="B1130" s="15"/>
      <c r="C1130" s="15"/>
      <c r="D1130" t="s">
        <v>106</v>
      </c>
      <c r="E1130" s="2">
        <v>44857</v>
      </c>
      <c r="F1130" s="3">
        <v>93.18</v>
      </c>
    </row>
    <row r="1131" spans="1:6" outlineLevel="1" x14ac:dyDescent="0.3">
      <c r="B1131" s="15"/>
      <c r="C1131" s="15"/>
      <c r="D1131" s="4" t="s">
        <v>266</v>
      </c>
      <c r="E1131" s="2"/>
      <c r="F1131" s="3">
        <f>SUBTOTAL(9,F1129:F1130)</f>
        <v>128.12</v>
      </c>
    </row>
    <row r="1132" spans="1:6" outlineLevel="2" x14ac:dyDescent="0.3">
      <c r="A1132">
        <v>984977</v>
      </c>
      <c r="B1132" s="15"/>
      <c r="C1132" s="15"/>
      <c r="D1132" t="s">
        <v>107</v>
      </c>
      <c r="E1132" s="2">
        <v>44857</v>
      </c>
      <c r="F1132" s="3">
        <v>96.1</v>
      </c>
    </row>
    <row r="1133" spans="1:6" outlineLevel="2" x14ac:dyDescent="0.3">
      <c r="A1133">
        <v>984977</v>
      </c>
      <c r="B1133" s="15"/>
      <c r="C1133" s="15"/>
      <c r="D1133" t="s">
        <v>107</v>
      </c>
      <c r="E1133" s="2">
        <v>44857</v>
      </c>
      <c r="F1133" s="3">
        <v>78.62</v>
      </c>
    </row>
    <row r="1134" spans="1:6" outlineLevel="2" x14ac:dyDescent="0.3">
      <c r="A1134">
        <v>984977</v>
      </c>
      <c r="B1134" s="15"/>
      <c r="C1134" s="15"/>
      <c r="D1134" t="s">
        <v>107</v>
      </c>
      <c r="E1134" s="2">
        <v>44857</v>
      </c>
      <c r="F1134" s="3">
        <v>104.83</v>
      </c>
    </row>
    <row r="1135" spans="1:6" outlineLevel="2" x14ac:dyDescent="0.3">
      <c r="A1135">
        <v>984977</v>
      </c>
      <c r="B1135" s="15"/>
      <c r="C1135" s="15"/>
      <c r="D1135" t="s">
        <v>107</v>
      </c>
      <c r="E1135" s="2">
        <v>44857</v>
      </c>
      <c r="F1135" s="3">
        <v>17.47</v>
      </c>
    </row>
    <row r="1136" spans="1:6" outlineLevel="2" x14ac:dyDescent="0.3">
      <c r="A1136">
        <v>984977</v>
      </c>
      <c r="B1136" s="15"/>
      <c r="C1136" s="15"/>
      <c r="D1136" t="s">
        <v>107</v>
      </c>
      <c r="E1136" s="2">
        <v>44857</v>
      </c>
      <c r="F1136" s="3">
        <v>256.26</v>
      </c>
    </row>
    <row r="1137" spans="1:6" outlineLevel="2" x14ac:dyDescent="0.3">
      <c r="A1137">
        <v>984977</v>
      </c>
      <c r="B1137" s="15"/>
      <c r="C1137" s="15"/>
      <c r="D1137" t="s">
        <v>107</v>
      </c>
      <c r="E1137" s="2">
        <v>44857</v>
      </c>
      <c r="F1137" s="3">
        <v>46.59</v>
      </c>
    </row>
    <row r="1138" spans="1:6" outlineLevel="2" x14ac:dyDescent="0.3">
      <c r="A1138">
        <v>984977</v>
      </c>
      <c r="B1138" s="15"/>
      <c r="C1138" s="15"/>
      <c r="D1138" t="s">
        <v>107</v>
      </c>
      <c r="E1138" s="2">
        <v>44857</v>
      </c>
      <c r="F1138" s="3">
        <v>209.66</v>
      </c>
    </row>
    <row r="1139" spans="1:6" outlineLevel="2" x14ac:dyDescent="0.3">
      <c r="A1139">
        <v>984977</v>
      </c>
      <c r="B1139" s="15"/>
      <c r="C1139" s="15"/>
      <c r="D1139" t="s">
        <v>107</v>
      </c>
      <c r="E1139" s="2">
        <v>44857</v>
      </c>
      <c r="F1139" s="3">
        <v>279.55</v>
      </c>
    </row>
    <row r="1140" spans="1:6" outlineLevel="1" x14ac:dyDescent="0.3">
      <c r="B1140" s="15"/>
      <c r="C1140" s="15"/>
      <c r="D1140" s="4" t="s">
        <v>267</v>
      </c>
      <c r="E1140" s="2"/>
      <c r="F1140" s="3">
        <f>SUBTOTAL(9,F1132:F1139)</f>
        <v>1089.08</v>
      </c>
    </row>
    <row r="1141" spans="1:6" outlineLevel="2" x14ac:dyDescent="0.3">
      <c r="A1141">
        <v>984977</v>
      </c>
      <c r="B1141" s="15"/>
      <c r="C1141" s="15"/>
      <c r="D1141" t="s">
        <v>108</v>
      </c>
      <c r="E1141" s="2">
        <v>44857</v>
      </c>
      <c r="F1141" s="3">
        <v>75.290000000000006</v>
      </c>
    </row>
    <row r="1142" spans="1:6" outlineLevel="2" x14ac:dyDescent="0.3">
      <c r="A1142">
        <v>984977</v>
      </c>
      <c r="B1142" s="15"/>
      <c r="C1142" s="15"/>
      <c r="D1142" t="s">
        <v>108</v>
      </c>
      <c r="E1142" s="2">
        <v>44857</v>
      </c>
      <c r="F1142" s="3">
        <v>210.81</v>
      </c>
    </row>
    <row r="1143" spans="1:6" outlineLevel="2" x14ac:dyDescent="0.3">
      <c r="A1143">
        <v>984977</v>
      </c>
      <c r="B1143" s="15"/>
      <c r="C1143" s="15"/>
      <c r="D1143" t="s">
        <v>108</v>
      </c>
      <c r="E1143" s="2">
        <v>44857</v>
      </c>
      <c r="F1143" s="3">
        <v>60.23</v>
      </c>
    </row>
    <row r="1144" spans="1:6" outlineLevel="2" x14ac:dyDescent="0.3">
      <c r="A1144">
        <v>984977</v>
      </c>
      <c r="B1144" s="15"/>
      <c r="C1144" s="15"/>
      <c r="D1144" t="s">
        <v>108</v>
      </c>
      <c r="E1144" s="2">
        <v>44857</v>
      </c>
      <c r="F1144" s="3">
        <v>75.290000000000006</v>
      </c>
    </row>
    <row r="1145" spans="1:6" outlineLevel="2" x14ac:dyDescent="0.3">
      <c r="A1145">
        <v>984977</v>
      </c>
      <c r="B1145" s="15"/>
      <c r="C1145" s="15"/>
      <c r="D1145" t="s">
        <v>108</v>
      </c>
      <c r="E1145" s="2">
        <v>44857</v>
      </c>
      <c r="F1145" s="3">
        <v>30.12</v>
      </c>
    </row>
    <row r="1146" spans="1:6" outlineLevel="1" x14ac:dyDescent="0.3">
      <c r="B1146" s="15"/>
      <c r="C1146" s="15"/>
      <c r="D1146" s="4" t="s">
        <v>268</v>
      </c>
      <c r="E1146" s="2"/>
      <c r="F1146" s="3">
        <f>SUBTOTAL(9,F1141:F1145)</f>
        <v>451.74000000000007</v>
      </c>
    </row>
    <row r="1147" spans="1:6" outlineLevel="2" x14ac:dyDescent="0.3">
      <c r="A1147">
        <v>984977</v>
      </c>
      <c r="B1147" s="15"/>
      <c r="C1147" s="15"/>
      <c r="D1147" t="s">
        <v>109</v>
      </c>
      <c r="E1147" s="2">
        <v>44857</v>
      </c>
      <c r="F1147" s="3">
        <v>26.21</v>
      </c>
    </row>
    <row r="1148" spans="1:6" outlineLevel="2" x14ac:dyDescent="0.3">
      <c r="A1148">
        <v>984977</v>
      </c>
      <c r="B1148" s="15"/>
      <c r="C1148" s="15"/>
      <c r="D1148" t="s">
        <v>109</v>
      </c>
      <c r="E1148" s="2">
        <v>44857</v>
      </c>
      <c r="F1148" s="3">
        <v>43.68</v>
      </c>
    </row>
    <row r="1149" spans="1:6" outlineLevel="2" x14ac:dyDescent="0.3">
      <c r="A1149">
        <v>984977</v>
      </c>
      <c r="B1149" s="15"/>
      <c r="C1149" s="15"/>
      <c r="D1149" t="s">
        <v>109</v>
      </c>
      <c r="E1149" s="2">
        <v>44857</v>
      </c>
      <c r="F1149" s="3">
        <v>34.94</v>
      </c>
    </row>
    <row r="1150" spans="1:6" outlineLevel="2" x14ac:dyDescent="0.3">
      <c r="A1150">
        <v>984977</v>
      </c>
      <c r="B1150" s="15"/>
      <c r="C1150" s="15"/>
      <c r="D1150" t="s">
        <v>109</v>
      </c>
      <c r="E1150" s="2">
        <v>44857</v>
      </c>
      <c r="F1150" s="3">
        <v>26.21</v>
      </c>
    </row>
    <row r="1151" spans="1:6" outlineLevel="2" x14ac:dyDescent="0.3">
      <c r="A1151">
        <v>984977</v>
      </c>
      <c r="B1151" s="15"/>
      <c r="C1151" s="15"/>
      <c r="D1151" t="s">
        <v>109</v>
      </c>
      <c r="E1151" s="2">
        <v>44857</v>
      </c>
      <c r="F1151" s="3">
        <v>43.68</v>
      </c>
    </row>
    <row r="1152" spans="1:6" outlineLevel="2" x14ac:dyDescent="0.3">
      <c r="A1152">
        <v>984977</v>
      </c>
      <c r="B1152" s="15"/>
      <c r="C1152" s="15"/>
      <c r="D1152" t="s">
        <v>109</v>
      </c>
      <c r="E1152" s="2">
        <v>44857</v>
      </c>
      <c r="F1152" s="3">
        <v>69.89</v>
      </c>
    </row>
    <row r="1153" spans="1:6" outlineLevel="2" x14ac:dyDescent="0.3">
      <c r="A1153">
        <v>984977</v>
      </c>
      <c r="B1153" s="15"/>
      <c r="C1153" s="15"/>
      <c r="D1153" t="s">
        <v>109</v>
      </c>
      <c r="E1153" s="2">
        <v>44857</v>
      </c>
      <c r="F1153" s="3">
        <v>116.48</v>
      </c>
    </row>
    <row r="1154" spans="1:6" outlineLevel="2" x14ac:dyDescent="0.3">
      <c r="A1154">
        <v>984977</v>
      </c>
      <c r="B1154" s="15"/>
      <c r="C1154" s="15"/>
      <c r="D1154" t="s">
        <v>109</v>
      </c>
      <c r="E1154" s="2">
        <v>44857</v>
      </c>
      <c r="F1154" s="3">
        <v>93.18</v>
      </c>
    </row>
    <row r="1155" spans="1:6" outlineLevel="2" x14ac:dyDescent="0.3">
      <c r="A1155">
        <v>984977</v>
      </c>
      <c r="B1155" s="15"/>
      <c r="C1155" s="15"/>
      <c r="D1155" t="s">
        <v>109</v>
      </c>
      <c r="E1155" s="2">
        <v>44857</v>
      </c>
      <c r="F1155" s="3">
        <v>69.89</v>
      </c>
    </row>
    <row r="1156" spans="1:6" outlineLevel="2" x14ac:dyDescent="0.3">
      <c r="A1156">
        <v>984977</v>
      </c>
      <c r="B1156" s="15"/>
      <c r="C1156" s="15"/>
      <c r="D1156" t="s">
        <v>109</v>
      </c>
      <c r="E1156" s="2">
        <v>44857</v>
      </c>
      <c r="F1156" s="3">
        <v>116.48</v>
      </c>
    </row>
    <row r="1157" spans="1:6" outlineLevel="1" x14ac:dyDescent="0.3">
      <c r="B1157" s="15"/>
      <c r="C1157" s="15"/>
      <c r="D1157" s="4" t="s">
        <v>269</v>
      </c>
      <c r="E1157" s="2"/>
      <c r="F1157" s="3">
        <f>SUBTOTAL(9,F1147:F1156)</f>
        <v>640.6400000000001</v>
      </c>
    </row>
    <row r="1158" spans="1:6" outlineLevel="2" x14ac:dyDescent="0.3">
      <c r="A1158">
        <v>984977</v>
      </c>
      <c r="B1158" s="15"/>
      <c r="C1158" s="15"/>
      <c r="D1158" t="s">
        <v>110</v>
      </c>
      <c r="E1158" s="2">
        <v>44857</v>
      </c>
      <c r="F1158" s="3">
        <v>135</v>
      </c>
    </row>
    <row r="1159" spans="1:6" outlineLevel="2" x14ac:dyDescent="0.3">
      <c r="A1159">
        <v>984977</v>
      </c>
      <c r="B1159" s="15"/>
      <c r="C1159" s="15"/>
      <c r="D1159" t="s">
        <v>110</v>
      </c>
      <c r="E1159" s="2">
        <v>44857</v>
      </c>
      <c r="F1159" s="3">
        <v>135</v>
      </c>
    </row>
    <row r="1160" spans="1:6" outlineLevel="2" x14ac:dyDescent="0.3">
      <c r="A1160">
        <v>984977</v>
      </c>
      <c r="B1160" s="15"/>
      <c r="C1160" s="15"/>
      <c r="D1160" t="s">
        <v>110</v>
      </c>
      <c r="E1160" s="2">
        <v>44857</v>
      </c>
      <c r="F1160" s="3">
        <v>135</v>
      </c>
    </row>
    <row r="1161" spans="1:6" outlineLevel="2" x14ac:dyDescent="0.3">
      <c r="A1161">
        <v>984977</v>
      </c>
      <c r="B1161" s="15"/>
      <c r="C1161" s="15"/>
      <c r="D1161" t="s">
        <v>110</v>
      </c>
      <c r="E1161" s="2">
        <v>44857</v>
      </c>
      <c r="F1161" s="3">
        <v>135</v>
      </c>
    </row>
    <row r="1162" spans="1:6" outlineLevel="1" x14ac:dyDescent="0.3">
      <c r="B1162" s="15"/>
      <c r="C1162" s="15"/>
      <c r="D1162" s="4" t="s">
        <v>270</v>
      </c>
      <c r="E1162" s="2"/>
      <c r="F1162" s="3">
        <f>SUBTOTAL(9,F1158:F1161)</f>
        <v>540</v>
      </c>
    </row>
    <row r="1163" spans="1:6" outlineLevel="2" x14ac:dyDescent="0.3">
      <c r="A1163">
        <v>984977</v>
      </c>
      <c r="B1163" s="15"/>
      <c r="C1163" s="15"/>
      <c r="D1163" t="s">
        <v>111</v>
      </c>
      <c r="E1163" s="2">
        <v>44857</v>
      </c>
      <c r="F1163" s="3">
        <v>32.200000000000003</v>
      </c>
    </row>
    <row r="1164" spans="1:6" outlineLevel="2" x14ac:dyDescent="0.3">
      <c r="A1164">
        <v>984977</v>
      </c>
      <c r="B1164" s="15"/>
      <c r="C1164" s="15"/>
      <c r="D1164" t="s">
        <v>111</v>
      </c>
      <c r="E1164" s="2">
        <v>44857</v>
      </c>
      <c r="F1164" s="3">
        <v>16.100000000000001</v>
      </c>
    </row>
    <row r="1165" spans="1:6" outlineLevel="2" x14ac:dyDescent="0.3">
      <c r="A1165">
        <v>984977</v>
      </c>
      <c r="B1165" s="15"/>
      <c r="C1165" s="15"/>
      <c r="D1165" t="s">
        <v>111</v>
      </c>
      <c r="E1165" s="2">
        <v>44857</v>
      </c>
      <c r="F1165" s="3">
        <v>64.400000000000006</v>
      </c>
    </row>
    <row r="1166" spans="1:6" outlineLevel="2" x14ac:dyDescent="0.3">
      <c r="A1166">
        <v>984977</v>
      </c>
      <c r="B1166" s="15"/>
      <c r="C1166" s="15"/>
      <c r="D1166" t="s">
        <v>111</v>
      </c>
      <c r="E1166" s="2">
        <v>44857</v>
      </c>
      <c r="F1166" s="3">
        <v>64.400000000000006</v>
      </c>
    </row>
    <row r="1167" spans="1:6" outlineLevel="1" x14ac:dyDescent="0.3">
      <c r="B1167" s="15"/>
      <c r="C1167" s="15"/>
      <c r="D1167" s="4" t="s">
        <v>271</v>
      </c>
      <c r="E1167" s="2"/>
      <c r="F1167" s="3">
        <f>SUBTOTAL(9,F1163:F1166)</f>
        <v>177.10000000000002</v>
      </c>
    </row>
    <row r="1168" spans="1:6" outlineLevel="2" x14ac:dyDescent="0.3">
      <c r="A1168">
        <v>984977</v>
      </c>
      <c r="B1168" s="15"/>
      <c r="C1168" s="15"/>
      <c r="D1168" t="s">
        <v>112</v>
      </c>
      <c r="E1168" s="2">
        <v>44857</v>
      </c>
      <c r="F1168" s="3">
        <v>1364.22</v>
      </c>
    </row>
    <row r="1169" spans="1:6" outlineLevel="2" x14ac:dyDescent="0.3">
      <c r="A1169">
        <v>984977</v>
      </c>
      <c r="B1169" s="15"/>
      <c r="C1169" s="15"/>
      <c r="D1169" t="s">
        <v>112</v>
      </c>
      <c r="E1169" s="2">
        <v>44857</v>
      </c>
      <c r="F1169" s="3">
        <v>909.48</v>
      </c>
    </row>
    <row r="1170" spans="1:6" outlineLevel="1" x14ac:dyDescent="0.3">
      <c r="B1170" s="15"/>
      <c r="C1170" s="15"/>
      <c r="D1170" s="4" t="s">
        <v>272</v>
      </c>
      <c r="E1170" s="2"/>
      <c r="F1170" s="3">
        <f>SUBTOTAL(9,F1168:F1169)</f>
        <v>2273.6999999999998</v>
      </c>
    </row>
    <row r="1171" spans="1:6" outlineLevel="2" x14ac:dyDescent="0.3">
      <c r="A1171">
        <v>984977</v>
      </c>
      <c r="B1171" s="15"/>
      <c r="C1171" s="15"/>
      <c r="D1171" t="s">
        <v>113</v>
      </c>
      <c r="E1171" s="2">
        <v>44857</v>
      </c>
      <c r="F1171" s="3">
        <v>227.37</v>
      </c>
    </row>
    <row r="1172" spans="1:6" outlineLevel="1" x14ac:dyDescent="0.3">
      <c r="B1172" s="15"/>
      <c r="C1172" s="15"/>
      <c r="D1172" s="4" t="s">
        <v>273</v>
      </c>
      <c r="E1172" s="2"/>
      <c r="F1172" s="3">
        <f>SUBTOTAL(9,F1171:F1171)</f>
        <v>227.37</v>
      </c>
    </row>
    <row r="1173" spans="1:6" outlineLevel="2" x14ac:dyDescent="0.3">
      <c r="A1173">
        <v>984977</v>
      </c>
      <c r="B1173" s="15"/>
      <c r="C1173" s="15"/>
      <c r="D1173" t="s">
        <v>114</v>
      </c>
      <c r="E1173" s="2">
        <v>44857</v>
      </c>
      <c r="F1173" s="3">
        <v>454.74</v>
      </c>
    </row>
    <row r="1174" spans="1:6" outlineLevel="2" x14ac:dyDescent="0.3">
      <c r="A1174">
        <v>984977</v>
      </c>
      <c r="B1174" s="15"/>
      <c r="C1174" s="15"/>
      <c r="D1174" t="s">
        <v>114</v>
      </c>
      <c r="E1174" s="2">
        <v>44857</v>
      </c>
      <c r="F1174" s="3">
        <v>227.37</v>
      </c>
    </row>
    <row r="1175" spans="1:6" outlineLevel="1" x14ac:dyDescent="0.3">
      <c r="B1175" s="15"/>
      <c r="C1175" s="15"/>
      <c r="D1175" s="4" t="s">
        <v>274</v>
      </c>
      <c r="E1175" s="2"/>
      <c r="F1175" s="3">
        <f>SUBTOTAL(9,F1173:F1174)</f>
        <v>682.11</v>
      </c>
    </row>
    <row r="1176" spans="1:6" outlineLevel="2" x14ac:dyDescent="0.3">
      <c r="A1176">
        <v>984977</v>
      </c>
      <c r="B1176" s="15"/>
      <c r="C1176" s="15"/>
      <c r="D1176" t="s">
        <v>115</v>
      </c>
      <c r="E1176" s="2">
        <v>44857</v>
      </c>
      <c r="F1176" s="3">
        <v>135</v>
      </c>
    </row>
    <row r="1177" spans="1:6" outlineLevel="2" x14ac:dyDescent="0.3">
      <c r="A1177">
        <v>984977</v>
      </c>
      <c r="B1177" s="15"/>
      <c r="C1177" s="15"/>
      <c r="D1177" t="s">
        <v>115</v>
      </c>
      <c r="E1177" s="2">
        <v>44857</v>
      </c>
      <c r="F1177" s="3">
        <v>135</v>
      </c>
    </row>
    <row r="1178" spans="1:6" outlineLevel="2" x14ac:dyDescent="0.3">
      <c r="A1178">
        <v>984977</v>
      </c>
      <c r="B1178" s="15"/>
      <c r="C1178" s="15"/>
      <c r="D1178" t="s">
        <v>115</v>
      </c>
      <c r="E1178" s="2">
        <v>44857</v>
      </c>
      <c r="F1178" s="3">
        <v>135</v>
      </c>
    </row>
    <row r="1179" spans="1:6" outlineLevel="2" x14ac:dyDescent="0.3">
      <c r="A1179">
        <v>984977</v>
      </c>
      <c r="B1179" s="15"/>
      <c r="C1179" s="15"/>
      <c r="D1179" t="s">
        <v>115</v>
      </c>
      <c r="E1179" s="2">
        <v>44857</v>
      </c>
      <c r="F1179" s="3">
        <v>135</v>
      </c>
    </row>
    <row r="1180" spans="1:6" outlineLevel="1" x14ac:dyDescent="0.3">
      <c r="B1180" s="15"/>
      <c r="C1180" s="15"/>
      <c r="D1180" s="4" t="s">
        <v>275</v>
      </c>
      <c r="E1180" s="2"/>
      <c r="F1180" s="3">
        <f>SUBTOTAL(9,F1176:F1179)</f>
        <v>540</v>
      </c>
    </row>
    <row r="1181" spans="1:6" outlineLevel="2" x14ac:dyDescent="0.3">
      <c r="A1181">
        <v>984977</v>
      </c>
      <c r="B1181" s="15"/>
      <c r="C1181" s="15"/>
      <c r="D1181" t="s">
        <v>116</v>
      </c>
      <c r="E1181" s="2">
        <v>44857</v>
      </c>
      <c r="F1181" s="3">
        <v>5.55</v>
      </c>
    </row>
    <row r="1182" spans="1:6" outlineLevel="2" x14ac:dyDescent="0.3">
      <c r="A1182">
        <v>984977</v>
      </c>
      <c r="B1182" s="15"/>
      <c r="C1182" s="15"/>
      <c r="D1182" t="s">
        <v>116</v>
      </c>
      <c r="E1182" s="2">
        <v>44857</v>
      </c>
      <c r="F1182" s="3">
        <v>51.76</v>
      </c>
    </row>
    <row r="1183" spans="1:6" outlineLevel="2" x14ac:dyDescent="0.3">
      <c r="A1183">
        <v>984977</v>
      </c>
      <c r="B1183" s="15"/>
      <c r="C1183" s="15"/>
      <c r="D1183" t="s">
        <v>116</v>
      </c>
      <c r="E1183" s="2">
        <v>44857</v>
      </c>
      <c r="F1183" s="3">
        <v>760.65</v>
      </c>
    </row>
    <row r="1184" spans="1:6" outlineLevel="2" x14ac:dyDescent="0.3">
      <c r="A1184">
        <v>984977</v>
      </c>
      <c r="B1184" s="15"/>
      <c r="C1184" s="15"/>
      <c r="D1184" t="s">
        <v>116</v>
      </c>
      <c r="E1184" s="2">
        <v>44857</v>
      </c>
      <c r="F1184" s="3">
        <v>401.64</v>
      </c>
    </row>
    <row r="1185" spans="1:6" outlineLevel="2" x14ac:dyDescent="0.3">
      <c r="A1185">
        <v>984977</v>
      </c>
      <c r="B1185" s="15"/>
      <c r="C1185" s="15"/>
      <c r="D1185" t="s">
        <v>116</v>
      </c>
      <c r="E1185" s="2">
        <v>44857</v>
      </c>
      <c r="F1185" s="3">
        <v>804.91</v>
      </c>
    </row>
    <row r="1186" spans="1:6" outlineLevel="2" x14ac:dyDescent="0.3">
      <c r="A1186">
        <v>984977</v>
      </c>
      <c r="B1186" s="15"/>
      <c r="C1186" s="15"/>
      <c r="D1186" t="s">
        <v>116</v>
      </c>
      <c r="E1186" s="2">
        <v>44857</v>
      </c>
      <c r="F1186" s="3">
        <v>120.49</v>
      </c>
    </row>
    <row r="1187" spans="1:6" outlineLevel="2" x14ac:dyDescent="0.3">
      <c r="A1187">
        <v>984977</v>
      </c>
      <c r="B1187" s="15"/>
      <c r="C1187" s="15"/>
      <c r="D1187" t="s">
        <v>116</v>
      </c>
      <c r="E1187" s="2">
        <v>44857</v>
      </c>
      <c r="F1187" s="3">
        <v>61.47</v>
      </c>
    </row>
    <row r="1188" spans="1:6" outlineLevel="2" x14ac:dyDescent="0.3">
      <c r="A1188">
        <v>984977</v>
      </c>
      <c r="B1188" s="15"/>
      <c r="C1188" s="15"/>
      <c r="D1188" t="s">
        <v>116</v>
      </c>
      <c r="E1188" s="2">
        <v>44857</v>
      </c>
      <c r="F1188" s="3">
        <v>113.11</v>
      </c>
    </row>
    <row r="1189" spans="1:6" outlineLevel="1" x14ac:dyDescent="0.3">
      <c r="B1189" s="15"/>
      <c r="C1189" s="15"/>
      <c r="D1189" s="4" t="s">
        <v>276</v>
      </c>
      <c r="E1189" s="2"/>
      <c r="F1189" s="3">
        <f>SUBTOTAL(9,F1181:F1188)</f>
        <v>2319.5799999999995</v>
      </c>
    </row>
    <row r="1190" spans="1:6" outlineLevel="2" x14ac:dyDescent="0.3">
      <c r="A1190">
        <v>984977</v>
      </c>
      <c r="B1190" s="15"/>
      <c r="C1190" s="15"/>
      <c r="D1190" t="s">
        <v>117</v>
      </c>
      <c r="E1190" s="2">
        <v>44857</v>
      </c>
      <c r="F1190" s="3">
        <v>77.63</v>
      </c>
    </row>
    <row r="1191" spans="1:6" outlineLevel="2" x14ac:dyDescent="0.3">
      <c r="A1191">
        <v>984977</v>
      </c>
      <c r="B1191" s="15"/>
      <c r="C1191" s="15"/>
      <c r="D1191" t="s">
        <v>117</v>
      </c>
      <c r="E1191" s="2">
        <v>44857</v>
      </c>
      <c r="F1191" s="3">
        <v>155.26</v>
      </c>
    </row>
    <row r="1192" spans="1:6" outlineLevel="2" x14ac:dyDescent="0.3">
      <c r="A1192">
        <v>984977</v>
      </c>
      <c r="B1192" s="15"/>
      <c r="C1192" s="15"/>
      <c r="D1192" t="s">
        <v>117</v>
      </c>
      <c r="E1192" s="2">
        <v>44857</v>
      </c>
      <c r="F1192" s="3">
        <v>77.63</v>
      </c>
    </row>
    <row r="1193" spans="1:6" outlineLevel="1" x14ac:dyDescent="0.3">
      <c r="B1193" s="15"/>
      <c r="C1193" s="15"/>
      <c r="D1193" s="4" t="s">
        <v>277</v>
      </c>
      <c r="E1193" s="2"/>
      <c r="F1193" s="3">
        <f>SUBTOTAL(9,F1190:F1192)</f>
        <v>310.52</v>
      </c>
    </row>
    <row r="1194" spans="1:6" outlineLevel="2" x14ac:dyDescent="0.3">
      <c r="A1194">
        <v>984977</v>
      </c>
      <c r="B1194" s="15"/>
      <c r="C1194" s="15"/>
      <c r="D1194" t="s">
        <v>118</v>
      </c>
      <c r="E1194" s="2">
        <v>44857</v>
      </c>
      <c r="F1194" s="3">
        <v>90</v>
      </c>
    </row>
    <row r="1195" spans="1:6" outlineLevel="2" x14ac:dyDescent="0.3">
      <c r="A1195">
        <v>984977</v>
      </c>
      <c r="B1195" s="15"/>
      <c r="C1195" s="15"/>
      <c r="D1195" t="s">
        <v>118</v>
      </c>
      <c r="E1195" s="2">
        <v>44857</v>
      </c>
      <c r="F1195" s="3">
        <v>90</v>
      </c>
    </row>
    <row r="1196" spans="1:6" outlineLevel="2" x14ac:dyDescent="0.3">
      <c r="A1196">
        <v>984977</v>
      </c>
      <c r="B1196" s="15"/>
      <c r="C1196" s="15"/>
      <c r="D1196" t="s">
        <v>118</v>
      </c>
      <c r="E1196" s="2">
        <v>44857</v>
      </c>
      <c r="F1196" s="3">
        <v>90</v>
      </c>
    </row>
    <row r="1197" spans="1:6" outlineLevel="2" x14ac:dyDescent="0.3">
      <c r="A1197">
        <v>984977</v>
      </c>
      <c r="B1197" s="15"/>
      <c r="C1197" s="15"/>
      <c r="D1197" t="s">
        <v>118</v>
      </c>
      <c r="E1197" s="2">
        <v>44857</v>
      </c>
      <c r="F1197" s="3">
        <v>90</v>
      </c>
    </row>
    <row r="1198" spans="1:6" outlineLevel="1" x14ac:dyDescent="0.3">
      <c r="B1198" s="15"/>
      <c r="C1198" s="15"/>
      <c r="D1198" s="4" t="s">
        <v>278</v>
      </c>
      <c r="E1198" s="2"/>
      <c r="F1198" s="3">
        <f>SUBTOTAL(9,F1194:F1197)</f>
        <v>360</v>
      </c>
    </row>
    <row r="1199" spans="1:6" outlineLevel="2" x14ac:dyDescent="0.3">
      <c r="A1199">
        <v>984977</v>
      </c>
      <c r="B1199" s="15"/>
      <c r="C1199" s="15"/>
      <c r="D1199" t="s">
        <v>119</v>
      </c>
      <c r="E1199" s="2">
        <v>44857</v>
      </c>
      <c r="F1199" s="3">
        <v>90</v>
      </c>
    </row>
    <row r="1200" spans="1:6" outlineLevel="2" x14ac:dyDescent="0.3">
      <c r="A1200">
        <v>984977</v>
      </c>
      <c r="B1200" s="15"/>
      <c r="C1200" s="15"/>
      <c r="D1200" t="s">
        <v>119</v>
      </c>
      <c r="E1200" s="2">
        <v>44857</v>
      </c>
      <c r="F1200" s="3">
        <v>90</v>
      </c>
    </row>
    <row r="1201" spans="1:6" outlineLevel="2" x14ac:dyDescent="0.3">
      <c r="A1201">
        <v>984977</v>
      </c>
      <c r="B1201" s="15"/>
      <c r="C1201" s="15"/>
      <c r="D1201" t="s">
        <v>119</v>
      </c>
      <c r="E1201" s="2">
        <v>44857</v>
      </c>
      <c r="F1201" s="3">
        <v>90</v>
      </c>
    </row>
    <row r="1202" spans="1:6" outlineLevel="2" x14ac:dyDescent="0.3">
      <c r="A1202">
        <v>984977</v>
      </c>
      <c r="B1202" s="15"/>
      <c r="C1202" s="15"/>
      <c r="D1202" t="s">
        <v>119</v>
      </c>
      <c r="E1202" s="2">
        <v>44857</v>
      </c>
      <c r="F1202" s="3">
        <v>90</v>
      </c>
    </row>
    <row r="1203" spans="1:6" outlineLevel="1" x14ac:dyDescent="0.3">
      <c r="B1203" s="15"/>
      <c r="C1203" s="15"/>
      <c r="D1203" s="4" t="s">
        <v>279</v>
      </c>
      <c r="E1203" s="2"/>
      <c r="F1203" s="3">
        <f>SUBTOTAL(9,F1199:F1202)</f>
        <v>360</v>
      </c>
    </row>
    <row r="1204" spans="1:6" outlineLevel="2" x14ac:dyDescent="0.3">
      <c r="A1204">
        <v>984977</v>
      </c>
      <c r="B1204" s="15"/>
      <c r="C1204" s="15"/>
      <c r="D1204" t="s">
        <v>120</v>
      </c>
      <c r="E1204" s="2">
        <v>44857</v>
      </c>
      <c r="F1204" s="3">
        <v>45</v>
      </c>
    </row>
    <row r="1205" spans="1:6" outlineLevel="2" x14ac:dyDescent="0.3">
      <c r="A1205">
        <v>984977</v>
      </c>
      <c r="B1205" s="15"/>
      <c r="C1205" s="15"/>
      <c r="D1205" t="s">
        <v>120</v>
      </c>
      <c r="E1205" s="2">
        <v>44857</v>
      </c>
      <c r="F1205" s="3">
        <v>45</v>
      </c>
    </row>
    <row r="1206" spans="1:6" outlineLevel="2" x14ac:dyDescent="0.3">
      <c r="A1206">
        <v>984977</v>
      </c>
      <c r="B1206" s="15"/>
      <c r="C1206" s="15"/>
      <c r="D1206" t="s">
        <v>120</v>
      </c>
      <c r="E1206" s="2">
        <v>44857</v>
      </c>
      <c r="F1206" s="3">
        <v>45</v>
      </c>
    </row>
    <row r="1207" spans="1:6" outlineLevel="2" x14ac:dyDescent="0.3">
      <c r="A1207">
        <v>984977</v>
      </c>
      <c r="B1207" s="15"/>
      <c r="C1207" s="15"/>
      <c r="D1207" t="s">
        <v>120</v>
      </c>
      <c r="E1207" s="2">
        <v>44857</v>
      </c>
      <c r="F1207" s="3">
        <v>45</v>
      </c>
    </row>
    <row r="1208" spans="1:6" outlineLevel="1" x14ac:dyDescent="0.3">
      <c r="B1208" s="15"/>
      <c r="C1208" s="15"/>
      <c r="D1208" s="4" t="s">
        <v>280</v>
      </c>
      <c r="E1208" s="2"/>
      <c r="F1208" s="3">
        <f>SUBTOTAL(9,F1204:F1207)</f>
        <v>180</v>
      </c>
    </row>
    <row r="1209" spans="1:6" outlineLevel="2" x14ac:dyDescent="0.3">
      <c r="A1209">
        <v>984977</v>
      </c>
      <c r="B1209" s="15"/>
      <c r="C1209" s="15"/>
      <c r="D1209" t="s">
        <v>121</v>
      </c>
      <c r="E1209" s="2">
        <v>44857</v>
      </c>
      <c r="F1209" s="3">
        <v>45</v>
      </c>
    </row>
    <row r="1210" spans="1:6" outlineLevel="2" x14ac:dyDescent="0.3">
      <c r="A1210">
        <v>984977</v>
      </c>
      <c r="B1210" s="15"/>
      <c r="C1210" s="15"/>
      <c r="D1210" t="s">
        <v>121</v>
      </c>
      <c r="E1210" s="2">
        <v>44857</v>
      </c>
      <c r="F1210" s="3">
        <v>45</v>
      </c>
    </row>
    <row r="1211" spans="1:6" outlineLevel="2" x14ac:dyDescent="0.3">
      <c r="A1211">
        <v>984977</v>
      </c>
      <c r="B1211" s="15"/>
      <c r="C1211" s="15"/>
      <c r="D1211" t="s">
        <v>121</v>
      </c>
      <c r="E1211" s="2">
        <v>44857</v>
      </c>
      <c r="F1211" s="3">
        <v>45</v>
      </c>
    </row>
    <row r="1212" spans="1:6" outlineLevel="2" x14ac:dyDescent="0.3">
      <c r="A1212">
        <v>984977</v>
      </c>
      <c r="B1212" s="15"/>
      <c r="C1212" s="15"/>
      <c r="D1212" t="s">
        <v>121</v>
      </c>
      <c r="E1212" s="2">
        <v>44857</v>
      </c>
      <c r="F1212" s="3">
        <v>45</v>
      </c>
    </row>
    <row r="1213" spans="1:6" outlineLevel="1" x14ac:dyDescent="0.3">
      <c r="B1213" s="15"/>
      <c r="C1213" s="15"/>
      <c r="D1213" s="4" t="s">
        <v>281</v>
      </c>
      <c r="E1213" s="2"/>
      <c r="F1213" s="3">
        <f>SUBTOTAL(9,F1209:F1212)</f>
        <v>180</v>
      </c>
    </row>
    <row r="1214" spans="1:6" outlineLevel="2" x14ac:dyDescent="0.3">
      <c r="A1214">
        <v>984977</v>
      </c>
      <c r="B1214" s="15"/>
      <c r="C1214" s="15"/>
      <c r="D1214" t="s">
        <v>122</v>
      </c>
      <c r="E1214" s="2">
        <v>44857</v>
      </c>
      <c r="F1214" s="3">
        <v>45</v>
      </c>
    </row>
    <row r="1215" spans="1:6" outlineLevel="2" x14ac:dyDescent="0.3">
      <c r="A1215">
        <v>984977</v>
      </c>
      <c r="B1215" s="15"/>
      <c r="C1215" s="15"/>
      <c r="D1215" t="s">
        <v>122</v>
      </c>
      <c r="E1215" s="2">
        <v>44857</v>
      </c>
      <c r="F1215" s="3">
        <v>45</v>
      </c>
    </row>
    <row r="1216" spans="1:6" outlineLevel="2" x14ac:dyDescent="0.3">
      <c r="A1216">
        <v>984977</v>
      </c>
      <c r="B1216" s="15"/>
      <c r="C1216" s="15"/>
      <c r="D1216" t="s">
        <v>122</v>
      </c>
      <c r="E1216" s="2">
        <v>44857</v>
      </c>
      <c r="F1216" s="3">
        <v>45</v>
      </c>
    </row>
    <row r="1217" spans="1:6" outlineLevel="2" x14ac:dyDescent="0.3">
      <c r="A1217">
        <v>984977</v>
      </c>
      <c r="B1217" s="15"/>
      <c r="C1217" s="15"/>
      <c r="D1217" t="s">
        <v>122</v>
      </c>
      <c r="E1217" s="2">
        <v>44857</v>
      </c>
      <c r="F1217" s="3">
        <v>45</v>
      </c>
    </row>
    <row r="1218" spans="1:6" outlineLevel="1" x14ac:dyDescent="0.3">
      <c r="B1218" s="15"/>
      <c r="C1218" s="15"/>
      <c r="D1218" s="4" t="s">
        <v>282</v>
      </c>
      <c r="E1218" s="2"/>
      <c r="F1218" s="3">
        <f>SUBTOTAL(9,F1214:F1217)</f>
        <v>180</v>
      </c>
    </row>
    <row r="1219" spans="1:6" outlineLevel="2" x14ac:dyDescent="0.3">
      <c r="A1219">
        <v>984977</v>
      </c>
      <c r="B1219" s="15"/>
      <c r="C1219" s="15"/>
      <c r="D1219" t="s">
        <v>123</v>
      </c>
      <c r="E1219" s="2">
        <v>44857</v>
      </c>
      <c r="F1219" s="3">
        <v>300</v>
      </c>
    </row>
    <row r="1220" spans="1:6" outlineLevel="2" x14ac:dyDescent="0.3">
      <c r="A1220">
        <v>984977</v>
      </c>
      <c r="B1220" s="15"/>
      <c r="C1220" s="15"/>
      <c r="D1220" t="s">
        <v>123</v>
      </c>
      <c r="E1220" s="2">
        <v>44857</v>
      </c>
      <c r="F1220" s="3">
        <v>300</v>
      </c>
    </row>
    <row r="1221" spans="1:6" outlineLevel="2" x14ac:dyDescent="0.3">
      <c r="A1221">
        <v>984977</v>
      </c>
      <c r="B1221" s="15"/>
      <c r="C1221" s="15"/>
      <c r="D1221" t="s">
        <v>123</v>
      </c>
      <c r="E1221" s="2">
        <v>44857</v>
      </c>
      <c r="F1221" s="3">
        <v>270</v>
      </c>
    </row>
    <row r="1222" spans="1:6" outlineLevel="2" x14ac:dyDescent="0.3">
      <c r="A1222">
        <v>984977</v>
      </c>
      <c r="B1222" s="15"/>
      <c r="C1222" s="15"/>
      <c r="D1222" t="s">
        <v>123</v>
      </c>
      <c r="E1222" s="2">
        <v>44850</v>
      </c>
      <c r="F1222" s="3">
        <v>722.76</v>
      </c>
    </row>
    <row r="1223" spans="1:6" outlineLevel="2" x14ac:dyDescent="0.3">
      <c r="A1223">
        <v>984977</v>
      </c>
      <c r="B1223" s="15"/>
      <c r="C1223" s="15"/>
      <c r="D1223" t="s">
        <v>123</v>
      </c>
      <c r="E1223" s="2">
        <v>44850</v>
      </c>
      <c r="F1223" s="3">
        <v>602.29999999999995</v>
      </c>
    </row>
    <row r="1224" spans="1:6" outlineLevel="2" x14ac:dyDescent="0.3">
      <c r="A1224">
        <v>984977</v>
      </c>
      <c r="B1224" s="15"/>
      <c r="C1224" s="15"/>
      <c r="D1224" t="s">
        <v>123</v>
      </c>
      <c r="E1224" s="2">
        <v>44850</v>
      </c>
      <c r="F1224" s="3">
        <v>481.84</v>
      </c>
    </row>
    <row r="1225" spans="1:6" outlineLevel="2" x14ac:dyDescent="0.3">
      <c r="A1225">
        <v>984977</v>
      </c>
      <c r="B1225" s="15"/>
      <c r="C1225" s="15"/>
      <c r="D1225" t="s">
        <v>123</v>
      </c>
      <c r="E1225" s="2">
        <v>44850</v>
      </c>
      <c r="F1225" s="3">
        <v>481.84</v>
      </c>
    </row>
    <row r="1226" spans="1:6" outlineLevel="1" x14ac:dyDescent="0.3">
      <c r="B1226" s="15"/>
      <c r="C1226" s="15"/>
      <c r="D1226" s="4" t="s">
        <v>283</v>
      </c>
      <c r="E1226" s="2"/>
      <c r="F1226" s="3">
        <f>SUBTOTAL(9,F1219:F1225)</f>
        <v>3158.7400000000002</v>
      </c>
    </row>
    <row r="1227" spans="1:6" outlineLevel="2" x14ac:dyDescent="0.3">
      <c r="A1227">
        <v>984977</v>
      </c>
      <c r="B1227" s="15"/>
      <c r="C1227" s="15"/>
      <c r="D1227" t="s">
        <v>124</v>
      </c>
      <c r="E1227" s="2">
        <v>44857</v>
      </c>
      <c r="F1227" s="3">
        <v>45</v>
      </c>
    </row>
    <row r="1228" spans="1:6" outlineLevel="2" x14ac:dyDescent="0.3">
      <c r="A1228">
        <v>984977</v>
      </c>
      <c r="B1228" s="15"/>
      <c r="C1228" s="15"/>
      <c r="D1228" t="s">
        <v>124</v>
      </c>
      <c r="E1228" s="2">
        <v>44857</v>
      </c>
      <c r="F1228" s="3">
        <v>45</v>
      </c>
    </row>
    <row r="1229" spans="1:6" outlineLevel="2" x14ac:dyDescent="0.3">
      <c r="A1229">
        <v>984977</v>
      </c>
      <c r="B1229" s="15"/>
      <c r="C1229" s="15"/>
      <c r="D1229" t="s">
        <v>124</v>
      </c>
      <c r="E1229" s="2">
        <v>44857</v>
      </c>
      <c r="F1229" s="3">
        <v>45</v>
      </c>
    </row>
    <row r="1230" spans="1:6" outlineLevel="2" x14ac:dyDescent="0.3">
      <c r="A1230">
        <v>984977</v>
      </c>
      <c r="B1230" s="15"/>
      <c r="C1230" s="15"/>
      <c r="D1230" t="s">
        <v>124</v>
      </c>
      <c r="E1230" s="2">
        <v>44857</v>
      </c>
      <c r="F1230" s="3">
        <v>45</v>
      </c>
    </row>
    <row r="1231" spans="1:6" outlineLevel="1" x14ac:dyDescent="0.3">
      <c r="B1231" s="15"/>
      <c r="C1231" s="15"/>
      <c r="D1231" s="4" t="s">
        <v>284</v>
      </c>
      <c r="E1231" s="2"/>
      <c r="F1231" s="3">
        <f>SUBTOTAL(9,F1227:F1230)</f>
        <v>180</v>
      </c>
    </row>
    <row r="1232" spans="1:6" outlineLevel="2" x14ac:dyDescent="0.3">
      <c r="A1232">
        <v>984977</v>
      </c>
      <c r="B1232" s="15"/>
      <c r="C1232" s="15"/>
      <c r="D1232" t="s">
        <v>125</v>
      </c>
      <c r="E1232" s="2">
        <v>44857</v>
      </c>
      <c r="F1232" s="3">
        <v>337.04</v>
      </c>
    </row>
    <row r="1233" spans="1:6" outlineLevel="2" x14ac:dyDescent="0.3">
      <c r="A1233">
        <v>984977</v>
      </c>
      <c r="B1233" s="15"/>
      <c r="C1233" s="15"/>
      <c r="D1233" t="s">
        <v>125</v>
      </c>
      <c r="E1233" s="2">
        <v>44857</v>
      </c>
      <c r="F1233" s="3">
        <v>337.04</v>
      </c>
    </row>
    <row r="1234" spans="1:6" outlineLevel="2" x14ac:dyDescent="0.3">
      <c r="A1234">
        <v>984977</v>
      </c>
      <c r="B1234" s="15"/>
      <c r="C1234" s="15"/>
      <c r="D1234" t="s">
        <v>125</v>
      </c>
      <c r="E1234" s="2">
        <v>44857</v>
      </c>
      <c r="F1234" s="3">
        <v>337.04</v>
      </c>
    </row>
    <row r="1235" spans="1:6" outlineLevel="2" x14ac:dyDescent="0.3">
      <c r="A1235">
        <v>984977</v>
      </c>
      <c r="B1235" s="15"/>
      <c r="C1235" s="15"/>
      <c r="D1235" t="s">
        <v>125</v>
      </c>
      <c r="E1235" s="2">
        <v>44857</v>
      </c>
      <c r="F1235" s="3">
        <v>337.04</v>
      </c>
    </row>
    <row r="1236" spans="1:6" outlineLevel="1" x14ac:dyDescent="0.3">
      <c r="B1236" s="15"/>
      <c r="C1236" s="15"/>
      <c r="D1236" s="4" t="s">
        <v>285</v>
      </c>
      <c r="E1236" s="2"/>
      <c r="F1236" s="3">
        <f>SUBTOTAL(9,F1232:F1235)</f>
        <v>1348.16</v>
      </c>
    </row>
    <row r="1237" spans="1:6" outlineLevel="2" x14ac:dyDescent="0.3">
      <c r="A1237">
        <v>984977</v>
      </c>
      <c r="B1237" s="15"/>
      <c r="C1237" s="15"/>
      <c r="D1237" t="s">
        <v>126</v>
      </c>
      <c r="E1237" s="2">
        <v>44857</v>
      </c>
      <c r="F1237" s="3">
        <v>684.64</v>
      </c>
    </row>
    <row r="1238" spans="1:6" outlineLevel="2" x14ac:dyDescent="0.3">
      <c r="A1238">
        <v>984977</v>
      </c>
      <c r="B1238" s="15"/>
      <c r="C1238" s="15"/>
      <c r="D1238" t="s">
        <v>126</v>
      </c>
      <c r="E1238" s="2">
        <v>44857</v>
      </c>
      <c r="F1238" s="3">
        <v>684.64</v>
      </c>
    </row>
    <row r="1239" spans="1:6" outlineLevel="2" x14ac:dyDescent="0.3">
      <c r="A1239">
        <v>984977</v>
      </c>
      <c r="B1239" s="15"/>
      <c r="C1239" s="15"/>
      <c r="D1239" t="s">
        <v>126</v>
      </c>
      <c r="E1239" s="2">
        <v>44857</v>
      </c>
      <c r="F1239" s="3">
        <v>684.64</v>
      </c>
    </row>
    <row r="1240" spans="1:6" outlineLevel="2" x14ac:dyDescent="0.3">
      <c r="A1240">
        <v>984977</v>
      </c>
      <c r="B1240" s="15"/>
      <c r="C1240" s="15"/>
      <c r="D1240" t="s">
        <v>126</v>
      </c>
      <c r="E1240" s="2">
        <v>44857</v>
      </c>
      <c r="F1240" s="3">
        <v>684.64</v>
      </c>
    </row>
    <row r="1241" spans="1:6" outlineLevel="1" x14ac:dyDescent="0.3">
      <c r="B1241" s="15"/>
      <c r="C1241" s="15"/>
      <c r="D1241" s="4" t="s">
        <v>286</v>
      </c>
      <c r="E1241" s="2"/>
      <c r="F1241" s="3">
        <f>SUBTOTAL(9,F1237:F1240)</f>
        <v>2738.56</v>
      </c>
    </row>
    <row r="1242" spans="1:6" outlineLevel="2" x14ac:dyDescent="0.3">
      <c r="A1242">
        <v>984977</v>
      </c>
      <c r="B1242" s="15"/>
      <c r="C1242" s="15"/>
      <c r="D1242" t="s">
        <v>127</v>
      </c>
      <c r="E1242" s="2">
        <v>44857</v>
      </c>
      <c r="F1242" s="3">
        <v>452</v>
      </c>
    </row>
    <row r="1243" spans="1:6" outlineLevel="2" x14ac:dyDescent="0.3">
      <c r="A1243">
        <v>984977</v>
      </c>
      <c r="B1243" s="15"/>
      <c r="C1243" s="15"/>
      <c r="D1243" t="s">
        <v>127</v>
      </c>
      <c r="E1243" s="2">
        <v>44857</v>
      </c>
      <c r="F1243" s="3">
        <v>452</v>
      </c>
    </row>
    <row r="1244" spans="1:6" outlineLevel="2" x14ac:dyDescent="0.3">
      <c r="A1244">
        <v>984977</v>
      </c>
      <c r="B1244" s="15"/>
      <c r="C1244" s="15"/>
      <c r="D1244" t="s">
        <v>127</v>
      </c>
      <c r="E1244" s="2">
        <v>44857</v>
      </c>
      <c r="F1244" s="3">
        <v>452</v>
      </c>
    </row>
    <row r="1245" spans="1:6" outlineLevel="1" x14ac:dyDescent="0.3">
      <c r="B1245" s="15"/>
      <c r="C1245" s="15"/>
      <c r="D1245" s="4" t="s">
        <v>287</v>
      </c>
      <c r="E1245" s="2"/>
      <c r="F1245" s="3">
        <f>SUBTOTAL(9,F1242:F1244)</f>
        <v>1356</v>
      </c>
    </row>
    <row r="1246" spans="1:6" outlineLevel="2" x14ac:dyDescent="0.3">
      <c r="A1246">
        <v>984977</v>
      </c>
      <c r="B1246" s="15"/>
      <c r="C1246" s="15"/>
      <c r="D1246" t="s">
        <v>128</v>
      </c>
      <c r="E1246" s="2">
        <v>44857</v>
      </c>
      <c r="F1246" s="3">
        <v>562</v>
      </c>
    </row>
    <row r="1247" spans="1:6" outlineLevel="2" x14ac:dyDescent="0.3">
      <c r="A1247">
        <v>984977</v>
      </c>
      <c r="B1247" s="15"/>
      <c r="C1247" s="15"/>
      <c r="D1247" t="s">
        <v>128</v>
      </c>
      <c r="E1247" s="2">
        <v>44857</v>
      </c>
      <c r="F1247" s="3">
        <v>562</v>
      </c>
    </row>
    <row r="1248" spans="1:6" outlineLevel="2" x14ac:dyDescent="0.3">
      <c r="A1248">
        <v>984977</v>
      </c>
      <c r="B1248" s="15"/>
      <c r="C1248" s="15"/>
      <c r="D1248" t="s">
        <v>128</v>
      </c>
      <c r="E1248" s="2">
        <v>44857</v>
      </c>
      <c r="F1248" s="3">
        <v>386.38</v>
      </c>
    </row>
    <row r="1249" spans="1:6" outlineLevel="2" x14ac:dyDescent="0.3">
      <c r="A1249">
        <v>984977</v>
      </c>
      <c r="B1249" s="15"/>
      <c r="C1249" s="15"/>
      <c r="D1249" t="s">
        <v>128</v>
      </c>
      <c r="E1249" s="2">
        <v>44857</v>
      </c>
      <c r="F1249" s="3">
        <v>562</v>
      </c>
    </row>
    <row r="1250" spans="1:6" outlineLevel="2" x14ac:dyDescent="0.3">
      <c r="A1250">
        <v>984977</v>
      </c>
      <c r="B1250" s="15"/>
      <c r="C1250" s="15"/>
      <c r="D1250" t="s">
        <v>128</v>
      </c>
      <c r="E1250" s="2">
        <v>44857</v>
      </c>
      <c r="F1250" s="3">
        <v>562</v>
      </c>
    </row>
    <row r="1251" spans="1:6" outlineLevel="1" x14ac:dyDescent="0.3">
      <c r="B1251" s="15"/>
      <c r="C1251" s="15"/>
      <c r="D1251" s="4" t="s">
        <v>288</v>
      </c>
      <c r="E1251" s="2"/>
      <c r="F1251" s="3">
        <f>SUBTOTAL(9,F1246:F1250)</f>
        <v>2634.38</v>
      </c>
    </row>
    <row r="1252" spans="1:6" outlineLevel="2" x14ac:dyDescent="0.3">
      <c r="A1252">
        <v>984977</v>
      </c>
      <c r="B1252" s="15"/>
      <c r="C1252" s="15"/>
      <c r="D1252" t="s">
        <v>129</v>
      </c>
      <c r="E1252" s="2">
        <v>44857</v>
      </c>
      <c r="F1252" s="3">
        <v>266.89999999999998</v>
      </c>
    </row>
    <row r="1253" spans="1:6" outlineLevel="1" x14ac:dyDescent="0.3">
      <c r="B1253" s="15"/>
      <c r="C1253" s="15"/>
      <c r="D1253" s="4" t="s">
        <v>289</v>
      </c>
      <c r="E1253" s="2"/>
      <c r="F1253" s="3">
        <f>SUBTOTAL(9,F1252:F1252)</f>
        <v>266.89999999999998</v>
      </c>
    </row>
    <row r="1254" spans="1:6" outlineLevel="2" x14ac:dyDescent="0.3">
      <c r="A1254">
        <v>984977</v>
      </c>
      <c r="B1254" s="15"/>
      <c r="C1254" s="15"/>
      <c r="D1254" t="s">
        <v>130</v>
      </c>
      <c r="E1254" s="2">
        <v>44857</v>
      </c>
      <c r="F1254" s="3">
        <v>138.6</v>
      </c>
    </row>
    <row r="1255" spans="1:6" outlineLevel="2" x14ac:dyDescent="0.3">
      <c r="A1255">
        <v>984977</v>
      </c>
      <c r="B1255" s="15"/>
      <c r="C1255" s="15"/>
      <c r="D1255" t="s">
        <v>130</v>
      </c>
      <c r="E1255" s="2">
        <v>44857</v>
      </c>
      <c r="F1255" s="3">
        <v>138.6</v>
      </c>
    </row>
    <row r="1256" spans="1:6" outlineLevel="2" x14ac:dyDescent="0.3">
      <c r="A1256">
        <v>984977</v>
      </c>
      <c r="B1256" s="15"/>
      <c r="C1256" s="15"/>
      <c r="D1256" t="s">
        <v>130</v>
      </c>
      <c r="E1256" s="2">
        <v>44857</v>
      </c>
      <c r="F1256" s="3">
        <v>59.4</v>
      </c>
    </row>
    <row r="1257" spans="1:6" outlineLevel="2" x14ac:dyDescent="0.3">
      <c r="A1257">
        <v>984977</v>
      </c>
      <c r="B1257" s="15"/>
      <c r="C1257" s="15"/>
      <c r="D1257" t="s">
        <v>130</v>
      </c>
      <c r="E1257" s="2">
        <v>44857</v>
      </c>
      <c r="F1257" s="3">
        <v>59.4</v>
      </c>
    </row>
    <row r="1258" spans="1:6" outlineLevel="1" x14ac:dyDescent="0.3">
      <c r="B1258" s="15"/>
      <c r="C1258" s="15"/>
      <c r="D1258" s="4" t="s">
        <v>290</v>
      </c>
      <c r="E1258" s="2"/>
      <c r="F1258" s="3">
        <f>SUBTOTAL(9,F1254:F1257)</f>
        <v>395.99999999999994</v>
      </c>
    </row>
    <row r="1259" spans="1:6" outlineLevel="2" x14ac:dyDescent="0.3">
      <c r="A1259">
        <v>984977</v>
      </c>
      <c r="B1259" s="15"/>
      <c r="C1259" s="15"/>
      <c r="D1259" t="s">
        <v>131</v>
      </c>
      <c r="E1259" s="2">
        <v>44857</v>
      </c>
      <c r="F1259" s="3">
        <v>171.16</v>
      </c>
    </row>
    <row r="1260" spans="1:6" outlineLevel="2" x14ac:dyDescent="0.3">
      <c r="A1260">
        <v>984977</v>
      </c>
      <c r="B1260" s="15"/>
      <c r="C1260" s="15"/>
      <c r="D1260" t="s">
        <v>131</v>
      </c>
      <c r="E1260" s="2">
        <v>44857</v>
      </c>
      <c r="F1260" s="3">
        <v>85.58</v>
      </c>
    </row>
    <row r="1261" spans="1:6" outlineLevel="1" x14ac:dyDescent="0.3">
      <c r="B1261" s="15"/>
      <c r="C1261" s="15"/>
      <c r="D1261" s="4" t="s">
        <v>291</v>
      </c>
      <c r="E1261" s="2"/>
      <c r="F1261" s="3">
        <f>SUBTOTAL(9,F1259:F1260)</f>
        <v>256.74</v>
      </c>
    </row>
    <row r="1262" spans="1:6" outlineLevel="2" x14ac:dyDescent="0.3">
      <c r="A1262">
        <v>984977</v>
      </c>
      <c r="B1262" s="15"/>
      <c r="C1262" s="15"/>
      <c r="D1262" t="s">
        <v>132</v>
      </c>
      <c r="E1262" s="2">
        <v>44857</v>
      </c>
      <c r="F1262" s="3">
        <v>481.84</v>
      </c>
    </row>
    <row r="1263" spans="1:6" outlineLevel="2" x14ac:dyDescent="0.3">
      <c r="A1263">
        <v>984977</v>
      </c>
      <c r="B1263" s="15"/>
      <c r="C1263" s="15"/>
      <c r="D1263" t="s">
        <v>132</v>
      </c>
      <c r="E1263" s="2">
        <v>44857</v>
      </c>
      <c r="F1263" s="3">
        <v>481.84</v>
      </c>
    </row>
    <row r="1264" spans="1:6" outlineLevel="2" x14ac:dyDescent="0.3">
      <c r="A1264">
        <v>984977</v>
      </c>
      <c r="B1264" s="15"/>
      <c r="C1264" s="15"/>
      <c r="D1264" t="s">
        <v>132</v>
      </c>
      <c r="E1264" s="2">
        <v>44857</v>
      </c>
      <c r="F1264" s="3">
        <v>481.84</v>
      </c>
    </row>
    <row r="1265" spans="1:6" outlineLevel="2" x14ac:dyDescent="0.3">
      <c r="A1265">
        <v>984977</v>
      </c>
      <c r="B1265" s="15"/>
      <c r="C1265" s="15"/>
      <c r="D1265" t="s">
        <v>132</v>
      </c>
      <c r="E1265" s="2">
        <v>44857</v>
      </c>
      <c r="F1265" s="3">
        <v>481.84</v>
      </c>
    </row>
    <row r="1266" spans="1:6" outlineLevel="2" x14ac:dyDescent="0.3">
      <c r="A1266">
        <v>984977</v>
      </c>
      <c r="B1266" s="15"/>
      <c r="C1266" s="15"/>
      <c r="D1266" t="s">
        <v>132</v>
      </c>
      <c r="E1266" s="2">
        <v>44857</v>
      </c>
      <c r="F1266" s="3">
        <v>481.84</v>
      </c>
    </row>
    <row r="1267" spans="1:6" outlineLevel="1" x14ac:dyDescent="0.3">
      <c r="B1267" s="15"/>
      <c r="C1267" s="15"/>
      <c r="D1267" s="4" t="s">
        <v>292</v>
      </c>
      <c r="E1267" s="2"/>
      <c r="F1267" s="3">
        <f>SUBTOTAL(9,F1262:F1266)</f>
        <v>2409.1999999999998</v>
      </c>
    </row>
    <row r="1268" spans="1:6" outlineLevel="2" x14ac:dyDescent="0.3">
      <c r="A1268">
        <v>984977</v>
      </c>
      <c r="B1268" s="15"/>
      <c r="C1268" s="15"/>
      <c r="D1268" t="s">
        <v>133</v>
      </c>
      <c r="E1268" s="2">
        <v>44857</v>
      </c>
      <c r="F1268" s="3">
        <v>455</v>
      </c>
    </row>
    <row r="1269" spans="1:6" outlineLevel="2" x14ac:dyDescent="0.3">
      <c r="A1269">
        <v>984977</v>
      </c>
      <c r="B1269" s="15"/>
      <c r="C1269" s="15"/>
      <c r="D1269" t="s">
        <v>133</v>
      </c>
      <c r="E1269" s="2">
        <v>44857</v>
      </c>
      <c r="F1269" s="3">
        <v>490</v>
      </c>
    </row>
    <row r="1270" spans="1:6" outlineLevel="2" x14ac:dyDescent="0.3">
      <c r="A1270">
        <v>984977</v>
      </c>
      <c r="B1270" s="15"/>
      <c r="C1270" s="15"/>
      <c r="D1270" t="s">
        <v>133</v>
      </c>
      <c r="E1270" s="2">
        <v>44857</v>
      </c>
      <c r="F1270" s="3">
        <v>280</v>
      </c>
    </row>
    <row r="1271" spans="1:6" outlineLevel="2" x14ac:dyDescent="0.3">
      <c r="A1271">
        <v>984977</v>
      </c>
      <c r="B1271" s="15"/>
      <c r="C1271" s="15"/>
      <c r="D1271" t="s">
        <v>133</v>
      </c>
      <c r="E1271" s="2">
        <v>44857</v>
      </c>
      <c r="F1271" s="3">
        <v>280</v>
      </c>
    </row>
    <row r="1272" spans="1:6" outlineLevel="2" x14ac:dyDescent="0.3">
      <c r="A1272">
        <v>984977</v>
      </c>
      <c r="B1272" s="15"/>
      <c r="C1272" s="15"/>
      <c r="D1272" t="s">
        <v>133</v>
      </c>
      <c r="E1272" s="2">
        <v>44857</v>
      </c>
      <c r="F1272" s="3">
        <v>560</v>
      </c>
    </row>
    <row r="1273" spans="1:6" outlineLevel="2" x14ac:dyDescent="0.3">
      <c r="A1273">
        <v>984977</v>
      </c>
      <c r="B1273" s="15"/>
      <c r="C1273" s="15"/>
      <c r="D1273" t="s">
        <v>133</v>
      </c>
      <c r="E1273" s="2">
        <v>44857</v>
      </c>
      <c r="F1273" s="3">
        <v>546</v>
      </c>
    </row>
    <row r="1274" spans="1:6" outlineLevel="2" x14ac:dyDescent="0.3">
      <c r="A1274">
        <v>984977</v>
      </c>
      <c r="B1274" s="15"/>
      <c r="C1274" s="15"/>
      <c r="D1274" t="s">
        <v>133</v>
      </c>
      <c r="E1274" s="2">
        <v>44857</v>
      </c>
      <c r="F1274" s="3">
        <v>546</v>
      </c>
    </row>
    <row r="1275" spans="1:6" outlineLevel="2" x14ac:dyDescent="0.3">
      <c r="A1275">
        <v>984977</v>
      </c>
      <c r="B1275" s="15"/>
      <c r="C1275" s="15"/>
      <c r="D1275" t="s">
        <v>133</v>
      </c>
      <c r="E1275" s="2">
        <v>44857</v>
      </c>
      <c r="F1275" s="3">
        <v>546</v>
      </c>
    </row>
    <row r="1276" spans="1:6" outlineLevel="2" x14ac:dyDescent="0.3">
      <c r="A1276">
        <v>984977</v>
      </c>
      <c r="B1276" s="15"/>
      <c r="C1276" s="15"/>
      <c r="D1276" t="s">
        <v>133</v>
      </c>
      <c r="E1276" s="2">
        <v>44857</v>
      </c>
      <c r="F1276" s="3">
        <v>546</v>
      </c>
    </row>
    <row r="1277" spans="1:6" outlineLevel="2" x14ac:dyDescent="0.3">
      <c r="A1277">
        <v>984977</v>
      </c>
      <c r="B1277" s="15"/>
      <c r="C1277" s="15"/>
      <c r="D1277" t="s">
        <v>133</v>
      </c>
      <c r="E1277" s="2">
        <v>44857</v>
      </c>
      <c r="F1277" s="3">
        <v>546</v>
      </c>
    </row>
    <row r="1278" spans="1:6" outlineLevel="2" x14ac:dyDescent="0.3">
      <c r="A1278">
        <v>984977</v>
      </c>
      <c r="B1278" s="15"/>
      <c r="C1278" s="15"/>
      <c r="D1278" t="s">
        <v>133</v>
      </c>
      <c r="E1278" s="2">
        <v>44857</v>
      </c>
      <c r="F1278" s="3">
        <v>25.25</v>
      </c>
    </row>
    <row r="1279" spans="1:6" outlineLevel="2" x14ac:dyDescent="0.3">
      <c r="A1279">
        <v>984977</v>
      </c>
      <c r="B1279" s="15"/>
      <c r="C1279" s="15"/>
      <c r="D1279" t="s">
        <v>133</v>
      </c>
      <c r="E1279" s="2">
        <v>44857</v>
      </c>
      <c r="F1279" s="3">
        <v>612</v>
      </c>
    </row>
    <row r="1280" spans="1:6" outlineLevel="2" x14ac:dyDescent="0.3">
      <c r="A1280">
        <v>984977</v>
      </c>
      <c r="B1280" s="15"/>
      <c r="C1280" s="15"/>
      <c r="D1280" t="s">
        <v>133</v>
      </c>
      <c r="E1280" s="2">
        <v>44857</v>
      </c>
      <c r="F1280" s="3">
        <v>612</v>
      </c>
    </row>
    <row r="1281" spans="1:6" outlineLevel="2" x14ac:dyDescent="0.3">
      <c r="A1281">
        <v>984977</v>
      </c>
      <c r="B1281" s="15"/>
      <c r="C1281" s="15"/>
      <c r="D1281" t="s">
        <v>133</v>
      </c>
      <c r="E1281" s="2">
        <v>44857</v>
      </c>
      <c r="F1281" s="3">
        <v>612</v>
      </c>
    </row>
    <row r="1282" spans="1:6" outlineLevel="2" x14ac:dyDescent="0.3">
      <c r="A1282">
        <v>984977</v>
      </c>
      <c r="B1282" s="15"/>
      <c r="C1282" s="15"/>
      <c r="D1282" t="s">
        <v>133</v>
      </c>
      <c r="E1282" s="2">
        <v>44857</v>
      </c>
      <c r="F1282" s="3">
        <v>612</v>
      </c>
    </row>
    <row r="1283" spans="1:6" outlineLevel="2" x14ac:dyDescent="0.3">
      <c r="A1283">
        <v>984977</v>
      </c>
      <c r="B1283" s="15"/>
      <c r="C1283" s="15"/>
      <c r="D1283" t="s">
        <v>133</v>
      </c>
      <c r="E1283" s="2">
        <v>44857</v>
      </c>
      <c r="F1283" s="3">
        <v>612</v>
      </c>
    </row>
    <row r="1284" spans="1:6" outlineLevel="2" x14ac:dyDescent="0.3">
      <c r="A1284">
        <v>984977</v>
      </c>
      <c r="B1284" s="15"/>
      <c r="C1284" s="15"/>
      <c r="D1284" t="s">
        <v>133</v>
      </c>
      <c r="E1284" s="2">
        <v>44857</v>
      </c>
      <c r="F1284" s="3">
        <v>658.02</v>
      </c>
    </row>
    <row r="1285" spans="1:6" outlineLevel="2" x14ac:dyDescent="0.3">
      <c r="A1285">
        <v>984977</v>
      </c>
      <c r="B1285" s="15"/>
      <c r="C1285" s="15"/>
      <c r="D1285" t="s">
        <v>133</v>
      </c>
      <c r="E1285" s="2">
        <v>44857</v>
      </c>
      <c r="F1285" s="3">
        <v>697.9</v>
      </c>
    </row>
    <row r="1286" spans="1:6" outlineLevel="2" x14ac:dyDescent="0.3">
      <c r="A1286">
        <v>984977</v>
      </c>
      <c r="B1286" s="15"/>
      <c r="C1286" s="15"/>
      <c r="D1286" t="s">
        <v>133</v>
      </c>
      <c r="E1286" s="2">
        <v>44857</v>
      </c>
      <c r="F1286" s="3">
        <v>518.44000000000005</v>
      </c>
    </row>
    <row r="1287" spans="1:6" outlineLevel="2" x14ac:dyDescent="0.3">
      <c r="A1287">
        <v>984977</v>
      </c>
      <c r="B1287" s="15"/>
      <c r="C1287" s="15"/>
      <c r="D1287" t="s">
        <v>133</v>
      </c>
      <c r="E1287" s="2">
        <v>44857</v>
      </c>
      <c r="F1287" s="3">
        <v>416</v>
      </c>
    </row>
    <row r="1288" spans="1:6" outlineLevel="2" x14ac:dyDescent="0.3">
      <c r="A1288">
        <v>984977</v>
      </c>
      <c r="B1288" s="15"/>
      <c r="C1288" s="15"/>
      <c r="D1288" t="s">
        <v>133</v>
      </c>
      <c r="E1288" s="2">
        <v>44857</v>
      </c>
      <c r="F1288" s="3">
        <v>416</v>
      </c>
    </row>
    <row r="1289" spans="1:6" outlineLevel="2" x14ac:dyDescent="0.3">
      <c r="A1289">
        <v>984977</v>
      </c>
      <c r="B1289" s="15"/>
      <c r="C1289" s="15"/>
      <c r="D1289" t="s">
        <v>133</v>
      </c>
      <c r="E1289" s="2">
        <v>44857</v>
      </c>
      <c r="F1289" s="3">
        <v>416</v>
      </c>
    </row>
    <row r="1290" spans="1:6" outlineLevel="2" x14ac:dyDescent="0.3">
      <c r="A1290">
        <v>984977</v>
      </c>
      <c r="B1290" s="15"/>
      <c r="C1290" s="15"/>
      <c r="D1290" t="s">
        <v>133</v>
      </c>
      <c r="E1290" s="2">
        <v>44857</v>
      </c>
      <c r="F1290" s="3">
        <v>416</v>
      </c>
    </row>
    <row r="1291" spans="1:6" outlineLevel="2" x14ac:dyDescent="0.3">
      <c r="A1291">
        <v>984977</v>
      </c>
      <c r="B1291" s="15"/>
      <c r="C1291" s="15"/>
      <c r="D1291" t="s">
        <v>133</v>
      </c>
      <c r="E1291" s="2">
        <v>44857</v>
      </c>
      <c r="F1291" s="3">
        <v>416</v>
      </c>
    </row>
    <row r="1292" spans="1:6" outlineLevel="2" x14ac:dyDescent="0.3">
      <c r="A1292">
        <v>984977</v>
      </c>
      <c r="B1292" s="15"/>
      <c r="C1292" s="15"/>
      <c r="D1292" t="s">
        <v>133</v>
      </c>
      <c r="E1292" s="2">
        <v>44843</v>
      </c>
      <c r="F1292" s="3">
        <v>416</v>
      </c>
    </row>
    <row r="1293" spans="1:6" outlineLevel="2" x14ac:dyDescent="0.3">
      <c r="A1293">
        <v>984977</v>
      </c>
      <c r="B1293" s="15"/>
      <c r="C1293" s="15"/>
      <c r="D1293" t="s">
        <v>133</v>
      </c>
      <c r="E1293" s="2">
        <v>44843</v>
      </c>
      <c r="F1293" s="3">
        <v>416</v>
      </c>
    </row>
    <row r="1294" spans="1:6" outlineLevel="2" x14ac:dyDescent="0.3">
      <c r="A1294">
        <v>984977</v>
      </c>
      <c r="B1294" s="15"/>
      <c r="C1294" s="15"/>
      <c r="D1294" t="s">
        <v>133</v>
      </c>
      <c r="E1294" s="2">
        <v>44843</v>
      </c>
      <c r="F1294" s="3">
        <v>416</v>
      </c>
    </row>
    <row r="1295" spans="1:6" outlineLevel="2" x14ac:dyDescent="0.3">
      <c r="A1295">
        <v>984977</v>
      </c>
      <c r="B1295" s="15"/>
      <c r="C1295" s="15"/>
      <c r="D1295" t="s">
        <v>133</v>
      </c>
      <c r="E1295" s="2">
        <v>44843</v>
      </c>
      <c r="F1295" s="3">
        <v>416</v>
      </c>
    </row>
    <row r="1296" spans="1:6" outlineLevel="2" x14ac:dyDescent="0.3">
      <c r="A1296">
        <v>984977</v>
      </c>
      <c r="B1296" s="15"/>
      <c r="C1296" s="15"/>
      <c r="D1296" t="s">
        <v>133</v>
      </c>
      <c r="E1296" s="2">
        <v>44843</v>
      </c>
      <c r="F1296" s="3">
        <v>416</v>
      </c>
    </row>
    <row r="1297" spans="1:6" outlineLevel="2" x14ac:dyDescent="0.3">
      <c r="A1297">
        <v>984977</v>
      </c>
      <c r="B1297" s="15"/>
      <c r="C1297" s="15"/>
      <c r="D1297" t="s">
        <v>133</v>
      </c>
      <c r="E1297" s="2">
        <v>44815</v>
      </c>
      <c r="F1297" s="3">
        <v>416</v>
      </c>
    </row>
    <row r="1298" spans="1:6" outlineLevel="2" x14ac:dyDescent="0.3">
      <c r="A1298">
        <v>984977</v>
      </c>
      <c r="B1298" s="15"/>
      <c r="C1298" s="15"/>
      <c r="D1298" t="s">
        <v>133</v>
      </c>
      <c r="E1298" s="2">
        <v>44815</v>
      </c>
      <c r="F1298" s="3">
        <v>416</v>
      </c>
    </row>
    <row r="1299" spans="1:6" outlineLevel="2" x14ac:dyDescent="0.3">
      <c r="A1299">
        <v>984977</v>
      </c>
      <c r="B1299" s="15"/>
      <c r="C1299" s="15"/>
      <c r="D1299" t="s">
        <v>133</v>
      </c>
      <c r="E1299" s="2">
        <v>44815</v>
      </c>
      <c r="F1299" s="3">
        <v>416</v>
      </c>
    </row>
    <row r="1300" spans="1:6" outlineLevel="2" x14ac:dyDescent="0.3">
      <c r="A1300">
        <v>984977</v>
      </c>
      <c r="B1300" s="15"/>
      <c r="C1300" s="15"/>
      <c r="D1300" t="s">
        <v>133</v>
      </c>
      <c r="E1300" s="2">
        <v>44815</v>
      </c>
      <c r="F1300" s="3">
        <v>416</v>
      </c>
    </row>
    <row r="1301" spans="1:6" outlineLevel="2" x14ac:dyDescent="0.3">
      <c r="A1301">
        <v>984977</v>
      </c>
      <c r="B1301" s="15"/>
      <c r="C1301" s="15"/>
      <c r="D1301" t="s">
        <v>133</v>
      </c>
      <c r="E1301" s="2">
        <v>44815</v>
      </c>
      <c r="F1301" s="3">
        <v>416</v>
      </c>
    </row>
    <row r="1302" spans="1:6" outlineLevel="2" x14ac:dyDescent="0.3">
      <c r="A1302">
        <v>984977</v>
      </c>
      <c r="B1302" s="15"/>
      <c r="C1302" s="15"/>
      <c r="D1302" t="s">
        <v>133</v>
      </c>
      <c r="E1302" s="2">
        <v>44822</v>
      </c>
      <c r="F1302" s="3">
        <v>416</v>
      </c>
    </row>
    <row r="1303" spans="1:6" outlineLevel="2" x14ac:dyDescent="0.3">
      <c r="A1303">
        <v>984977</v>
      </c>
      <c r="B1303" s="15"/>
      <c r="C1303" s="15"/>
      <c r="D1303" t="s">
        <v>133</v>
      </c>
      <c r="E1303" s="2">
        <v>44822</v>
      </c>
      <c r="F1303" s="3">
        <v>416</v>
      </c>
    </row>
    <row r="1304" spans="1:6" outlineLevel="2" x14ac:dyDescent="0.3">
      <c r="A1304">
        <v>984977</v>
      </c>
      <c r="B1304" s="15"/>
      <c r="C1304" s="15"/>
      <c r="D1304" t="s">
        <v>133</v>
      </c>
      <c r="E1304" s="2">
        <v>44822</v>
      </c>
      <c r="F1304" s="3">
        <v>416</v>
      </c>
    </row>
    <row r="1305" spans="1:6" outlineLevel="2" x14ac:dyDescent="0.3">
      <c r="A1305">
        <v>984977</v>
      </c>
      <c r="B1305" s="15"/>
      <c r="C1305" s="15"/>
      <c r="D1305" t="s">
        <v>133</v>
      </c>
      <c r="E1305" s="2">
        <v>44822</v>
      </c>
      <c r="F1305" s="3">
        <v>416</v>
      </c>
    </row>
    <row r="1306" spans="1:6" outlineLevel="2" x14ac:dyDescent="0.3">
      <c r="A1306">
        <v>984977</v>
      </c>
      <c r="B1306" s="15"/>
      <c r="C1306" s="15"/>
      <c r="D1306" t="s">
        <v>133</v>
      </c>
      <c r="E1306" s="2">
        <v>44822</v>
      </c>
      <c r="F1306" s="3">
        <v>416</v>
      </c>
    </row>
    <row r="1307" spans="1:6" outlineLevel="2" x14ac:dyDescent="0.3">
      <c r="A1307">
        <v>984977</v>
      </c>
      <c r="B1307" s="15"/>
      <c r="C1307" s="15"/>
      <c r="D1307" t="s">
        <v>133</v>
      </c>
      <c r="E1307" s="2">
        <v>44829</v>
      </c>
      <c r="F1307" s="3">
        <v>416</v>
      </c>
    </row>
    <row r="1308" spans="1:6" outlineLevel="2" x14ac:dyDescent="0.3">
      <c r="A1308">
        <v>984977</v>
      </c>
      <c r="B1308" s="15"/>
      <c r="C1308" s="15"/>
      <c r="D1308" t="s">
        <v>133</v>
      </c>
      <c r="E1308" s="2">
        <v>44829</v>
      </c>
      <c r="F1308" s="3">
        <v>416</v>
      </c>
    </row>
    <row r="1309" spans="1:6" outlineLevel="2" x14ac:dyDescent="0.3">
      <c r="A1309">
        <v>984977</v>
      </c>
      <c r="B1309" s="15"/>
      <c r="C1309" s="15"/>
      <c r="D1309" t="s">
        <v>133</v>
      </c>
      <c r="E1309" s="2">
        <v>44829</v>
      </c>
      <c r="F1309" s="3">
        <v>416</v>
      </c>
    </row>
    <row r="1310" spans="1:6" outlineLevel="2" x14ac:dyDescent="0.3">
      <c r="A1310">
        <v>984977</v>
      </c>
      <c r="B1310" s="15"/>
      <c r="C1310" s="15"/>
      <c r="D1310" t="s">
        <v>133</v>
      </c>
      <c r="E1310" s="2">
        <v>44829</v>
      </c>
      <c r="F1310" s="3">
        <v>416</v>
      </c>
    </row>
    <row r="1311" spans="1:6" outlineLevel="2" x14ac:dyDescent="0.3">
      <c r="A1311">
        <v>984977</v>
      </c>
      <c r="B1311" s="15"/>
      <c r="C1311" s="15"/>
      <c r="D1311" t="s">
        <v>133</v>
      </c>
      <c r="E1311" s="2">
        <v>44829</v>
      </c>
      <c r="F1311" s="3">
        <v>416</v>
      </c>
    </row>
    <row r="1312" spans="1:6" outlineLevel="2" x14ac:dyDescent="0.3">
      <c r="A1312">
        <v>984977</v>
      </c>
      <c r="B1312" s="15"/>
      <c r="C1312" s="15"/>
      <c r="D1312" t="s">
        <v>133</v>
      </c>
      <c r="E1312" s="2">
        <v>44836</v>
      </c>
      <c r="F1312" s="3">
        <v>416</v>
      </c>
    </row>
    <row r="1313" spans="1:6" outlineLevel="2" x14ac:dyDescent="0.3">
      <c r="A1313">
        <v>984977</v>
      </c>
      <c r="B1313" s="15"/>
      <c r="C1313" s="15"/>
      <c r="D1313" t="s">
        <v>133</v>
      </c>
      <c r="E1313" s="2">
        <v>44836</v>
      </c>
      <c r="F1313" s="3">
        <v>416</v>
      </c>
    </row>
    <row r="1314" spans="1:6" outlineLevel="2" x14ac:dyDescent="0.3">
      <c r="A1314">
        <v>984977</v>
      </c>
      <c r="B1314" s="15"/>
      <c r="C1314" s="15"/>
      <c r="D1314" t="s">
        <v>133</v>
      </c>
      <c r="E1314" s="2">
        <v>44836</v>
      </c>
      <c r="F1314" s="3">
        <v>416</v>
      </c>
    </row>
    <row r="1315" spans="1:6" outlineLevel="2" x14ac:dyDescent="0.3">
      <c r="A1315">
        <v>984977</v>
      </c>
      <c r="B1315" s="15"/>
      <c r="C1315" s="15"/>
      <c r="D1315" t="s">
        <v>133</v>
      </c>
      <c r="E1315" s="2">
        <v>44836</v>
      </c>
      <c r="F1315" s="3">
        <v>416</v>
      </c>
    </row>
    <row r="1316" spans="1:6" outlineLevel="2" x14ac:dyDescent="0.3">
      <c r="A1316">
        <v>984977</v>
      </c>
      <c r="B1316" s="15"/>
      <c r="C1316" s="15"/>
      <c r="D1316" t="s">
        <v>133</v>
      </c>
      <c r="E1316" s="2">
        <v>44836</v>
      </c>
      <c r="F1316" s="3">
        <v>416</v>
      </c>
    </row>
    <row r="1317" spans="1:6" outlineLevel="2" x14ac:dyDescent="0.3">
      <c r="A1317">
        <v>984977</v>
      </c>
      <c r="B1317" s="15"/>
      <c r="C1317" s="15"/>
      <c r="D1317" t="s">
        <v>133</v>
      </c>
      <c r="E1317" s="2">
        <v>44850</v>
      </c>
      <c r="F1317" s="3">
        <v>416</v>
      </c>
    </row>
    <row r="1318" spans="1:6" outlineLevel="2" x14ac:dyDescent="0.3">
      <c r="A1318">
        <v>984977</v>
      </c>
      <c r="B1318" s="15"/>
      <c r="C1318" s="15"/>
      <c r="D1318" t="s">
        <v>133</v>
      </c>
      <c r="E1318" s="2">
        <v>44850</v>
      </c>
      <c r="F1318" s="3">
        <v>416</v>
      </c>
    </row>
    <row r="1319" spans="1:6" outlineLevel="2" x14ac:dyDescent="0.3">
      <c r="A1319">
        <v>984977</v>
      </c>
      <c r="B1319" s="15"/>
      <c r="C1319" s="15"/>
      <c r="D1319" t="s">
        <v>133</v>
      </c>
      <c r="E1319" s="2">
        <v>44850</v>
      </c>
      <c r="F1319" s="3">
        <v>416</v>
      </c>
    </row>
    <row r="1320" spans="1:6" outlineLevel="2" x14ac:dyDescent="0.3">
      <c r="A1320">
        <v>984977</v>
      </c>
      <c r="B1320" s="15"/>
      <c r="C1320" s="15"/>
      <c r="D1320" t="s">
        <v>133</v>
      </c>
      <c r="E1320" s="2">
        <v>44850</v>
      </c>
      <c r="F1320" s="3">
        <v>416</v>
      </c>
    </row>
    <row r="1321" spans="1:6" outlineLevel="2" x14ac:dyDescent="0.3">
      <c r="A1321">
        <v>984977</v>
      </c>
      <c r="B1321" s="15"/>
      <c r="C1321" s="15"/>
      <c r="D1321" t="s">
        <v>133</v>
      </c>
      <c r="E1321" s="2">
        <v>44850</v>
      </c>
      <c r="F1321" s="3">
        <v>416</v>
      </c>
    </row>
    <row r="1322" spans="1:6" outlineLevel="1" x14ac:dyDescent="0.3">
      <c r="B1322" s="15"/>
      <c r="C1322" s="15"/>
      <c r="D1322" s="4" t="s">
        <v>293</v>
      </c>
      <c r="E1322" s="2"/>
      <c r="F1322" s="3">
        <f>SUBTOTAL(9,F1268:F1321)</f>
        <v>24314.61</v>
      </c>
    </row>
    <row r="1323" spans="1:6" outlineLevel="2" x14ac:dyDescent="0.3">
      <c r="A1323">
        <v>984977</v>
      </c>
      <c r="B1323" s="15"/>
      <c r="C1323" s="15"/>
      <c r="D1323" t="s">
        <v>134</v>
      </c>
      <c r="E1323" s="2">
        <v>44857</v>
      </c>
      <c r="F1323" s="3">
        <v>658.1</v>
      </c>
    </row>
    <row r="1324" spans="1:6" outlineLevel="2" x14ac:dyDescent="0.3">
      <c r="A1324">
        <v>984977</v>
      </c>
      <c r="B1324" s="15"/>
      <c r="C1324" s="15"/>
      <c r="D1324" t="s">
        <v>134</v>
      </c>
      <c r="E1324" s="2">
        <v>44857</v>
      </c>
      <c r="F1324" s="3">
        <v>658.1</v>
      </c>
    </row>
    <row r="1325" spans="1:6" outlineLevel="1" x14ac:dyDescent="0.3">
      <c r="B1325" s="15"/>
      <c r="C1325" s="15"/>
      <c r="D1325" s="4" t="s">
        <v>294</v>
      </c>
      <c r="E1325" s="2"/>
      <c r="F1325" s="3">
        <f>SUBTOTAL(9,F1323:F1324)</f>
        <v>1316.2</v>
      </c>
    </row>
    <row r="1326" spans="1:6" outlineLevel="2" x14ac:dyDescent="0.3">
      <c r="A1326">
        <v>984977</v>
      </c>
      <c r="B1326" s="15"/>
      <c r="C1326" s="15"/>
      <c r="D1326" t="s">
        <v>135</v>
      </c>
      <c r="E1326" s="2">
        <v>44857</v>
      </c>
      <c r="F1326" s="3">
        <v>447.92</v>
      </c>
    </row>
    <row r="1327" spans="1:6" outlineLevel="2" x14ac:dyDescent="0.3">
      <c r="A1327">
        <v>984977</v>
      </c>
      <c r="B1327" s="15"/>
      <c r="C1327" s="15"/>
      <c r="D1327" t="s">
        <v>135</v>
      </c>
      <c r="E1327" s="2">
        <v>44857</v>
      </c>
      <c r="F1327" s="3">
        <v>895.84</v>
      </c>
    </row>
    <row r="1328" spans="1:6" outlineLevel="2" x14ac:dyDescent="0.3">
      <c r="A1328">
        <v>984977</v>
      </c>
      <c r="B1328" s="15"/>
      <c r="C1328" s="15"/>
      <c r="D1328" t="s">
        <v>135</v>
      </c>
      <c r="E1328" s="2">
        <v>44857</v>
      </c>
      <c r="F1328" s="3">
        <v>895.84</v>
      </c>
    </row>
    <row r="1329" spans="1:6" outlineLevel="2" x14ac:dyDescent="0.3">
      <c r="A1329">
        <v>984977</v>
      </c>
      <c r="B1329" s="15"/>
      <c r="C1329" s="15"/>
      <c r="D1329" t="s">
        <v>135</v>
      </c>
      <c r="E1329" s="2">
        <v>44857</v>
      </c>
      <c r="F1329" s="3">
        <v>447.92</v>
      </c>
    </row>
    <row r="1330" spans="1:6" outlineLevel="2" x14ac:dyDescent="0.3">
      <c r="A1330">
        <v>984977</v>
      </c>
      <c r="B1330" s="15"/>
      <c r="C1330" s="15"/>
      <c r="D1330" t="s">
        <v>135</v>
      </c>
      <c r="E1330" s="2">
        <v>44843</v>
      </c>
      <c r="F1330" s="3">
        <v>751.04</v>
      </c>
    </row>
    <row r="1331" spans="1:6" outlineLevel="2" x14ac:dyDescent="0.3">
      <c r="A1331">
        <v>984977</v>
      </c>
      <c r="B1331" s="15"/>
      <c r="C1331" s="15"/>
      <c r="D1331" t="s">
        <v>135</v>
      </c>
      <c r="E1331" s="2">
        <v>44843</v>
      </c>
      <c r="F1331" s="3">
        <v>751.04</v>
      </c>
    </row>
    <row r="1332" spans="1:6" outlineLevel="2" x14ac:dyDescent="0.3">
      <c r="A1332">
        <v>984977</v>
      </c>
      <c r="B1332" s="15"/>
      <c r="C1332" s="15"/>
      <c r="D1332" t="s">
        <v>135</v>
      </c>
      <c r="E1332" s="2">
        <v>44850</v>
      </c>
      <c r="F1332" s="3">
        <v>629.59</v>
      </c>
    </row>
    <row r="1333" spans="1:6" outlineLevel="2" x14ac:dyDescent="0.3">
      <c r="A1333">
        <v>984977</v>
      </c>
      <c r="B1333" s="15"/>
      <c r="C1333" s="15"/>
      <c r="D1333" t="s">
        <v>135</v>
      </c>
      <c r="E1333" s="2">
        <v>44850</v>
      </c>
      <c r="F1333" s="3">
        <v>788.03</v>
      </c>
    </row>
    <row r="1334" spans="1:6" outlineLevel="2" x14ac:dyDescent="0.3">
      <c r="A1334">
        <v>984977</v>
      </c>
      <c r="B1334" s="15"/>
      <c r="C1334" s="15"/>
      <c r="D1334" t="s">
        <v>135</v>
      </c>
      <c r="E1334" s="2">
        <v>44850</v>
      </c>
      <c r="F1334" s="3">
        <v>629.59</v>
      </c>
    </row>
    <row r="1335" spans="1:6" outlineLevel="2" x14ac:dyDescent="0.3">
      <c r="A1335">
        <v>984977</v>
      </c>
      <c r="B1335" s="15"/>
      <c r="C1335" s="15"/>
      <c r="D1335" t="s">
        <v>135</v>
      </c>
      <c r="E1335" s="2">
        <v>44850</v>
      </c>
      <c r="F1335" s="3">
        <v>629.59</v>
      </c>
    </row>
    <row r="1336" spans="1:6" outlineLevel="2" x14ac:dyDescent="0.3">
      <c r="A1336">
        <v>984977</v>
      </c>
      <c r="B1336" s="15"/>
      <c r="C1336" s="15"/>
      <c r="D1336" t="s">
        <v>135</v>
      </c>
      <c r="E1336" s="2">
        <v>44850</v>
      </c>
      <c r="F1336" s="3">
        <v>629.59</v>
      </c>
    </row>
    <row r="1337" spans="1:6" outlineLevel="2" x14ac:dyDescent="0.3">
      <c r="A1337">
        <v>984977</v>
      </c>
      <c r="B1337" s="15"/>
      <c r="C1337" s="15"/>
      <c r="D1337" t="s">
        <v>135</v>
      </c>
      <c r="E1337" s="2">
        <v>44850</v>
      </c>
      <c r="F1337" s="3">
        <v>31.69</v>
      </c>
    </row>
    <row r="1338" spans="1:6" outlineLevel="2" x14ac:dyDescent="0.3">
      <c r="A1338">
        <v>984977</v>
      </c>
      <c r="B1338" s="15"/>
      <c r="C1338" s="15"/>
      <c r="D1338" t="s">
        <v>135</v>
      </c>
      <c r="E1338" s="2">
        <v>44850</v>
      </c>
      <c r="F1338" s="3">
        <v>31.69</v>
      </c>
    </row>
    <row r="1339" spans="1:6" outlineLevel="2" x14ac:dyDescent="0.3">
      <c r="A1339">
        <v>984977</v>
      </c>
      <c r="B1339" s="15"/>
      <c r="C1339" s="15"/>
      <c r="D1339" t="s">
        <v>135</v>
      </c>
      <c r="E1339" s="2">
        <v>44850</v>
      </c>
      <c r="F1339" s="3">
        <v>31.69</v>
      </c>
    </row>
    <row r="1340" spans="1:6" outlineLevel="2" x14ac:dyDescent="0.3">
      <c r="A1340">
        <v>984977</v>
      </c>
      <c r="B1340" s="15"/>
      <c r="C1340" s="15"/>
      <c r="D1340" t="s">
        <v>135</v>
      </c>
      <c r="E1340" s="2">
        <v>44850</v>
      </c>
      <c r="F1340" s="3">
        <v>31.69</v>
      </c>
    </row>
    <row r="1341" spans="1:6" outlineLevel="2" x14ac:dyDescent="0.3">
      <c r="A1341">
        <v>984977</v>
      </c>
      <c r="B1341" s="15"/>
      <c r="C1341" s="15"/>
      <c r="D1341" t="s">
        <v>135</v>
      </c>
      <c r="E1341" s="2">
        <v>44850</v>
      </c>
      <c r="F1341" s="3">
        <v>38.57</v>
      </c>
    </row>
    <row r="1342" spans="1:6" outlineLevel="1" x14ac:dyDescent="0.3">
      <c r="B1342" s="15"/>
      <c r="C1342" s="15"/>
      <c r="D1342" s="4" t="s">
        <v>295</v>
      </c>
      <c r="E1342" s="2"/>
      <c r="F1342" s="3">
        <f>SUBTOTAL(9,F1326:F1341)</f>
        <v>7661.3199999999988</v>
      </c>
    </row>
    <row r="1343" spans="1:6" outlineLevel="2" x14ac:dyDescent="0.3">
      <c r="A1343">
        <v>984977</v>
      </c>
      <c r="B1343" s="15"/>
      <c r="C1343" s="15"/>
      <c r="D1343" t="s">
        <v>136</v>
      </c>
      <c r="E1343" s="2">
        <v>44857</v>
      </c>
      <c r="F1343" s="3">
        <v>171.16</v>
      </c>
    </row>
    <row r="1344" spans="1:6" outlineLevel="2" x14ac:dyDescent="0.3">
      <c r="A1344">
        <v>984977</v>
      </c>
      <c r="B1344" s="15"/>
      <c r="C1344" s="15"/>
      <c r="D1344" t="s">
        <v>136</v>
      </c>
      <c r="E1344" s="2">
        <v>44857</v>
      </c>
      <c r="F1344" s="3">
        <v>171.16</v>
      </c>
    </row>
    <row r="1345" spans="1:6" outlineLevel="1" x14ac:dyDescent="0.3">
      <c r="B1345" s="15"/>
      <c r="C1345" s="15"/>
      <c r="D1345" s="4" t="s">
        <v>296</v>
      </c>
      <c r="E1345" s="2"/>
      <c r="F1345" s="3">
        <f>SUBTOTAL(9,F1343:F1344)</f>
        <v>342.32</v>
      </c>
    </row>
    <row r="1346" spans="1:6" outlineLevel="2" x14ac:dyDescent="0.3">
      <c r="A1346">
        <v>984977</v>
      </c>
      <c r="B1346" s="15"/>
      <c r="C1346" s="15"/>
      <c r="D1346" t="s">
        <v>137</v>
      </c>
      <c r="E1346" s="2">
        <v>44857</v>
      </c>
      <c r="F1346" s="3">
        <v>447.92</v>
      </c>
    </row>
    <row r="1347" spans="1:6" outlineLevel="2" x14ac:dyDescent="0.3">
      <c r="A1347">
        <v>984977</v>
      </c>
      <c r="B1347" s="15"/>
      <c r="C1347" s="15"/>
      <c r="D1347" t="s">
        <v>137</v>
      </c>
      <c r="E1347" s="2">
        <v>44857</v>
      </c>
      <c r="F1347" s="3">
        <v>895.84</v>
      </c>
    </row>
    <row r="1348" spans="1:6" outlineLevel="2" x14ac:dyDescent="0.3">
      <c r="A1348">
        <v>984977</v>
      </c>
      <c r="B1348" s="15"/>
      <c r="C1348" s="15"/>
      <c r="D1348" t="s">
        <v>137</v>
      </c>
      <c r="E1348" s="2">
        <v>44857</v>
      </c>
      <c r="F1348" s="3">
        <v>447.92</v>
      </c>
    </row>
    <row r="1349" spans="1:6" outlineLevel="2" x14ac:dyDescent="0.3">
      <c r="A1349">
        <v>984977</v>
      </c>
      <c r="B1349" s="15"/>
      <c r="C1349" s="15"/>
      <c r="D1349" t="s">
        <v>137</v>
      </c>
      <c r="E1349" s="2">
        <v>44850</v>
      </c>
      <c r="F1349" s="3">
        <v>751.04</v>
      </c>
    </row>
    <row r="1350" spans="1:6" outlineLevel="2" x14ac:dyDescent="0.3">
      <c r="A1350">
        <v>984977</v>
      </c>
      <c r="B1350" s="15"/>
      <c r="C1350" s="15"/>
      <c r="D1350" t="s">
        <v>137</v>
      </c>
      <c r="E1350" s="2">
        <v>44850</v>
      </c>
      <c r="F1350" s="3">
        <v>751.04</v>
      </c>
    </row>
    <row r="1351" spans="1:6" outlineLevel="2" x14ac:dyDescent="0.3">
      <c r="A1351">
        <v>984977</v>
      </c>
      <c r="B1351" s="15"/>
      <c r="C1351" s="15"/>
      <c r="D1351" t="s">
        <v>137</v>
      </c>
      <c r="E1351" s="2">
        <v>44850</v>
      </c>
      <c r="F1351" s="3">
        <v>751.04</v>
      </c>
    </row>
    <row r="1352" spans="1:6" outlineLevel="2" x14ac:dyDescent="0.3">
      <c r="A1352">
        <v>984977</v>
      </c>
      <c r="B1352" s="15"/>
      <c r="C1352" s="15"/>
      <c r="D1352" t="s">
        <v>137</v>
      </c>
      <c r="E1352" s="2">
        <v>44850</v>
      </c>
      <c r="F1352" s="3">
        <v>751.04</v>
      </c>
    </row>
    <row r="1353" spans="1:6" outlineLevel="2" x14ac:dyDescent="0.3">
      <c r="A1353">
        <v>984977</v>
      </c>
      <c r="B1353" s="15"/>
      <c r="C1353" s="15"/>
      <c r="D1353" t="s">
        <v>137</v>
      </c>
      <c r="E1353" s="2">
        <v>44850</v>
      </c>
      <c r="F1353" s="3">
        <v>751.04</v>
      </c>
    </row>
    <row r="1354" spans="1:6" outlineLevel="1" x14ac:dyDescent="0.3">
      <c r="B1354" s="15"/>
      <c r="C1354" s="15"/>
      <c r="D1354" s="4" t="s">
        <v>297</v>
      </c>
      <c r="E1354" s="2"/>
      <c r="F1354" s="3">
        <f>SUBTOTAL(9,F1346:F1353)</f>
        <v>5546.88</v>
      </c>
    </row>
    <row r="1355" spans="1:6" outlineLevel="2" x14ac:dyDescent="0.3">
      <c r="A1355">
        <v>984977</v>
      </c>
      <c r="B1355" s="15"/>
      <c r="C1355" s="15"/>
      <c r="D1355" t="s">
        <v>138</v>
      </c>
      <c r="E1355" s="2">
        <v>44850</v>
      </c>
      <c r="F1355" s="3">
        <v>298.16000000000003</v>
      </c>
    </row>
    <row r="1356" spans="1:6" outlineLevel="2" x14ac:dyDescent="0.3">
      <c r="A1356">
        <v>984977</v>
      </c>
      <c r="B1356" s="15"/>
      <c r="C1356" s="15"/>
      <c r="D1356" t="s">
        <v>138</v>
      </c>
      <c r="E1356" s="2">
        <v>44850</v>
      </c>
      <c r="F1356" s="3">
        <v>298.16000000000003</v>
      </c>
    </row>
    <row r="1357" spans="1:6" outlineLevel="2" x14ac:dyDescent="0.3">
      <c r="A1357">
        <v>984977</v>
      </c>
      <c r="B1357" s="15"/>
      <c r="C1357" s="15"/>
      <c r="D1357" t="s">
        <v>138</v>
      </c>
      <c r="E1357" s="2">
        <v>44850</v>
      </c>
      <c r="F1357" s="3">
        <v>298.16000000000003</v>
      </c>
    </row>
    <row r="1358" spans="1:6" outlineLevel="2" x14ac:dyDescent="0.3">
      <c r="A1358">
        <v>984977</v>
      </c>
      <c r="B1358" s="15"/>
      <c r="C1358" s="15"/>
      <c r="D1358" t="s">
        <v>138</v>
      </c>
      <c r="E1358" s="2">
        <v>44850</v>
      </c>
      <c r="F1358" s="3">
        <v>298.16000000000003</v>
      </c>
    </row>
    <row r="1359" spans="1:6" outlineLevel="2" x14ac:dyDescent="0.3">
      <c r="A1359">
        <v>984977</v>
      </c>
      <c r="B1359" s="15"/>
      <c r="C1359" s="15"/>
      <c r="D1359" t="s">
        <v>138</v>
      </c>
      <c r="E1359" s="2">
        <v>44850</v>
      </c>
      <c r="F1359" s="3">
        <v>298.16000000000003</v>
      </c>
    </row>
    <row r="1360" spans="1:6" outlineLevel="2" x14ac:dyDescent="0.3">
      <c r="A1360">
        <v>984977</v>
      </c>
      <c r="B1360" s="15"/>
      <c r="C1360" s="15"/>
      <c r="D1360" t="s">
        <v>138</v>
      </c>
      <c r="E1360" s="2">
        <v>44857</v>
      </c>
      <c r="F1360" s="3">
        <v>298.16000000000003</v>
      </c>
    </row>
    <row r="1361" spans="1:6" outlineLevel="2" x14ac:dyDescent="0.3">
      <c r="A1361">
        <v>984977</v>
      </c>
      <c r="B1361" s="15"/>
      <c r="C1361" s="15"/>
      <c r="D1361" t="s">
        <v>138</v>
      </c>
      <c r="E1361" s="2">
        <v>44857</v>
      </c>
      <c r="F1361" s="3">
        <v>298.16000000000003</v>
      </c>
    </row>
    <row r="1362" spans="1:6" outlineLevel="2" x14ac:dyDescent="0.3">
      <c r="A1362">
        <v>984977</v>
      </c>
      <c r="B1362" s="15"/>
      <c r="C1362" s="15"/>
      <c r="D1362" t="s">
        <v>138</v>
      </c>
      <c r="E1362" s="2">
        <v>44857</v>
      </c>
      <c r="F1362" s="3">
        <v>298.16000000000003</v>
      </c>
    </row>
    <row r="1363" spans="1:6" outlineLevel="2" x14ac:dyDescent="0.3">
      <c r="A1363">
        <v>984977</v>
      </c>
      <c r="B1363" s="15"/>
      <c r="C1363" s="15"/>
      <c r="D1363" t="s">
        <v>138</v>
      </c>
      <c r="E1363" s="2">
        <v>44857</v>
      </c>
      <c r="F1363" s="3">
        <v>298.16000000000003</v>
      </c>
    </row>
    <row r="1364" spans="1:6" outlineLevel="2" x14ac:dyDescent="0.3">
      <c r="A1364">
        <v>984977</v>
      </c>
      <c r="B1364" s="15"/>
      <c r="C1364" s="15"/>
      <c r="D1364" t="s">
        <v>138</v>
      </c>
      <c r="E1364" s="2">
        <v>44857</v>
      </c>
      <c r="F1364" s="3">
        <v>298.16000000000003</v>
      </c>
    </row>
    <row r="1365" spans="1:6" outlineLevel="1" x14ac:dyDescent="0.3">
      <c r="B1365" s="15"/>
      <c r="C1365" s="15"/>
      <c r="D1365" s="4" t="s">
        <v>298</v>
      </c>
      <c r="E1365" s="2"/>
      <c r="F1365" s="3">
        <f>SUBTOTAL(9,F1355:F1364)</f>
        <v>2981.6</v>
      </c>
    </row>
    <row r="1366" spans="1:6" outlineLevel="2" x14ac:dyDescent="0.3">
      <c r="A1366">
        <v>984977</v>
      </c>
      <c r="B1366" s="15"/>
      <c r="C1366" s="15"/>
      <c r="D1366" t="s">
        <v>139</v>
      </c>
      <c r="E1366" s="2">
        <v>44857</v>
      </c>
      <c r="F1366" s="3">
        <v>105</v>
      </c>
    </row>
    <row r="1367" spans="1:6" outlineLevel="2" x14ac:dyDescent="0.3">
      <c r="A1367">
        <v>984977</v>
      </c>
      <c r="B1367" s="15"/>
      <c r="C1367" s="15"/>
      <c r="D1367" t="s">
        <v>139</v>
      </c>
      <c r="E1367" s="2">
        <v>44857</v>
      </c>
      <c r="F1367" s="3">
        <v>70</v>
      </c>
    </row>
    <row r="1368" spans="1:6" outlineLevel="2" x14ac:dyDescent="0.3">
      <c r="A1368">
        <v>984977</v>
      </c>
      <c r="B1368" s="15"/>
      <c r="C1368" s="15"/>
      <c r="D1368" t="s">
        <v>139</v>
      </c>
      <c r="E1368" s="2">
        <v>44857</v>
      </c>
      <c r="F1368" s="3">
        <v>280</v>
      </c>
    </row>
    <row r="1369" spans="1:6" outlineLevel="2" x14ac:dyDescent="0.3">
      <c r="A1369">
        <v>984977</v>
      </c>
      <c r="B1369" s="15"/>
      <c r="C1369" s="15"/>
      <c r="D1369" t="s">
        <v>139</v>
      </c>
      <c r="E1369" s="2">
        <v>44857</v>
      </c>
      <c r="F1369" s="3">
        <v>280</v>
      </c>
    </row>
    <row r="1370" spans="1:6" outlineLevel="1" x14ac:dyDescent="0.3">
      <c r="B1370" s="15"/>
      <c r="C1370" s="15"/>
      <c r="D1370" s="4" t="s">
        <v>299</v>
      </c>
      <c r="E1370" s="2"/>
      <c r="F1370" s="3">
        <f>SUBTOTAL(9,F1366:F1369)</f>
        <v>735</v>
      </c>
    </row>
    <row r="1371" spans="1:6" outlineLevel="2" x14ac:dyDescent="0.3">
      <c r="A1371">
        <v>984977</v>
      </c>
      <c r="B1371" s="15"/>
      <c r="C1371" s="15"/>
      <c r="D1371" t="s">
        <v>140</v>
      </c>
      <c r="E1371" s="2">
        <v>44843</v>
      </c>
      <c r="F1371" s="3">
        <v>751.04</v>
      </c>
    </row>
    <row r="1372" spans="1:6" outlineLevel="2" x14ac:dyDescent="0.3">
      <c r="A1372">
        <v>984977</v>
      </c>
      <c r="B1372" s="15"/>
      <c r="C1372" s="15"/>
      <c r="D1372" t="s">
        <v>140</v>
      </c>
      <c r="E1372" s="2">
        <v>44843</v>
      </c>
      <c r="F1372" s="3">
        <v>751.04</v>
      </c>
    </row>
    <row r="1373" spans="1:6" outlineLevel="2" x14ac:dyDescent="0.3">
      <c r="A1373">
        <v>984977</v>
      </c>
      <c r="B1373" s="15"/>
      <c r="C1373" s="15"/>
      <c r="D1373" t="s">
        <v>140</v>
      </c>
      <c r="E1373" s="2">
        <v>44843</v>
      </c>
      <c r="F1373" s="3">
        <v>751.04</v>
      </c>
    </row>
    <row r="1374" spans="1:6" outlineLevel="1" x14ac:dyDescent="0.3">
      <c r="B1374" s="15"/>
      <c r="C1374" s="15"/>
      <c r="D1374" s="4" t="s">
        <v>300</v>
      </c>
      <c r="E1374" s="2"/>
      <c r="F1374" s="3">
        <f>SUBTOTAL(9,F1371:F1373)</f>
        <v>2253.12</v>
      </c>
    </row>
    <row r="1375" spans="1:6" outlineLevel="2" x14ac:dyDescent="0.3">
      <c r="A1375">
        <v>984977</v>
      </c>
      <c r="B1375" s="15"/>
      <c r="C1375" s="15"/>
      <c r="D1375" t="s">
        <v>141</v>
      </c>
      <c r="E1375" s="2">
        <v>44857</v>
      </c>
      <c r="F1375" s="3">
        <v>51</v>
      </c>
    </row>
    <row r="1376" spans="1:6" outlineLevel="2" x14ac:dyDescent="0.3">
      <c r="A1376">
        <v>984977</v>
      </c>
      <c r="B1376" s="15"/>
      <c r="C1376" s="15"/>
      <c r="D1376" t="s">
        <v>141</v>
      </c>
      <c r="E1376" s="2">
        <v>44857</v>
      </c>
      <c r="F1376" s="3">
        <v>89.25</v>
      </c>
    </row>
    <row r="1377" spans="1:6" outlineLevel="2" x14ac:dyDescent="0.3">
      <c r="A1377">
        <v>984977</v>
      </c>
      <c r="B1377" s="15"/>
      <c r="C1377" s="15"/>
      <c r="D1377" t="s">
        <v>141</v>
      </c>
      <c r="E1377" s="2">
        <v>44857</v>
      </c>
      <c r="F1377" s="3">
        <v>89.25</v>
      </c>
    </row>
    <row r="1378" spans="1:6" outlineLevel="2" x14ac:dyDescent="0.3">
      <c r="A1378">
        <v>984977</v>
      </c>
      <c r="B1378" s="15"/>
      <c r="C1378" s="15"/>
      <c r="D1378" t="s">
        <v>141</v>
      </c>
      <c r="E1378" s="2">
        <v>44857</v>
      </c>
      <c r="F1378" s="3">
        <v>89.25</v>
      </c>
    </row>
    <row r="1379" spans="1:6" outlineLevel="2" x14ac:dyDescent="0.3">
      <c r="A1379">
        <v>984977</v>
      </c>
      <c r="B1379" s="15"/>
      <c r="C1379" s="15"/>
      <c r="D1379" t="s">
        <v>141</v>
      </c>
      <c r="E1379" s="2">
        <v>44857</v>
      </c>
      <c r="F1379" s="3">
        <v>89.25</v>
      </c>
    </row>
    <row r="1380" spans="1:6" outlineLevel="2" x14ac:dyDescent="0.3">
      <c r="A1380">
        <v>984977</v>
      </c>
      <c r="B1380" s="15"/>
      <c r="C1380" s="15"/>
      <c r="D1380" t="s">
        <v>141</v>
      </c>
      <c r="E1380" s="2">
        <v>44857</v>
      </c>
      <c r="F1380" s="3">
        <v>297.5</v>
      </c>
    </row>
    <row r="1381" spans="1:6" outlineLevel="2" x14ac:dyDescent="0.3">
      <c r="A1381">
        <v>984977</v>
      </c>
      <c r="B1381" s="15"/>
      <c r="C1381" s="15"/>
      <c r="D1381" t="s">
        <v>141</v>
      </c>
      <c r="E1381" s="2">
        <v>44857</v>
      </c>
      <c r="F1381" s="3">
        <v>297.5</v>
      </c>
    </row>
    <row r="1382" spans="1:6" outlineLevel="2" x14ac:dyDescent="0.3">
      <c r="A1382">
        <v>984977</v>
      </c>
      <c r="B1382" s="15"/>
      <c r="C1382" s="15"/>
      <c r="D1382" t="s">
        <v>141</v>
      </c>
      <c r="E1382" s="2">
        <v>44857</v>
      </c>
      <c r="F1382" s="3">
        <v>297.5</v>
      </c>
    </row>
    <row r="1383" spans="1:6" outlineLevel="2" x14ac:dyDescent="0.3">
      <c r="A1383">
        <v>984977</v>
      </c>
      <c r="B1383" s="15"/>
      <c r="C1383" s="15"/>
      <c r="D1383" t="s">
        <v>141</v>
      </c>
      <c r="E1383" s="2">
        <v>44857</v>
      </c>
      <c r="F1383" s="3">
        <v>297.5</v>
      </c>
    </row>
    <row r="1384" spans="1:6" outlineLevel="2" x14ac:dyDescent="0.3">
      <c r="A1384">
        <v>984977</v>
      </c>
      <c r="B1384" s="15"/>
      <c r="C1384" s="15"/>
      <c r="D1384" t="s">
        <v>141</v>
      </c>
      <c r="E1384" s="2">
        <v>44857</v>
      </c>
      <c r="F1384" s="3">
        <v>170</v>
      </c>
    </row>
    <row r="1385" spans="1:6" outlineLevel="1" x14ac:dyDescent="0.3">
      <c r="B1385" s="15"/>
      <c r="C1385" s="15"/>
      <c r="D1385" s="4" t="s">
        <v>301</v>
      </c>
      <c r="E1385" s="2"/>
      <c r="F1385" s="3">
        <f>SUBTOTAL(9,F1375:F1384)</f>
        <v>1768</v>
      </c>
    </row>
    <row r="1386" spans="1:6" outlineLevel="2" x14ac:dyDescent="0.3">
      <c r="A1386">
        <v>984977</v>
      </c>
      <c r="B1386" s="15"/>
      <c r="C1386" s="15"/>
      <c r="D1386" t="s">
        <v>142</v>
      </c>
      <c r="E1386" s="2">
        <v>44857</v>
      </c>
      <c r="F1386" s="3">
        <v>760</v>
      </c>
    </row>
    <row r="1387" spans="1:6" outlineLevel="2" x14ac:dyDescent="0.3">
      <c r="A1387">
        <v>984977</v>
      </c>
      <c r="B1387" s="15"/>
      <c r="C1387" s="15"/>
      <c r="D1387" t="s">
        <v>142</v>
      </c>
      <c r="E1387" s="2">
        <v>44857</v>
      </c>
      <c r="F1387" s="3">
        <v>760</v>
      </c>
    </row>
    <row r="1388" spans="1:6" outlineLevel="2" x14ac:dyDescent="0.3">
      <c r="A1388">
        <v>984977</v>
      </c>
      <c r="B1388" s="15"/>
      <c r="C1388" s="15"/>
      <c r="D1388" t="s">
        <v>142</v>
      </c>
      <c r="E1388" s="2">
        <v>44857</v>
      </c>
      <c r="F1388" s="3">
        <v>760</v>
      </c>
    </row>
    <row r="1389" spans="1:6" outlineLevel="2" x14ac:dyDescent="0.3">
      <c r="A1389">
        <v>984977</v>
      </c>
      <c r="B1389" s="15"/>
      <c r="C1389" s="15"/>
      <c r="D1389" t="s">
        <v>142</v>
      </c>
      <c r="E1389" s="2">
        <v>44857</v>
      </c>
      <c r="F1389" s="3">
        <v>760</v>
      </c>
    </row>
    <row r="1390" spans="1:6" outlineLevel="2" x14ac:dyDescent="0.3">
      <c r="A1390">
        <v>984977</v>
      </c>
      <c r="B1390" s="15"/>
      <c r="C1390" s="15"/>
      <c r="D1390" t="s">
        <v>142</v>
      </c>
      <c r="E1390" s="2">
        <v>44857</v>
      </c>
      <c r="F1390" s="3">
        <v>760</v>
      </c>
    </row>
    <row r="1391" spans="1:6" outlineLevel="2" x14ac:dyDescent="0.3">
      <c r="A1391">
        <v>984977</v>
      </c>
      <c r="B1391" s="15"/>
      <c r="C1391" s="15"/>
      <c r="D1391" t="s">
        <v>142</v>
      </c>
      <c r="E1391" s="2">
        <v>44843</v>
      </c>
      <c r="F1391" s="3">
        <v>760</v>
      </c>
    </row>
    <row r="1392" spans="1:6" outlineLevel="2" x14ac:dyDescent="0.3">
      <c r="A1392">
        <v>984977</v>
      </c>
      <c r="B1392" s="15"/>
      <c r="C1392" s="15"/>
      <c r="D1392" t="s">
        <v>142</v>
      </c>
      <c r="E1392" s="2">
        <v>44843</v>
      </c>
      <c r="F1392" s="3">
        <v>760</v>
      </c>
    </row>
    <row r="1393" spans="1:6" outlineLevel="2" x14ac:dyDescent="0.3">
      <c r="A1393">
        <v>984977</v>
      </c>
      <c r="B1393" s="15"/>
      <c r="C1393" s="15"/>
      <c r="D1393" t="s">
        <v>142</v>
      </c>
      <c r="E1393" s="2">
        <v>44843</v>
      </c>
      <c r="F1393" s="3">
        <v>760</v>
      </c>
    </row>
    <row r="1394" spans="1:6" outlineLevel="2" x14ac:dyDescent="0.3">
      <c r="A1394">
        <v>984977</v>
      </c>
      <c r="B1394" s="15"/>
      <c r="C1394" s="15"/>
      <c r="D1394" t="s">
        <v>142</v>
      </c>
      <c r="E1394" s="2">
        <v>44843</v>
      </c>
      <c r="F1394" s="3">
        <v>760</v>
      </c>
    </row>
    <row r="1395" spans="1:6" outlineLevel="2" x14ac:dyDescent="0.3">
      <c r="A1395">
        <v>984977</v>
      </c>
      <c r="B1395" s="15"/>
      <c r="C1395" s="15"/>
      <c r="D1395" t="s">
        <v>142</v>
      </c>
      <c r="E1395" s="2">
        <v>44843</v>
      </c>
      <c r="F1395" s="3">
        <v>760</v>
      </c>
    </row>
    <row r="1396" spans="1:6" outlineLevel="2" x14ac:dyDescent="0.3">
      <c r="A1396">
        <v>984977</v>
      </c>
      <c r="B1396" s="15"/>
      <c r="C1396" s="15"/>
      <c r="D1396" t="s">
        <v>142</v>
      </c>
      <c r="E1396" s="2">
        <v>44850</v>
      </c>
      <c r="F1396" s="3">
        <v>760</v>
      </c>
    </row>
    <row r="1397" spans="1:6" outlineLevel="2" x14ac:dyDescent="0.3">
      <c r="A1397">
        <v>984977</v>
      </c>
      <c r="B1397" s="15"/>
      <c r="C1397" s="15"/>
      <c r="D1397" t="s">
        <v>142</v>
      </c>
      <c r="E1397" s="2">
        <v>44850</v>
      </c>
      <c r="F1397" s="3">
        <v>760</v>
      </c>
    </row>
    <row r="1398" spans="1:6" outlineLevel="2" x14ac:dyDescent="0.3">
      <c r="A1398">
        <v>984977</v>
      </c>
      <c r="B1398" s="15"/>
      <c r="C1398" s="15"/>
      <c r="D1398" t="s">
        <v>142</v>
      </c>
      <c r="E1398" s="2">
        <v>44850</v>
      </c>
      <c r="F1398" s="3">
        <v>760</v>
      </c>
    </row>
    <row r="1399" spans="1:6" outlineLevel="2" x14ac:dyDescent="0.3">
      <c r="A1399">
        <v>984977</v>
      </c>
      <c r="B1399" s="15"/>
      <c r="C1399" s="15"/>
      <c r="D1399" t="s">
        <v>142</v>
      </c>
      <c r="E1399" s="2">
        <v>44850</v>
      </c>
      <c r="F1399" s="3">
        <v>760</v>
      </c>
    </row>
    <row r="1400" spans="1:6" outlineLevel="2" x14ac:dyDescent="0.3">
      <c r="A1400">
        <v>984977</v>
      </c>
      <c r="B1400" s="15"/>
      <c r="C1400" s="15"/>
      <c r="D1400" t="s">
        <v>142</v>
      </c>
      <c r="E1400" s="2">
        <v>44850</v>
      </c>
      <c r="F1400" s="3">
        <v>760</v>
      </c>
    </row>
    <row r="1401" spans="1:6" outlineLevel="2" x14ac:dyDescent="0.3">
      <c r="A1401">
        <v>984977</v>
      </c>
      <c r="B1401" s="15"/>
      <c r="C1401" s="15"/>
      <c r="D1401" t="s">
        <v>142</v>
      </c>
      <c r="E1401" s="2">
        <v>44857</v>
      </c>
      <c r="F1401" s="3">
        <v>760</v>
      </c>
    </row>
    <row r="1402" spans="1:6" outlineLevel="2" x14ac:dyDescent="0.3">
      <c r="A1402">
        <v>984977</v>
      </c>
      <c r="B1402" s="15"/>
      <c r="C1402" s="15"/>
      <c r="D1402" t="s">
        <v>142</v>
      </c>
      <c r="E1402" s="2">
        <v>44857</v>
      </c>
      <c r="F1402" s="3">
        <v>760</v>
      </c>
    </row>
    <row r="1403" spans="1:6" outlineLevel="2" x14ac:dyDescent="0.3">
      <c r="A1403">
        <v>984977</v>
      </c>
      <c r="B1403" s="15"/>
      <c r="C1403" s="15"/>
      <c r="D1403" t="s">
        <v>142</v>
      </c>
      <c r="E1403" s="2">
        <v>44857</v>
      </c>
      <c r="F1403" s="3">
        <v>760</v>
      </c>
    </row>
    <row r="1404" spans="1:6" outlineLevel="2" x14ac:dyDescent="0.3">
      <c r="A1404">
        <v>984977</v>
      </c>
      <c r="B1404" s="15"/>
      <c r="C1404" s="15"/>
      <c r="D1404" t="s">
        <v>142</v>
      </c>
      <c r="E1404" s="2">
        <v>44857</v>
      </c>
      <c r="F1404" s="3">
        <v>760</v>
      </c>
    </row>
    <row r="1405" spans="1:6" outlineLevel="2" x14ac:dyDescent="0.3">
      <c r="A1405">
        <v>984977</v>
      </c>
      <c r="B1405" s="15"/>
      <c r="C1405" s="15"/>
      <c r="D1405" t="s">
        <v>142</v>
      </c>
      <c r="E1405" s="2">
        <v>44857</v>
      </c>
      <c r="F1405" s="3">
        <v>760</v>
      </c>
    </row>
    <row r="1406" spans="1:6" outlineLevel="1" x14ac:dyDescent="0.3">
      <c r="B1406" s="15"/>
      <c r="C1406" s="15"/>
      <c r="D1406" s="4" t="s">
        <v>302</v>
      </c>
      <c r="E1406" s="2"/>
      <c r="F1406" s="3">
        <f>SUBTOTAL(9,F1386:F1405)</f>
        <v>15200</v>
      </c>
    </row>
    <row r="1407" spans="1:6" outlineLevel="2" x14ac:dyDescent="0.3">
      <c r="A1407">
        <v>984977</v>
      </c>
      <c r="B1407" s="15"/>
      <c r="C1407" s="15"/>
      <c r="D1407" t="s">
        <v>143</v>
      </c>
      <c r="E1407" s="2">
        <v>44857</v>
      </c>
      <c r="F1407" s="3">
        <v>360</v>
      </c>
    </row>
    <row r="1408" spans="1:6" outlineLevel="2" x14ac:dyDescent="0.3">
      <c r="A1408">
        <v>984977</v>
      </c>
      <c r="B1408" s="15"/>
      <c r="C1408" s="15"/>
      <c r="D1408" t="s">
        <v>143</v>
      </c>
      <c r="E1408" s="2">
        <v>44857</v>
      </c>
      <c r="F1408" s="3">
        <v>371.25</v>
      </c>
    </row>
    <row r="1409" spans="1:6" outlineLevel="2" x14ac:dyDescent="0.3">
      <c r="A1409">
        <v>984977</v>
      </c>
      <c r="B1409" s="15"/>
      <c r="C1409" s="15"/>
      <c r="D1409" t="s">
        <v>143</v>
      </c>
      <c r="E1409" s="2">
        <v>44857</v>
      </c>
      <c r="F1409" s="3">
        <v>360</v>
      </c>
    </row>
    <row r="1410" spans="1:6" outlineLevel="1" x14ac:dyDescent="0.3">
      <c r="B1410" s="15"/>
      <c r="C1410" s="15"/>
      <c r="D1410" s="4" t="s">
        <v>303</v>
      </c>
      <c r="E1410" s="2"/>
      <c r="F1410" s="3">
        <f>SUBTOTAL(9,F1407:F1409)</f>
        <v>1091.25</v>
      </c>
    </row>
    <row r="1411" spans="1:6" outlineLevel="2" x14ac:dyDescent="0.3">
      <c r="A1411">
        <v>984977</v>
      </c>
      <c r="B1411" s="15"/>
      <c r="C1411" s="15"/>
      <c r="D1411" t="s">
        <v>144</v>
      </c>
      <c r="E1411" s="2">
        <v>44857</v>
      </c>
      <c r="F1411" s="3">
        <v>360</v>
      </c>
    </row>
    <row r="1412" spans="1:6" outlineLevel="2" x14ac:dyDescent="0.3">
      <c r="A1412">
        <v>984977</v>
      </c>
      <c r="B1412" s="15"/>
      <c r="C1412" s="15"/>
      <c r="D1412" t="s">
        <v>144</v>
      </c>
      <c r="E1412" s="2">
        <v>44857</v>
      </c>
      <c r="F1412" s="3">
        <v>360</v>
      </c>
    </row>
    <row r="1413" spans="1:6" outlineLevel="2" x14ac:dyDescent="0.3">
      <c r="A1413">
        <v>984977</v>
      </c>
      <c r="B1413" s="15"/>
      <c r="C1413" s="15"/>
      <c r="D1413" t="s">
        <v>144</v>
      </c>
      <c r="E1413" s="2">
        <v>44857</v>
      </c>
      <c r="F1413" s="3">
        <v>405</v>
      </c>
    </row>
    <row r="1414" spans="1:6" outlineLevel="2" x14ac:dyDescent="0.3">
      <c r="A1414">
        <v>984977</v>
      </c>
      <c r="B1414" s="15"/>
      <c r="C1414" s="15"/>
      <c r="D1414" t="s">
        <v>144</v>
      </c>
      <c r="E1414" s="2">
        <v>44857</v>
      </c>
      <c r="F1414" s="3">
        <v>360</v>
      </c>
    </row>
    <row r="1415" spans="1:6" outlineLevel="2" x14ac:dyDescent="0.3">
      <c r="A1415">
        <v>984977</v>
      </c>
      <c r="B1415" s="15"/>
      <c r="C1415" s="15"/>
      <c r="D1415" t="s">
        <v>144</v>
      </c>
      <c r="E1415" s="2">
        <v>44857</v>
      </c>
      <c r="F1415" s="3">
        <v>315</v>
      </c>
    </row>
    <row r="1416" spans="1:6" outlineLevel="1" x14ac:dyDescent="0.3">
      <c r="B1416" s="15"/>
      <c r="C1416" s="15"/>
      <c r="D1416" s="4" t="s">
        <v>304</v>
      </c>
      <c r="E1416" s="2"/>
      <c r="F1416" s="3">
        <f>SUBTOTAL(9,F1411:F1415)</f>
        <v>1800</v>
      </c>
    </row>
    <row r="1417" spans="1:6" outlineLevel="2" x14ac:dyDescent="0.3">
      <c r="A1417">
        <v>984977</v>
      </c>
      <c r="B1417" s="15"/>
      <c r="C1417" s="15"/>
      <c r="D1417" t="s">
        <v>145</v>
      </c>
      <c r="E1417" s="2">
        <v>44857</v>
      </c>
      <c r="F1417" s="3">
        <v>296</v>
      </c>
    </row>
    <row r="1418" spans="1:6" outlineLevel="2" x14ac:dyDescent="0.3">
      <c r="A1418">
        <v>984977</v>
      </c>
      <c r="B1418" s="15"/>
      <c r="C1418" s="15"/>
      <c r="D1418" t="s">
        <v>145</v>
      </c>
      <c r="E1418" s="2">
        <v>44857</v>
      </c>
      <c r="F1418" s="3">
        <v>296</v>
      </c>
    </row>
    <row r="1419" spans="1:6" outlineLevel="2" x14ac:dyDescent="0.3">
      <c r="A1419">
        <v>984977</v>
      </c>
      <c r="B1419" s="15"/>
      <c r="C1419" s="15"/>
      <c r="D1419" t="s">
        <v>145</v>
      </c>
      <c r="E1419" s="2">
        <v>44857</v>
      </c>
      <c r="F1419" s="3">
        <v>296</v>
      </c>
    </row>
    <row r="1420" spans="1:6" outlineLevel="2" x14ac:dyDescent="0.3">
      <c r="A1420">
        <v>984977</v>
      </c>
      <c r="B1420" s="15"/>
      <c r="C1420" s="15"/>
      <c r="D1420" t="s">
        <v>145</v>
      </c>
      <c r="E1420" s="2">
        <v>44857</v>
      </c>
      <c r="F1420" s="3">
        <v>296</v>
      </c>
    </row>
    <row r="1421" spans="1:6" outlineLevel="2" x14ac:dyDescent="0.3">
      <c r="A1421">
        <v>984977</v>
      </c>
      <c r="B1421" s="15"/>
      <c r="C1421" s="15"/>
      <c r="D1421" t="s">
        <v>145</v>
      </c>
      <c r="E1421" s="2">
        <v>44857</v>
      </c>
      <c r="F1421" s="3">
        <v>185</v>
      </c>
    </row>
    <row r="1422" spans="1:6" outlineLevel="1" x14ac:dyDescent="0.3">
      <c r="B1422" s="15"/>
      <c r="C1422" s="15"/>
      <c r="D1422" s="4" t="s">
        <v>305</v>
      </c>
      <c r="E1422" s="2"/>
      <c r="F1422" s="3">
        <f>SUBTOTAL(9,F1417:F1421)</f>
        <v>1369</v>
      </c>
    </row>
    <row r="1423" spans="1:6" outlineLevel="2" x14ac:dyDescent="0.3">
      <c r="A1423">
        <v>984977</v>
      </c>
      <c r="B1423" s="15"/>
      <c r="C1423" s="15"/>
      <c r="D1423" t="s">
        <v>146</v>
      </c>
      <c r="E1423" s="2">
        <v>44857</v>
      </c>
      <c r="F1423" s="3">
        <v>312.48</v>
      </c>
    </row>
    <row r="1424" spans="1:6" outlineLevel="2" x14ac:dyDescent="0.3">
      <c r="A1424">
        <v>984977</v>
      </c>
      <c r="B1424" s="15"/>
      <c r="C1424" s="15"/>
      <c r="D1424" t="s">
        <v>146</v>
      </c>
      <c r="E1424" s="2">
        <v>44857</v>
      </c>
      <c r="F1424" s="3">
        <v>156.24</v>
      </c>
    </row>
    <row r="1425" spans="1:6" outlineLevel="2" x14ac:dyDescent="0.3">
      <c r="A1425">
        <v>984977</v>
      </c>
      <c r="B1425" s="15"/>
      <c r="C1425" s="15"/>
      <c r="D1425" t="s">
        <v>146</v>
      </c>
      <c r="E1425" s="2">
        <v>44857</v>
      </c>
      <c r="F1425" s="3">
        <v>117.18</v>
      </c>
    </row>
    <row r="1426" spans="1:6" outlineLevel="2" x14ac:dyDescent="0.3">
      <c r="A1426">
        <v>984977</v>
      </c>
      <c r="B1426" s="15"/>
      <c r="C1426" s="15"/>
      <c r="D1426" t="s">
        <v>146</v>
      </c>
      <c r="E1426" s="2">
        <v>44857</v>
      </c>
      <c r="F1426" s="3">
        <v>97.65</v>
      </c>
    </row>
    <row r="1427" spans="1:6" outlineLevel="2" x14ac:dyDescent="0.3">
      <c r="A1427">
        <v>984977</v>
      </c>
      <c r="B1427" s="15"/>
      <c r="C1427" s="15"/>
      <c r="D1427" t="s">
        <v>146</v>
      </c>
      <c r="E1427" s="2">
        <v>44857</v>
      </c>
      <c r="F1427" s="3">
        <v>58.59</v>
      </c>
    </row>
    <row r="1428" spans="1:6" outlineLevel="1" x14ac:dyDescent="0.3">
      <c r="B1428" s="15"/>
      <c r="C1428" s="15"/>
      <c r="D1428" s="4" t="s">
        <v>306</v>
      </c>
      <c r="E1428" s="2"/>
      <c r="F1428" s="3">
        <f>SUBTOTAL(9,F1423:F1427)</f>
        <v>742.1400000000001</v>
      </c>
    </row>
    <row r="1429" spans="1:6" outlineLevel="2" x14ac:dyDescent="0.3">
      <c r="A1429">
        <v>984977</v>
      </c>
      <c r="B1429" s="15"/>
      <c r="C1429" s="15"/>
      <c r="D1429" t="s">
        <v>147</v>
      </c>
      <c r="E1429" s="2">
        <v>44857</v>
      </c>
      <c r="F1429" s="3">
        <v>180.69</v>
      </c>
    </row>
    <row r="1430" spans="1:6" outlineLevel="2" x14ac:dyDescent="0.3">
      <c r="A1430">
        <v>984977</v>
      </c>
      <c r="B1430" s="15"/>
      <c r="C1430" s="15"/>
      <c r="D1430" t="s">
        <v>147</v>
      </c>
      <c r="E1430" s="2">
        <v>44857</v>
      </c>
      <c r="F1430" s="3">
        <v>572.19000000000005</v>
      </c>
    </row>
    <row r="1431" spans="1:6" outlineLevel="2" x14ac:dyDescent="0.3">
      <c r="A1431">
        <v>984977</v>
      </c>
      <c r="B1431" s="15"/>
      <c r="C1431" s="15"/>
      <c r="D1431" t="s">
        <v>147</v>
      </c>
      <c r="E1431" s="2">
        <v>44857</v>
      </c>
      <c r="F1431" s="3">
        <v>210.81</v>
      </c>
    </row>
    <row r="1432" spans="1:6" outlineLevel="2" x14ac:dyDescent="0.3">
      <c r="A1432">
        <v>984977</v>
      </c>
      <c r="B1432" s="15"/>
      <c r="C1432" s="15"/>
      <c r="D1432" t="s">
        <v>147</v>
      </c>
      <c r="E1432" s="2">
        <v>44857</v>
      </c>
      <c r="F1432" s="3">
        <v>587.24</v>
      </c>
    </row>
    <row r="1433" spans="1:6" outlineLevel="2" x14ac:dyDescent="0.3">
      <c r="A1433">
        <v>984977</v>
      </c>
      <c r="B1433" s="15"/>
      <c r="C1433" s="15"/>
      <c r="D1433" t="s">
        <v>147</v>
      </c>
      <c r="E1433" s="2">
        <v>44857</v>
      </c>
      <c r="F1433" s="3">
        <v>195.75</v>
      </c>
    </row>
    <row r="1434" spans="1:6" outlineLevel="1" x14ac:dyDescent="0.3">
      <c r="B1434" s="15"/>
      <c r="C1434" s="15"/>
      <c r="D1434" s="4" t="s">
        <v>307</v>
      </c>
      <c r="E1434" s="2"/>
      <c r="F1434" s="3">
        <f>SUBTOTAL(9,F1429:F1433)</f>
        <v>1746.68</v>
      </c>
    </row>
    <row r="1435" spans="1:6" outlineLevel="2" x14ac:dyDescent="0.3">
      <c r="A1435">
        <v>984977</v>
      </c>
      <c r="B1435" s="15"/>
      <c r="C1435" s="15"/>
      <c r="D1435" t="s">
        <v>148</v>
      </c>
      <c r="E1435" s="2">
        <v>44857</v>
      </c>
      <c r="F1435" s="3">
        <v>30.12</v>
      </c>
    </row>
    <row r="1436" spans="1:6" outlineLevel="1" x14ac:dyDescent="0.3">
      <c r="B1436" s="15"/>
      <c r="C1436" s="15"/>
      <c r="D1436" s="4" t="s">
        <v>308</v>
      </c>
      <c r="E1436" s="2"/>
      <c r="F1436" s="3">
        <f>SUBTOTAL(9,F1435:F1435)</f>
        <v>30.12</v>
      </c>
    </row>
    <row r="1437" spans="1:6" outlineLevel="2" x14ac:dyDescent="0.3">
      <c r="A1437">
        <v>984977</v>
      </c>
      <c r="B1437" s="15"/>
      <c r="C1437" s="15"/>
      <c r="D1437" t="s">
        <v>149</v>
      </c>
      <c r="E1437" s="2">
        <v>44857</v>
      </c>
      <c r="F1437" s="3">
        <v>256</v>
      </c>
    </row>
    <row r="1438" spans="1:6" outlineLevel="2" x14ac:dyDescent="0.3">
      <c r="A1438">
        <v>984977</v>
      </c>
      <c r="B1438" s="15"/>
      <c r="C1438" s="15"/>
      <c r="D1438" t="s">
        <v>149</v>
      </c>
      <c r="E1438" s="2">
        <v>44857</v>
      </c>
      <c r="F1438" s="3">
        <v>256</v>
      </c>
    </row>
    <row r="1439" spans="1:6" outlineLevel="2" x14ac:dyDescent="0.3">
      <c r="A1439">
        <v>984977</v>
      </c>
      <c r="B1439" s="15"/>
      <c r="C1439" s="15"/>
      <c r="D1439" t="s">
        <v>149</v>
      </c>
      <c r="E1439" s="2">
        <v>44857</v>
      </c>
      <c r="F1439" s="3">
        <v>256</v>
      </c>
    </row>
    <row r="1440" spans="1:6" outlineLevel="2" x14ac:dyDescent="0.3">
      <c r="A1440">
        <v>984977</v>
      </c>
      <c r="B1440" s="15"/>
      <c r="C1440" s="15"/>
      <c r="D1440" t="s">
        <v>149</v>
      </c>
      <c r="E1440" s="2">
        <v>44857</v>
      </c>
      <c r="F1440" s="3">
        <v>256</v>
      </c>
    </row>
    <row r="1441" spans="1:6" outlineLevel="2" x14ac:dyDescent="0.3">
      <c r="A1441">
        <v>984977</v>
      </c>
      <c r="B1441" s="15"/>
      <c r="C1441" s="15"/>
      <c r="D1441" t="s">
        <v>149</v>
      </c>
      <c r="E1441" s="2">
        <v>44857</v>
      </c>
      <c r="F1441" s="3">
        <v>256</v>
      </c>
    </row>
    <row r="1442" spans="1:6" outlineLevel="1" x14ac:dyDescent="0.3">
      <c r="B1442" s="15"/>
      <c r="C1442" s="15"/>
      <c r="D1442" s="4" t="s">
        <v>309</v>
      </c>
      <c r="E1442" s="2"/>
      <c r="F1442" s="3">
        <f>SUBTOTAL(9,F1437:F1441)</f>
        <v>1280</v>
      </c>
    </row>
    <row r="1443" spans="1:6" outlineLevel="2" x14ac:dyDescent="0.3">
      <c r="A1443">
        <v>984977</v>
      </c>
      <c r="B1443" s="15"/>
      <c r="C1443" s="15"/>
      <c r="D1443" t="s">
        <v>150</v>
      </c>
      <c r="E1443" s="2">
        <v>44857</v>
      </c>
      <c r="F1443" s="3">
        <v>475</v>
      </c>
    </row>
    <row r="1444" spans="1:6" outlineLevel="1" x14ac:dyDescent="0.3">
      <c r="B1444" s="15"/>
      <c r="C1444" s="15"/>
      <c r="D1444" s="4" t="s">
        <v>310</v>
      </c>
      <c r="E1444" s="2"/>
      <c r="F1444" s="3">
        <f>SUBTOTAL(9,F1443:F1443)</f>
        <v>475</v>
      </c>
    </row>
    <row r="1445" spans="1:6" outlineLevel="2" x14ac:dyDescent="0.3">
      <c r="A1445">
        <v>984977</v>
      </c>
      <c r="B1445" s="15"/>
      <c r="C1445" s="15"/>
      <c r="D1445" t="s">
        <v>151</v>
      </c>
      <c r="E1445" s="2">
        <v>44857</v>
      </c>
      <c r="F1445" s="3">
        <v>159.52000000000001</v>
      </c>
    </row>
    <row r="1446" spans="1:6" outlineLevel="2" x14ac:dyDescent="0.3">
      <c r="A1446">
        <v>984977</v>
      </c>
      <c r="B1446" s="15"/>
      <c r="C1446" s="15"/>
      <c r="D1446" t="s">
        <v>151</v>
      </c>
      <c r="E1446" s="2">
        <v>44857</v>
      </c>
      <c r="F1446" s="3">
        <v>159.52000000000001</v>
      </c>
    </row>
    <row r="1447" spans="1:6" outlineLevel="2" x14ac:dyDescent="0.3">
      <c r="A1447">
        <v>984977</v>
      </c>
      <c r="B1447" s="15"/>
      <c r="C1447" s="15"/>
      <c r="D1447" t="s">
        <v>151</v>
      </c>
      <c r="E1447" s="2">
        <v>44857</v>
      </c>
      <c r="F1447" s="3">
        <v>19.940000000000001</v>
      </c>
    </row>
    <row r="1448" spans="1:6" outlineLevel="1" x14ac:dyDescent="0.3">
      <c r="B1448" s="15"/>
      <c r="C1448" s="15"/>
      <c r="D1448" s="4" t="s">
        <v>311</v>
      </c>
      <c r="E1448" s="2"/>
      <c r="F1448" s="3">
        <f>SUBTOTAL(9,F1445:F1447)</f>
        <v>338.98</v>
      </c>
    </row>
    <row r="1449" spans="1:6" outlineLevel="2" x14ac:dyDescent="0.3">
      <c r="A1449">
        <v>984977</v>
      </c>
      <c r="B1449" s="15"/>
      <c r="C1449" s="15"/>
      <c r="D1449" t="s">
        <v>152</v>
      </c>
      <c r="E1449" s="2">
        <v>44857</v>
      </c>
      <c r="F1449" s="3">
        <v>240</v>
      </c>
    </row>
    <row r="1450" spans="1:6" outlineLevel="2" x14ac:dyDescent="0.3">
      <c r="A1450">
        <v>984977</v>
      </c>
      <c r="B1450" s="15"/>
      <c r="C1450" s="15"/>
      <c r="D1450" t="s">
        <v>152</v>
      </c>
      <c r="E1450" s="2">
        <v>44857</v>
      </c>
      <c r="F1450" s="3">
        <v>240</v>
      </c>
    </row>
    <row r="1451" spans="1:6" outlineLevel="2" x14ac:dyDescent="0.3">
      <c r="A1451">
        <v>984977</v>
      </c>
      <c r="B1451" s="15"/>
      <c r="C1451" s="15"/>
      <c r="D1451" t="s">
        <v>152</v>
      </c>
      <c r="E1451" s="2">
        <v>44857</v>
      </c>
      <c r="F1451" s="3">
        <v>240</v>
      </c>
    </row>
    <row r="1452" spans="1:6" outlineLevel="2" x14ac:dyDescent="0.3">
      <c r="A1452">
        <v>984977</v>
      </c>
      <c r="B1452" s="15"/>
      <c r="C1452" s="15"/>
      <c r="D1452" t="s">
        <v>152</v>
      </c>
      <c r="E1452" s="2">
        <v>44857</v>
      </c>
      <c r="F1452" s="3">
        <v>240</v>
      </c>
    </row>
    <row r="1453" spans="1:6" outlineLevel="2" x14ac:dyDescent="0.3">
      <c r="A1453">
        <v>984977</v>
      </c>
      <c r="B1453" s="15"/>
      <c r="C1453" s="15"/>
      <c r="D1453" t="s">
        <v>152</v>
      </c>
      <c r="E1453" s="2">
        <v>44857</v>
      </c>
      <c r="F1453" s="3">
        <v>240</v>
      </c>
    </row>
    <row r="1454" spans="1:6" outlineLevel="2" x14ac:dyDescent="0.3">
      <c r="A1454">
        <v>984977</v>
      </c>
      <c r="B1454" s="15"/>
      <c r="C1454" s="15"/>
      <c r="D1454" t="s">
        <v>152</v>
      </c>
      <c r="E1454" s="2">
        <v>44857</v>
      </c>
      <c r="F1454" s="3">
        <v>216</v>
      </c>
    </row>
    <row r="1455" spans="1:6" outlineLevel="2" x14ac:dyDescent="0.3">
      <c r="A1455">
        <v>984977</v>
      </c>
      <c r="B1455" s="15"/>
      <c r="C1455" s="15"/>
      <c r="D1455" t="s">
        <v>152</v>
      </c>
      <c r="E1455" s="2">
        <v>44857</v>
      </c>
      <c r="F1455" s="3">
        <v>216</v>
      </c>
    </row>
    <row r="1456" spans="1:6" outlineLevel="2" x14ac:dyDescent="0.3">
      <c r="A1456">
        <v>984977</v>
      </c>
      <c r="B1456" s="15"/>
      <c r="C1456" s="15"/>
      <c r="D1456" t="s">
        <v>152</v>
      </c>
      <c r="E1456" s="2">
        <v>44857</v>
      </c>
      <c r="F1456" s="3">
        <v>216</v>
      </c>
    </row>
    <row r="1457" spans="1:6" outlineLevel="2" x14ac:dyDescent="0.3">
      <c r="A1457">
        <v>984977</v>
      </c>
      <c r="B1457" s="15"/>
      <c r="C1457" s="15"/>
      <c r="D1457" t="s">
        <v>152</v>
      </c>
      <c r="E1457" s="2">
        <v>44857</v>
      </c>
      <c r="F1457" s="3">
        <v>192</v>
      </c>
    </row>
    <row r="1458" spans="1:6" outlineLevel="2" x14ac:dyDescent="0.3">
      <c r="A1458">
        <v>984977</v>
      </c>
      <c r="B1458" s="15"/>
      <c r="C1458" s="15"/>
      <c r="D1458" t="s">
        <v>152</v>
      </c>
      <c r="E1458" s="2">
        <v>44857</v>
      </c>
      <c r="F1458" s="3">
        <v>192</v>
      </c>
    </row>
    <row r="1459" spans="1:6" outlineLevel="2" x14ac:dyDescent="0.3">
      <c r="A1459">
        <v>984977</v>
      </c>
      <c r="B1459" s="15"/>
      <c r="C1459" s="15"/>
      <c r="D1459" t="s">
        <v>152</v>
      </c>
      <c r="E1459" s="2">
        <v>44857</v>
      </c>
      <c r="F1459" s="3">
        <v>63</v>
      </c>
    </row>
    <row r="1460" spans="1:6" outlineLevel="2" x14ac:dyDescent="0.3">
      <c r="A1460">
        <v>984977</v>
      </c>
      <c r="B1460" s="15"/>
      <c r="C1460" s="15"/>
      <c r="D1460" t="s">
        <v>152</v>
      </c>
      <c r="E1460" s="2">
        <v>44857</v>
      </c>
      <c r="F1460" s="3">
        <v>72</v>
      </c>
    </row>
    <row r="1461" spans="1:6" outlineLevel="2" x14ac:dyDescent="0.3">
      <c r="A1461">
        <v>984977</v>
      </c>
      <c r="B1461" s="15"/>
      <c r="C1461" s="15"/>
      <c r="D1461" t="s">
        <v>152</v>
      </c>
      <c r="E1461" s="2">
        <v>44857</v>
      </c>
      <c r="F1461" s="3">
        <v>72</v>
      </c>
    </row>
    <row r="1462" spans="1:6" outlineLevel="2" x14ac:dyDescent="0.3">
      <c r="A1462">
        <v>984977</v>
      </c>
      <c r="B1462" s="15"/>
      <c r="C1462" s="15"/>
      <c r="D1462" t="s">
        <v>152</v>
      </c>
      <c r="E1462" s="2">
        <v>44857</v>
      </c>
      <c r="F1462" s="3">
        <v>81</v>
      </c>
    </row>
    <row r="1463" spans="1:6" outlineLevel="2" x14ac:dyDescent="0.3">
      <c r="A1463">
        <v>984977</v>
      </c>
      <c r="B1463" s="15"/>
      <c r="C1463" s="15"/>
      <c r="D1463" t="s">
        <v>152</v>
      </c>
      <c r="E1463" s="2">
        <v>44857</v>
      </c>
      <c r="F1463" s="3">
        <v>81</v>
      </c>
    </row>
    <row r="1464" spans="1:6" outlineLevel="2" x14ac:dyDescent="0.3">
      <c r="A1464">
        <v>984977</v>
      </c>
      <c r="B1464" s="15"/>
      <c r="C1464" s="15"/>
      <c r="D1464" t="s">
        <v>152</v>
      </c>
      <c r="E1464" s="2">
        <v>44857</v>
      </c>
      <c r="F1464" s="3">
        <v>81</v>
      </c>
    </row>
    <row r="1465" spans="1:6" outlineLevel="2" x14ac:dyDescent="0.3">
      <c r="A1465">
        <v>984977</v>
      </c>
      <c r="B1465" s="15"/>
      <c r="C1465" s="15"/>
      <c r="D1465" t="s">
        <v>152</v>
      </c>
      <c r="E1465" s="2">
        <v>44857</v>
      </c>
      <c r="F1465" s="3">
        <v>168</v>
      </c>
    </row>
    <row r="1466" spans="1:6" outlineLevel="2" x14ac:dyDescent="0.3">
      <c r="A1466">
        <v>984977</v>
      </c>
      <c r="B1466" s="15"/>
      <c r="C1466" s="15"/>
      <c r="D1466" t="s">
        <v>152</v>
      </c>
      <c r="E1466" s="2">
        <v>44857</v>
      </c>
      <c r="F1466" s="3">
        <v>252</v>
      </c>
    </row>
    <row r="1467" spans="1:6" outlineLevel="2" x14ac:dyDescent="0.3">
      <c r="A1467">
        <v>984977</v>
      </c>
      <c r="B1467" s="15"/>
      <c r="C1467" s="15"/>
      <c r="D1467" t="s">
        <v>152</v>
      </c>
      <c r="E1467" s="2">
        <v>44857</v>
      </c>
      <c r="F1467" s="3">
        <v>237</v>
      </c>
    </row>
    <row r="1468" spans="1:6" outlineLevel="2" x14ac:dyDescent="0.3">
      <c r="A1468">
        <v>984977</v>
      </c>
      <c r="B1468" s="15"/>
      <c r="C1468" s="15"/>
      <c r="D1468" t="s">
        <v>152</v>
      </c>
      <c r="E1468" s="2">
        <v>44857</v>
      </c>
      <c r="F1468" s="3">
        <v>237</v>
      </c>
    </row>
    <row r="1469" spans="1:6" outlineLevel="2" x14ac:dyDescent="0.3">
      <c r="A1469">
        <v>984977</v>
      </c>
      <c r="B1469" s="15"/>
      <c r="C1469" s="15"/>
      <c r="D1469" t="s">
        <v>152</v>
      </c>
      <c r="E1469" s="2">
        <v>44857</v>
      </c>
      <c r="F1469" s="3">
        <v>237</v>
      </c>
    </row>
    <row r="1470" spans="1:6" outlineLevel="2" x14ac:dyDescent="0.3">
      <c r="A1470">
        <v>984977</v>
      </c>
      <c r="B1470" s="15"/>
      <c r="C1470" s="15"/>
      <c r="D1470" t="s">
        <v>152</v>
      </c>
      <c r="E1470" s="2">
        <v>44857</v>
      </c>
      <c r="F1470" s="3">
        <v>4.5</v>
      </c>
    </row>
    <row r="1471" spans="1:6" outlineLevel="2" x14ac:dyDescent="0.3">
      <c r="A1471">
        <v>984977</v>
      </c>
      <c r="B1471" s="15"/>
      <c r="C1471" s="15"/>
      <c r="D1471" t="s">
        <v>152</v>
      </c>
      <c r="E1471" s="2">
        <v>44857</v>
      </c>
      <c r="F1471" s="3">
        <v>4.5</v>
      </c>
    </row>
    <row r="1472" spans="1:6" outlineLevel="2" x14ac:dyDescent="0.3">
      <c r="A1472">
        <v>984977</v>
      </c>
      <c r="B1472" s="15"/>
      <c r="C1472" s="15"/>
      <c r="D1472" t="s">
        <v>152</v>
      </c>
      <c r="E1472" s="2">
        <v>44857</v>
      </c>
      <c r="F1472" s="3">
        <v>4.5</v>
      </c>
    </row>
    <row r="1473" spans="1:6" outlineLevel="2" x14ac:dyDescent="0.3">
      <c r="A1473">
        <v>984977</v>
      </c>
      <c r="B1473" s="15"/>
      <c r="C1473" s="15"/>
      <c r="D1473" t="s">
        <v>152</v>
      </c>
      <c r="E1473" s="2">
        <v>44857</v>
      </c>
      <c r="F1473" s="3">
        <v>4.5</v>
      </c>
    </row>
    <row r="1474" spans="1:6" outlineLevel="2" x14ac:dyDescent="0.3">
      <c r="A1474">
        <v>984977</v>
      </c>
      <c r="B1474" s="15"/>
      <c r="C1474" s="15"/>
      <c r="D1474" t="s">
        <v>152</v>
      </c>
      <c r="E1474" s="2">
        <v>44857</v>
      </c>
      <c r="F1474" s="3">
        <v>4.5</v>
      </c>
    </row>
    <row r="1475" spans="1:6" outlineLevel="2" x14ac:dyDescent="0.3">
      <c r="A1475">
        <v>984977</v>
      </c>
      <c r="B1475" s="15"/>
      <c r="C1475" s="15"/>
      <c r="D1475" t="s">
        <v>152</v>
      </c>
      <c r="E1475" s="2">
        <v>44857</v>
      </c>
      <c r="F1475" s="3">
        <v>237</v>
      </c>
    </row>
    <row r="1476" spans="1:6" outlineLevel="1" x14ac:dyDescent="0.3">
      <c r="B1476" s="15"/>
      <c r="C1476" s="15"/>
      <c r="D1476" s="4" t="s">
        <v>312</v>
      </c>
      <c r="E1476" s="2"/>
      <c r="F1476" s="3">
        <f>SUBTOTAL(9,F1449:F1475)</f>
        <v>4072.5</v>
      </c>
    </row>
    <row r="1477" spans="1:6" outlineLevel="2" x14ac:dyDescent="0.3">
      <c r="A1477">
        <v>984977</v>
      </c>
      <c r="B1477" s="15"/>
      <c r="C1477" s="15"/>
      <c r="D1477" t="s">
        <v>153</v>
      </c>
      <c r="E1477" s="2">
        <v>44857</v>
      </c>
      <c r="F1477" s="3">
        <v>114.96</v>
      </c>
    </row>
    <row r="1478" spans="1:6" outlineLevel="1" x14ac:dyDescent="0.3">
      <c r="B1478" s="15"/>
      <c r="C1478" s="15"/>
      <c r="D1478" s="4" t="s">
        <v>313</v>
      </c>
      <c r="E1478" s="2"/>
      <c r="F1478" s="3">
        <f>SUBTOTAL(9,F1477:F1477)</f>
        <v>114.96</v>
      </c>
    </row>
    <row r="1479" spans="1:6" outlineLevel="2" x14ac:dyDescent="0.3">
      <c r="A1479">
        <v>984977</v>
      </c>
      <c r="B1479" s="15"/>
      <c r="C1479" s="15"/>
      <c r="D1479" t="s">
        <v>154</v>
      </c>
      <c r="E1479" s="2">
        <v>44857</v>
      </c>
      <c r="F1479" s="3">
        <v>760</v>
      </c>
    </row>
    <row r="1480" spans="1:6" outlineLevel="2" x14ac:dyDescent="0.3">
      <c r="A1480">
        <v>984977</v>
      </c>
      <c r="B1480" s="15"/>
      <c r="C1480" s="15"/>
      <c r="D1480" t="s">
        <v>154</v>
      </c>
      <c r="E1480" s="2">
        <v>44857</v>
      </c>
      <c r="F1480" s="3">
        <v>760</v>
      </c>
    </row>
    <row r="1481" spans="1:6" outlineLevel="2" x14ac:dyDescent="0.3">
      <c r="A1481">
        <v>984977</v>
      </c>
      <c r="B1481" s="15"/>
      <c r="C1481" s="15"/>
      <c r="D1481" t="s">
        <v>154</v>
      </c>
      <c r="E1481" s="2">
        <v>44857</v>
      </c>
      <c r="F1481" s="3">
        <v>760</v>
      </c>
    </row>
    <row r="1482" spans="1:6" outlineLevel="2" x14ac:dyDescent="0.3">
      <c r="A1482">
        <v>984977</v>
      </c>
      <c r="B1482" s="15"/>
      <c r="C1482" s="15"/>
      <c r="D1482" t="s">
        <v>154</v>
      </c>
      <c r="E1482" s="2">
        <v>44857</v>
      </c>
      <c r="F1482" s="3">
        <v>760</v>
      </c>
    </row>
    <row r="1483" spans="1:6" outlineLevel="2" x14ac:dyDescent="0.3">
      <c r="A1483">
        <v>984977</v>
      </c>
      <c r="B1483" s="15"/>
      <c r="C1483" s="15"/>
      <c r="D1483" t="s">
        <v>154</v>
      </c>
      <c r="E1483" s="2">
        <v>44857</v>
      </c>
      <c r="F1483" s="3">
        <v>760</v>
      </c>
    </row>
    <row r="1484" spans="1:6" outlineLevel="1" x14ac:dyDescent="0.3">
      <c r="B1484" s="15"/>
      <c r="C1484" s="15"/>
      <c r="D1484" s="4" t="s">
        <v>314</v>
      </c>
      <c r="E1484" s="2"/>
      <c r="F1484" s="3">
        <f>SUBTOTAL(9,F1479:F1483)</f>
        <v>3800</v>
      </c>
    </row>
    <row r="1485" spans="1:6" outlineLevel="2" x14ac:dyDescent="0.3">
      <c r="A1485">
        <v>984977</v>
      </c>
      <c r="B1485" s="15"/>
      <c r="C1485" s="15"/>
      <c r="D1485" t="s">
        <v>155</v>
      </c>
      <c r="E1485" s="2">
        <v>44850</v>
      </c>
      <c r="F1485" s="3">
        <v>120.86</v>
      </c>
    </row>
    <row r="1486" spans="1:6" outlineLevel="2" x14ac:dyDescent="0.3">
      <c r="A1486">
        <v>984977</v>
      </c>
      <c r="B1486" s="15"/>
      <c r="C1486" s="15"/>
      <c r="D1486" t="s">
        <v>155</v>
      </c>
      <c r="E1486" s="2">
        <v>44850</v>
      </c>
      <c r="F1486" s="3">
        <v>266.51</v>
      </c>
    </row>
    <row r="1487" spans="1:6" outlineLevel="2" x14ac:dyDescent="0.3">
      <c r="A1487">
        <v>984977</v>
      </c>
      <c r="B1487" s="15"/>
      <c r="C1487" s="15"/>
      <c r="D1487" t="s">
        <v>155</v>
      </c>
      <c r="E1487" s="2">
        <v>44850</v>
      </c>
      <c r="F1487" s="3">
        <v>266.51</v>
      </c>
    </row>
    <row r="1488" spans="1:6" outlineLevel="2" x14ac:dyDescent="0.3">
      <c r="A1488">
        <v>984977</v>
      </c>
      <c r="B1488" s="15"/>
      <c r="C1488" s="15"/>
      <c r="D1488" t="s">
        <v>155</v>
      </c>
      <c r="E1488" s="2">
        <v>44850</v>
      </c>
      <c r="F1488" s="3">
        <v>241.72</v>
      </c>
    </row>
    <row r="1489" spans="1:6" outlineLevel="2" x14ac:dyDescent="0.3">
      <c r="A1489">
        <v>984977</v>
      </c>
      <c r="B1489" s="15"/>
      <c r="C1489" s="15"/>
      <c r="D1489" t="s">
        <v>155</v>
      </c>
      <c r="E1489" s="2">
        <v>44850</v>
      </c>
      <c r="F1489" s="3">
        <v>220.03</v>
      </c>
    </row>
    <row r="1490" spans="1:6" outlineLevel="2" x14ac:dyDescent="0.3">
      <c r="A1490">
        <v>984977</v>
      </c>
      <c r="B1490" s="15"/>
      <c r="C1490" s="15"/>
      <c r="D1490" t="s">
        <v>155</v>
      </c>
      <c r="E1490" s="2">
        <v>44850</v>
      </c>
      <c r="F1490" s="3">
        <v>1078.45</v>
      </c>
    </row>
    <row r="1491" spans="1:6" outlineLevel="2" x14ac:dyDescent="0.3">
      <c r="A1491">
        <v>984977</v>
      </c>
      <c r="B1491" s="15"/>
      <c r="C1491" s="15"/>
      <c r="D1491" t="s">
        <v>155</v>
      </c>
      <c r="E1491" s="2">
        <v>44850</v>
      </c>
      <c r="F1491" s="3">
        <v>1185.8800000000001</v>
      </c>
    </row>
    <row r="1492" spans="1:6" outlineLevel="2" x14ac:dyDescent="0.3">
      <c r="A1492">
        <v>984977</v>
      </c>
      <c r="B1492" s="15"/>
      <c r="C1492" s="15"/>
      <c r="D1492" t="s">
        <v>155</v>
      </c>
      <c r="E1492" s="2">
        <v>44850</v>
      </c>
      <c r="F1492" s="3">
        <v>1185.8800000000001</v>
      </c>
    </row>
    <row r="1493" spans="1:6" outlineLevel="2" x14ac:dyDescent="0.3">
      <c r="A1493">
        <v>984977</v>
      </c>
      <c r="B1493" s="15"/>
      <c r="C1493" s="15"/>
      <c r="D1493" t="s">
        <v>155</v>
      </c>
      <c r="E1493" s="2">
        <v>44850</v>
      </c>
      <c r="F1493" s="3">
        <v>968.95</v>
      </c>
    </row>
    <row r="1494" spans="1:6" outlineLevel="2" x14ac:dyDescent="0.3">
      <c r="A1494">
        <v>984977</v>
      </c>
      <c r="B1494" s="15"/>
      <c r="C1494" s="15"/>
      <c r="D1494" t="s">
        <v>155</v>
      </c>
      <c r="E1494" s="2">
        <v>44850</v>
      </c>
      <c r="F1494" s="3">
        <v>539.23</v>
      </c>
    </row>
    <row r="1495" spans="1:6" outlineLevel="2" x14ac:dyDescent="0.3">
      <c r="A1495">
        <v>984977</v>
      </c>
      <c r="B1495" s="15"/>
      <c r="C1495" s="15"/>
      <c r="D1495" t="s">
        <v>155</v>
      </c>
      <c r="E1495" s="2">
        <v>44857</v>
      </c>
      <c r="F1495" s="3">
        <v>1363.56</v>
      </c>
    </row>
    <row r="1496" spans="1:6" outlineLevel="2" x14ac:dyDescent="0.3">
      <c r="A1496">
        <v>984977</v>
      </c>
      <c r="B1496" s="15"/>
      <c r="C1496" s="15"/>
      <c r="D1496" t="s">
        <v>155</v>
      </c>
      <c r="E1496" s="2">
        <v>44857</v>
      </c>
      <c r="F1496" s="3">
        <v>929.7</v>
      </c>
    </row>
    <row r="1497" spans="1:6" outlineLevel="2" x14ac:dyDescent="0.3">
      <c r="A1497">
        <v>984977</v>
      </c>
      <c r="B1497" s="15"/>
      <c r="C1497" s="15"/>
      <c r="D1497" t="s">
        <v>155</v>
      </c>
      <c r="E1497" s="2">
        <v>44857</v>
      </c>
      <c r="F1497" s="3">
        <v>867.72</v>
      </c>
    </row>
    <row r="1498" spans="1:6" outlineLevel="1" x14ac:dyDescent="0.3">
      <c r="B1498" s="15"/>
      <c r="C1498" s="15"/>
      <c r="D1498" s="4" t="s">
        <v>315</v>
      </c>
      <c r="E1498" s="2"/>
      <c r="F1498" s="3">
        <f>SUBTOTAL(9,F1485:F1497)</f>
        <v>9235</v>
      </c>
    </row>
    <row r="1499" spans="1:6" outlineLevel="2" x14ac:dyDescent="0.3">
      <c r="A1499">
        <v>984977</v>
      </c>
      <c r="B1499" s="15"/>
      <c r="C1499" s="15"/>
      <c r="D1499" t="s">
        <v>156</v>
      </c>
      <c r="E1499" s="2">
        <v>44850</v>
      </c>
      <c r="F1499" s="3">
        <v>576</v>
      </c>
    </row>
    <row r="1500" spans="1:6" outlineLevel="2" x14ac:dyDescent="0.3">
      <c r="A1500">
        <v>984977</v>
      </c>
      <c r="B1500" s="15"/>
      <c r="C1500" s="15"/>
      <c r="D1500" t="s">
        <v>156</v>
      </c>
      <c r="E1500" s="2">
        <v>44850</v>
      </c>
      <c r="F1500" s="3">
        <v>576</v>
      </c>
    </row>
    <row r="1501" spans="1:6" outlineLevel="2" x14ac:dyDescent="0.3">
      <c r="A1501">
        <v>984977</v>
      </c>
      <c r="B1501" s="15"/>
      <c r="C1501" s="15"/>
      <c r="D1501" t="s">
        <v>156</v>
      </c>
      <c r="E1501" s="2">
        <v>44850</v>
      </c>
      <c r="F1501" s="3">
        <v>576</v>
      </c>
    </row>
    <row r="1502" spans="1:6" outlineLevel="2" x14ac:dyDescent="0.3">
      <c r="A1502">
        <v>984977</v>
      </c>
      <c r="B1502" s="15"/>
      <c r="C1502" s="15"/>
      <c r="D1502" t="s">
        <v>156</v>
      </c>
      <c r="E1502" s="2">
        <v>44850</v>
      </c>
      <c r="F1502" s="3">
        <v>576</v>
      </c>
    </row>
    <row r="1503" spans="1:6" outlineLevel="2" x14ac:dyDescent="0.3">
      <c r="A1503">
        <v>984977</v>
      </c>
      <c r="B1503" s="15"/>
      <c r="C1503" s="15"/>
      <c r="D1503" t="s">
        <v>156</v>
      </c>
      <c r="E1503" s="2">
        <v>44850</v>
      </c>
      <c r="F1503" s="3">
        <v>576</v>
      </c>
    </row>
    <row r="1504" spans="1:6" outlineLevel="2" x14ac:dyDescent="0.3">
      <c r="A1504">
        <v>984977</v>
      </c>
      <c r="B1504" s="15"/>
      <c r="C1504" s="15"/>
      <c r="D1504" t="s">
        <v>156</v>
      </c>
      <c r="E1504" s="2">
        <v>44857</v>
      </c>
      <c r="F1504" s="3">
        <v>576</v>
      </c>
    </row>
    <row r="1505" spans="1:6" outlineLevel="2" x14ac:dyDescent="0.3">
      <c r="A1505">
        <v>984977</v>
      </c>
      <c r="B1505" s="15"/>
      <c r="C1505" s="15"/>
      <c r="D1505" t="s">
        <v>156</v>
      </c>
      <c r="E1505" s="2">
        <v>44857</v>
      </c>
      <c r="F1505" s="3">
        <v>576</v>
      </c>
    </row>
    <row r="1506" spans="1:6" outlineLevel="2" x14ac:dyDescent="0.3">
      <c r="A1506">
        <v>984977</v>
      </c>
      <c r="B1506" s="15"/>
      <c r="C1506" s="15"/>
      <c r="D1506" t="s">
        <v>156</v>
      </c>
      <c r="E1506" s="2">
        <v>44857</v>
      </c>
      <c r="F1506" s="3">
        <v>576</v>
      </c>
    </row>
    <row r="1507" spans="1:6" outlineLevel="2" x14ac:dyDescent="0.3">
      <c r="A1507">
        <v>984977</v>
      </c>
      <c r="B1507" s="15"/>
      <c r="C1507" s="15"/>
      <c r="D1507" t="s">
        <v>156</v>
      </c>
      <c r="E1507" s="2">
        <v>44857</v>
      </c>
      <c r="F1507" s="3">
        <v>576</v>
      </c>
    </row>
    <row r="1508" spans="1:6" outlineLevel="2" x14ac:dyDescent="0.3">
      <c r="A1508">
        <v>984977</v>
      </c>
      <c r="B1508" s="15"/>
      <c r="C1508" s="15"/>
      <c r="D1508" t="s">
        <v>156</v>
      </c>
      <c r="E1508" s="2">
        <v>44857</v>
      </c>
      <c r="F1508" s="3">
        <v>576</v>
      </c>
    </row>
    <row r="1509" spans="1:6" outlineLevel="2" x14ac:dyDescent="0.3">
      <c r="A1509">
        <v>984977</v>
      </c>
      <c r="B1509" s="15"/>
      <c r="C1509" s="15"/>
      <c r="D1509" t="s">
        <v>156</v>
      </c>
      <c r="E1509" s="2">
        <v>44843</v>
      </c>
      <c r="F1509" s="3">
        <v>576</v>
      </c>
    </row>
    <row r="1510" spans="1:6" outlineLevel="2" x14ac:dyDescent="0.3">
      <c r="A1510">
        <v>984977</v>
      </c>
      <c r="B1510" s="15"/>
      <c r="C1510" s="15"/>
      <c r="D1510" t="s">
        <v>156</v>
      </c>
      <c r="E1510" s="2">
        <v>44843</v>
      </c>
      <c r="F1510" s="3">
        <v>576</v>
      </c>
    </row>
    <row r="1511" spans="1:6" outlineLevel="2" x14ac:dyDescent="0.3">
      <c r="A1511">
        <v>984977</v>
      </c>
      <c r="B1511" s="15"/>
      <c r="C1511" s="15"/>
      <c r="D1511" t="s">
        <v>156</v>
      </c>
      <c r="E1511" s="2">
        <v>44843</v>
      </c>
      <c r="F1511" s="3">
        <v>576</v>
      </c>
    </row>
    <row r="1512" spans="1:6" outlineLevel="2" x14ac:dyDescent="0.3">
      <c r="A1512">
        <v>984977</v>
      </c>
      <c r="B1512" s="15"/>
      <c r="C1512" s="15"/>
      <c r="D1512" t="s">
        <v>156</v>
      </c>
      <c r="E1512" s="2">
        <v>44843</v>
      </c>
      <c r="F1512" s="3">
        <v>576</v>
      </c>
    </row>
    <row r="1513" spans="1:6" outlineLevel="2" x14ac:dyDescent="0.3">
      <c r="A1513">
        <v>984977</v>
      </c>
      <c r="B1513" s="15"/>
      <c r="C1513" s="15"/>
      <c r="D1513" t="s">
        <v>156</v>
      </c>
      <c r="E1513" s="2">
        <v>44843</v>
      </c>
      <c r="F1513" s="3">
        <v>576</v>
      </c>
    </row>
    <row r="1514" spans="1:6" outlineLevel="1" x14ac:dyDescent="0.3">
      <c r="B1514" s="15"/>
      <c r="C1514" s="15"/>
      <c r="D1514" s="4" t="s">
        <v>316</v>
      </c>
      <c r="E1514" s="2"/>
      <c r="F1514" s="3">
        <f>SUBTOTAL(9,F1499:F1513)</f>
        <v>8640</v>
      </c>
    </row>
    <row r="1515" spans="1:6" outlineLevel="2" x14ac:dyDescent="0.3">
      <c r="A1515">
        <v>984977</v>
      </c>
      <c r="B1515" s="15"/>
      <c r="C1515" s="15"/>
      <c r="D1515" t="s">
        <v>157</v>
      </c>
      <c r="E1515" s="2">
        <v>44857</v>
      </c>
      <c r="F1515" s="3">
        <v>454.5</v>
      </c>
    </row>
    <row r="1516" spans="1:6" outlineLevel="2" x14ac:dyDescent="0.3">
      <c r="A1516">
        <v>984977</v>
      </c>
      <c r="B1516" s="15"/>
      <c r="C1516" s="15"/>
      <c r="D1516" t="s">
        <v>157</v>
      </c>
      <c r="E1516" s="2">
        <v>44857</v>
      </c>
      <c r="F1516" s="3">
        <v>479.75</v>
      </c>
    </row>
    <row r="1517" spans="1:6" outlineLevel="2" x14ac:dyDescent="0.3">
      <c r="A1517">
        <v>984977</v>
      </c>
      <c r="B1517" s="15"/>
      <c r="C1517" s="15"/>
      <c r="D1517" t="s">
        <v>157</v>
      </c>
      <c r="E1517" s="2">
        <v>44857</v>
      </c>
      <c r="F1517" s="3">
        <v>252.5</v>
      </c>
    </row>
    <row r="1518" spans="1:6" outlineLevel="2" x14ac:dyDescent="0.3">
      <c r="A1518">
        <v>984977</v>
      </c>
      <c r="B1518" s="15"/>
      <c r="C1518" s="15"/>
      <c r="D1518" t="s">
        <v>157</v>
      </c>
      <c r="E1518" s="2">
        <v>44857</v>
      </c>
      <c r="F1518" s="3">
        <v>360</v>
      </c>
    </row>
    <row r="1519" spans="1:6" outlineLevel="2" x14ac:dyDescent="0.3">
      <c r="A1519">
        <v>984977</v>
      </c>
      <c r="B1519" s="15"/>
      <c r="C1519" s="15"/>
      <c r="D1519" t="s">
        <v>157</v>
      </c>
      <c r="E1519" s="2">
        <v>44857</v>
      </c>
      <c r="F1519" s="3">
        <v>360</v>
      </c>
    </row>
    <row r="1520" spans="1:6" outlineLevel="2" x14ac:dyDescent="0.3">
      <c r="A1520">
        <v>984977</v>
      </c>
      <c r="B1520" s="15"/>
      <c r="C1520" s="15"/>
      <c r="D1520" t="s">
        <v>157</v>
      </c>
      <c r="E1520" s="2">
        <v>44857</v>
      </c>
      <c r="F1520" s="3">
        <v>360</v>
      </c>
    </row>
    <row r="1521" spans="1:6" outlineLevel="2" x14ac:dyDescent="0.3">
      <c r="A1521">
        <v>984977</v>
      </c>
      <c r="B1521" s="15"/>
      <c r="C1521" s="15"/>
      <c r="D1521" t="s">
        <v>157</v>
      </c>
      <c r="E1521" s="2">
        <v>44857</v>
      </c>
      <c r="F1521" s="3">
        <v>360</v>
      </c>
    </row>
    <row r="1522" spans="1:6" outlineLevel="2" x14ac:dyDescent="0.3">
      <c r="A1522">
        <v>984977</v>
      </c>
      <c r="B1522" s="15"/>
      <c r="C1522" s="15"/>
      <c r="D1522" t="s">
        <v>157</v>
      </c>
      <c r="E1522" s="2">
        <v>44857</v>
      </c>
      <c r="F1522" s="3">
        <v>360</v>
      </c>
    </row>
    <row r="1523" spans="1:6" outlineLevel="1" x14ac:dyDescent="0.3">
      <c r="B1523" s="15"/>
      <c r="C1523" s="15"/>
      <c r="D1523" s="4" t="s">
        <v>317</v>
      </c>
      <c r="E1523" s="2"/>
      <c r="F1523" s="3">
        <f>SUBTOTAL(9,F1515:F1522)</f>
        <v>2986.75</v>
      </c>
    </row>
    <row r="1524" spans="1:6" outlineLevel="2" x14ac:dyDescent="0.3">
      <c r="A1524">
        <v>984977</v>
      </c>
      <c r="B1524" s="15"/>
      <c r="C1524" s="15"/>
      <c r="D1524" t="s">
        <v>158</v>
      </c>
      <c r="E1524" s="2">
        <v>44843</v>
      </c>
      <c r="F1524" s="3">
        <v>528</v>
      </c>
    </row>
    <row r="1525" spans="1:6" outlineLevel="2" x14ac:dyDescent="0.3">
      <c r="A1525">
        <v>984977</v>
      </c>
      <c r="B1525" s="15"/>
      <c r="C1525" s="15"/>
      <c r="D1525" t="s">
        <v>158</v>
      </c>
      <c r="E1525" s="2">
        <v>44843</v>
      </c>
      <c r="F1525" s="3">
        <v>528</v>
      </c>
    </row>
    <row r="1526" spans="1:6" outlineLevel="2" x14ac:dyDescent="0.3">
      <c r="A1526">
        <v>984977</v>
      </c>
      <c r="B1526" s="15"/>
      <c r="C1526" s="15"/>
      <c r="D1526" t="s">
        <v>158</v>
      </c>
      <c r="E1526" s="2">
        <v>44843</v>
      </c>
      <c r="F1526" s="3">
        <v>528</v>
      </c>
    </row>
    <row r="1527" spans="1:6" outlineLevel="2" x14ac:dyDescent="0.3">
      <c r="A1527">
        <v>984977</v>
      </c>
      <c r="B1527" s="15"/>
      <c r="C1527" s="15"/>
      <c r="D1527" t="s">
        <v>158</v>
      </c>
      <c r="E1527" s="2">
        <v>44843</v>
      </c>
      <c r="F1527" s="3">
        <v>640</v>
      </c>
    </row>
    <row r="1528" spans="1:6" outlineLevel="2" x14ac:dyDescent="0.3">
      <c r="A1528">
        <v>984977</v>
      </c>
      <c r="B1528" s="15"/>
      <c r="C1528" s="15"/>
      <c r="D1528" t="s">
        <v>158</v>
      </c>
      <c r="E1528" s="2">
        <v>44843</v>
      </c>
      <c r="F1528" s="3">
        <v>640</v>
      </c>
    </row>
    <row r="1529" spans="1:6" outlineLevel="2" x14ac:dyDescent="0.3">
      <c r="A1529">
        <v>984977</v>
      </c>
      <c r="B1529" s="15"/>
      <c r="C1529" s="15"/>
      <c r="D1529" t="s">
        <v>158</v>
      </c>
      <c r="E1529" s="2">
        <v>44843</v>
      </c>
      <c r="F1529" s="3">
        <v>640</v>
      </c>
    </row>
    <row r="1530" spans="1:6" outlineLevel="2" x14ac:dyDescent="0.3">
      <c r="A1530">
        <v>984977</v>
      </c>
      <c r="B1530" s="15"/>
      <c r="C1530" s="15"/>
      <c r="D1530" t="s">
        <v>158</v>
      </c>
      <c r="E1530" s="2">
        <v>44843</v>
      </c>
      <c r="F1530" s="3">
        <v>640</v>
      </c>
    </row>
    <row r="1531" spans="1:6" outlineLevel="2" x14ac:dyDescent="0.3">
      <c r="A1531">
        <v>984977</v>
      </c>
      <c r="B1531" s="15"/>
      <c r="C1531" s="15"/>
      <c r="D1531" t="s">
        <v>158</v>
      </c>
      <c r="E1531" s="2">
        <v>44843</v>
      </c>
      <c r="F1531" s="3">
        <v>640</v>
      </c>
    </row>
    <row r="1532" spans="1:6" outlineLevel="2" x14ac:dyDescent="0.3">
      <c r="A1532">
        <v>984977</v>
      </c>
      <c r="B1532" s="15"/>
      <c r="C1532" s="15"/>
      <c r="D1532" t="s">
        <v>158</v>
      </c>
      <c r="E1532" s="2">
        <v>44857</v>
      </c>
      <c r="F1532" s="3">
        <v>640</v>
      </c>
    </row>
    <row r="1533" spans="1:6" outlineLevel="2" x14ac:dyDescent="0.3">
      <c r="A1533">
        <v>984977</v>
      </c>
      <c r="B1533" s="15"/>
      <c r="C1533" s="15"/>
      <c r="D1533" t="s">
        <v>158</v>
      </c>
      <c r="E1533" s="2">
        <v>44857</v>
      </c>
      <c r="F1533" s="3">
        <v>640</v>
      </c>
    </row>
    <row r="1534" spans="1:6" outlineLevel="2" x14ac:dyDescent="0.3">
      <c r="A1534">
        <v>984977</v>
      </c>
      <c r="B1534" s="15"/>
      <c r="C1534" s="15"/>
      <c r="D1534" t="s">
        <v>158</v>
      </c>
      <c r="E1534" s="2">
        <v>44857</v>
      </c>
      <c r="F1534" s="3">
        <v>640</v>
      </c>
    </row>
    <row r="1535" spans="1:6" outlineLevel="2" x14ac:dyDescent="0.3">
      <c r="A1535">
        <v>984977</v>
      </c>
      <c r="B1535" s="15"/>
      <c r="C1535" s="15"/>
      <c r="D1535" t="s">
        <v>158</v>
      </c>
      <c r="E1535" s="2">
        <v>44857</v>
      </c>
      <c r="F1535" s="3">
        <v>640</v>
      </c>
    </row>
    <row r="1536" spans="1:6" outlineLevel="2" x14ac:dyDescent="0.3">
      <c r="A1536">
        <v>984977</v>
      </c>
      <c r="B1536" s="15"/>
      <c r="C1536" s="15"/>
      <c r="D1536" t="s">
        <v>158</v>
      </c>
      <c r="E1536" s="2">
        <v>44857</v>
      </c>
      <c r="F1536" s="3">
        <v>640</v>
      </c>
    </row>
    <row r="1537" spans="1:6" outlineLevel="2" x14ac:dyDescent="0.3">
      <c r="A1537">
        <v>984977</v>
      </c>
      <c r="B1537" s="15"/>
      <c r="C1537" s="15"/>
      <c r="D1537" t="s">
        <v>158</v>
      </c>
      <c r="E1537" s="2">
        <v>44850</v>
      </c>
      <c r="F1537" s="3">
        <v>640</v>
      </c>
    </row>
    <row r="1538" spans="1:6" outlineLevel="2" x14ac:dyDescent="0.3">
      <c r="A1538">
        <v>984977</v>
      </c>
      <c r="B1538" s="15"/>
      <c r="C1538" s="15"/>
      <c r="D1538" t="s">
        <v>158</v>
      </c>
      <c r="E1538" s="2">
        <v>44850</v>
      </c>
      <c r="F1538" s="3">
        <v>640</v>
      </c>
    </row>
    <row r="1539" spans="1:6" outlineLevel="2" x14ac:dyDescent="0.3">
      <c r="A1539">
        <v>984977</v>
      </c>
      <c r="B1539" s="15"/>
      <c r="C1539" s="15"/>
      <c r="D1539" t="s">
        <v>158</v>
      </c>
      <c r="E1539" s="2">
        <v>44850</v>
      </c>
      <c r="F1539" s="3">
        <v>640</v>
      </c>
    </row>
    <row r="1540" spans="1:6" outlineLevel="2" x14ac:dyDescent="0.3">
      <c r="A1540">
        <v>984977</v>
      </c>
      <c r="B1540" s="15"/>
      <c r="C1540" s="15"/>
      <c r="D1540" t="s">
        <v>158</v>
      </c>
      <c r="E1540" s="2">
        <v>44850</v>
      </c>
      <c r="F1540" s="3">
        <v>640</v>
      </c>
    </row>
    <row r="1541" spans="1:6" outlineLevel="2" x14ac:dyDescent="0.3">
      <c r="A1541">
        <v>984977</v>
      </c>
      <c r="B1541" s="15"/>
      <c r="C1541" s="15"/>
      <c r="D1541" t="s">
        <v>158</v>
      </c>
      <c r="E1541" s="2">
        <v>44850</v>
      </c>
      <c r="F1541" s="3">
        <v>640</v>
      </c>
    </row>
    <row r="1542" spans="1:6" outlineLevel="1" x14ac:dyDescent="0.3">
      <c r="B1542" s="15"/>
      <c r="C1542" s="15"/>
      <c r="D1542" s="4" t="s">
        <v>318</v>
      </c>
      <c r="E1542" s="2"/>
      <c r="F1542" s="3">
        <f>SUBTOTAL(9,F1524:F1541)</f>
        <v>11184</v>
      </c>
    </row>
    <row r="1543" spans="1:6" outlineLevel="2" x14ac:dyDescent="0.3">
      <c r="A1543">
        <v>984977</v>
      </c>
      <c r="B1543" s="15"/>
      <c r="C1543" s="15"/>
      <c r="D1543" t="s">
        <v>159</v>
      </c>
      <c r="E1543" s="2">
        <v>44857</v>
      </c>
      <c r="F1543" s="3">
        <v>62.87</v>
      </c>
    </row>
    <row r="1544" spans="1:6" outlineLevel="2" x14ac:dyDescent="0.3">
      <c r="A1544">
        <v>984977</v>
      </c>
      <c r="B1544" s="15"/>
      <c r="C1544" s="15"/>
      <c r="D1544" t="s">
        <v>159</v>
      </c>
      <c r="E1544" s="2">
        <v>44857</v>
      </c>
      <c r="F1544" s="3">
        <v>62.87</v>
      </c>
    </row>
    <row r="1545" spans="1:6" outlineLevel="2" x14ac:dyDescent="0.3">
      <c r="A1545">
        <v>984977</v>
      </c>
      <c r="B1545" s="15"/>
      <c r="C1545" s="15"/>
      <c r="D1545" t="s">
        <v>159</v>
      </c>
      <c r="E1545" s="2">
        <v>44857</v>
      </c>
      <c r="F1545" s="3">
        <v>19.13</v>
      </c>
    </row>
    <row r="1546" spans="1:6" outlineLevel="2" x14ac:dyDescent="0.3">
      <c r="A1546">
        <v>984977</v>
      </c>
      <c r="B1546" s="15"/>
      <c r="C1546" s="15"/>
      <c r="D1546" t="s">
        <v>159</v>
      </c>
      <c r="E1546" s="2">
        <v>44857</v>
      </c>
      <c r="F1546" s="3">
        <v>19.13</v>
      </c>
    </row>
    <row r="1547" spans="1:6" outlineLevel="2" x14ac:dyDescent="0.3">
      <c r="A1547">
        <v>984977</v>
      </c>
      <c r="B1547" s="15"/>
      <c r="C1547" s="15"/>
      <c r="D1547" t="s">
        <v>159</v>
      </c>
      <c r="E1547" s="2">
        <v>44857</v>
      </c>
      <c r="F1547" s="3">
        <v>556.04999999999995</v>
      </c>
    </row>
    <row r="1548" spans="1:6" outlineLevel="2" x14ac:dyDescent="0.3">
      <c r="A1548">
        <v>984977</v>
      </c>
      <c r="B1548" s="15"/>
      <c r="C1548" s="15"/>
      <c r="D1548" t="s">
        <v>159</v>
      </c>
      <c r="E1548" s="2">
        <v>44857</v>
      </c>
      <c r="F1548" s="3">
        <v>556.04999999999995</v>
      </c>
    </row>
    <row r="1549" spans="1:6" outlineLevel="2" x14ac:dyDescent="0.3">
      <c r="A1549">
        <v>984977</v>
      </c>
      <c r="B1549" s="15"/>
      <c r="C1549" s="15"/>
      <c r="D1549" t="s">
        <v>159</v>
      </c>
      <c r="E1549" s="2">
        <v>44857</v>
      </c>
      <c r="F1549" s="3">
        <v>417.45</v>
      </c>
    </row>
    <row r="1550" spans="1:6" outlineLevel="2" x14ac:dyDescent="0.3">
      <c r="A1550">
        <v>984977</v>
      </c>
      <c r="B1550" s="15"/>
      <c r="C1550" s="15"/>
      <c r="D1550" t="s">
        <v>159</v>
      </c>
      <c r="E1550" s="2">
        <v>44857</v>
      </c>
      <c r="F1550" s="3">
        <v>138.6</v>
      </c>
    </row>
    <row r="1551" spans="1:6" outlineLevel="2" x14ac:dyDescent="0.3">
      <c r="A1551">
        <v>984977</v>
      </c>
      <c r="B1551" s="15"/>
      <c r="C1551" s="15"/>
      <c r="D1551" t="s">
        <v>159</v>
      </c>
      <c r="E1551" s="2">
        <v>44857</v>
      </c>
      <c r="F1551" s="3">
        <v>556.04999999999995</v>
      </c>
    </row>
    <row r="1552" spans="1:6" outlineLevel="2" x14ac:dyDescent="0.3">
      <c r="A1552">
        <v>984977</v>
      </c>
      <c r="B1552" s="15"/>
      <c r="C1552" s="15"/>
      <c r="D1552" t="s">
        <v>159</v>
      </c>
      <c r="E1552" s="2">
        <v>44857</v>
      </c>
      <c r="F1552" s="3">
        <v>556.04999999999995</v>
      </c>
    </row>
    <row r="1553" spans="1:6" outlineLevel="2" x14ac:dyDescent="0.3">
      <c r="A1553">
        <v>984977</v>
      </c>
      <c r="B1553" s="15"/>
      <c r="C1553" s="15"/>
      <c r="D1553" t="s">
        <v>159</v>
      </c>
      <c r="E1553" s="2">
        <v>44857</v>
      </c>
      <c r="F1553" s="3">
        <v>556.04999999999995</v>
      </c>
    </row>
    <row r="1554" spans="1:6" outlineLevel="2" x14ac:dyDescent="0.3">
      <c r="A1554">
        <v>984977</v>
      </c>
      <c r="B1554" s="15"/>
      <c r="C1554" s="15"/>
      <c r="D1554" t="s">
        <v>159</v>
      </c>
      <c r="E1554" s="2">
        <v>44857</v>
      </c>
      <c r="F1554" s="3">
        <v>235.95</v>
      </c>
    </row>
    <row r="1555" spans="1:6" outlineLevel="2" x14ac:dyDescent="0.3">
      <c r="A1555">
        <v>984977</v>
      </c>
      <c r="B1555" s="15"/>
      <c r="C1555" s="15"/>
      <c r="D1555" t="s">
        <v>159</v>
      </c>
      <c r="E1555" s="2">
        <v>44857</v>
      </c>
      <c r="F1555" s="3">
        <v>235.95</v>
      </c>
    </row>
    <row r="1556" spans="1:6" outlineLevel="2" x14ac:dyDescent="0.3">
      <c r="A1556">
        <v>984977</v>
      </c>
      <c r="B1556" s="15"/>
      <c r="C1556" s="15"/>
      <c r="D1556" t="s">
        <v>159</v>
      </c>
      <c r="E1556" s="2">
        <v>44857</v>
      </c>
      <c r="F1556" s="3">
        <v>59.4</v>
      </c>
    </row>
    <row r="1557" spans="1:6" outlineLevel="2" x14ac:dyDescent="0.3">
      <c r="A1557">
        <v>984977</v>
      </c>
      <c r="B1557" s="15"/>
      <c r="C1557" s="15"/>
      <c r="D1557" t="s">
        <v>159</v>
      </c>
      <c r="E1557" s="2">
        <v>44857</v>
      </c>
      <c r="F1557" s="3">
        <v>176.55</v>
      </c>
    </row>
    <row r="1558" spans="1:6" outlineLevel="2" x14ac:dyDescent="0.3">
      <c r="A1558">
        <v>984977</v>
      </c>
      <c r="B1558" s="15"/>
      <c r="C1558" s="15"/>
      <c r="D1558" t="s">
        <v>159</v>
      </c>
      <c r="E1558" s="2">
        <v>44857</v>
      </c>
      <c r="F1558" s="3">
        <v>235.95</v>
      </c>
    </row>
    <row r="1559" spans="1:6" outlineLevel="2" x14ac:dyDescent="0.3">
      <c r="A1559">
        <v>984977</v>
      </c>
      <c r="B1559" s="15"/>
      <c r="C1559" s="15"/>
      <c r="D1559" t="s">
        <v>159</v>
      </c>
      <c r="E1559" s="2">
        <v>44857</v>
      </c>
      <c r="F1559" s="3">
        <v>235.95</v>
      </c>
    </row>
    <row r="1560" spans="1:6" outlineLevel="2" x14ac:dyDescent="0.3">
      <c r="A1560">
        <v>984977</v>
      </c>
      <c r="B1560" s="15"/>
      <c r="C1560" s="15"/>
      <c r="D1560" t="s">
        <v>159</v>
      </c>
      <c r="E1560" s="2">
        <v>44857</v>
      </c>
      <c r="F1560" s="3">
        <v>235.95</v>
      </c>
    </row>
    <row r="1561" spans="1:6" outlineLevel="1" x14ac:dyDescent="0.3">
      <c r="B1561" s="15"/>
      <c r="C1561" s="15"/>
      <c r="D1561" s="4" t="s">
        <v>319</v>
      </c>
      <c r="E1561" s="2"/>
      <c r="F1561" s="3">
        <f>SUBTOTAL(9,F1543:F1560)</f>
        <v>4915.9999999999991</v>
      </c>
    </row>
    <row r="1562" spans="1:6" outlineLevel="2" x14ac:dyDescent="0.3">
      <c r="A1562">
        <v>984977</v>
      </c>
      <c r="B1562" s="15"/>
      <c r="C1562" s="15"/>
      <c r="D1562" t="s">
        <v>160</v>
      </c>
      <c r="E1562" s="2">
        <v>44857</v>
      </c>
      <c r="F1562" s="3">
        <v>99.48</v>
      </c>
    </row>
    <row r="1563" spans="1:6" outlineLevel="2" x14ac:dyDescent="0.3">
      <c r="A1563">
        <v>984977</v>
      </c>
      <c r="B1563" s="15"/>
      <c r="C1563" s="15"/>
      <c r="D1563" t="s">
        <v>160</v>
      </c>
      <c r="E1563" s="2">
        <v>44857</v>
      </c>
      <c r="F1563" s="3">
        <v>99.48</v>
      </c>
    </row>
    <row r="1564" spans="1:6" outlineLevel="2" x14ac:dyDescent="0.3">
      <c r="A1564">
        <v>984977</v>
      </c>
      <c r="B1564" s="15"/>
      <c r="C1564" s="15"/>
      <c r="D1564" t="s">
        <v>160</v>
      </c>
      <c r="E1564" s="2">
        <v>44857</v>
      </c>
      <c r="F1564" s="3">
        <v>99.48</v>
      </c>
    </row>
    <row r="1565" spans="1:6" outlineLevel="1" x14ac:dyDescent="0.3">
      <c r="B1565" s="15"/>
      <c r="C1565" s="15"/>
      <c r="D1565" s="4" t="s">
        <v>320</v>
      </c>
      <c r="E1565" s="2"/>
      <c r="F1565" s="3">
        <f>SUBTOTAL(9,F1562:F1564)</f>
        <v>298.44</v>
      </c>
    </row>
    <row r="1566" spans="1:6" outlineLevel="2" x14ac:dyDescent="0.3">
      <c r="A1566">
        <v>984977</v>
      </c>
      <c r="B1566" s="15"/>
      <c r="C1566" s="15"/>
      <c r="D1566" t="s">
        <v>161</v>
      </c>
      <c r="E1566" s="2">
        <v>44857</v>
      </c>
      <c r="F1566" s="3">
        <v>71.25</v>
      </c>
    </row>
    <row r="1567" spans="1:6" outlineLevel="1" x14ac:dyDescent="0.3">
      <c r="B1567" s="15"/>
      <c r="C1567" s="15"/>
      <c r="D1567" s="4" t="s">
        <v>321</v>
      </c>
      <c r="E1567" s="2"/>
      <c r="F1567" s="3">
        <f>SUBTOTAL(9,F1566:F1566)</f>
        <v>71.25</v>
      </c>
    </row>
    <row r="1568" spans="1:6" outlineLevel="2" x14ac:dyDescent="0.3">
      <c r="A1568">
        <v>984977</v>
      </c>
      <c r="B1568" s="15"/>
      <c r="C1568" s="15"/>
      <c r="D1568" t="s">
        <v>162</v>
      </c>
      <c r="E1568" s="2">
        <v>44857</v>
      </c>
      <c r="F1568" s="3">
        <v>237.5</v>
      </c>
    </row>
    <row r="1569" spans="1:6" outlineLevel="2" x14ac:dyDescent="0.3">
      <c r="A1569">
        <v>984977</v>
      </c>
      <c r="B1569" s="15"/>
      <c r="C1569" s="15"/>
      <c r="D1569" t="s">
        <v>162</v>
      </c>
      <c r="E1569" s="2">
        <v>44857</v>
      </c>
      <c r="F1569" s="3">
        <v>95</v>
      </c>
    </row>
    <row r="1570" spans="1:6" outlineLevel="2" x14ac:dyDescent="0.3">
      <c r="A1570">
        <v>984977</v>
      </c>
      <c r="B1570" s="15"/>
      <c r="C1570" s="15"/>
      <c r="D1570" t="s">
        <v>162</v>
      </c>
      <c r="E1570" s="2">
        <v>44857</v>
      </c>
      <c r="F1570" s="3">
        <v>95</v>
      </c>
    </row>
    <row r="1571" spans="1:6" outlineLevel="1" x14ac:dyDescent="0.3">
      <c r="B1571" s="15"/>
      <c r="C1571" s="15"/>
      <c r="D1571" s="4" t="s">
        <v>322</v>
      </c>
      <c r="E1571" s="2"/>
      <c r="F1571" s="3">
        <f>SUBTOTAL(9,F1568:F1570)</f>
        <v>427.5</v>
      </c>
    </row>
    <row r="1572" spans="1:6" outlineLevel="2" x14ac:dyDescent="0.3">
      <c r="A1572">
        <v>984977</v>
      </c>
      <c r="B1572" s="15"/>
      <c r="C1572" s="15"/>
      <c r="D1572" t="s">
        <v>163</v>
      </c>
      <c r="E1572" s="2">
        <v>44857</v>
      </c>
      <c r="F1572" s="3">
        <v>114.96</v>
      </c>
    </row>
    <row r="1573" spans="1:6" outlineLevel="2" x14ac:dyDescent="0.3">
      <c r="A1573">
        <v>984977</v>
      </c>
      <c r="B1573" s="15"/>
      <c r="C1573" s="15"/>
      <c r="D1573" t="s">
        <v>163</v>
      </c>
      <c r="E1573" s="2">
        <v>44857</v>
      </c>
      <c r="F1573" s="3">
        <v>459.84</v>
      </c>
    </row>
    <row r="1574" spans="1:6" outlineLevel="2" x14ac:dyDescent="0.3">
      <c r="A1574">
        <v>984977</v>
      </c>
      <c r="B1574" s="15"/>
      <c r="C1574" s="15"/>
      <c r="D1574" t="s">
        <v>163</v>
      </c>
      <c r="E1574" s="2">
        <v>44857</v>
      </c>
      <c r="F1574" s="3">
        <v>114.96</v>
      </c>
    </row>
    <row r="1575" spans="1:6" outlineLevel="1" x14ac:dyDescent="0.3">
      <c r="B1575" s="15"/>
      <c r="C1575" s="15"/>
      <c r="D1575" s="4" t="s">
        <v>323</v>
      </c>
      <c r="E1575" s="2"/>
      <c r="F1575" s="3">
        <f>SUBTOTAL(9,F1572:F1574)</f>
        <v>689.76</v>
      </c>
    </row>
    <row r="1576" spans="1:6" outlineLevel="2" x14ac:dyDescent="0.3">
      <c r="A1576">
        <v>984977</v>
      </c>
      <c r="B1576" s="15"/>
      <c r="C1576" s="15"/>
      <c r="D1576" t="s">
        <v>164</v>
      </c>
      <c r="E1576" s="2">
        <v>44857</v>
      </c>
      <c r="F1576" s="3">
        <v>297</v>
      </c>
    </row>
    <row r="1577" spans="1:6" outlineLevel="2" x14ac:dyDescent="0.3">
      <c r="A1577">
        <v>984977</v>
      </c>
      <c r="B1577" s="15"/>
      <c r="C1577" s="15"/>
      <c r="D1577" t="s">
        <v>164</v>
      </c>
      <c r="E1577" s="2">
        <v>44857</v>
      </c>
      <c r="F1577" s="3">
        <v>297</v>
      </c>
    </row>
    <row r="1578" spans="1:6" outlineLevel="2" x14ac:dyDescent="0.3">
      <c r="A1578">
        <v>984977</v>
      </c>
      <c r="B1578" s="15"/>
      <c r="C1578" s="15"/>
      <c r="D1578" t="s">
        <v>164</v>
      </c>
      <c r="E1578" s="2">
        <v>44857</v>
      </c>
      <c r="F1578" s="3">
        <v>297</v>
      </c>
    </row>
    <row r="1579" spans="1:6" outlineLevel="2" x14ac:dyDescent="0.3">
      <c r="A1579">
        <v>984977</v>
      </c>
      <c r="B1579" s="15"/>
      <c r="C1579" s="15"/>
      <c r="D1579" t="s">
        <v>164</v>
      </c>
      <c r="E1579" s="2">
        <v>44857</v>
      </c>
      <c r="F1579" s="3">
        <v>297</v>
      </c>
    </row>
    <row r="1580" spans="1:6" outlineLevel="2" x14ac:dyDescent="0.3">
      <c r="A1580">
        <v>984977</v>
      </c>
      <c r="B1580" s="15"/>
      <c r="C1580" s="15"/>
      <c r="D1580" t="s">
        <v>164</v>
      </c>
      <c r="E1580" s="2">
        <v>44857</v>
      </c>
      <c r="F1580" s="3">
        <v>297</v>
      </c>
    </row>
    <row r="1581" spans="1:6" outlineLevel="1" x14ac:dyDescent="0.3">
      <c r="B1581" s="15"/>
      <c r="C1581" s="15"/>
      <c r="D1581" s="4" t="s">
        <v>324</v>
      </c>
      <c r="E1581" s="2"/>
      <c r="F1581" s="3">
        <f>SUBTOTAL(9,F1576:F1580)</f>
        <v>1485</v>
      </c>
    </row>
    <row r="1582" spans="1:6" outlineLevel="2" x14ac:dyDescent="0.3">
      <c r="A1582">
        <v>984977</v>
      </c>
      <c r="B1582" s="15"/>
      <c r="C1582" s="15"/>
      <c r="D1582" t="s">
        <v>165</v>
      </c>
      <c r="E1582" s="2">
        <v>44857</v>
      </c>
      <c r="F1582" s="3">
        <v>720</v>
      </c>
    </row>
    <row r="1583" spans="1:6" outlineLevel="2" x14ac:dyDescent="0.3">
      <c r="A1583">
        <v>984977</v>
      </c>
      <c r="B1583" s="15"/>
      <c r="C1583" s="15"/>
      <c r="D1583" t="s">
        <v>165</v>
      </c>
      <c r="E1583" s="2">
        <v>44857</v>
      </c>
      <c r="F1583" s="3">
        <v>720</v>
      </c>
    </row>
    <row r="1584" spans="1:6" outlineLevel="2" x14ac:dyDescent="0.3">
      <c r="A1584">
        <v>984977</v>
      </c>
      <c r="B1584" s="15"/>
      <c r="C1584" s="15"/>
      <c r="D1584" t="s">
        <v>165</v>
      </c>
      <c r="E1584" s="2">
        <v>44857</v>
      </c>
      <c r="F1584" s="3">
        <v>720</v>
      </c>
    </row>
    <row r="1585" spans="1:6" outlineLevel="2" x14ac:dyDescent="0.3">
      <c r="A1585">
        <v>984977</v>
      </c>
      <c r="B1585" s="15"/>
      <c r="C1585" s="15"/>
      <c r="D1585" t="s">
        <v>165</v>
      </c>
      <c r="E1585" s="2">
        <v>44857</v>
      </c>
      <c r="F1585" s="3">
        <v>720</v>
      </c>
    </row>
    <row r="1586" spans="1:6" outlineLevel="2" x14ac:dyDescent="0.3">
      <c r="A1586">
        <v>984977</v>
      </c>
      <c r="B1586" s="15"/>
      <c r="C1586" s="15"/>
      <c r="D1586" t="s">
        <v>165</v>
      </c>
      <c r="E1586" s="2">
        <v>44857</v>
      </c>
      <c r="F1586" s="3">
        <v>720</v>
      </c>
    </row>
    <row r="1587" spans="1:6" outlineLevel="1" x14ac:dyDescent="0.3">
      <c r="B1587" s="15"/>
      <c r="C1587" s="15"/>
      <c r="D1587" s="4" t="s">
        <v>325</v>
      </c>
      <c r="E1587" s="2"/>
      <c r="F1587" s="3">
        <f>SUBTOTAL(9,F1582:F1586)</f>
        <v>3600</v>
      </c>
    </row>
    <row r="1588" spans="1:6" outlineLevel="2" x14ac:dyDescent="0.3">
      <c r="A1588">
        <v>984977</v>
      </c>
      <c r="B1588" s="15"/>
      <c r="C1588" s="15"/>
      <c r="D1588" t="s">
        <v>327</v>
      </c>
      <c r="E1588" s="2">
        <v>44857</v>
      </c>
      <c r="F1588" s="3">
        <v>550</v>
      </c>
    </row>
    <row r="1589" spans="1:6" outlineLevel="2" x14ac:dyDescent="0.3">
      <c r="A1589">
        <v>984977</v>
      </c>
      <c r="B1589" s="15"/>
      <c r="C1589" s="15"/>
      <c r="D1589" t="s">
        <v>327</v>
      </c>
      <c r="E1589" s="2">
        <v>44857</v>
      </c>
      <c r="F1589" s="3">
        <v>550</v>
      </c>
    </row>
    <row r="1590" spans="1:6" outlineLevel="2" x14ac:dyDescent="0.3">
      <c r="A1590">
        <v>984977</v>
      </c>
      <c r="B1590" s="15"/>
      <c r="C1590" s="15"/>
      <c r="D1590" t="s">
        <v>327</v>
      </c>
      <c r="E1590" s="2">
        <v>44857</v>
      </c>
      <c r="F1590" s="3">
        <v>550</v>
      </c>
    </row>
    <row r="1591" spans="1:6" outlineLevel="2" x14ac:dyDescent="0.3">
      <c r="A1591">
        <v>984977</v>
      </c>
      <c r="B1591" s="15"/>
      <c r="C1591" s="15"/>
      <c r="D1591" t="s">
        <v>327</v>
      </c>
      <c r="E1591" s="2">
        <v>44857</v>
      </c>
      <c r="F1591" s="3">
        <v>550</v>
      </c>
    </row>
    <row r="1592" spans="1:6" outlineLevel="2" x14ac:dyDescent="0.3">
      <c r="A1592">
        <v>984977</v>
      </c>
      <c r="B1592" s="15"/>
      <c r="C1592" s="15"/>
      <c r="D1592" t="s">
        <v>327</v>
      </c>
      <c r="E1592" s="2">
        <v>44857</v>
      </c>
      <c r="F1592" s="3">
        <v>550</v>
      </c>
    </row>
    <row r="1593" spans="1:6" outlineLevel="1" x14ac:dyDescent="0.3">
      <c r="B1593" s="15"/>
      <c r="C1593" s="15"/>
      <c r="D1593" s="4" t="s">
        <v>330</v>
      </c>
      <c r="E1593" s="2"/>
      <c r="F1593" s="3">
        <f>SUBTOTAL(9,F1588:F1592)</f>
        <v>2750</v>
      </c>
    </row>
    <row r="1594" spans="1:6" outlineLevel="2" x14ac:dyDescent="0.3">
      <c r="A1594">
        <v>984977</v>
      </c>
      <c r="B1594" s="15"/>
      <c r="C1594" s="15"/>
      <c r="D1594" t="s">
        <v>328</v>
      </c>
      <c r="E1594" s="2">
        <v>44857</v>
      </c>
      <c r="F1594" s="3">
        <v>347.52</v>
      </c>
    </row>
    <row r="1595" spans="1:6" outlineLevel="2" x14ac:dyDescent="0.3">
      <c r="A1595">
        <v>984977</v>
      </c>
      <c r="B1595" s="15"/>
      <c r="C1595" s="15"/>
      <c r="D1595" t="s">
        <v>328</v>
      </c>
      <c r="E1595" s="2">
        <v>44857</v>
      </c>
      <c r="F1595" s="3">
        <v>347.52</v>
      </c>
    </row>
    <row r="1596" spans="1:6" outlineLevel="2" x14ac:dyDescent="0.3">
      <c r="A1596">
        <v>984977</v>
      </c>
      <c r="B1596" s="15"/>
      <c r="C1596" s="15"/>
      <c r="D1596" t="s">
        <v>328</v>
      </c>
      <c r="E1596" s="2">
        <v>44857</v>
      </c>
      <c r="F1596" s="3">
        <v>304.08</v>
      </c>
    </row>
    <row r="1597" spans="1:6" outlineLevel="2" x14ac:dyDescent="0.3">
      <c r="A1597">
        <v>984977</v>
      </c>
      <c r="B1597" s="15"/>
      <c r="C1597" s="15"/>
      <c r="D1597" t="s">
        <v>328</v>
      </c>
      <c r="E1597" s="2">
        <v>44857</v>
      </c>
      <c r="F1597" s="3">
        <v>260.64</v>
      </c>
    </row>
    <row r="1598" spans="1:6" outlineLevel="2" x14ac:dyDescent="0.3">
      <c r="A1598">
        <v>984977</v>
      </c>
      <c r="B1598" s="15"/>
      <c r="C1598" s="15"/>
      <c r="D1598" t="s">
        <v>328</v>
      </c>
      <c r="E1598" s="2">
        <v>44857</v>
      </c>
      <c r="F1598" s="3">
        <v>173.76</v>
      </c>
    </row>
    <row r="1599" spans="1:6" outlineLevel="1" x14ac:dyDescent="0.3">
      <c r="D1599" s="4" t="s">
        <v>331</v>
      </c>
      <c r="E1599" s="2"/>
      <c r="F1599" s="3">
        <f>SUBTOTAL(9,F1594:F1598)</f>
        <v>1433.5199999999998</v>
      </c>
    </row>
    <row r="1600" spans="1:6" outlineLevel="1" x14ac:dyDescent="0.3"/>
    <row r="1601" outlineLevel="1" x14ac:dyDescent="0.3"/>
    <row r="1602" outlineLevel="1" x14ac:dyDescent="0.3"/>
    <row r="1603" outlineLevel="1" x14ac:dyDescent="0.3"/>
    <row r="1604" outlineLevel="1" x14ac:dyDescent="0.3"/>
    <row r="1605" outlineLevel="1" x14ac:dyDescent="0.3"/>
    <row r="1606" outlineLevel="1" x14ac:dyDescent="0.3"/>
    <row r="1607" outlineLevel="1" x14ac:dyDescent="0.3"/>
    <row r="1608" outlineLevel="1" x14ac:dyDescent="0.3"/>
    <row r="1609" outlineLevel="1" x14ac:dyDescent="0.3"/>
    <row r="1610" outlineLevel="1" x14ac:dyDescent="0.3"/>
    <row r="1611" outlineLevel="1" x14ac:dyDescent="0.3"/>
    <row r="1612" outlineLevel="1" x14ac:dyDescent="0.3"/>
    <row r="1613" outlineLevel="1" x14ac:dyDescent="0.3"/>
    <row r="1614" outlineLevel="1" x14ac:dyDescent="0.3"/>
    <row r="1615" outlineLevel="1" x14ac:dyDescent="0.3"/>
    <row r="1616" outlineLevel="1" x14ac:dyDescent="0.3"/>
    <row r="1617" outlineLevel="1" x14ac:dyDescent="0.3"/>
    <row r="1618" outlineLevel="1" x14ac:dyDescent="0.3"/>
    <row r="1619" outlineLevel="1" x14ac:dyDescent="0.3"/>
    <row r="1620" outlineLevel="1" x14ac:dyDescent="0.3"/>
    <row r="1621" outlineLevel="1" x14ac:dyDescent="0.3"/>
    <row r="1622" outlineLevel="1" x14ac:dyDescent="0.3"/>
    <row r="1623" outlineLevel="1" x14ac:dyDescent="0.3"/>
    <row r="1624" outlineLevel="1" x14ac:dyDescent="0.3"/>
    <row r="1625" outlineLevel="1" x14ac:dyDescent="0.3"/>
    <row r="1626" outlineLevel="1" x14ac:dyDescent="0.3"/>
    <row r="1627" outlineLevel="1" x14ac:dyDescent="0.3"/>
    <row r="1628" outlineLevel="1" x14ac:dyDescent="0.3"/>
    <row r="1629" outlineLevel="1" x14ac:dyDescent="0.3"/>
    <row r="1630" outlineLevel="1" x14ac:dyDescent="0.3"/>
    <row r="1631" outlineLevel="1" x14ac:dyDescent="0.3"/>
    <row r="1632" outlineLevel="1" x14ac:dyDescent="0.3"/>
    <row r="1633" outlineLevel="1" x14ac:dyDescent="0.3"/>
    <row r="1634" outlineLevel="1" x14ac:dyDescent="0.3"/>
    <row r="1635" outlineLevel="1" x14ac:dyDescent="0.3"/>
    <row r="1636" outlineLevel="1" x14ac:dyDescent="0.3"/>
    <row r="1637" outlineLevel="1" x14ac:dyDescent="0.3"/>
    <row r="1638" outlineLevel="1" x14ac:dyDescent="0.3"/>
    <row r="1639" outlineLevel="1" x14ac:dyDescent="0.3"/>
    <row r="1640" outlineLevel="1" x14ac:dyDescent="0.3"/>
    <row r="1641" outlineLevel="1" x14ac:dyDescent="0.3"/>
    <row r="1642" outlineLevel="1" x14ac:dyDescent="0.3"/>
    <row r="1643" outlineLevel="1" x14ac:dyDescent="0.3"/>
    <row r="1644" outlineLevel="1" x14ac:dyDescent="0.3"/>
    <row r="1645" outlineLevel="1" x14ac:dyDescent="0.3"/>
    <row r="1646" outlineLevel="1" x14ac:dyDescent="0.3"/>
    <row r="1647" outlineLevel="1" x14ac:dyDescent="0.3"/>
    <row r="1648" outlineLevel="1" x14ac:dyDescent="0.3"/>
    <row r="1649" outlineLevel="1" x14ac:dyDescent="0.3"/>
    <row r="1650" outlineLevel="1" x14ac:dyDescent="0.3"/>
    <row r="1651" outlineLevel="1" x14ac:dyDescent="0.3"/>
    <row r="1652" outlineLevel="1" x14ac:dyDescent="0.3"/>
    <row r="1653" outlineLevel="1" x14ac:dyDescent="0.3"/>
    <row r="1654" outlineLevel="1" x14ac:dyDescent="0.3"/>
    <row r="1655" outlineLevel="1" x14ac:dyDescent="0.3"/>
    <row r="1656" outlineLevel="1" x14ac:dyDescent="0.3"/>
    <row r="1657" outlineLevel="1" x14ac:dyDescent="0.3"/>
    <row r="1658" outlineLevel="1" x14ac:dyDescent="0.3"/>
    <row r="1659" outlineLevel="1" x14ac:dyDescent="0.3"/>
    <row r="1660" outlineLevel="1" x14ac:dyDescent="0.3"/>
    <row r="1661" outlineLevel="1" x14ac:dyDescent="0.3"/>
    <row r="1662" outlineLevel="1" x14ac:dyDescent="0.3"/>
    <row r="1663" outlineLevel="1" x14ac:dyDescent="0.3"/>
    <row r="1664" outlineLevel="1" x14ac:dyDescent="0.3"/>
    <row r="1665" outlineLevel="1" x14ac:dyDescent="0.3"/>
    <row r="1666" outlineLevel="1" x14ac:dyDescent="0.3"/>
    <row r="1667" outlineLevel="1" x14ac:dyDescent="0.3"/>
    <row r="1668" outlineLevel="1" x14ac:dyDescent="0.3"/>
    <row r="1669" outlineLevel="1" x14ac:dyDescent="0.3"/>
    <row r="1670" outlineLevel="1" x14ac:dyDescent="0.3"/>
    <row r="1671" outlineLevel="1" x14ac:dyDescent="0.3"/>
    <row r="1672" outlineLevel="1" x14ac:dyDescent="0.3"/>
    <row r="1673" outlineLevel="1" x14ac:dyDescent="0.3"/>
    <row r="1674" outlineLevel="1" x14ac:dyDescent="0.3"/>
    <row r="1675" outlineLevel="1" x14ac:dyDescent="0.3"/>
    <row r="1676" outlineLevel="1" x14ac:dyDescent="0.3"/>
    <row r="1677" outlineLevel="1" x14ac:dyDescent="0.3"/>
    <row r="1678" outlineLevel="1" x14ac:dyDescent="0.3"/>
    <row r="1679" outlineLevel="1" x14ac:dyDescent="0.3"/>
    <row r="1680" outlineLevel="1" x14ac:dyDescent="0.3"/>
    <row r="1681" outlineLevel="1" x14ac:dyDescent="0.3"/>
    <row r="1682" outlineLevel="1" x14ac:dyDescent="0.3"/>
    <row r="1683" outlineLevel="1" x14ac:dyDescent="0.3"/>
    <row r="1684" outlineLevel="1" x14ac:dyDescent="0.3"/>
    <row r="1685" outlineLevel="1" x14ac:dyDescent="0.3"/>
    <row r="1686" outlineLevel="1" x14ac:dyDescent="0.3"/>
    <row r="1687" outlineLevel="1" x14ac:dyDescent="0.3"/>
    <row r="1688" outlineLevel="1" x14ac:dyDescent="0.3"/>
    <row r="1689" outlineLevel="1" x14ac:dyDescent="0.3"/>
    <row r="1690" outlineLevel="1" x14ac:dyDescent="0.3"/>
    <row r="1691" outlineLevel="1" x14ac:dyDescent="0.3"/>
    <row r="1692" outlineLevel="1" x14ac:dyDescent="0.3"/>
    <row r="1693" outlineLevel="1" x14ac:dyDescent="0.3"/>
    <row r="1694" outlineLevel="1" x14ac:dyDescent="0.3"/>
    <row r="1695" outlineLevel="1" x14ac:dyDescent="0.3"/>
    <row r="1696" outlineLevel="1" x14ac:dyDescent="0.3"/>
    <row r="1697" outlineLevel="1" x14ac:dyDescent="0.3"/>
    <row r="1698" outlineLevel="1" x14ac:dyDescent="0.3"/>
    <row r="1699" outlineLevel="1" x14ac:dyDescent="0.3"/>
    <row r="1700" outlineLevel="1" x14ac:dyDescent="0.3"/>
    <row r="1701" outlineLevel="1" x14ac:dyDescent="0.3"/>
    <row r="1702" outlineLevel="1" x14ac:dyDescent="0.3"/>
    <row r="1703" outlineLevel="1" x14ac:dyDescent="0.3"/>
    <row r="1704" outlineLevel="1" x14ac:dyDescent="0.3"/>
    <row r="1705" outlineLevel="1" x14ac:dyDescent="0.3"/>
    <row r="1706" outlineLevel="1" x14ac:dyDescent="0.3"/>
    <row r="1707" outlineLevel="1" x14ac:dyDescent="0.3"/>
    <row r="1708" outlineLevel="1" x14ac:dyDescent="0.3"/>
    <row r="1709" outlineLevel="1" x14ac:dyDescent="0.3"/>
    <row r="1710" outlineLevel="1" x14ac:dyDescent="0.3"/>
    <row r="1711" outlineLevel="1" x14ac:dyDescent="0.3"/>
    <row r="1712" outlineLevel="1" x14ac:dyDescent="0.3"/>
    <row r="1713" outlineLevel="1" x14ac:dyDescent="0.3"/>
    <row r="1714" outlineLevel="1" x14ac:dyDescent="0.3"/>
    <row r="1715" outlineLevel="1" x14ac:dyDescent="0.3"/>
    <row r="1716" outlineLevel="1" x14ac:dyDescent="0.3"/>
    <row r="1717" outlineLevel="1" x14ac:dyDescent="0.3"/>
    <row r="1718" outlineLevel="1" x14ac:dyDescent="0.3"/>
    <row r="1719" outlineLevel="1" x14ac:dyDescent="0.3"/>
    <row r="1720" outlineLevel="1" x14ac:dyDescent="0.3"/>
    <row r="1721" outlineLevel="1" x14ac:dyDescent="0.3"/>
    <row r="1722" outlineLevel="1" x14ac:dyDescent="0.3"/>
    <row r="1723" outlineLevel="1" x14ac:dyDescent="0.3"/>
    <row r="1724" outlineLevel="1" x14ac:dyDescent="0.3"/>
    <row r="1725" outlineLevel="1" x14ac:dyDescent="0.3"/>
    <row r="1726" outlineLevel="1" x14ac:dyDescent="0.3"/>
    <row r="1727" outlineLevel="1" x14ac:dyDescent="0.3"/>
    <row r="1728" outlineLevel="1" x14ac:dyDescent="0.3"/>
    <row r="1729" outlineLevel="1" x14ac:dyDescent="0.3"/>
    <row r="1730" outlineLevel="1" x14ac:dyDescent="0.3"/>
    <row r="1731" outlineLevel="1" x14ac:dyDescent="0.3"/>
    <row r="1732" outlineLevel="1" x14ac:dyDescent="0.3"/>
    <row r="1733" outlineLevel="1" x14ac:dyDescent="0.3"/>
    <row r="1734" outlineLevel="1" x14ac:dyDescent="0.3"/>
    <row r="1735" outlineLevel="1" x14ac:dyDescent="0.3"/>
    <row r="1736" outlineLevel="1" x14ac:dyDescent="0.3"/>
    <row r="1737" outlineLevel="1" x14ac:dyDescent="0.3"/>
    <row r="1738" outlineLevel="1" x14ac:dyDescent="0.3"/>
    <row r="1739" outlineLevel="1" x14ac:dyDescent="0.3"/>
    <row r="1740" outlineLevel="1" x14ac:dyDescent="0.3"/>
    <row r="1741" outlineLevel="1" x14ac:dyDescent="0.3"/>
    <row r="1742" outlineLevel="1" x14ac:dyDescent="0.3"/>
    <row r="1743" outlineLevel="1" x14ac:dyDescent="0.3"/>
    <row r="1744" outlineLevel="1" x14ac:dyDescent="0.3"/>
    <row r="1745" outlineLevel="1" x14ac:dyDescent="0.3"/>
    <row r="1746" outlineLevel="1" x14ac:dyDescent="0.3"/>
    <row r="1747" outlineLevel="1" x14ac:dyDescent="0.3"/>
    <row r="1748" outlineLevel="1" x14ac:dyDescent="0.3"/>
    <row r="1749" outlineLevel="1" x14ac:dyDescent="0.3"/>
    <row r="1750" outlineLevel="1" x14ac:dyDescent="0.3"/>
    <row r="1751" outlineLevel="1" x14ac:dyDescent="0.3"/>
    <row r="1752" outlineLevel="1" x14ac:dyDescent="0.3"/>
    <row r="1753" outlineLevel="1" x14ac:dyDescent="0.3"/>
    <row r="1754" outlineLevel="1" x14ac:dyDescent="0.3"/>
    <row r="1755" outlineLevel="1" x14ac:dyDescent="0.3"/>
    <row r="1756" outlineLevel="1" x14ac:dyDescent="0.3"/>
    <row r="1757" outlineLevel="1" x14ac:dyDescent="0.3"/>
    <row r="1758" outlineLevel="1" x14ac:dyDescent="0.3"/>
    <row r="1759" outlineLevel="1" x14ac:dyDescent="0.3"/>
    <row r="1760" outlineLevel="1" x14ac:dyDescent="0.3"/>
    <row r="1761" spans="4:6" outlineLevel="1" x14ac:dyDescent="0.3"/>
    <row r="1762" spans="4:6" outlineLevel="1" x14ac:dyDescent="0.3"/>
    <row r="1763" spans="4:6" outlineLevel="1" x14ac:dyDescent="0.3"/>
    <row r="1764" spans="4:6" outlineLevel="1" x14ac:dyDescent="0.3"/>
    <row r="1765" spans="4:6" outlineLevel="1" x14ac:dyDescent="0.3"/>
    <row r="1766" spans="4:6" outlineLevel="1" x14ac:dyDescent="0.3">
      <c r="D1766" s="4" t="s">
        <v>326</v>
      </c>
      <c r="F1766" s="3">
        <f>SUBTOTAL(9,F9:F1765)</f>
        <v>449337.29999999981</v>
      </c>
    </row>
  </sheetData>
  <pageMargins left="0.7" right="0.7" top="0.75" bottom="0.75" header="0.3" footer="0.3"/>
  <pageSetup scale="49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C546D-5347-47EE-89D7-9488CA939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BDD73-2561-4069-A5A5-75AE771C8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26E23-9D7F-41F3-A922-818104AC89D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D0F4600-83A4-4EC8-9970-E51E32145DF8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TECOINV_27_10_2022_05_49_21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cp:lastPrinted>2022-10-27T09:54:45Z</cp:lastPrinted>
  <dcterms:created xsi:type="dcterms:W3CDTF">2019-08-14T12:26:55Z</dcterms:created>
  <dcterms:modified xsi:type="dcterms:W3CDTF">2023-08-25T13:22:13Z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