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LI\Desktop\Donna Bluestone Testimony and Exhibit\Exhibit\"/>
    </mc:Choice>
  </mc:AlternateContent>
  <xr:revisionPtr revIDLastSave="0" documentId="13_ncr:1_{EC582321-2F74-4946-BA22-C9FF8EA66101}" xr6:coauthVersionLast="47" xr6:coauthVersionMax="47" xr10:uidLastSave="{00000000-0000-0000-0000-000000000000}"/>
  <bookViews>
    <workbookView xWindow="-120" yWindow="-120" windowWidth="29040" windowHeight="15840" xr2:uid="{CDD3D817-148D-4F67-B566-C7DEC72B5582}"/>
  </bookViews>
  <sheets>
    <sheet name="C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I9" i="1"/>
  <c r="E10" i="1"/>
  <c r="E9" i="1"/>
  <c r="D9" i="1"/>
  <c r="J8" i="1"/>
  <c r="I8" i="1"/>
  <c r="H8" i="1"/>
  <c r="E8" i="1"/>
  <c r="D8" i="1"/>
  <c r="C8" i="1"/>
</calcChain>
</file>

<file path=xl/sharedStrings.xml><?xml version="1.0" encoding="utf-8"?>
<sst xmlns="http://schemas.openxmlformats.org/spreadsheetml/2006/main" count="19" uniqueCount="14">
  <si>
    <t xml:space="preserve">Cost of Living </t>
  </si>
  <si>
    <t xml:space="preserve">United States </t>
  </si>
  <si>
    <t>Florida State</t>
  </si>
  <si>
    <t>Miami</t>
  </si>
  <si>
    <t>Tampa</t>
  </si>
  <si>
    <t>Cost of Labor</t>
  </si>
  <si>
    <t>United States</t>
  </si>
  <si>
    <t xml:space="preserve">Miami </t>
  </si>
  <si>
    <t>Copyright © 2022 ERI Economic Research Institute, Inc.</t>
  </si>
  <si>
    <t>Cost of Living &amp; Cost of Labor</t>
  </si>
  <si>
    <t>Data as of: 1/1/2022</t>
  </si>
  <si>
    <t>Compared to US</t>
  </si>
  <si>
    <t>Compared to Florida State</t>
  </si>
  <si>
    <t>Compared to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</si>
</sst>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6" fontId="0" fillId="4" borderId="3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6" fontId="0" fillId="4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3">
    <cellStyle name="Normal" xfId="0" builtinId="0"/>
    <cellStyle name="Normal 2" xfId="2" xr:uid="{969A3B29-7B3C-4224-A4AB-466DD68054F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383C-02EA-49F7-A0DF-1A6C5232AAB8}">
  <sheetPr>
    <pageSetUpPr fitToPage="1"/>
  </sheetPr>
  <dimension ref="B2:J14"/>
  <sheetViews>
    <sheetView showGridLines="0" tabSelected="1" workbookViewId="0">
      <selection activeCell="D22" sqref="D22"/>
    </sheetView>
  </sheetViews>
  <sheetFormatPr defaultRowHeight="15" x14ac:dyDescent="0.25"/>
  <cols>
    <col min="1" max="1" width="6.5703125" customWidth="1"/>
    <col min="2" max="2" width="15.28515625" style="1" bestFit="1" customWidth="1"/>
    <col min="3" max="3" width="24.42578125" style="1" bestFit="1" customWidth="1"/>
    <col min="4" max="4" width="18.7109375" style="1" bestFit="1" customWidth="1"/>
    <col min="5" max="5" width="13.7109375" style="1" customWidth="1"/>
    <col min="6" max="6" width="7" customWidth="1"/>
    <col min="7" max="7" width="15.28515625" style="1" bestFit="1" customWidth="1"/>
    <col min="8" max="8" width="24.42578125" style="1" bestFit="1" customWidth="1"/>
    <col min="9" max="9" width="18.7109375" style="1" bestFit="1" customWidth="1"/>
    <col min="10" max="10" width="13.7109375" style="1" customWidth="1"/>
  </cols>
  <sheetData>
    <row r="2" spans="2:10" ht="21" x14ac:dyDescent="0.35">
      <c r="B2" s="13" t="s">
        <v>9</v>
      </c>
      <c r="C2" s="13"/>
      <c r="D2" s="13"/>
      <c r="E2" s="13"/>
      <c r="F2" s="13"/>
      <c r="G2" s="13"/>
      <c r="H2" s="13"/>
      <c r="I2" s="13"/>
      <c r="J2" s="13"/>
    </row>
    <row r="4" spans="2:10" ht="15.75" thickBot="1" x14ac:dyDescent="0.3"/>
    <row r="5" spans="2:10" ht="15.75" thickBot="1" x14ac:dyDescent="0.3">
      <c r="B5" s="15" t="s">
        <v>0</v>
      </c>
      <c r="C5" s="16"/>
      <c r="D5" s="16"/>
      <c r="E5" s="17"/>
      <c r="G5" s="15" t="s">
        <v>5</v>
      </c>
      <c r="H5" s="16"/>
      <c r="I5" s="18"/>
      <c r="J5" s="19"/>
    </row>
    <row r="6" spans="2:10" x14ac:dyDescent="0.25">
      <c r="B6" s="6" t="s">
        <v>1</v>
      </c>
      <c r="C6" s="6" t="s">
        <v>2</v>
      </c>
      <c r="D6" s="6" t="s">
        <v>3</v>
      </c>
      <c r="E6" s="6" t="s">
        <v>4</v>
      </c>
      <c r="G6" s="8" t="s">
        <v>6</v>
      </c>
      <c r="H6" s="8" t="s">
        <v>2</v>
      </c>
      <c r="I6" s="5" t="s">
        <v>7</v>
      </c>
      <c r="J6" s="5" t="s">
        <v>4</v>
      </c>
    </row>
    <row r="7" spans="2:10" x14ac:dyDescent="0.25">
      <c r="B7" s="7">
        <v>100000</v>
      </c>
      <c r="C7" s="7">
        <v>102832</v>
      </c>
      <c r="D7" s="7">
        <v>133276</v>
      </c>
      <c r="E7" s="7">
        <v>102567</v>
      </c>
      <c r="G7" s="9">
        <v>100000</v>
      </c>
      <c r="H7" s="9">
        <v>96612</v>
      </c>
      <c r="I7" s="7">
        <v>101218</v>
      </c>
      <c r="J7" s="7">
        <v>97033</v>
      </c>
    </row>
    <row r="8" spans="2:10" ht="15.75" thickBot="1" x14ac:dyDescent="0.3">
      <c r="B8" s="4" t="s">
        <v>11</v>
      </c>
      <c r="C8" s="2">
        <f>(C7-B7)/B7</f>
        <v>2.8320000000000001E-2</v>
      </c>
      <c r="D8" s="2">
        <f>(D7-B7)/B7</f>
        <v>0.33276</v>
      </c>
      <c r="E8" s="2">
        <f>(E7-B7)/B7</f>
        <v>2.5669999999999998E-2</v>
      </c>
      <c r="G8" s="10" t="s">
        <v>11</v>
      </c>
      <c r="H8" s="11">
        <f>(H7-G7)/G7</f>
        <v>-3.388E-2</v>
      </c>
      <c r="I8" s="2">
        <f>(I7-G7)/G7</f>
        <v>1.218E-2</v>
      </c>
      <c r="J8" s="2">
        <f>(J7-G7)/G7</f>
        <v>-2.9669999999999998E-2</v>
      </c>
    </row>
    <row r="9" spans="2:10" ht="15.75" thickBot="1" x14ac:dyDescent="0.3">
      <c r="C9" s="4" t="s">
        <v>12</v>
      </c>
      <c r="D9" s="2">
        <f>(D7-C7)/C7</f>
        <v>0.29605570250505681</v>
      </c>
      <c r="E9" s="2">
        <f>(E7-C7)/C7</f>
        <v>-2.5770188268243346E-3</v>
      </c>
      <c r="H9" s="12" t="s">
        <v>12</v>
      </c>
      <c r="I9" s="2">
        <f>(I7-H7)/H7</f>
        <v>4.7675237030596611E-2</v>
      </c>
      <c r="J9" s="2">
        <f>(J7-H7)/H7</f>
        <v>4.3576367324969986E-3</v>
      </c>
    </row>
    <row r="10" spans="2:10" ht="15.75" thickBot="1" x14ac:dyDescent="0.3">
      <c r="D10" s="4" t="s">
        <v>13</v>
      </c>
      <c r="E10" s="3">
        <f>(E7-D7)/D7</f>
        <v>-0.23041657912902547</v>
      </c>
      <c r="I10" s="4" t="s">
        <v>13</v>
      </c>
      <c r="J10" s="3">
        <f>(J7-I7)/I7</f>
        <v>-4.1346400837795651E-2</v>
      </c>
    </row>
    <row r="13" spans="2:10" x14ac:dyDescent="0.25">
      <c r="F13" s="14" t="s">
        <v>10</v>
      </c>
      <c r="G13" s="14"/>
      <c r="H13" s="14"/>
      <c r="I13" s="14"/>
      <c r="J13" s="14"/>
    </row>
    <row r="14" spans="2:10" x14ac:dyDescent="0.25">
      <c r="F14" s="14" t="s">
        <v>8</v>
      </c>
      <c r="G14" s="14"/>
      <c r="H14" s="14"/>
      <c r="I14" s="14"/>
      <c r="J14" s="14"/>
    </row>
  </sheetData>
  <mergeCells count="5">
    <mergeCell ref="B2:J2"/>
    <mergeCell ref="F13:J13"/>
    <mergeCell ref="F14:J14"/>
    <mergeCell ref="B5:E5"/>
    <mergeCell ref="G5:J5"/>
  </mergeCells>
  <pageMargins left="0.7" right="0.7" top="0.75" bottom="0.75" header="0.3" footer="0.3"/>
  <pageSetup scale="77" fitToHeight="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57F5B-41A0-4404-9476-CD39BF27D0F1}"/>
</file>

<file path=customXml/itemProps2.xml><?xml version="1.0" encoding="utf-8"?>
<ds:datastoreItem xmlns:ds="http://schemas.openxmlformats.org/officeDocument/2006/customXml" ds:itemID="{16165CDB-B3E7-4C44-8C43-B94AD25A6414}"/>
</file>

<file path=customXml/itemProps3.xml><?xml version="1.0" encoding="utf-8"?>
<ds:datastoreItem xmlns:ds="http://schemas.openxmlformats.org/officeDocument/2006/customXml" ds:itemID="{35EBF882-20B5-4097-874E-F0BF19E89C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Watson, Hollie F</dc:creator>
  <cp:lastModifiedBy>Brenda L. Irizarry</cp:lastModifiedBy>
  <cp:lastPrinted>2023-03-22T21:00:57Z</cp:lastPrinted>
  <dcterms:created xsi:type="dcterms:W3CDTF">2022-03-09T21:08:59Z</dcterms:created>
  <dcterms:modified xsi:type="dcterms:W3CDTF">2023-03-22T21:01:02Z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2023-03-03T19:13:21Z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66c343a7-e9b3-4f22-82c9-4b8da2649782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