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OPC's 1st IRRs (Nos. 1-106)/Drafter Workspace/IRR Attachments/IRR 52/"/>
    </mc:Choice>
  </mc:AlternateContent>
  <xr:revisionPtr revIDLastSave="0" documentId="13_ncr:1_{F39228ED-E8B1-4AE7-83A5-655526E56A7B}" xr6:coauthVersionLast="47" xr6:coauthVersionMax="47" xr10:uidLastSave="{00000000-0000-0000-0000-000000000000}"/>
  <bookViews>
    <workbookView xWindow="-108" yWindow="-108" windowWidth="23256" windowHeight="12576" xr2:uid="{82BAFD56-FA5E-49EA-98A0-3408166459E4}"/>
  </bookViews>
  <sheets>
    <sheet name="IRR 52" sheetId="1" r:id="rId1"/>
  </sheets>
  <definedNames>
    <definedName name="_xlnm.Print_Area" localSheetId="0">'IRR 52'!$A$1:$O$10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C10" i="1"/>
  <c r="O9" i="1"/>
  <c r="O8" i="1"/>
  <c r="O7" i="1"/>
  <c r="O10" i="1" s="1"/>
</calcChain>
</file>

<file path=xl/sharedStrings.xml><?xml version="1.0" encoding="utf-8"?>
<sst xmlns="http://schemas.openxmlformats.org/spreadsheetml/2006/main" count="6" uniqueCount="6">
  <si>
    <t>Peoples Gas System</t>
  </si>
  <si>
    <t>Total 2022</t>
  </si>
  <si>
    <t>Employee Awards</t>
  </si>
  <si>
    <t>Wellness</t>
  </si>
  <si>
    <t>Education/Tuition Reimbursement</t>
  </si>
  <si>
    <t>926 Analysis - Employee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</si>
</sst>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\-#,##0.00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Continuous"/>
    </xf>
    <xf numFmtId="16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0EBD-99B3-4216-9E51-BE15B7759856}">
  <sheetPr>
    <pageSetUpPr fitToPage="1"/>
  </sheetPr>
  <dimension ref="B2:P12"/>
  <sheetViews>
    <sheetView showGridLines="0" tabSelected="1" workbookViewId="0">
      <selection activeCell="C12" sqref="C12"/>
    </sheetView>
  </sheetViews>
  <sheetFormatPr defaultRowHeight="14.4" x14ac:dyDescent="0.3"/>
  <cols>
    <col min="1" max="1" width="2.21875" customWidth="1"/>
    <col min="2" max="2" width="31.33203125" bestFit="1" customWidth="1"/>
    <col min="3" max="6" width="10.6640625" customWidth="1"/>
    <col min="7" max="7" width="11.33203125" bestFit="1" customWidth="1"/>
    <col min="8" max="14" width="10.6640625" customWidth="1"/>
    <col min="15" max="15" width="11.33203125" bestFit="1" customWidth="1"/>
  </cols>
  <sheetData>
    <row r="2" spans="2:16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6" x14ac:dyDescent="0.3">
      <c r="B3" s="1" t="s">
        <v>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6" x14ac:dyDescent="0.3">
      <c r="B4" s="1">
        <v>2022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6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3">
      <c r="C6" s="2">
        <v>44948</v>
      </c>
      <c r="D6" s="2">
        <v>44979</v>
      </c>
      <c r="E6" s="2">
        <v>45007</v>
      </c>
      <c r="F6" s="2">
        <v>45038</v>
      </c>
      <c r="G6" s="2">
        <v>45068</v>
      </c>
      <c r="H6" s="2">
        <v>45099</v>
      </c>
      <c r="I6" s="2">
        <v>45129</v>
      </c>
      <c r="J6" s="2">
        <v>45160</v>
      </c>
      <c r="K6" s="2">
        <v>45191</v>
      </c>
      <c r="L6" s="2">
        <v>45221</v>
      </c>
      <c r="M6" s="2">
        <v>45252</v>
      </c>
      <c r="N6" s="2">
        <v>45282</v>
      </c>
      <c r="O6" s="3" t="s">
        <v>1</v>
      </c>
    </row>
    <row r="7" spans="2:16" x14ac:dyDescent="0.3">
      <c r="B7" t="s">
        <v>2</v>
      </c>
      <c r="C7" s="4">
        <v>2257.7199999999998</v>
      </c>
      <c r="D7" s="4">
        <v>4393.68</v>
      </c>
      <c r="E7" s="4">
        <v>2812.15</v>
      </c>
      <c r="F7" s="4"/>
      <c r="G7" s="4">
        <v>8628.36</v>
      </c>
      <c r="H7" s="4">
        <v>2216.25</v>
      </c>
      <c r="I7" s="4"/>
      <c r="J7" s="4">
        <v>3511.01</v>
      </c>
      <c r="K7" s="4">
        <v>25</v>
      </c>
      <c r="L7" s="4"/>
      <c r="M7" s="4">
        <v>20</v>
      </c>
      <c r="N7" s="4"/>
      <c r="O7" s="4">
        <f>SUM(C7:N7)</f>
        <v>23864.17</v>
      </c>
    </row>
    <row r="8" spans="2:16" x14ac:dyDescent="0.3">
      <c r="B8" t="s">
        <v>3</v>
      </c>
      <c r="C8" s="4">
        <v>410.76</v>
      </c>
      <c r="D8" s="4">
        <v>60.5</v>
      </c>
      <c r="E8" s="4">
        <v>710.89</v>
      </c>
      <c r="F8" s="4">
        <v>541.72</v>
      </c>
      <c r="G8" s="4">
        <v>750.44</v>
      </c>
      <c r="H8" s="4">
        <v>411.92</v>
      </c>
      <c r="I8" s="4">
        <v>418.19</v>
      </c>
      <c r="J8" s="4">
        <v>1162.1600000000001</v>
      </c>
      <c r="K8" s="4">
        <v>1322.23</v>
      </c>
      <c r="L8" s="4">
        <v>8232.6200000000008</v>
      </c>
      <c r="M8" s="4">
        <v>2764.74</v>
      </c>
      <c r="N8" s="4">
        <v>2005.35</v>
      </c>
      <c r="O8" s="4">
        <f t="shared" ref="O8:O9" si="0">SUM(C8:N8)</f>
        <v>18791.52</v>
      </c>
    </row>
    <row r="9" spans="2:16" x14ac:dyDescent="0.3">
      <c r="B9" t="s">
        <v>4</v>
      </c>
      <c r="C9" s="5">
        <v>5577.96</v>
      </c>
      <c r="D9" s="5">
        <v>3177.73</v>
      </c>
      <c r="E9" s="5">
        <v>3094.71</v>
      </c>
      <c r="F9" s="5">
        <v>1473.59</v>
      </c>
      <c r="G9" s="5">
        <v>6011.71</v>
      </c>
      <c r="H9" s="5">
        <v>5950.96</v>
      </c>
      <c r="I9" s="5">
        <v>1964.93</v>
      </c>
      <c r="J9" s="5">
        <v>3167.45</v>
      </c>
      <c r="K9" s="5">
        <v>7091.26</v>
      </c>
      <c r="L9" s="5">
        <v>1143.33</v>
      </c>
      <c r="M9" s="5">
        <v>1003.99</v>
      </c>
      <c r="N9" s="5">
        <v>815.46</v>
      </c>
      <c r="O9" s="5">
        <f t="shared" si="0"/>
        <v>40473.08</v>
      </c>
    </row>
    <row r="10" spans="2:16" x14ac:dyDescent="0.3">
      <c r="B10" s="6"/>
      <c r="C10" s="6">
        <f>SUM(C7:C9)</f>
        <v>8246.4399999999987</v>
      </c>
      <c r="D10" s="6">
        <f t="shared" ref="D10:O10" si="1">SUM(D7:D9)</f>
        <v>7631.91</v>
      </c>
      <c r="E10" s="6">
        <f t="shared" si="1"/>
        <v>6617.75</v>
      </c>
      <c r="F10" s="6">
        <f t="shared" si="1"/>
        <v>2015.31</v>
      </c>
      <c r="G10" s="6">
        <f t="shared" si="1"/>
        <v>15390.510000000002</v>
      </c>
      <c r="H10" s="6">
        <f t="shared" si="1"/>
        <v>8579.130000000001</v>
      </c>
      <c r="I10" s="6">
        <f t="shared" si="1"/>
        <v>2383.12</v>
      </c>
      <c r="J10" s="6">
        <f t="shared" si="1"/>
        <v>7840.62</v>
      </c>
      <c r="K10" s="6">
        <f t="shared" si="1"/>
        <v>8438.49</v>
      </c>
      <c r="L10" s="6">
        <f t="shared" si="1"/>
        <v>9375.9500000000007</v>
      </c>
      <c r="M10" s="6">
        <f t="shared" si="1"/>
        <v>3788.7299999999996</v>
      </c>
      <c r="N10" s="6">
        <f t="shared" si="1"/>
        <v>2820.81</v>
      </c>
      <c r="O10" s="6">
        <f t="shared" si="1"/>
        <v>83128.77</v>
      </c>
      <c r="P10" s="6"/>
    </row>
    <row r="11" spans="2:16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</sheetData>
  <pageMargins left="0.7" right="0.7" top="0.75" bottom="0.75" header="0.3" footer="0.3"/>
  <pageSetup scale="71" orientation="landscape" horizontalDpi="1200" verticalDpi="1200" r:id="rId1"/>
  <customProperties>
    <customPr name="EpmWorksheetKeyString_GUID" r:id="rId2"/>
  </customProperties>
  <ignoredErrors>
    <ignoredError sqref="C10:O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5FF072-4B9D-4330-B8C4-712631FB65D7}"/>
</file>

<file path=customXml/itemProps2.xml><?xml version="1.0" encoding="utf-8"?>
<ds:datastoreItem xmlns:ds="http://schemas.openxmlformats.org/officeDocument/2006/customXml" ds:itemID="{8BEB5E42-8F55-45A5-82FD-60D6CEF02CD7}"/>
</file>

<file path=customXml/itemProps3.xml><?xml version="1.0" encoding="utf-8"?>
<ds:datastoreItem xmlns:ds="http://schemas.openxmlformats.org/officeDocument/2006/customXml" ds:itemID="{8B58B049-5C05-4674-BC2A-BC9F327468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IRR 52</vt:lpstr>
      <vt:lpstr>'IRR 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Barbour, Rosemary J.</dc:creator>
  <cp:lastModifiedBy>Hillary, Sean P.</cp:lastModifiedBy>
  <cp:lastPrinted>2023-04-30T13:27:03Z</cp:lastPrinted>
  <dcterms:created xsi:type="dcterms:W3CDTF">2023-04-29T15:48:42Z</dcterms:created>
  <dcterms:modified xsi:type="dcterms:W3CDTF">2023-04-30T13:27:28Z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2023-04-29T15:49:34Z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24ab55de-defa-4f3b-9ffd-b89780e9a1c1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