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3B715968-E5D9-42B9-BD1F-E03CA23812CF}" xr6:coauthVersionLast="47" xr6:coauthVersionMax="47" xr10:uidLastSave="{00000000-0000-0000-0000-000000000000}"/>
  <bookViews>
    <workbookView xWindow="1545" yWindow="1020" windowWidth="24600" windowHeight="14775" xr2:uid="{DC80A57A-BE18-4FD7-841D-DDEDCDC434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B31" i="1"/>
</calcChain>
</file>

<file path=xl/sharedStrings.xml><?xml version="1.0" encoding="utf-8"?>
<sst xmlns="http://schemas.openxmlformats.org/spreadsheetml/2006/main" count="32" uniqueCount="30">
  <si>
    <t>Actual
($000)</t>
  </si>
  <si>
    <t>Projected
($000)</t>
  </si>
  <si>
    <t>Actual YTD April
($000)</t>
  </si>
  <si>
    <t>Residential Home Energy Survey</t>
  </si>
  <si>
    <t>Residential Load Management (On Call®)</t>
  </si>
  <si>
    <t>Residential Air Conditioning</t>
  </si>
  <si>
    <t>Residential New Construction (BuildSmart®)</t>
  </si>
  <si>
    <t>Residential Ceiling Insulation</t>
  </si>
  <si>
    <t>Residential Low Income</t>
  </si>
  <si>
    <t>Business Energy Survey</t>
  </si>
  <si>
    <t>Business On Call</t>
  </si>
  <si>
    <t>Commercial/Industrial Demand Reduction</t>
  </si>
  <si>
    <t>Commercial/Industrial Load Control (CILC)</t>
  </si>
  <si>
    <t>Business Heating, Ventilating &amp; Air Conditioning</t>
  </si>
  <si>
    <t>Business Lighting</t>
  </si>
  <si>
    <t>Business Custom Incentive</t>
  </si>
  <si>
    <t>Conservation Research &amp; Development</t>
  </si>
  <si>
    <t>Energy Select</t>
  </si>
  <si>
    <t>Curtailable Load</t>
  </si>
  <si>
    <t>Common Expenses</t>
  </si>
  <si>
    <t>Cogeneration &amp; Small Power Production</t>
  </si>
  <si>
    <t>Total</t>
  </si>
  <si>
    <t>Note:  Includes Depreciation &amp; Return</t>
  </si>
  <si>
    <t>Actual and Projected Program Costs</t>
  </si>
  <si>
    <t>Florida Power &amp; Light Company</t>
  </si>
  <si>
    <t>Docket No. 20240012-EG</t>
  </si>
  <si>
    <t>Staff’s First Set of Interrogatories</t>
  </si>
  <si>
    <t xml:space="preserve">Attachment 1 of 1 </t>
  </si>
  <si>
    <t>Tab 1 of 1</t>
  </si>
  <si>
    <t>Interrogatory No.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</si>
</sst>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0" xfId="1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4" applyFont="1" applyAlignment="1">
      <alignment horizontal="left" vertical="center"/>
    </xf>
  </cellXfs>
  <cellStyles count="5">
    <cellStyle name="Currency" xfId="1" builtinId="4"/>
    <cellStyle name="Currency 2" xfId="2" xr:uid="{7694A7BD-14ED-4F10-A396-4EA2D0E7B576}"/>
    <cellStyle name="Normal" xfId="0" builtinId="0"/>
    <cellStyle name="Normal 2 2" xfId="4" xr:uid="{CA6B5EE4-A6B7-4D4B-881A-B74BCEA957D7}"/>
    <cellStyle name="Percent 2" xfId="3" xr:uid="{06E584C9-3B54-4872-A2A0-4CCA58DE8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D243-0520-4739-89F3-09E1116FBFE1}">
  <dimension ref="A1:F33"/>
  <sheetViews>
    <sheetView tabSelected="1" workbookViewId="0">
      <selection activeCell="A4" sqref="A4"/>
    </sheetView>
  </sheetViews>
  <sheetFormatPr defaultRowHeight="15" x14ac:dyDescent="0.25"/>
  <cols>
    <col min="1" max="1" width="34.5703125" style="1" bestFit="1" customWidth="1"/>
    <col min="2" max="3" width="11.7109375" style="1" customWidth="1"/>
    <col min="4" max="4" width="13.85546875" style="1" bestFit="1" customWidth="1"/>
    <col min="5" max="5" width="16.28515625" style="1" customWidth="1"/>
    <col min="6" max="6" width="11.5703125" style="1" customWidth="1"/>
  </cols>
  <sheetData>
    <row r="1" spans="1:6" x14ac:dyDescent="0.25">
      <c r="A1" s="8" t="s">
        <v>24</v>
      </c>
    </row>
    <row r="2" spans="1:6" x14ac:dyDescent="0.25">
      <c r="A2" s="8" t="s">
        <v>25</v>
      </c>
    </row>
    <row r="3" spans="1:6" x14ac:dyDescent="0.25">
      <c r="A3" s="8" t="s">
        <v>26</v>
      </c>
    </row>
    <row r="4" spans="1:6" x14ac:dyDescent="0.25">
      <c r="A4" s="8" t="s">
        <v>29</v>
      </c>
    </row>
    <row r="5" spans="1:6" x14ac:dyDescent="0.25">
      <c r="A5" s="8" t="s">
        <v>27</v>
      </c>
    </row>
    <row r="6" spans="1:6" x14ac:dyDescent="0.25">
      <c r="A6" s="8" t="s">
        <v>28</v>
      </c>
    </row>
    <row r="7" spans="1:6" x14ac:dyDescent="0.25">
      <c r="A7" s="7" t="s">
        <v>23</v>
      </c>
      <c r="B7" s="7"/>
      <c r="C7" s="7"/>
      <c r="D7" s="7"/>
      <c r="E7" s="7"/>
    </row>
    <row r="8" spans="1:6" x14ac:dyDescent="0.25">
      <c r="A8" s="2"/>
      <c r="B8" s="2"/>
      <c r="C8" s="2"/>
      <c r="D8" s="2"/>
      <c r="E8" s="2"/>
    </row>
    <row r="9" spans="1:6" x14ac:dyDescent="0.25">
      <c r="B9" s="7">
        <v>2023</v>
      </c>
      <c r="C9" s="7"/>
      <c r="D9" s="7">
        <v>2024</v>
      </c>
      <c r="E9" s="7"/>
      <c r="F9" s="2">
        <v>2025</v>
      </c>
    </row>
    <row r="10" spans="1:6" ht="26.25" x14ac:dyDescent="0.25">
      <c r="B10" s="3" t="s">
        <v>0</v>
      </c>
      <c r="C10" s="3" t="s">
        <v>1</v>
      </c>
      <c r="D10" s="3" t="s">
        <v>2</v>
      </c>
      <c r="E10" s="3" t="s">
        <v>1</v>
      </c>
      <c r="F10" s="3" t="s">
        <v>1</v>
      </c>
    </row>
    <row r="11" spans="1:6" x14ac:dyDescent="0.25">
      <c r="A11" s="1" t="s">
        <v>3</v>
      </c>
      <c r="B11" s="4">
        <v>15975.310009691197</v>
      </c>
      <c r="C11" s="4">
        <v>13547.913061733439</v>
      </c>
      <c r="D11" s="4">
        <v>2067.1220914308128</v>
      </c>
      <c r="E11" s="4">
        <v>13790.755153970542</v>
      </c>
      <c r="F11" s="4">
        <v>13991.625324999999</v>
      </c>
    </row>
    <row r="12" spans="1:6" x14ac:dyDescent="0.25">
      <c r="A12" s="1" t="s">
        <v>4</v>
      </c>
      <c r="B12" s="4">
        <v>37460.713217467259</v>
      </c>
      <c r="C12" s="4">
        <v>37426.235982830753</v>
      </c>
      <c r="D12" s="4">
        <v>8991.4920449443671</v>
      </c>
      <c r="E12" s="4">
        <v>37710.629357500067</v>
      </c>
      <c r="F12" s="4">
        <v>37192</v>
      </c>
    </row>
    <row r="13" spans="1:6" x14ac:dyDescent="0.25">
      <c r="A13" s="1" t="s">
        <v>5</v>
      </c>
      <c r="B13" s="4">
        <v>3696.6530627171232</v>
      </c>
      <c r="C13" s="4">
        <v>3958.8947602245007</v>
      </c>
      <c r="D13" s="4">
        <v>1266.1655865878386</v>
      </c>
      <c r="E13" s="4">
        <v>5050.1314469325234</v>
      </c>
      <c r="F13" s="4">
        <v>4892.8202133767227</v>
      </c>
    </row>
    <row r="14" spans="1:6" x14ac:dyDescent="0.25">
      <c r="A14" s="1" t="s">
        <v>6</v>
      </c>
      <c r="B14" s="4">
        <v>420.02125999999998</v>
      </c>
      <c r="C14" s="4">
        <v>430.02289000000002</v>
      </c>
      <c r="D14" s="4">
        <v>213.15876999999995</v>
      </c>
      <c r="E14" s="4">
        <v>446.25322999999997</v>
      </c>
      <c r="F14" s="4">
        <v>412.89344686215969</v>
      </c>
    </row>
    <row r="15" spans="1:6" x14ac:dyDescent="0.25">
      <c r="A15" s="1" t="s">
        <v>7</v>
      </c>
      <c r="B15" s="4">
        <v>1024.83617</v>
      </c>
      <c r="C15" s="4">
        <v>793.68810000000008</v>
      </c>
      <c r="D15" s="4">
        <v>397.09046000000001</v>
      </c>
      <c r="E15" s="4">
        <v>741.01179999999999</v>
      </c>
      <c r="F15" s="4">
        <v>1045.6236592159821</v>
      </c>
    </row>
    <row r="16" spans="1:6" x14ac:dyDescent="0.25">
      <c r="A16" s="1" t="s">
        <v>8</v>
      </c>
      <c r="B16" s="4">
        <v>3140.5737000000004</v>
      </c>
      <c r="C16" s="4">
        <v>2956.6758000000004</v>
      </c>
      <c r="D16" s="4">
        <v>1025.7957999999999</v>
      </c>
      <c r="E16" s="4">
        <v>3157.4885100000001</v>
      </c>
      <c r="F16" s="4">
        <v>5219</v>
      </c>
    </row>
    <row r="17" spans="1:6" x14ac:dyDescent="0.25">
      <c r="A17" s="1" t="s">
        <v>9</v>
      </c>
      <c r="B17" s="4">
        <v>4933.8664072545707</v>
      </c>
      <c r="C17" s="4">
        <v>7548.9808128468731</v>
      </c>
      <c r="D17" s="4">
        <v>1105.5131362322738</v>
      </c>
      <c r="E17" s="4">
        <v>8055.7135472187874</v>
      </c>
      <c r="F17" s="4">
        <v>8162.2520849999992</v>
      </c>
    </row>
    <row r="18" spans="1:6" x14ac:dyDescent="0.25">
      <c r="A18" s="1" t="s">
        <v>10</v>
      </c>
      <c r="B18" s="4">
        <v>2948.0644318081222</v>
      </c>
      <c r="C18" s="4">
        <v>2945.6043103622915</v>
      </c>
      <c r="D18" s="4">
        <v>371.66358457760339</v>
      </c>
      <c r="E18" s="4">
        <v>2759.9390851442135</v>
      </c>
      <c r="F18" s="4">
        <v>2758.9035931222752</v>
      </c>
    </row>
    <row r="19" spans="1:6" x14ac:dyDescent="0.25">
      <c r="A19" s="1" t="s">
        <v>11</v>
      </c>
      <c r="B19" s="4">
        <v>33337.869449999998</v>
      </c>
      <c r="C19" s="4">
        <v>33286.752540000001</v>
      </c>
      <c r="D19" s="4">
        <v>9697.6270100000002</v>
      </c>
      <c r="E19" s="4">
        <v>35133.681079999995</v>
      </c>
      <c r="F19" s="4">
        <v>37511</v>
      </c>
    </row>
    <row r="20" spans="1:6" x14ac:dyDescent="0.25">
      <c r="A20" s="1" t="s">
        <v>12</v>
      </c>
      <c r="B20" s="4">
        <v>35708.608070000002</v>
      </c>
      <c r="C20" s="4">
        <v>35049.172049999994</v>
      </c>
      <c r="D20" s="4">
        <v>11652.802679999999</v>
      </c>
      <c r="E20" s="4">
        <v>35143.126349999991</v>
      </c>
      <c r="F20" s="4">
        <v>35143.125999999997</v>
      </c>
    </row>
    <row r="21" spans="1:6" x14ac:dyDescent="0.25">
      <c r="A21" s="1" t="s">
        <v>13</v>
      </c>
      <c r="B21" s="4">
        <v>2117.8084700000004</v>
      </c>
      <c r="C21" s="4">
        <v>3306.6638700000003</v>
      </c>
      <c r="D21" s="4">
        <v>1095.1772599999999</v>
      </c>
      <c r="E21" s="4">
        <v>7282.5546300000005</v>
      </c>
      <c r="F21" s="4">
        <v>2228.4732778541961</v>
      </c>
    </row>
    <row r="22" spans="1:6" x14ac:dyDescent="0.25">
      <c r="A22" s="1" t="s">
        <v>14</v>
      </c>
      <c r="B22" s="4">
        <v>608.18558999999993</v>
      </c>
      <c r="C22" s="4">
        <v>533.39616000000001</v>
      </c>
      <c r="D22" s="4">
        <v>131.84066000000001</v>
      </c>
      <c r="E22" s="4">
        <v>582.40085999999997</v>
      </c>
      <c r="F22" s="4">
        <v>312.76148061793424</v>
      </c>
    </row>
    <row r="23" spans="1:6" x14ac:dyDescent="0.25">
      <c r="A23" s="1" t="s">
        <v>15</v>
      </c>
      <c r="B23" s="4">
        <v>0</v>
      </c>
      <c r="C23" s="4">
        <v>9.0331100000000006</v>
      </c>
      <c r="D23" s="4">
        <v>0</v>
      </c>
      <c r="E23" s="4">
        <v>22.665849999999999</v>
      </c>
      <c r="F23" s="4">
        <v>20</v>
      </c>
    </row>
    <row r="24" spans="1:6" x14ac:dyDescent="0.25">
      <c r="A24" s="1" t="s">
        <v>16</v>
      </c>
      <c r="B24" s="4">
        <v>640.80380999999988</v>
      </c>
      <c r="C24" s="4">
        <v>915.14907000000005</v>
      </c>
      <c r="D24" s="4">
        <v>67.928089999999997</v>
      </c>
      <c r="E24" s="4">
        <v>340.88013399146161</v>
      </c>
      <c r="F24" s="4">
        <v>1000</v>
      </c>
    </row>
    <row r="25" spans="1:6" x14ac:dyDescent="0.25">
      <c r="B25" s="4"/>
      <c r="C25" s="4"/>
      <c r="D25" s="4"/>
      <c r="E25" s="4"/>
      <c r="F25" s="4"/>
    </row>
    <row r="26" spans="1:6" x14ac:dyDescent="0.25">
      <c r="A26" s="1" t="s">
        <v>17</v>
      </c>
      <c r="B26" s="5">
        <v>5990.6783792107426</v>
      </c>
      <c r="C26" s="5">
        <v>5977.898298583038</v>
      </c>
      <c r="D26" s="5">
        <v>2.6989443203466643</v>
      </c>
      <c r="E26" s="5">
        <v>0</v>
      </c>
      <c r="F26" s="5">
        <v>0</v>
      </c>
    </row>
    <row r="27" spans="1:6" x14ac:dyDescent="0.25">
      <c r="A27" s="1" t="s">
        <v>18</v>
      </c>
      <c r="B27" s="4">
        <v>84.994560000000007</v>
      </c>
      <c r="C27" s="4">
        <v>87.522600000000011</v>
      </c>
      <c r="D27" s="4">
        <v>1.2235</v>
      </c>
      <c r="E27" s="4">
        <v>0</v>
      </c>
      <c r="F27" s="4">
        <v>0</v>
      </c>
    </row>
    <row r="28" spans="1:6" x14ac:dyDescent="0.25">
      <c r="A28" s="1" t="s">
        <v>19</v>
      </c>
      <c r="B28" s="4">
        <v>6426.6314091102749</v>
      </c>
      <c r="C28" s="4">
        <v>6682.741950493526</v>
      </c>
      <c r="D28" s="4">
        <v>1726.1037870568139</v>
      </c>
      <c r="E28" s="4">
        <v>7207.148301712592</v>
      </c>
      <c r="F28" s="4">
        <v>7295.4244549999994</v>
      </c>
    </row>
    <row r="29" spans="1:6" x14ac:dyDescent="0.25">
      <c r="A29" s="1" t="s">
        <v>20</v>
      </c>
      <c r="B29" s="4">
        <v>166.36591999999996</v>
      </c>
      <c r="C29" s="4">
        <v>105.21937999999997</v>
      </c>
      <c r="D29" s="4">
        <v>86.323039999999978</v>
      </c>
      <c r="E29" s="4">
        <v>57.365390000000012</v>
      </c>
      <c r="F29" s="4">
        <v>0</v>
      </c>
    </row>
    <row r="30" spans="1:6" x14ac:dyDescent="0.25">
      <c r="B30" s="4"/>
      <c r="C30" s="4"/>
      <c r="D30" s="4"/>
      <c r="E30" s="4"/>
      <c r="F30" s="4"/>
    </row>
    <row r="31" spans="1:6" x14ac:dyDescent="0.25">
      <c r="A31" s="1" t="s">
        <v>21</v>
      </c>
      <c r="B31" s="4">
        <f t="shared" ref="B31:F31" si="0">SUM(B11:B29)</f>
        <v>154681.98391725926</v>
      </c>
      <c r="C31" s="4">
        <f t="shared" si="0"/>
        <v>155561.56474707444</v>
      </c>
      <c r="D31" s="4">
        <f t="shared" si="0"/>
        <v>39899.72644515006</v>
      </c>
      <c r="E31" s="4">
        <f t="shared" si="0"/>
        <v>157481.74472647015</v>
      </c>
      <c r="F31" s="4">
        <f t="shared" si="0"/>
        <v>157185.9035360493</v>
      </c>
    </row>
    <row r="33" spans="1:6" x14ac:dyDescent="0.25">
      <c r="A33" s="1" t="s">
        <v>22</v>
      </c>
      <c r="E33" s="6"/>
      <c r="F33" s="6"/>
    </row>
  </sheetData>
  <mergeCells count="3">
    <mergeCell ref="A7:E7"/>
    <mergeCell ref="B9:C9"/>
    <mergeCell ref="D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2024-05-17T02:33:47Z</dcterms:created>
  <dcterms:modified xsi:type="dcterms:W3CDTF">2024-05-17T02:34:33Z</dcterms:modified>
</cp:coreProperties>
</file>