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01B4BD59-CE1B-4F98-830F-BB4ED86FD657}" xr6:coauthVersionLast="47" xr6:coauthVersionMax="47" xr10:uidLastSave="{00000000-0000-0000-0000-000000000000}"/>
  <bookViews>
    <workbookView xWindow="465" yWindow="1155" windowWidth="24600" windowHeight="14385" activeTab="2" xr2:uid="{B39FD234-E3F0-44EC-9B5E-8DB08A16784E}"/>
  </bookViews>
  <sheets>
    <sheet name="Proposed Portfolio" sheetId="1" r:id="rId1"/>
    <sheet name="RIM Portfolio" sheetId="2" r:id="rId2"/>
    <sheet name="TRC Portfoli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3" l="1"/>
  <c r="J50" i="3"/>
  <c r="G50" i="3"/>
  <c r="F50" i="3"/>
  <c r="H50" i="3" s="1"/>
  <c r="C50" i="3"/>
  <c r="B50" i="3"/>
  <c r="B52" i="3" s="1"/>
  <c r="K49" i="3"/>
  <c r="J49" i="3"/>
  <c r="G49" i="3"/>
  <c r="F49" i="3"/>
  <c r="H49" i="3" s="1"/>
  <c r="C49" i="3"/>
  <c r="B49" i="3"/>
  <c r="D49" i="3" s="1"/>
  <c r="K48" i="3"/>
  <c r="M48" i="3" s="1"/>
  <c r="J48" i="3"/>
  <c r="G48" i="3"/>
  <c r="G52" i="3" s="1"/>
  <c r="F48" i="3"/>
  <c r="C48" i="3"/>
  <c r="C52" i="3" s="1"/>
  <c r="B48" i="3"/>
  <c r="E48" i="3" s="1"/>
  <c r="K47" i="3"/>
  <c r="J47" i="3"/>
  <c r="L47" i="3" s="1"/>
  <c r="G47" i="3"/>
  <c r="G51" i="3" s="1"/>
  <c r="F47" i="3"/>
  <c r="F51" i="3" s="1"/>
  <c r="H51" i="3" s="1"/>
  <c r="C47" i="3"/>
  <c r="B47" i="3"/>
  <c r="D47" i="3" s="1"/>
  <c r="M42" i="3"/>
  <c r="L42" i="3"/>
  <c r="I42" i="3"/>
  <c r="H42" i="3"/>
  <c r="E42" i="3"/>
  <c r="D42" i="3"/>
  <c r="L41" i="3"/>
  <c r="H41" i="3"/>
  <c r="D41" i="3"/>
  <c r="L40" i="3"/>
  <c r="I40" i="3"/>
  <c r="H40" i="3"/>
  <c r="E40" i="3"/>
  <c r="D40" i="3"/>
  <c r="L39" i="3"/>
  <c r="H39" i="3"/>
  <c r="D39" i="3"/>
  <c r="L38" i="3"/>
  <c r="I38" i="3"/>
  <c r="H38" i="3"/>
  <c r="E38" i="3"/>
  <c r="D38" i="3"/>
  <c r="L37" i="3"/>
  <c r="H37" i="3"/>
  <c r="D37" i="3"/>
  <c r="M36" i="3"/>
  <c r="L36" i="3"/>
  <c r="I36" i="3"/>
  <c r="H36" i="3"/>
  <c r="E36" i="3"/>
  <c r="D36" i="3"/>
  <c r="L35" i="3"/>
  <c r="H35" i="3"/>
  <c r="D35" i="3"/>
  <c r="M34" i="3"/>
  <c r="L34" i="3"/>
  <c r="I34" i="3"/>
  <c r="H34" i="3"/>
  <c r="E34" i="3"/>
  <c r="D34" i="3"/>
  <c r="L33" i="3"/>
  <c r="H33" i="3"/>
  <c r="D33" i="3"/>
  <c r="M32" i="3"/>
  <c r="L32" i="3"/>
  <c r="I32" i="3"/>
  <c r="H32" i="3"/>
  <c r="E32" i="3"/>
  <c r="D32" i="3"/>
  <c r="L31" i="3"/>
  <c r="H31" i="3"/>
  <c r="D31" i="3"/>
  <c r="M30" i="3"/>
  <c r="L30" i="3"/>
  <c r="I30" i="3"/>
  <c r="H30" i="3"/>
  <c r="E30" i="3"/>
  <c r="D30" i="3"/>
  <c r="L29" i="3"/>
  <c r="H29" i="3"/>
  <c r="D29" i="3"/>
  <c r="M28" i="3"/>
  <c r="L28" i="3"/>
  <c r="I28" i="3"/>
  <c r="H28" i="3"/>
  <c r="E28" i="3"/>
  <c r="D28" i="3"/>
  <c r="L27" i="3"/>
  <c r="H27" i="3"/>
  <c r="D27" i="3"/>
  <c r="M26" i="3"/>
  <c r="L26" i="3"/>
  <c r="I26" i="3"/>
  <c r="H26" i="3"/>
  <c r="E26" i="3"/>
  <c r="D26" i="3"/>
  <c r="L25" i="3"/>
  <c r="H25" i="3"/>
  <c r="D25" i="3"/>
  <c r="M24" i="3"/>
  <c r="L24" i="3"/>
  <c r="I24" i="3"/>
  <c r="H24" i="3"/>
  <c r="E24" i="3"/>
  <c r="D24" i="3"/>
  <c r="L23" i="3"/>
  <c r="H23" i="3"/>
  <c r="D23" i="3"/>
  <c r="L22" i="3"/>
  <c r="I22" i="3"/>
  <c r="H22" i="3"/>
  <c r="E22" i="3"/>
  <c r="D22" i="3"/>
  <c r="L21" i="3"/>
  <c r="H21" i="3"/>
  <c r="D21" i="3"/>
  <c r="M20" i="3"/>
  <c r="L20" i="3"/>
  <c r="I20" i="3"/>
  <c r="H20" i="3"/>
  <c r="E20" i="3"/>
  <c r="D20" i="3"/>
  <c r="L19" i="3"/>
  <c r="H19" i="3"/>
  <c r="D19" i="3"/>
  <c r="M18" i="3"/>
  <c r="L18" i="3"/>
  <c r="I18" i="3"/>
  <c r="H18" i="3"/>
  <c r="E18" i="3"/>
  <c r="D18" i="3"/>
  <c r="L17" i="3"/>
  <c r="H17" i="3"/>
  <c r="D17" i="3"/>
  <c r="L16" i="3"/>
  <c r="I16" i="3"/>
  <c r="H16" i="3"/>
  <c r="E16" i="3"/>
  <c r="D16" i="3"/>
  <c r="L15" i="3"/>
  <c r="H15" i="3"/>
  <c r="D15" i="3"/>
  <c r="M14" i="3"/>
  <c r="L14" i="3"/>
  <c r="I14" i="3"/>
  <c r="H14" i="3"/>
  <c r="E14" i="3"/>
  <c r="D14" i="3"/>
  <c r="L13" i="3"/>
  <c r="H13" i="3"/>
  <c r="D13" i="3"/>
  <c r="M12" i="3"/>
  <c r="L12" i="3"/>
  <c r="I12" i="3"/>
  <c r="H12" i="3"/>
  <c r="E12" i="3"/>
  <c r="D12" i="3"/>
  <c r="L11" i="3"/>
  <c r="H11" i="3"/>
  <c r="D11" i="3"/>
  <c r="K26" i="2"/>
  <c r="J26" i="2"/>
  <c r="L26" i="2" s="1"/>
  <c r="G26" i="2"/>
  <c r="F26" i="2"/>
  <c r="I26" i="2" s="1"/>
  <c r="C26" i="2"/>
  <c r="B26" i="2"/>
  <c r="K25" i="2"/>
  <c r="J25" i="2"/>
  <c r="L25" i="2" s="1"/>
  <c r="G25" i="2"/>
  <c r="F25" i="2"/>
  <c r="H25" i="2" s="1"/>
  <c r="C25" i="2"/>
  <c r="B25" i="2"/>
  <c r="D25" i="2" s="1"/>
  <c r="K24" i="2"/>
  <c r="K28" i="2" s="1"/>
  <c r="J24" i="2"/>
  <c r="J28" i="2" s="1"/>
  <c r="G24" i="2"/>
  <c r="G28" i="2" s="1"/>
  <c r="F24" i="2"/>
  <c r="C24" i="2"/>
  <c r="B24" i="2"/>
  <c r="E24" i="2" s="1"/>
  <c r="K23" i="2"/>
  <c r="K27" i="2" s="1"/>
  <c r="J23" i="2"/>
  <c r="J27" i="2" s="1"/>
  <c r="L27" i="2" s="1"/>
  <c r="G23" i="2"/>
  <c r="F23" i="2"/>
  <c r="C23" i="2"/>
  <c r="B23" i="2"/>
  <c r="D23" i="2" s="1"/>
  <c r="L18" i="2"/>
  <c r="I18" i="2"/>
  <c r="H18" i="2"/>
  <c r="E18" i="2"/>
  <c r="D18" i="2"/>
  <c r="L17" i="2"/>
  <c r="H17" i="2"/>
  <c r="D17" i="2"/>
  <c r="L16" i="2"/>
  <c r="I16" i="2"/>
  <c r="H16" i="2"/>
  <c r="E16" i="2"/>
  <c r="D16" i="2"/>
  <c r="L15" i="2"/>
  <c r="H15" i="2"/>
  <c r="D15" i="2"/>
  <c r="M14" i="2"/>
  <c r="L14" i="2"/>
  <c r="I14" i="2"/>
  <c r="H14" i="2"/>
  <c r="E14" i="2"/>
  <c r="D14" i="2"/>
  <c r="L13" i="2"/>
  <c r="H13" i="2"/>
  <c r="D13" i="2"/>
  <c r="L12" i="2"/>
  <c r="I12" i="2"/>
  <c r="H12" i="2"/>
  <c r="E12" i="2"/>
  <c r="D12" i="2"/>
  <c r="L11" i="2"/>
  <c r="H11" i="2"/>
  <c r="D11" i="2"/>
  <c r="E52" i="3" l="1"/>
  <c r="F52" i="3"/>
  <c r="H52" i="3" s="1"/>
  <c r="H48" i="3"/>
  <c r="I48" i="3"/>
  <c r="D50" i="3"/>
  <c r="C51" i="3"/>
  <c r="J52" i="3"/>
  <c r="E50" i="3"/>
  <c r="K51" i="3"/>
  <c r="K52" i="3"/>
  <c r="M52" i="3" s="1"/>
  <c r="J51" i="3"/>
  <c r="L51" i="3" s="1"/>
  <c r="L52" i="3"/>
  <c r="I52" i="3"/>
  <c r="D52" i="3"/>
  <c r="B51" i="3"/>
  <c r="H47" i="3"/>
  <c r="L49" i="3"/>
  <c r="M50" i="3"/>
  <c r="L48" i="3"/>
  <c r="L50" i="3"/>
  <c r="D48" i="3"/>
  <c r="I50" i="3"/>
  <c r="E26" i="2"/>
  <c r="L24" i="2"/>
  <c r="F27" i="2"/>
  <c r="M24" i="2"/>
  <c r="G27" i="2"/>
  <c r="C27" i="2"/>
  <c r="B28" i="2"/>
  <c r="H27" i="2"/>
  <c r="M28" i="2"/>
  <c r="L28" i="2"/>
  <c r="H24" i="2"/>
  <c r="C28" i="2"/>
  <c r="E28" i="2" s="1"/>
  <c r="I24" i="2"/>
  <c r="H23" i="2"/>
  <c r="B27" i="2"/>
  <c r="F28" i="2"/>
  <c r="L23" i="2"/>
  <c r="D26" i="2"/>
  <c r="D24" i="2"/>
  <c r="H26" i="2"/>
  <c r="D51" i="3" l="1"/>
  <c r="D28" i="2"/>
  <c r="D27" i="2"/>
  <c r="I28" i="2"/>
  <c r="H28" i="2"/>
  <c r="G41" i="1" l="1"/>
  <c r="K40" i="1"/>
  <c r="J40" i="1"/>
  <c r="M40" i="1" s="1"/>
  <c r="G40" i="1"/>
  <c r="F40" i="1"/>
  <c r="I40" i="1" s="1"/>
  <c r="C40" i="1"/>
  <c r="B40" i="1"/>
  <c r="E40" i="1" s="1"/>
  <c r="K39" i="1"/>
  <c r="K41" i="1" s="1"/>
  <c r="J39" i="1"/>
  <c r="L39" i="1" s="1"/>
  <c r="G39" i="1"/>
  <c r="F39" i="1"/>
  <c r="H39" i="1" s="1"/>
  <c r="C39" i="1"/>
  <c r="B39" i="1"/>
  <c r="D39" i="1" s="1"/>
  <c r="K38" i="1"/>
  <c r="K42" i="1" s="1"/>
  <c r="J38" i="1"/>
  <c r="G38" i="1"/>
  <c r="G42" i="1" s="1"/>
  <c r="F38" i="1"/>
  <c r="I38" i="1" s="1"/>
  <c r="C38" i="1"/>
  <c r="C42" i="1" s="1"/>
  <c r="B38" i="1"/>
  <c r="E38" i="1" s="1"/>
  <c r="K37" i="1"/>
  <c r="J37" i="1"/>
  <c r="L37" i="1" s="1"/>
  <c r="G37" i="1"/>
  <c r="F37" i="1"/>
  <c r="F41" i="1" s="1"/>
  <c r="C37" i="1"/>
  <c r="C41" i="1" s="1"/>
  <c r="B37" i="1"/>
  <c r="D37" i="1" s="1"/>
  <c r="H37" i="1" l="1"/>
  <c r="H41" i="1"/>
  <c r="J41" i="1"/>
  <c r="L41" i="1" s="1"/>
  <c r="M38" i="1"/>
  <c r="F42" i="1"/>
  <c r="I42" i="1" s="1"/>
  <c r="H42" i="1"/>
  <c r="H40" i="1"/>
  <c r="L40" i="1"/>
  <c r="B42" i="1"/>
  <c r="D40" i="1"/>
  <c r="J42" i="1"/>
  <c r="H38" i="1"/>
  <c r="B41" i="1"/>
  <c r="D41" i="1" s="1"/>
  <c r="D38" i="1"/>
  <c r="L38" i="1"/>
  <c r="L32" i="1"/>
  <c r="I32" i="1"/>
  <c r="H32" i="1"/>
  <c r="E32" i="1"/>
  <c r="D32" i="1"/>
  <c r="L31" i="1"/>
  <c r="H31" i="1"/>
  <c r="D31" i="1"/>
  <c r="M42" i="1" l="1"/>
  <c r="L42" i="1"/>
  <c r="E42" i="1"/>
  <c r="D42" i="1"/>
  <c r="L30" i="1"/>
  <c r="I30" i="1"/>
  <c r="H30" i="1"/>
  <c r="E30" i="1"/>
  <c r="D30" i="1"/>
  <c r="L29" i="1"/>
  <c r="H29" i="1"/>
  <c r="D29" i="1"/>
  <c r="M28" i="1" l="1"/>
  <c r="L28" i="1"/>
  <c r="I28" i="1"/>
  <c r="H28" i="1"/>
  <c r="E28" i="1"/>
  <c r="D28" i="1"/>
  <c r="L27" i="1"/>
  <c r="H27" i="1"/>
  <c r="D27" i="1"/>
  <c r="M26" i="1" l="1"/>
  <c r="L26" i="1"/>
  <c r="I26" i="1"/>
  <c r="H26" i="1"/>
  <c r="E26" i="1"/>
  <c r="D26" i="1"/>
  <c r="L25" i="1"/>
  <c r="H25" i="1"/>
  <c r="D25" i="1"/>
  <c r="M24" i="1"/>
  <c r="L24" i="1"/>
  <c r="I24" i="1"/>
  <c r="H24" i="1"/>
  <c r="E24" i="1"/>
  <c r="D24" i="1"/>
  <c r="L23" i="1"/>
  <c r="H23" i="1"/>
  <c r="D23" i="1"/>
  <c r="L22" i="1" l="1"/>
  <c r="I22" i="1"/>
  <c r="H22" i="1"/>
  <c r="E22" i="1"/>
  <c r="D22" i="1"/>
  <c r="L21" i="1"/>
  <c r="H21" i="1"/>
  <c r="D21" i="1"/>
  <c r="M20" i="1" l="1"/>
  <c r="L20" i="1"/>
  <c r="I20" i="1"/>
  <c r="H20" i="1"/>
  <c r="E20" i="1"/>
  <c r="D20" i="1"/>
  <c r="L19" i="1"/>
  <c r="H19" i="1"/>
  <c r="D19" i="1"/>
  <c r="M18" i="1" l="1"/>
  <c r="L18" i="1"/>
  <c r="I18" i="1"/>
  <c r="H18" i="1"/>
  <c r="E18" i="1"/>
  <c r="D18" i="1"/>
  <c r="L17" i="1"/>
  <c r="H17" i="1"/>
  <c r="D17" i="1"/>
  <c r="L16" i="1" l="1"/>
  <c r="I16" i="1"/>
  <c r="H16" i="1"/>
  <c r="E16" i="1"/>
  <c r="D16" i="1"/>
  <c r="L15" i="1"/>
  <c r="H15" i="1"/>
  <c r="D15" i="1"/>
  <c r="M14" i="1"/>
  <c r="L14" i="1"/>
  <c r="I14" i="1"/>
  <c r="H14" i="1"/>
  <c r="E14" i="1"/>
  <c r="D14" i="1"/>
  <c r="L13" i="1"/>
  <c r="H13" i="1"/>
  <c r="D13" i="1"/>
  <c r="M12" i="1" l="1"/>
  <c r="L12" i="1"/>
  <c r="L11" i="1"/>
  <c r="I12" i="1"/>
  <c r="H12" i="1"/>
  <c r="H11" i="1"/>
  <c r="D12" i="1"/>
  <c r="D11" i="1"/>
  <c r="E12" i="1"/>
</calcChain>
</file>

<file path=xl/sharedStrings.xml><?xml version="1.0" encoding="utf-8"?>
<sst xmlns="http://schemas.openxmlformats.org/spreadsheetml/2006/main" count="341" uniqueCount="75">
  <si>
    <t>Docket No. 20240012-EG</t>
  </si>
  <si>
    <t>Program Name</t>
  </si>
  <si>
    <t>RIM Test</t>
  </si>
  <si>
    <t>Benefits</t>
  </si>
  <si>
    <t>Costs</t>
  </si>
  <si>
    <t>Net Benefits</t>
  </si>
  <si>
    <t>TRC Test</t>
  </si>
  <si>
    <t>Participants Test</t>
  </si>
  <si>
    <t>Residential HVAC (NPV,$000)</t>
  </si>
  <si>
    <t>Residential HVAC (nominal,$000)</t>
  </si>
  <si>
    <t>--</t>
  </si>
  <si>
    <t>Residential Ceiling Insulation (nominal, $000)</t>
  </si>
  <si>
    <t>Residential Ceiling Insulation (NPV, $000)</t>
  </si>
  <si>
    <t>Residential Low Income Weatherization (nominal, $000)</t>
  </si>
  <si>
    <t>Residential Low Income Weatherization (NPV, $000)</t>
  </si>
  <si>
    <t>Infinite</t>
  </si>
  <si>
    <t>Residential Low Income Renter Pilot (nominal, $000)</t>
  </si>
  <si>
    <t>Residential Low Income Renter Pilot (NPV, $000)</t>
  </si>
  <si>
    <t>Residential New Construction-BuildSmart (nominal, $000)</t>
  </si>
  <si>
    <t>Residential New Construction-BuildSmart (NPV, $000)</t>
  </si>
  <si>
    <t>Residential Load Management-On Call (nominal, $000)</t>
  </si>
  <si>
    <t>Residential Load Management-On Call (NPV, $000)</t>
  </si>
  <si>
    <t>Residential Load Management-On Call-HVAC On Bill (nominal, $000)</t>
  </si>
  <si>
    <t>Residential Load Management-On Call-HVAC On Bill (NPV, $000)</t>
  </si>
  <si>
    <t>Business Heating, Ventilating, &amp; Air Conditioning-HVAC (nominal, $000)</t>
  </si>
  <si>
    <t>Business Heating, Ventilating, &amp; Air Conditioning-HVAC (NPV, $000)</t>
  </si>
  <si>
    <t>Business Lighting (nominal, $000)</t>
  </si>
  <si>
    <t>Business Lighting (NPV, $000)</t>
  </si>
  <si>
    <t>Commercial/Industrial Demand Reduction (nominal, $000)</t>
  </si>
  <si>
    <t>Commercial/Industrial Demand Reduction (NPV, $000)</t>
  </si>
  <si>
    <t>Business On Call (nominal, $000)</t>
  </si>
  <si>
    <t>Business On Call (NPV, $000)</t>
  </si>
  <si>
    <t xml:space="preserve">Subtotals: Residential Programs (nominal, $000) = </t>
  </si>
  <si>
    <t xml:space="preserve">Subtotals: Residential Programs (NPV, $000) = </t>
  </si>
  <si>
    <t xml:space="preserve">Subtotals: Commercial/Industrial Programs (nominal, $000) = </t>
  </si>
  <si>
    <t xml:space="preserve">Subtotals: Commercial/Industrial Programs (NPV, $000) = </t>
  </si>
  <si>
    <t xml:space="preserve">Portfolio as a whole (nominal, $000) = </t>
  </si>
  <si>
    <t xml:space="preserve">Portfolio as a whole (NPV, $000) = </t>
  </si>
  <si>
    <t>Benefits/Costs Ratio</t>
  </si>
  <si>
    <t>Portfolio Name: Proposed Programs</t>
  </si>
  <si>
    <t>Notes:</t>
  </si>
  <si>
    <t>-</t>
  </si>
  <si>
    <t>Nominal values are not used in the cost-effectiveness calculation and are not used to calculate benefits-to-costs ratios.</t>
  </si>
  <si>
    <t>Portfolio Name: RIM Programs</t>
  </si>
  <si>
    <t>Portfolio Name: TRC Programs</t>
  </si>
  <si>
    <t>Residential HVAC Plus (nominal,$000)</t>
  </si>
  <si>
    <t>Residential HVAC Plus (NPV,$000)</t>
  </si>
  <si>
    <t>Residential Building Envelope (nominal, $000)</t>
  </si>
  <si>
    <t>Residential Building Envelope (NPV, $000)</t>
  </si>
  <si>
    <t>Residential Whole Home Plus (nominal, $000)</t>
  </si>
  <si>
    <t>Residential Whole Home Plus (NPV, $000)</t>
  </si>
  <si>
    <t>Residential Retail Products (nominal, $000)</t>
  </si>
  <si>
    <t>Residential Retail Products (NPV, $000)</t>
  </si>
  <si>
    <t>Business HVAC Plus (nominal, $000)</t>
  </si>
  <si>
    <t>Business HVAC Plus (NPV, $000)</t>
  </si>
  <si>
    <t>Business Lighting Plus (nominal, $000)</t>
  </si>
  <si>
    <t>Business Lighting Plus (NPV, $000)</t>
  </si>
  <si>
    <t>Business Water Heating (nominal, $000)</t>
  </si>
  <si>
    <t>Business Water Heating (NPV, $000)</t>
  </si>
  <si>
    <t>Business Refrigeration (nominal, $000)</t>
  </si>
  <si>
    <t>Business Refrigeration (NPV, $000)</t>
  </si>
  <si>
    <t>Business Motors and Drives (nominal, $000)</t>
  </si>
  <si>
    <t>Business Motors and Drives (NPV, $000)</t>
  </si>
  <si>
    <t>Business Cooking (nominal, $000)</t>
  </si>
  <si>
    <t>Business Cooking (NPV, $000)</t>
  </si>
  <si>
    <t>Business Custom Incentive (nominal, $000)</t>
  </si>
  <si>
    <t>Business Custom Incentive (NPV, $000)</t>
  </si>
  <si>
    <t>The economic "ranking" of the portfolios is based on the Levelized System Average Electric Rate, not a benefits-to-costs analysis.</t>
  </si>
  <si>
    <t>Florida Power &amp; Light Company</t>
  </si>
  <si>
    <t>Staff’s Fourth Set of Interrogatories</t>
  </si>
  <si>
    <t>Attachment 1 of 1</t>
  </si>
  <si>
    <t>Interrogatory No. 81</t>
  </si>
  <si>
    <t>Tab 1 of 3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</si>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</sst>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6" formatCode="#,##0.0\ ;[Red]\(#,##0.0\)"/>
    <numFmt numFmtId="167" formatCode="&quot;£&quot;#,##0_);[Red]\(&quot;£&quot;#,##0\)"/>
    <numFmt numFmtId="168" formatCode="0.000_)"/>
    <numFmt numFmtId="169" formatCode="#,##0.0_);[Red]\(#,##0.0\)"/>
    <numFmt numFmtId="170" formatCode="_-&quot;£&quot;* #,##0.00_-;\-&quot;£&quot;* #,##0.00_-;_-&quot;£&quot;* &quot;-&quot;??_-;_-@_-"/>
    <numFmt numFmtId="171" formatCode="&quot;$&quot;#,##0\ ;\(&quot;$&quot;#,##0\)"/>
    <numFmt numFmtId="172" formatCode="m/d/yy\ h:mm"/>
    <numFmt numFmtId="173" formatCode="_-* #,##0.0_-;\-* #,##0.0_-;_-* &quot;-&quot;??_-;_-@_-"/>
    <numFmt numFmtId="174" formatCode="#.00"/>
    <numFmt numFmtId="175" formatCode="General_)"/>
    <numFmt numFmtId="176" formatCode="#,##0.00&quot; $&quot;;\-#,##0.00&quot; $&quot;"/>
    <numFmt numFmtId="177" formatCode="@*."/>
    <numFmt numFmtId="178" formatCode="0.00_)"/>
    <numFmt numFmtId="179" formatCode="###,###,##0,;\(###,###,##0,\);0"/>
    <numFmt numFmtId="180" formatCode="0.0"/>
    <numFmt numFmtId="181" formatCode="0.0%"/>
    <numFmt numFmtId="182" formatCode="0.0000%"/>
    <numFmt numFmtId="183" formatCode="m/d/yy\ h:mm:ss"/>
    <numFmt numFmtId="184" formatCode="mmm\ dd\,\ yyyy"/>
    <numFmt numFmtId="185" formatCode="mmm\-yyyy"/>
    <numFmt numFmtId="186" formatCode="yyyy"/>
  </numFmts>
  <fonts count="96">
    <font>
      <sz val="11"/>
      <color theme="1"/>
      <name val="Calibri"/>
      <family val="2"/>
      <scheme val="minor"/>
    </font>
    <font>
      <sz val="10"/>
      <name val="Helvetica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theme="1"/>
      <name val="Arial"/>
      <family val="2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10"/>
      <name val="Helv"/>
    </font>
    <font>
      <sz val="11"/>
      <name val="Palatino"/>
      <family val="1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</fonts>
  <fills count="9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857">
    <xf numFmtId="0" fontId="0" fillId="0" borderId="0"/>
    <xf numFmtId="164" fontId="1" fillId="0" borderId="0">
      <alignment horizontal="left" wrapText="1"/>
    </xf>
    <xf numFmtId="44" fontId="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6" fillId="14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6" fillId="18" borderId="0" applyNumberFormat="0" applyBorder="0" applyAlignment="0" applyProtection="0"/>
    <xf numFmtId="0" fontId="23" fillId="3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6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6" fillId="26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6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6" fillId="11" borderId="0" applyNumberFormat="0" applyBorder="0" applyAlignment="0" applyProtection="0"/>
    <xf numFmtId="0" fontId="23" fillId="35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6" fillId="15" borderId="0" applyNumberFormat="0" applyBorder="0" applyAlignment="0" applyProtection="0"/>
    <xf numFmtId="0" fontId="23" fillId="37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6" fillId="19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6" fillId="23" borderId="0" applyNumberFormat="0" applyBorder="0" applyAlignment="0" applyProtection="0"/>
    <xf numFmtId="0" fontId="23" fillId="34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6" fillId="31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0" fillId="12" borderId="0" applyNumberFormat="0" applyBorder="0" applyAlignment="0" applyProtection="0"/>
    <xf numFmtId="0" fontId="24" fillId="35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0" fillId="16" borderId="0" applyNumberFormat="0" applyBorder="0" applyAlignment="0" applyProtection="0"/>
    <xf numFmtId="0" fontId="24" fillId="49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0" fillId="20" borderId="0" applyNumberFormat="0" applyBorder="0" applyAlignment="0" applyProtection="0"/>
    <xf numFmtId="0" fontId="24" fillId="42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0" fillId="2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0" fillId="28" borderId="0" applyNumberFormat="0" applyBorder="0" applyAlignment="0" applyProtection="0"/>
    <xf numFmtId="0" fontId="24" fillId="35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0" fillId="32" borderId="0" applyNumberFormat="0" applyBorder="0" applyAlignment="0" applyProtection="0"/>
    <xf numFmtId="0" fontId="24" fillId="47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0" fillId="9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0" fillId="13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0" fillId="17" borderId="0" applyNumberFormat="0" applyBorder="0" applyAlignment="0" applyProtection="0"/>
    <xf numFmtId="0" fontId="24" fillId="55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0" fillId="2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0" fillId="25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0" fillId="29" borderId="0" applyNumberFormat="0" applyBorder="0" applyAlignment="0" applyProtection="0"/>
    <xf numFmtId="166" fontId="25" fillId="57" borderId="29">
      <alignment horizontal="center" vertical="center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36" borderId="0" applyNumberFormat="0" applyBorder="0" applyAlignment="0" applyProtection="0"/>
    <xf numFmtId="0" fontId="11" fillId="3" borderId="0" applyNumberFormat="0" applyBorder="0" applyAlignment="0" applyProtection="0"/>
    <xf numFmtId="0" fontId="26" fillId="36" borderId="0" applyNumberFormat="0" applyBorder="0" applyAlignment="0" applyProtection="0"/>
    <xf numFmtId="0" fontId="27" fillId="0" borderId="0" applyNumberFormat="0" applyFill="0" applyBorder="0" applyAlignment="0" applyProtection="0"/>
    <xf numFmtId="167" fontId="22" fillId="0" borderId="0" applyFill="0" applyBorder="0" applyAlignment="0"/>
    <xf numFmtId="167" fontId="22" fillId="0" borderId="0" applyFill="0" applyBorder="0" applyAlignment="0"/>
    <xf numFmtId="0" fontId="28" fillId="33" borderId="30" applyNumberFormat="0" applyAlignment="0" applyProtection="0"/>
    <xf numFmtId="0" fontId="29" fillId="42" borderId="30" applyNumberFormat="0" applyAlignment="0" applyProtection="0"/>
    <xf numFmtId="0" fontId="29" fillId="42" borderId="30" applyNumberFormat="0" applyAlignment="0" applyProtection="0"/>
    <xf numFmtId="0" fontId="14" fillId="6" borderId="22" applyNumberFormat="0" applyAlignment="0" applyProtection="0"/>
    <xf numFmtId="0" fontId="30" fillId="58" borderId="31" applyNumberFormat="0" applyAlignment="0" applyProtection="0"/>
    <xf numFmtId="0" fontId="30" fillId="58" borderId="31" applyNumberFormat="0" applyAlignment="0" applyProtection="0"/>
    <xf numFmtId="0" fontId="16" fillId="7" borderId="25" applyNumberFormat="0" applyAlignment="0" applyProtection="0"/>
    <xf numFmtId="168" fontId="31" fillId="0" borderId="0"/>
    <xf numFmtId="0" fontId="32" fillId="0" borderId="0"/>
    <xf numFmtId="168" fontId="31" fillId="0" borderId="0"/>
    <xf numFmtId="0" fontId="32" fillId="0" borderId="0"/>
    <xf numFmtId="168" fontId="31" fillId="0" borderId="0"/>
    <xf numFmtId="0" fontId="32" fillId="0" borderId="0"/>
    <xf numFmtId="168" fontId="31" fillId="0" borderId="0"/>
    <xf numFmtId="0" fontId="32" fillId="0" borderId="0"/>
    <xf numFmtId="168" fontId="31" fillId="0" borderId="0"/>
    <xf numFmtId="0" fontId="32" fillId="0" borderId="0"/>
    <xf numFmtId="168" fontId="31" fillId="0" borderId="0"/>
    <xf numFmtId="0" fontId="32" fillId="0" borderId="0"/>
    <xf numFmtId="168" fontId="31" fillId="0" borderId="0"/>
    <xf numFmtId="0" fontId="32" fillId="0" borderId="0"/>
    <xf numFmtId="168" fontId="31" fillId="0" borderId="0"/>
    <xf numFmtId="0" fontId="32" fillId="0" borderId="0"/>
    <xf numFmtId="38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 applyNumberFormat="0" applyAlignment="0">
      <alignment horizontal="left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0" fontId="22" fillId="59" borderId="0"/>
    <xf numFmtId="6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172" fontId="22" fillId="0" borderId="0" applyFont="0" applyFill="0" applyBorder="0" applyAlignment="0" applyProtection="0">
      <alignment wrapText="1"/>
    </xf>
    <xf numFmtId="38" fontId="33" fillId="0" borderId="0" applyNumberFormat="0" applyFont="0" applyFill="0" applyAlignment="0"/>
    <xf numFmtId="38" fontId="33" fillId="0" borderId="0" applyNumberFormat="0" applyFont="0" applyFill="0" applyAlignment="0"/>
    <xf numFmtId="38" fontId="33" fillId="0" borderId="0" applyNumberFormat="0" applyFont="0" applyFill="0" applyAlignment="0"/>
    <xf numFmtId="38" fontId="33" fillId="0" borderId="0" applyNumberFormat="0" applyFont="0" applyFill="0" applyAlignment="0"/>
    <xf numFmtId="38" fontId="33" fillId="0" borderId="0" applyNumberFormat="0" applyFont="0" applyFill="0" applyAlignment="0"/>
    <xf numFmtId="38" fontId="33" fillId="0" borderId="0" applyNumberFormat="0" applyFont="0" applyFill="0" applyAlignment="0"/>
    <xf numFmtId="38" fontId="33" fillId="0" borderId="0" applyNumberFormat="0" applyFont="0" applyFill="0" applyAlignment="0"/>
    <xf numFmtId="38" fontId="33" fillId="0" borderId="0" applyNumberFormat="0" applyFont="0" applyFill="0" applyAlignment="0"/>
    <xf numFmtId="38" fontId="33" fillId="0" borderId="0" applyNumberFormat="0" applyFont="0" applyFill="0" applyAlignment="0"/>
    <xf numFmtId="0" fontId="40" fillId="0" borderId="0" applyNumberFormat="0" applyAlignment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173" fontId="22" fillId="0" borderId="0">
      <protection locked="0"/>
    </xf>
    <xf numFmtId="174" fontId="39" fillId="0" borderId="0">
      <protection locked="0"/>
    </xf>
    <xf numFmtId="174" fontId="39" fillId="0" borderId="0">
      <protection locked="0"/>
    </xf>
    <xf numFmtId="174" fontId="39" fillId="0" borderId="0">
      <protection locked="0"/>
    </xf>
    <xf numFmtId="174" fontId="39" fillId="0" borderId="0">
      <protection locked="0"/>
    </xf>
    <xf numFmtId="174" fontId="39" fillId="0" borderId="0">
      <protection locked="0"/>
    </xf>
    <xf numFmtId="174" fontId="39" fillId="0" borderId="0">
      <protection locked="0"/>
    </xf>
    <xf numFmtId="173" fontId="22" fillId="0" borderId="0">
      <protection locked="0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22" fillId="0" borderId="0" applyFont="0" applyFill="0" applyBorder="0" applyAlignment="0" applyProtection="0">
      <alignment horizontal="center"/>
    </xf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10" fillId="2" borderId="0" applyNumberFormat="0" applyBorder="0" applyAlignment="0" applyProtection="0"/>
    <xf numFmtId="38" fontId="33" fillId="57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3" applyNumberFormat="0" applyAlignment="0" applyProtection="0">
      <alignment horizontal="left" vertical="center"/>
    </xf>
    <xf numFmtId="0" fontId="45" fillId="0" borderId="32">
      <alignment horizontal="left" vertical="center"/>
    </xf>
    <xf numFmtId="0" fontId="45" fillId="0" borderId="32">
      <alignment horizontal="left" vertical="center"/>
    </xf>
    <xf numFmtId="0" fontId="45" fillId="0" borderId="32">
      <alignment horizontal="left" vertical="center"/>
    </xf>
    <xf numFmtId="0" fontId="45" fillId="0" borderId="32">
      <alignment horizontal="left" vertical="center"/>
    </xf>
    <xf numFmtId="0" fontId="45" fillId="0" borderId="32">
      <alignment horizontal="left" vertical="center"/>
    </xf>
    <xf numFmtId="175" fontId="46" fillId="0" borderId="0"/>
    <xf numFmtId="0" fontId="47" fillId="0" borderId="33" applyNumberFormat="0" applyFill="0" applyAlignment="0" applyProtection="0"/>
    <xf numFmtId="0" fontId="48" fillId="0" borderId="34" applyNumberFormat="0" applyFill="0" applyAlignment="0" applyProtection="0"/>
    <xf numFmtId="0" fontId="49" fillId="0" borderId="0"/>
    <xf numFmtId="0" fontId="48" fillId="0" borderId="34" applyNumberFormat="0" applyFill="0" applyAlignment="0" applyProtection="0"/>
    <xf numFmtId="0" fontId="48" fillId="0" borderId="34" applyNumberFormat="0" applyFill="0" applyAlignment="0" applyProtection="0"/>
    <xf numFmtId="0" fontId="7" fillId="0" borderId="19" applyNumberFormat="0" applyFill="0" applyAlignment="0" applyProtection="0"/>
    <xf numFmtId="0" fontId="50" fillId="0" borderId="35" applyNumberFormat="0" applyFill="0" applyAlignment="0" applyProtection="0"/>
    <xf numFmtId="0" fontId="51" fillId="0" borderId="35" applyNumberFormat="0" applyFill="0" applyAlignment="0" applyProtection="0"/>
    <xf numFmtId="0" fontId="52" fillId="0" borderId="0"/>
    <xf numFmtId="0" fontId="51" fillId="0" borderId="35" applyNumberFormat="0" applyFill="0" applyAlignment="0" applyProtection="0"/>
    <xf numFmtId="0" fontId="51" fillId="0" borderId="35" applyNumberFormat="0" applyFill="0" applyAlignment="0" applyProtection="0"/>
    <xf numFmtId="0" fontId="8" fillId="0" borderId="20" applyNumberFormat="0" applyFill="0" applyAlignment="0" applyProtection="0"/>
    <xf numFmtId="0" fontId="53" fillId="0" borderId="36" applyNumberFormat="0" applyFill="0" applyAlignment="0" applyProtection="0"/>
    <xf numFmtId="0" fontId="54" fillId="0" borderId="37" applyNumberFormat="0" applyFill="0" applyAlignment="0" applyProtection="0"/>
    <xf numFmtId="0" fontId="54" fillId="0" borderId="37" applyNumberFormat="0" applyFill="0" applyAlignment="0" applyProtection="0"/>
    <xf numFmtId="0" fontId="9" fillId="0" borderId="21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5" fontId="46" fillId="0" borderId="0"/>
    <xf numFmtId="175" fontId="46" fillId="0" borderId="0"/>
    <xf numFmtId="175" fontId="46" fillId="0" borderId="0"/>
    <xf numFmtId="175" fontId="46" fillId="0" borderId="0"/>
    <xf numFmtId="175" fontId="46" fillId="0" borderId="0"/>
    <xf numFmtId="176" fontId="22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176" fontId="22" fillId="0" borderId="0">
      <protection locked="0"/>
    </xf>
    <xf numFmtId="176" fontId="22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176" fontId="22" fillId="0" borderId="0">
      <protection locked="0"/>
    </xf>
    <xf numFmtId="0" fontId="56" fillId="0" borderId="38" applyNumberFormat="0" applyFill="0" applyAlignment="0" applyProtection="0"/>
    <xf numFmtId="0" fontId="56" fillId="0" borderId="38" applyNumberFormat="0" applyFill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10" fontId="33" fillId="59" borderId="28" applyNumberFormat="0" applyBorder="0" applyAlignment="0" applyProtection="0"/>
    <xf numFmtId="10" fontId="33" fillId="59" borderId="28" applyNumberFormat="0" applyBorder="0" applyAlignment="0" applyProtection="0"/>
    <xf numFmtId="10" fontId="33" fillId="59" borderId="28" applyNumberFormat="0" applyBorder="0" applyAlignment="0" applyProtection="0"/>
    <xf numFmtId="0" fontId="59" fillId="35" borderId="30" applyNumberFormat="0" applyAlignment="0" applyProtection="0"/>
    <xf numFmtId="0" fontId="59" fillId="35" borderId="30" applyNumberFormat="0" applyAlignment="0" applyProtection="0"/>
    <xf numFmtId="0" fontId="59" fillId="35" borderId="30" applyNumberFormat="0" applyAlignment="0" applyProtection="0"/>
    <xf numFmtId="0" fontId="12" fillId="5" borderId="22" applyNumberFormat="0" applyAlignment="0" applyProtection="0"/>
    <xf numFmtId="0" fontId="59" fillId="35" borderId="30" applyNumberFormat="0" applyAlignment="0" applyProtection="0"/>
    <xf numFmtId="0" fontId="12" fillId="5" borderId="22" applyNumberFormat="0" applyAlignment="0" applyProtection="0"/>
    <xf numFmtId="0" fontId="59" fillId="35" borderId="30" applyNumberFormat="0" applyAlignment="0" applyProtection="0"/>
    <xf numFmtId="0" fontId="12" fillId="5" borderId="22" applyNumberFormat="0" applyAlignment="0" applyProtection="0"/>
    <xf numFmtId="0" fontId="59" fillId="35" borderId="30" applyNumberFormat="0" applyAlignment="0" applyProtection="0"/>
    <xf numFmtId="0" fontId="12" fillId="5" borderId="22" applyNumberFormat="0" applyAlignment="0" applyProtection="0"/>
    <xf numFmtId="0" fontId="59" fillId="35" borderId="30" applyNumberFormat="0" applyAlignment="0" applyProtection="0"/>
    <xf numFmtId="0" fontId="12" fillId="5" borderId="22" applyNumberFormat="0" applyAlignment="0" applyProtection="0"/>
    <xf numFmtId="177" fontId="42" fillId="0" borderId="0">
      <alignment horizontal="justify"/>
    </xf>
    <xf numFmtId="177" fontId="42" fillId="0" borderId="0">
      <alignment horizontal="justify"/>
    </xf>
    <xf numFmtId="177" fontId="42" fillId="0" borderId="0">
      <alignment horizontal="justify"/>
    </xf>
    <xf numFmtId="177" fontId="42" fillId="0" borderId="0">
      <alignment horizontal="justify"/>
    </xf>
    <xf numFmtId="177" fontId="42" fillId="0" borderId="0">
      <alignment horizontal="justify"/>
    </xf>
    <xf numFmtId="177" fontId="42" fillId="0" borderId="0">
      <alignment horizontal="justify"/>
    </xf>
    <xf numFmtId="177" fontId="42" fillId="0" borderId="0">
      <alignment horizontal="justify"/>
    </xf>
    <xf numFmtId="177" fontId="42" fillId="0" borderId="0">
      <alignment horizontal="justify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37" fontId="45" fillId="0" borderId="39" applyNumberFormat="0">
      <alignment horizontal="centerContinuous" wrapText="1"/>
    </xf>
    <xf numFmtId="0" fontId="60" fillId="0" borderId="40" applyNumberFormat="0" applyFill="0" applyAlignment="0" applyProtection="0"/>
    <xf numFmtId="0" fontId="61" fillId="0" borderId="41" applyNumberFormat="0" applyFill="0" applyAlignment="0" applyProtection="0"/>
    <xf numFmtId="0" fontId="61" fillId="0" borderId="41" applyNumberFormat="0" applyFill="0" applyAlignment="0" applyProtection="0"/>
    <xf numFmtId="0" fontId="15" fillId="0" borderId="24" applyNumberFormat="0" applyFill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21" fillId="4" borderId="0" applyNumberFormat="0" applyBorder="0" applyAlignment="0" applyProtection="0"/>
    <xf numFmtId="37" fontId="63" fillId="0" borderId="0"/>
    <xf numFmtId="37" fontId="63" fillId="0" borderId="0"/>
    <xf numFmtId="37" fontId="63" fillId="0" borderId="0"/>
    <xf numFmtId="37" fontId="63" fillId="0" borderId="0"/>
    <xf numFmtId="37" fontId="63" fillId="0" borderId="0"/>
    <xf numFmtId="37" fontId="63" fillId="0" borderId="0"/>
    <xf numFmtId="178" fontId="64" fillId="0" borderId="0"/>
    <xf numFmtId="170" fontId="22" fillId="0" borderId="0"/>
    <xf numFmtId="170" fontId="22" fillId="0" borderId="0"/>
    <xf numFmtId="0" fontId="6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2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5" fillId="0" borderId="0"/>
    <xf numFmtId="0" fontId="6" fillId="0" borderId="0"/>
    <xf numFmtId="0" fontId="22" fillId="0" borderId="0"/>
    <xf numFmtId="0" fontId="22" fillId="0" borderId="0"/>
    <xf numFmtId="0" fontId="6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7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7" fillId="0" borderId="0"/>
    <xf numFmtId="0" fontId="6" fillId="0" borderId="0"/>
    <xf numFmtId="0" fontId="22" fillId="0" borderId="0"/>
    <xf numFmtId="0" fontId="68" fillId="0" borderId="0"/>
    <xf numFmtId="0" fontId="22" fillId="0" borderId="0"/>
    <xf numFmtId="0" fontId="23" fillId="0" borderId="0"/>
    <xf numFmtId="0" fontId="6" fillId="0" borderId="0"/>
    <xf numFmtId="0" fontId="6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6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37" borderId="42" applyNumberFormat="0" applyFont="0" applyAlignment="0" applyProtection="0"/>
    <xf numFmtId="0" fontId="22" fillId="60" borderId="42" applyNumberFormat="0" applyFont="0" applyAlignment="0" applyProtection="0"/>
    <xf numFmtId="0" fontId="22" fillId="60" borderId="42" applyNumberFormat="0" applyFont="0" applyAlignment="0" applyProtection="0"/>
    <xf numFmtId="0" fontId="22" fillId="60" borderId="42" applyNumberFormat="0" applyFont="0" applyAlignment="0" applyProtection="0"/>
    <xf numFmtId="0" fontId="42" fillId="60" borderId="42" applyNumberFormat="0" applyFont="0" applyAlignment="0" applyProtection="0"/>
    <xf numFmtId="0" fontId="22" fillId="60" borderId="42" applyNumberFormat="0" applyFont="0" applyAlignment="0" applyProtection="0"/>
    <xf numFmtId="0" fontId="22" fillId="60" borderId="42" applyNumberFormat="0" applyFont="0" applyAlignment="0" applyProtection="0"/>
    <xf numFmtId="0" fontId="22" fillId="60" borderId="42" applyNumberFormat="0" applyFont="0" applyAlignment="0" applyProtection="0"/>
    <xf numFmtId="0" fontId="6" fillId="8" borderId="26" applyNumberFormat="0" applyFont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70" fillId="33" borderId="43" applyNumberFormat="0" applyAlignment="0" applyProtection="0"/>
    <xf numFmtId="0" fontId="70" fillId="42" borderId="43" applyNumberFormat="0" applyAlignment="0" applyProtection="0"/>
    <xf numFmtId="0" fontId="70" fillId="42" borderId="43" applyNumberFormat="0" applyAlignment="0" applyProtection="0"/>
    <xf numFmtId="0" fontId="13" fillId="6" borderId="23" applyNumberFormat="0" applyAlignment="0" applyProtection="0"/>
    <xf numFmtId="180" fontId="71" fillId="0" borderId="0"/>
    <xf numFmtId="180" fontId="71" fillId="0" borderId="0"/>
    <xf numFmtId="180" fontId="71" fillId="0" borderId="0"/>
    <xf numFmtId="180" fontId="71" fillId="0" borderId="0"/>
    <xf numFmtId="180" fontId="71" fillId="0" borderId="0"/>
    <xf numFmtId="180" fontId="71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72" fillId="0" borderId="0">
      <alignment horizontal="left"/>
    </xf>
    <xf numFmtId="0" fontId="25" fillId="0" borderId="0" applyNumberFormat="0" applyFont="0" applyFill="0" applyBorder="0" applyAlignment="0" applyProtection="0">
      <alignment horizontal="left"/>
    </xf>
    <xf numFmtId="0" fontId="25" fillId="0" borderId="0" applyNumberFormat="0" applyFont="0" applyFill="0" applyBorder="0" applyAlignment="0" applyProtection="0">
      <alignment horizontal="left"/>
    </xf>
    <xf numFmtId="0" fontId="25" fillId="0" borderId="0" applyNumberFormat="0" applyFont="0" applyFill="0" applyBorder="0" applyAlignment="0" applyProtection="0">
      <alignment horizontal="left"/>
    </xf>
    <xf numFmtId="0" fontId="25" fillId="0" borderId="0" applyNumberFormat="0" applyFont="0" applyFill="0" applyBorder="0" applyAlignment="0" applyProtection="0">
      <alignment horizontal="left"/>
    </xf>
    <xf numFmtId="0" fontId="25" fillId="0" borderId="0" applyNumberFormat="0" applyFont="0" applyFill="0" applyBorder="0" applyAlignment="0" applyProtection="0">
      <alignment horizontal="left"/>
    </xf>
    <xf numFmtId="0" fontId="25" fillId="0" borderId="0" applyNumberFormat="0" applyFont="0" applyFill="0" applyBorder="0" applyAlignment="0" applyProtection="0">
      <alignment horizontal="left"/>
    </xf>
    <xf numFmtId="0" fontId="25" fillId="0" borderId="0" applyNumberFormat="0" applyFont="0" applyFill="0" applyBorder="0" applyAlignment="0" applyProtection="0">
      <alignment horizontal="left"/>
    </xf>
    <xf numFmtId="0" fontId="25" fillId="0" borderId="0" applyNumberFormat="0" applyFont="0" applyFill="0" applyBorder="0" applyAlignment="0" applyProtection="0">
      <alignment horizontal="left"/>
    </xf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73" fillId="0" borderId="44">
      <alignment horizontal="center"/>
    </xf>
    <xf numFmtId="0" fontId="73" fillId="0" borderId="44">
      <alignment horizontal="center"/>
    </xf>
    <xf numFmtId="0" fontId="73" fillId="0" borderId="44">
      <alignment horizontal="center"/>
    </xf>
    <xf numFmtId="0" fontId="73" fillId="0" borderId="44">
      <alignment horizontal="center"/>
    </xf>
    <xf numFmtId="0" fontId="73" fillId="0" borderId="44">
      <alignment horizontal="center"/>
    </xf>
    <xf numFmtId="0" fontId="73" fillId="0" borderId="44">
      <alignment horizontal="center"/>
    </xf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0" fontId="25" fillId="61" borderId="0" applyNumberFormat="0" applyFont="0" applyBorder="0" applyAlignment="0" applyProtection="0"/>
    <xf numFmtId="0" fontId="25" fillId="61" borderId="0" applyNumberFormat="0" applyFont="0" applyBorder="0" applyAlignment="0" applyProtection="0"/>
    <xf numFmtId="0" fontId="25" fillId="61" borderId="0" applyNumberFormat="0" applyFont="0" applyBorder="0" applyAlignment="0" applyProtection="0"/>
    <xf numFmtId="0" fontId="25" fillId="61" borderId="0" applyNumberFormat="0" applyFont="0" applyBorder="0" applyAlignment="0" applyProtection="0"/>
    <xf numFmtId="0" fontId="25" fillId="61" borderId="0" applyNumberFormat="0" applyFont="0" applyBorder="0" applyAlignment="0" applyProtection="0"/>
    <xf numFmtId="0" fontId="25" fillId="61" borderId="0" applyNumberFormat="0" applyFont="0" applyBorder="0" applyAlignment="0" applyProtection="0"/>
    <xf numFmtId="0" fontId="25" fillId="61" borderId="0" applyNumberFormat="0" applyFont="0" applyBorder="0" applyAlignment="0" applyProtection="0"/>
    <xf numFmtId="0" fontId="25" fillId="61" borderId="0" applyNumberFormat="0" applyFont="0" applyBorder="0" applyAlignment="0" applyProtection="0"/>
    <xf numFmtId="0" fontId="25" fillId="61" borderId="0" applyNumberFormat="0" applyFont="0" applyBorder="0" applyAlignment="0" applyProtection="0"/>
    <xf numFmtId="14" fontId="74" fillId="0" borderId="0" applyNumberFormat="0" applyFill="0" applyBorder="0" applyAlignment="0" applyProtection="0">
      <alignment horizontal="left"/>
    </xf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5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6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7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8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0" borderId="49" applyNumberFormat="0" applyFont="0" applyFill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0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0" fontId="22" fillId="0" borderId="51" applyNumberFormat="0" applyFont="0" applyFill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46" fontId="2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2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53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54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42" applyNumberFormat="0" applyFont="0" applyFill="0" applyAlignment="0" applyProtection="0"/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22" fillId="0" borderId="0" applyNumberFormat="0" applyFont="0" applyFill="0" applyBorder="0" applyProtection="0">
      <alignment horizont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5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0" fontId="22" fillId="0" borderId="56" applyNumberFormat="0" applyFont="0" applyFill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7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8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59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0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22" fillId="0" borderId="61" applyNumberFormat="0" applyFont="0" applyFill="0" applyAlignment="0" applyProtection="0"/>
    <xf numFmtId="0" fontId="77" fillId="57" borderId="0">
      <alignment horizontal="center"/>
    </xf>
    <xf numFmtId="0" fontId="77" fillId="57" borderId="0">
      <alignment horizontal="center"/>
    </xf>
    <xf numFmtId="0" fontId="77" fillId="57" borderId="0">
      <alignment horizontal="center"/>
    </xf>
    <xf numFmtId="0" fontId="77" fillId="57" borderId="0">
      <alignment horizontal="center"/>
    </xf>
    <xf numFmtId="0" fontId="77" fillId="57" borderId="0">
      <alignment horizontal="center"/>
    </xf>
    <xf numFmtId="0" fontId="77" fillId="57" borderId="0">
      <alignment horizontal="center"/>
    </xf>
    <xf numFmtId="4" fontId="75" fillId="62" borderId="43" applyNumberFormat="0" applyProtection="0">
      <alignment vertical="center"/>
    </xf>
    <xf numFmtId="4" fontId="80" fillId="37" borderId="62" applyNumberFormat="0" applyProtection="0">
      <alignment vertical="center"/>
    </xf>
    <xf numFmtId="4" fontId="80" fillId="37" borderId="62" applyNumberFormat="0" applyProtection="0">
      <alignment vertical="center"/>
    </xf>
    <xf numFmtId="4" fontId="80" fillId="37" borderId="62" applyNumberFormat="0" applyProtection="0">
      <alignment vertical="center"/>
    </xf>
    <xf numFmtId="4" fontId="80" fillId="37" borderId="62" applyNumberFormat="0" applyProtection="0">
      <alignment vertical="center"/>
    </xf>
    <xf numFmtId="4" fontId="80" fillId="37" borderId="62" applyNumberFormat="0" applyProtection="0">
      <alignment vertical="center"/>
    </xf>
    <xf numFmtId="4" fontId="81" fillId="62" borderId="43" applyNumberFormat="0" applyProtection="0">
      <alignment vertical="center"/>
    </xf>
    <xf numFmtId="4" fontId="82" fillId="62" borderId="62" applyNumberFormat="0" applyProtection="0">
      <alignment vertical="center"/>
    </xf>
    <xf numFmtId="4" fontId="82" fillId="62" borderId="62" applyNumberFormat="0" applyProtection="0">
      <alignment vertical="center"/>
    </xf>
    <xf numFmtId="4" fontId="82" fillId="62" borderId="62" applyNumberFormat="0" applyProtection="0">
      <alignment vertical="center"/>
    </xf>
    <xf numFmtId="4" fontId="82" fillId="62" borderId="62" applyNumberFormat="0" applyProtection="0">
      <alignment vertical="center"/>
    </xf>
    <xf numFmtId="4" fontId="82" fillId="62" borderId="62" applyNumberFormat="0" applyProtection="0">
      <alignment vertical="center"/>
    </xf>
    <xf numFmtId="4" fontId="75" fillId="62" borderId="43" applyNumberFormat="0" applyProtection="0">
      <alignment horizontal="left" vertical="center" indent="1"/>
    </xf>
    <xf numFmtId="4" fontId="80" fillId="62" borderId="62" applyNumberFormat="0" applyProtection="0">
      <alignment horizontal="left" vertical="center" indent="1"/>
    </xf>
    <xf numFmtId="4" fontId="80" fillId="62" borderId="62" applyNumberFormat="0" applyProtection="0">
      <alignment horizontal="left" vertical="center" indent="1"/>
    </xf>
    <xf numFmtId="4" fontId="80" fillId="62" borderId="62" applyNumberFormat="0" applyProtection="0">
      <alignment horizontal="left" vertical="center" indent="1"/>
    </xf>
    <xf numFmtId="4" fontId="80" fillId="62" borderId="62" applyNumberFormat="0" applyProtection="0">
      <alignment horizontal="left" vertical="center" indent="1"/>
    </xf>
    <xf numFmtId="4" fontId="80" fillId="62" borderId="62" applyNumberFormat="0" applyProtection="0">
      <alignment horizontal="left" vertical="center" indent="1"/>
    </xf>
    <xf numFmtId="4" fontId="75" fillId="62" borderId="43" applyNumberFormat="0" applyProtection="0">
      <alignment horizontal="left" vertical="center" indent="1"/>
    </xf>
    <xf numFmtId="0" fontId="80" fillId="62" borderId="62" applyNumberFormat="0" applyProtection="0">
      <alignment horizontal="left" vertical="top" indent="1"/>
    </xf>
    <xf numFmtId="0" fontId="80" fillId="62" borderId="62" applyNumberFormat="0" applyProtection="0">
      <alignment horizontal="left" vertical="top" indent="1"/>
    </xf>
    <xf numFmtId="0" fontId="80" fillId="62" borderId="62" applyNumberFormat="0" applyProtection="0">
      <alignment horizontal="left" vertical="top" indent="1"/>
    </xf>
    <xf numFmtId="0" fontId="80" fillId="62" borderId="62" applyNumberFormat="0" applyProtection="0">
      <alignment horizontal="left" vertical="top" indent="1"/>
    </xf>
    <xf numFmtId="0" fontId="80" fillId="62" borderId="62" applyNumberFormat="0" applyProtection="0">
      <alignment horizontal="left" vertical="top" indent="1"/>
    </xf>
    <xf numFmtId="0" fontId="22" fillId="63" borderId="43" applyNumberFormat="0" applyProtection="0">
      <alignment horizontal="left" vertical="center" indent="1"/>
    </xf>
    <xf numFmtId="4" fontId="80" fillId="64" borderId="0" applyNumberFormat="0" applyProtection="0">
      <alignment horizontal="left" vertical="center" indent="1"/>
    </xf>
    <xf numFmtId="0" fontId="22" fillId="63" borderId="43" applyNumberFormat="0" applyProtection="0">
      <alignment horizontal="left" vertical="center" indent="1"/>
    </xf>
    <xf numFmtId="4" fontId="75" fillId="65" borderId="43" applyNumberFormat="0" applyProtection="0">
      <alignment horizontal="right" vertical="center"/>
    </xf>
    <xf numFmtId="4" fontId="75" fillId="36" borderId="62" applyNumberFormat="0" applyProtection="0">
      <alignment horizontal="right" vertical="center"/>
    </xf>
    <xf numFmtId="4" fontId="75" fillId="36" borderId="62" applyNumberFormat="0" applyProtection="0">
      <alignment horizontal="right" vertical="center"/>
    </xf>
    <xf numFmtId="4" fontId="75" fillId="36" borderId="62" applyNumberFormat="0" applyProtection="0">
      <alignment horizontal="right" vertical="center"/>
    </xf>
    <xf numFmtId="4" fontId="75" fillId="36" borderId="62" applyNumberFormat="0" applyProtection="0">
      <alignment horizontal="right" vertical="center"/>
    </xf>
    <xf numFmtId="4" fontId="75" fillId="36" borderId="62" applyNumberFormat="0" applyProtection="0">
      <alignment horizontal="right" vertical="center"/>
    </xf>
    <xf numFmtId="4" fontId="75" fillId="66" borderId="43" applyNumberFormat="0" applyProtection="0">
      <alignment horizontal="right" vertical="center"/>
    </xf>
    <xf numFmtId="4" fontId="75" fillId="44" borderId="62" applyNumberFormat="0" applyProtection="0">
      <alignment horizontal="right" vertical="center"/>
    </xf>
    <xf numFmtId="4" fontId="75" fillId="44" borderId="62" applyNumberFormat="0" applyProtection="0">
      <alignment horizontal="right" vertical="center"/>
    </xf>
    <xf numFmtId="4" fontId="75" fillId="44" borderId="62" applyNumberFormat="0" applyProtection="0">
      <alignment horizontal="right" vertical="center"/>
    </xf>
    <xf numFmtId="4" fontId="75" fillId="44" borderId="62" applyNumberFormat="0" applyProtection="0">
      <alignment horizontal="right" vertical="center"/>
    </xf>
    <xf numFmtId="4" fontId="75" fillId="44" borderId="62" applyNumberFormat="0" applyProtection="0">
      <alignment horizontal="right" vertical="center"/>
    </xf>
    <xf numFmtId="4" fontId="75" fillId="67" borderId="43" applyNumberFormat="0" applyProtection="0">
      <alignment horizontal="right" vertical="center"/>
    </xf>
    <xf numFmtId="4" fontId="75" fillId="53" borderId="62" applyNumberFormat="0" applyProtection="0">
      <alignment horizontal="right" vertical="center"/>
    </xf>
    <xf numFmtId="4" fontId="75" fillId="53" borderId="62" applyNumberFormat="0" applyProtection="0">
      <alignment horizontal="right" vertical="center"/>
    </xf>
    <xf numFmtId="4" fontId="75" fillId="53" borderId="62" applyNumberFormat="0" applyProtection="0">
      <alignment horizontal="right" vertical="center"/>
    </xf>
    <xf numFmtId="4" fontId="75" fillId="53" borderId="62" applyNumberFormat="0" applyProtection="0">
      <alignment horizontal="right" vertical="center"/>
    </xf>
    <xf numFmtId="4" fontId="75" fillId="53" borderId="62" applyNumberFormat="0" applyProtection="0">
      <alignment horizontal="right" vertical="center"/>
    </xf>
    <xf numFmtId="4" fontId="75" fillId="68" borderId="43" applyNumberFormat="0" applyProtection="0">
      <alignment horizontal="right" vertical="center"/>
    </xf>
    <xf numFmtId="4" fontId="75" fillId="46" borderId="62" applyNumberFormat="0" applyProtection="0">
      <alignment horizontal="right" vertical="center"/>
    </xf>
    <xf numFmtId="4" fontId="75" fillId="46" borderId="62" applyNumberFormat="0" applyProtection="0">
      <alignment horizontal="right" vertical="center"/>
    </xf>
    <xf numFmtId="4" fontId="75" fillId="46" borderId="62" applyNumberFormat="0" applyProtection="0">
      <alignment horizontal="right" vertical="center"/>
    </xf>
    <xf numFmtId="4" fontId="75" fillId="46" borderId="62" applyNumberFormat="0" applyProtection="0">
      <alignment horizontal="right" vertical="center"/>
    </xf>
    <xf numFmtId="4" fontId="75" fillId="46" borderId="62" applyNumberFormat="0" applyProtection="0">
      <alignment horizontal="right" vertical="center"/>
    </xf>
    <xf numFmtId="4" fontId="75" fillId="69" borderId="43" applyNumberFormat="0" applyProtection="0">
      <alignment horizontal="right" vertical="center"/>
    </xf>
    <xf numFmtId="4" fontId="75" fillId="51" borderId="62" applyNumberFormat="0" applyProtection="0">
      <alignment horizontal="right" vertical="center"/>
    </xf>
    <xf numFmtId="4" fontId="75" fillId="51" borderId="62" applyNumberFormat="0" applyProtection="0">
      <alignment horizontal="right" vertical="center"/>
    </xf>
    <xf numFmtId="4" fontId="75" fillId="51" borderId="62" applyNumberFormat="0" applyProtection="0">
      <alignment horizontal="right" vertical="center"/>
    </xf>
    <xf numFmtId="4" fontId="75" fillId="51" borderId="62" applyNumberFormat="0" applyProtection="0">
      <alignment horizontal="right" vertical="center"/>
    </xf>
    <xf numFmtId="4" fontId="75" fillId="51" borderId="62" applyNumberFormat="0" applyProtection="0">
      <alignment horizontal="right" vertical="center"/>
    </xf>
    <xf numFmtId="4" fontId="75" fillId="70" borderId="43" applyNumberFormat="0" applyProtection="0">
      <alignment horizontal="right" vertical="center"/>
    </xf>
    <xf numFmtId="4" fontId="75" fillId="56" borderId="62" applyNumberFormat="0" applyProtection="0">
      <alignment horizontal="right" vertical="center"/>
    </xf>
    <xf numFmtId="4" fontId="75" fillId="56" borderId="62" applyNumberFormat="0" applyProtection="0">
      <alignment horizontal="right" vertical="center"/>
    </xf>
    <xf numFmtId="4" fontId="75" fillId="56" borderId="62" applyNumberFormat="0" applyProtection="0">
      <alignment horizontal="right" vertical="center"/>
    </xf>
    <xf numFmtId="4" fontId="75" fillId="56" borderId="62" applyNumberFormat="0" applyProtection="0">
      <alignment horizontal="right" vertical="center"/>
    </xf>
    <xf numFmtId="4" fontId="75" fillId="56" borderId="62" applyNumberFormat="0" applyProtection="0">
      <alignment horizontal="right" vertical="center"/>
    </xf>
    <xf numFmtId="4" fontId="75" fillId="71" borderId="43" applyNumberFormat="0" applyProtection="0">
      <alignment horizontal="right" vertical="center"/>
    </xf>
    <xf numFmtId="4" fontId="75" fillId="54" borderId="62" applyNumberFormat="0" applyProtection="0">
      <alignment horizontal="right" vertical="center"/>
    </xf>
    <xf numFmtId="4" fontId="75" fillId="54" borderId="62" applyNumberFormat="0" applyProtection="0">
      <alignment horizontal="right" vertical="center"/>
    </xf>
    <xf numFmtId="4" fontId="75" fillId="54" borderId="62" applyNumberFormat="0" applyProtection="0">
      <alignment horizontal="right" vertical="center"/>
    </xf>
    <xf numFmtId="4" fontId="75" fillId="54" borderId="62" applyNumberFormat="0" applyProtection="0">
      <alignment horizontal="right" vertical="center"/>
    </xf>
    <xf numFmtId="4" fontId="75" fillId="54" borderId="62" applyNumberFormat="0" applyProtection="0">
      <alignment horizontal="right" vertical="center"/>
    </xf>
    <xf numFmtId="4" fontId="75" fillId="72" borderId="43" applyNumberFormat="0" applyProtection="0">
      <alignment horizontal="right" vertical="center"/>
    </xf>
    <xf numFmtId="4" fontId="75" fillId="73" borderId="62" applyNumberFormat="0" applyProtection="0">
      <alignment horizontal="right" vertical="center"/>
    </xf>
    <xf numFmtId="4" fontId="75" fillId="73" borderId="62" applyNumberFormat="0" applyProtection="0">
      <alignment horizontal="right" vertical="center"/>
    </xf>
    <xf numFmtId="4" fontId="75" fillId="73" borderId="62" applyNumberFormat="0" applyProtection="0">
      <alignment horizontal="right" vertical="center"/>
    </xf>
    <xf numFmtId="4" fontId="75" fillId="73" borderId="62" applyNumberFormat="0" applyProtection="0">
      <alignment horizontal="right" vertical="center"/>
    </xf>
    <xf numFmtId="4" fontId="75" fillId="73" borderId="62" applyNumberFormat="0" applyProtection="0">
      <alignment horizontal="right" vertical="center"/>
    </xf>
    <xf numFmtId="4" fontId="75" fillId="74" borderId="43" applyNumberFormat="0" applyProtection="0">
      <alignment horizontal="right" vertical="center"/>
    </xf>
    <xf numFmtId="4" fontId="75" fillId="45" borderId="62" applyNumberFormat="0" applyProtection="0">
      <alignment horizontal="right" vertical="center"/>
    </xf>
    <xf numFmtId="4" fontId="75" fillId="45" borderId="62" applyNumberFormat="0" applyProtection="0">
      <alignment horizontal="right" vertical="center"/>
    </xf>
    <xf numFmtId="4" fontId="75" fillId="45" borderId="62" applyNumberFormat="0" applyProtection="0">
      <alignment horizontal="right" vertical="center"/>
    </xf>
    <xf numFmtId="4" fontId="75" fillId="45" borderId="62" applyNumberFormat="0" applyProtection="0">
      <alignment horizontal="right" vertical="center"/>
    </xf>
    <xf numFmtId="4" fontId="75" fillId="45" borderId="62" applyNumberFormat="0" applyProtection="0">
      <alignment horizontal="right" vertical="center"/>
    </xf>
    <xf numFmtId="4" fontId="80" fillId="75" borderId="43" applyNumberFormat="0" applyProtection="0">
      <alignment horizontal="left" vertical="center" indent="1"/>
    </xf>
    <xf numFmtId="4" fontId="80" fillId="76" borderId="63" applyNumberFormat="0" applyProtection="0">
      <alignment horizontal="left" vertical="center" indent="1"/>
    </xf>
    <xf numFmtId="4" fontId="75" fillId="77" borderId="64" applyNumberFormat="0" applyProtection="0">
      <alignment horizontal="left" vertical="center" indent="1"/>
    </xf>
    <xf numFmtId="4" fontId="75" fillId="40" borderId="0" applyNumberFormat="0" applyProtection="0">
      <alignment horizontal="left" vertical="center" indent="1"/>
    </xf>
    <xf numFmtId="4" fontId="83" fillId="78" borderId="0" applyNumberFormat="0" applyProtection="0">
      <alignment horizontal="left" vertical="center" indent="1"/>
    </xf>
    <xf numFmtId="4" fontId="83" fillId="78" borderId="0" applyNumberFormat="0" applyProtection="0">
      <alignment horizontal="left" vertical="center" indent="1"/>
    </xf>
    <xf numFmtId="4" fontId="83" fillId="78" borderId="0" applyNumberFormat="0" applyProtection="0">
      <alignment horizontal="left" vertical="center" indent="1"/>
    </xf>
    <xf numFmtId="4" fontId="83" fillId="78" borderId="0" applyNumberFormat="0" applyProtection="0">
      <alignment horizontal="left" vertical="center" indent="1"/>
    </xf>
    <xf numFmtId="4" fontId="83" fillId="78" borderId="0" applyNumberFormat="0" applyProtection="0">
      <alignment horizontal="left" vertical="center" indent="1"/>
    </xf>
    <xf numFmtId="4" fontId="83" fillId="78" borderId="0" applyNumberFormat="0" applyProtection="0">
      <alignment horizontal="left" vertical="center" indent="1"/>
    </xf>
    <xf numFmtId="0" fontId="22" fillId="63" borderId="43" applyNumberFormat="0" applyProtection="0">
      <alignment horizontal="left" vertical="center" indent="1"/>
    </xf>
    <xf numFmtId="4" fontId="75" fillId="79" borderId="62" applyNumberFormat="0" applyProtection="0">
      <alignment horizontal="right" vertical="center"/>
    </xf>
    <xf numFmtId="4" fontId="75" fillId="79" borderId="62" applyNumberFormat="0" applyProtection="0">
      <alignment horizontal="right" vertical="center"/>
    </xf>
    <xf numFmtId="4" fontId="75" fillId="79" borderId="62" applyNumberFormat="0" applyProtection="0">
      <alignment horizontal="right" vertical="center"/>
    </xf>
    <xf numFmtId="4" fontId="75" fillId="79" borderId="62" applyNumberFormat="0" applyProtection="0">
      <alignment horizontal="right" vertical="center"/>
    </xf>
    <xf numFmtId="4" fontId="75" fillId="79" borderId="62" applyNumberFormat="0" applyProtection="0">
      <alignment horizontal="right" vertical="center"/>
    </xf>
    <xf numFmtId="0" fontId="22" fillId="63" borderId="43" applyNumberFormat="0" applyProtection="0">
      <alignment horizontal="left" vertical="center" indent="1"/>
    </xf>
    <xf numFmtId="4" fontId="75" fillId="77" borderId="43" applyNumberFormat="0" applyProtection="0">
      <alignment horizontal="left" vertical="center" indent="1"/>
    </xf>
    <xf numFmtId="4" fontId="75" fillId="77" borderId="43" applyNumberFormat="0" applyProtection="0">
      <alignment horizontal="left" vertical="center" indent="1"/>
    </xf>
    <xf numFmtId="4" fontId="75" fillId="40" borderId="0" applyNumberFormat="0" applyProtection="0">
      <alignment horizontal="left" vertical="center" indent="1"/>
    </xf>
    <xf numFmtId="4" fontId="75" fillId="40" borderId="0" applyNumberFormat="0" applyProtection="0">
      <alignment horizontal="left" vertical="center" indent="1"/>
    </xf>
    <xf numFmtId="4" fontId="75" fillId="40" borderId="0" applyNumberFormat="0" applyProtection="0">
      <alignment horizontal="left" vertical="center" indent="1"/>
    </xf>
    <xf numFmtId="4" fontId="75" fillId="40" borderId="0" applyNumberFormat="0" applyProtection="0">
      <alignment horizontal="left" vertical="center" indent="1"/>
    </xf>
    <xf numFmtId="4" fontId="75" fillId="40" borderId="0" applyNumberFormat="0" applyProtection="0">
      <alignment horizontal="left" vertical="center" indent="1"/>
    </xf>
    <xf numFmtId="4" fontId="75" fillId="40" borderId="0" applyNumberFormat="0" applyProtection="0">
      <alignment horizontal="left" vertical="center" indent="1"/>
    </xf>
    <xf numFmtId="4" fontId="75" fillId="40" borderId="0" applyNumberFormat="0" applyProtection="0">
      <alignment horizontal="left" vertical="center" indent="1"/>
    </xf>
    <xf numFmtId="4" fontId="75" fillId="40" borderId="0" applyNumberFormat="0" applyProtection="0">
      <alignment horizontal="left" vertical="center" indent="1"/>
    </xf>
    <xf numFmtId="4" fontId="75" fillId="40" borderId="0" applyNumberFormat="0" applyProtection="0">
      <alignment horizontal="left" vertical="center" indent="1"/>
    </xf>
    <xf numFmtId="4" fontId="75" fillId="80" borderId="43" applyNumberFormat="0" applyProtection="0">
      <alignment horizontal="left" vertical="center" indent="1"/>
    </xf>
    <xf numFmtId="4" fontId="75" fillId="80" borderId="43" applyNumberFormat="0" applyProtection="0">
      <alignment horizontal="left" vertical="center" indent="1"/>
    </xf>
    <xf numFmtId="4" fontId="75" fillId="64" borderId="0" applyNumberFormat="0" applyProtection="0">
      <alignment horizontal="left" vertical="center" indent="1"/>
    </xf>
    <xf numFmtId="4" fontId="75" fillId="64" borderId="0" applyNumberFormat="0" applyProtection="0">
      <alignment horizontal="left" vertical="center" indent="1"/>
    </xf>
    <xf numFmtId="4" fontId="75" fillId="64" borderId="0" applyNumberFormat="0" applyProtection="0">
      <alignment horizontal="left" vertical="center" indent="1"/>
    </xf>
    <xf numFmtId="4" fontId="75" fillId="64" borderId="0" applyNumberFormat="0" applyProtection="0">
      <alignment horizontal="left" vertical="center" indent="1"/>
    </xf>
    <xf numFmtId="4" fontId="75" fillId="64" borderId="0" applyNumberFormat="0" applyProtection="0">
      <alignment horizontal="left" vertical="center" indent="1"/>
    </xf>
    <xf numFmtId="4" fontId="75" fillId="64" borderId="0" applyNumberFormat="0" applyProtection="0">
      <alignment horizontal="left" vertical="center" indent="1"/>
    </xf>
    <xf numFmtId="4" fontId="75" fillId="64" borderId="0" applyNumberFormat="0" applyProtection="0">
      <alignment horizontal="left" vertical="center" indent="1"/>
    </xf>
    <xf numFmtId="4" fontId="75" fillId="64" borderId="0" applyNumberFormat="0" applyProtection="0">
      <alignment horizontal="left" vertical="center" indent="1"/>
    </xf>
    <xf numFmtId="4" fontId="75" fillId="64" borderId="0" applyNumberFormat="0" applyProtection="0">
      <alignment horizontal="left" vertical="center" indent="1"/>
    </xf>
    <xf numFmtId="0" fontId="22" fillId="80" borderId="43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80" borderId="43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78" borderId="62" applyNumberFormat="0" applyProtection="0">
      <alignment horizontal="left" vertical="center" indent="1"/>
    </xf>
    <xf numFmtId="0" fontId="22" fillId="80" borderId="43" applyNumberFormat="0" applyProtection="0">
      <alignment horizontal="left" vertical="center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80" borderId="43" applyNumberFormat="0" applyProtection="0">
      <alignment horizontal="left" vertical="center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78" borderId="62" applyNumberFormat="0" applyProtection="0">
      <alignment horizontal="left" vertical="top" indent="1"/>
    </xf>
    <xf numFmtId="0" fontId="22" fillId="81" borderId="43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81" borderId="43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64" borderId="62" applyNumberFormat="0" applyProtection="0">
      <alignment horizontal="left" vertical="center" indent="1"/>
    </xf>
    <xf numFmtId="0" fontId="22" fillId="81" borderId="43" applyNumberFormat="0" applyProtection="0">
      <alignment horizontal="left" vertical="center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81" borderId="43" applyNumberFormat="0" applyProtection="0">
      <alignment horizontal="left" vertical="center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64" borderId="62" applyNumberFormat="0" applyProtection="0">
      <alignment horizontal="left" vertical="top" indent="1"/>
    </xf>
    <xf numFmtId="0" fontId="22" fillId="57" borderId="43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57" borderId="43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82" borderId="62" applyNumberFormat="0" applyProtection="0">
      <alignment horizontal="left" vertical="center" indent="1"/>
    </xf>
    <xf numFmtId="0" fontId="22" fillId="57" borderId="43" applyNumberFormat="0" applyProtection="0">
      <alignment horizontal="left" vertical="center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57" borderId="43" applyNumberFormat="0" applyProtection="0">
      <alignment horizontal="left" vertical="center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82" borderId="62" applyNumberFormat="0" applyProtection="0">
      <alignment horizontal="left" vertical="top" indent="1"/>
    </xf>
    <xf numFmtId="0" fontId="22" fillId="63" borderId="43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63" borderId="43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83" borderId="62" applyNumberFormat="0" applyProtection="0">
      <alignment horizontal="left" vertical="center" indent="1"/>
    </xf>
    <xf numFmtId="0" fontId="22" fillId="63" borderId="43" applyNumberFormat="0" applyProtection="0">
      <alignment horizontal="left" vertical="center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63" borderId="43" applyNumberFormat="0" applyProtection="0">
      <alignment horizontal="left" vertical="center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0" fontId="22" fillId="83" borderId="62" applyNumberFormat="0" applyProtection="0">
      <alignment horizontal="left" vertical="top" indent="1"/>
    </xf>
    <xf numFmtId="4" fontId="75" fillId="59" borderId="43" applyNumberFormat="0" applyProtection="0">
      <alignment vertical="center"/>
    </xf>
    <xf numFmtId="4" fontId="75" fillId="59" borderId="62" applyNumberFormat="0" applyProtection="0">
      <alignment vertical="center"/>
    </xf>
    <xf numFmtId="4" fontId="75" fillId="59" borderId="62" applyNumberFormat="0" applyProtection="0">
      <alignment vertical="center"/>
    </xf>
    <xf numFmtId="4" fontId="75" fillId="59" borderId="62" applyNumberFormat="0" applyProtection="0">
      <alignment vertical="center"/>
    </xf>
    <xf numFmtId="4" fontId="75" fillId="59" borderId="62" applyNumberFormat="0" applyProtection="0">
      <alignment vertical="center"/>
    </xf>
    <xf numFmtId="4" fontId="75" fillId="59" borderId="62" applyNumberFormat="0" applyProtection="0">
      <alignment vertical="center"/>
    </xf>
    <xf numFmtId="4" fontId="81" fillId="59" borderId="43" applyNumberFormat="0" applyProtection="0">
      <alignment vertical="center"/>
    </xf>
    <xf numFmtId="4" fontId="81" fillId="59" borderId="62" applyNumberFormat="0" applyProtection="0">
      <alignment vertical="center"/>
    </xf>
    <xf numFmtId="4" fontId="81" fillId="59" borderId="62" applyNumberFormat="0" applyProtection="0">
      <alignment vertical="center"/>
    </xf>
    <xf numFmtId="4" fontId="81" fillId="59" borderId="62" applyNumberFormat="0" applyProtection="0">
      <alignment vertical="center"/>
    </xf>
    <xf numFmtId="4" fontId="81" fillId="59" borderId="62" applyNumberFormat="0" applyProtection="0">
      <alignment vertical="center"/>
    </xf>
    <xf numFmtId="4" fontId="81" fillId="59" borderId="62" applyNumberFormat="0" applyProtection="0">
      <alignment vertical="center"/>
    </xf>
    <xf numFmtId="4" fontId="75" fillId="59" borderId="43" applyNumberFormat="0" applyProtection="0">
      <alignment horizontal="left" vertical="center" indent="1"/>
    </xf>
    <xf numFmtId="4" fontId="75" fillId="59" borderId="62" applyNumberFormat="0" applyProtection="0">
      <alignment horizontal="left" vertical="center" indent="1"/>
    </xf>
    <xf numFmtId="4" fontId="75" fillId="59" borderId="62" applyNumberFormat="0" applyProtection="0">
      <alignment horizontal="left" vertical="center" indent="1"/>
    </xf>
    <xf numFmtId="4" fontId="75" fillId="59" borderId="62" applyNumberFormat="0" applyProtection="0">
      <alignment horizontal="left" vertical="center" indent="1"/>
    </xf>
    <xf numFmtId="4" fontId="75" fillId="59" borderId="62" applyNumberFormat="0" applyProtection="0">
      <alignment horizontal="left" vertical="center" indent="1"/>
    </xf>
    <xf numFmtId="4" fontId="75" fillId="59" borderId="62" applyNumberFormat="0" applyProtection="0">
      <alignment horizontal="left" vertical="center" indent="1"/>
    </xf>
    <xf numFmtId="4" fontId="75" fillId="59" borderId="43" applyNumberFormat="0" applyProtection="0">
      <alignment horizontal="left" vertical="center" indent="1"/>
    </xf>
    <xf numFmtId="0" fontId="75" fillId="59" borderId="62" applyNumberFormat="0" applyProtection="0">
      <alignment horizontal="left" vertical="top" indent="1"/>
    </xf>
    <xf numFmtId="0" fontId="75" fillId="59" borderId="62" applyNumberFormat="0" applyProtection="0">
      <alignment horizontal="left" vertical="top" indent="1"/>
    </xf>
    <xf numFmtId="0" fontId="75" fillId="59" borderId="62" applyNumberFormat="0" applyProtection="0">
      <alignment horizontal="left" vertical="top" indent="1"/>
    </xf>
    <xf numFmtId="0" fontId="75" fillId="59" borderId="62" applyNumberFormat="0" applyProtection="0">
      <alignment horizontal="left" vertical="top" indent="1"/>
    </xf>
    <xf numFmtId="0" fontId="75" fillId="59" borderId="62" applyNumberFormat="0" applyProtection="0">
      <alignment horizontal="left" vertical="top" indent="1"/>
    </xf>
    <xf numFmtId="4" fontId="75" fillId="77" borderId="43" applyNumberFormat="0" applyProtection="0">
      <alignment horizontal="right" vertical="center"/>
    </xf>
    <xf numFmtId="4" fontId="75" fillId="40" borderId="62" applyNumberFormat="0" applyProtection="0">
      <alignment horizontal="right" vertical="center"/>
    </xf>
    <xf numFmtId="4" fontId="75" fillId="40" borderId="62" applyNumberFormat="0" applyProtection="0">
      <alignment horizontal="right" vertical="center"/>
    </xf>
    <xf numFmtId="4" fontId="75" fillId="40" borderId="62" applyNumberFormat="0" applyProtection="0">
      <alignment horizontal="right" vertical="center"/>
    </xf>
    <xf numFmtId="4" fontId="75" fillId="40" borderId="62" applyNumberFormat="0" applyProtection="0">
      <alignment horizontal="right" vertical="center"/>
    </xf>
    <xf numFmtId="4" fontId="75" fillId="40" borderId="62" applyNumberFormat="0" applyProtection="0">
      <alignment horizontal="right" vertical="center"/>
    </xf>
    <xf numFmtId="4" fontId="81" fillId="77" borderId="43" applyNumberFormat="0" applyProtection="0">
      <alignment horizontal="right" vertical="center"/>
    </xf>
    <xf numFmtId="4" fontId="81" fillId="40" borderId="62" applyNumberFormat="0" applyProtection="0">
      <alignment horizontal="right" vertical="center"/>
    </xf>
    <xf numFmtId="4" fontId="81" fillId="40" borderId="62" applyNumberFormat="0" applyProtection="0">
      <alignment horizontal="right" vertical="center"/>
    </xf>
    <xf numFmtId="4" fontId="81" fillId="40" borderId="62" applyNumberFormat="0" applyProtection="0">
      <alignment horizontal="right" vertical="center"/>
    </xf>
    <xf numFmtId="4" fontId="81" fillId="40" borderId="62" applyNumberFormat="0" applyProtection="0">
      <alignment horizontal="right" vertical="center"/>
    </xf>
    <xf numFmtId="4" fontId="81" fillId="40" borderId="62" applyNumberFormat="0" applyProtection="0">
      <alignment horizontal="right" vertical="center"/>
    </xf>
    <xf numFmtId="0" fontId="22" fillId="63" borderId="43" applyNumberFormat="0" applyProtection="0">
      <alignment horizontal="left" vertical="center" indent="1"/>
    </xf>
    <xf numFmtId="4" fontId="75" fillId="79" borderId="62" applyNumberFormat="0" applyProtection="0">
      <alignment horizontal="left" vertical="center" indent="1"/>
    </xf>
    <xf numFmtId="4" fontId="75" fillId="79" borderId="62" applyNumberFormat="0" applyProtection="0">
      <alignment horizontal="left" vertical="center" indent="1"/>
    </xf>
    <xf numFmtId="4" fontId="75" fillId="79" borderId="62" applyNumberFormat="0" applyProtection="0">
      <alignment horizontal="left" vertical="center" indent="1"/>
    </xf>
    <xf numFmtId="4" fontId="75" fillId="79" borderId="62" applyNumberFormat="0" applyProtection="0">
      <alignment horizontal="left" vertical="center" indent="1"/>
    </xf>
    <xf numFmtId="4" fontId="75" fillId="79" borderId="62" applyNumberFormat="0" applyProtection="0">
      <alignment horizontal="left" vertical="center" indent="1"/>
    </xf>
    <xf numFmtId="0" fontId="22" fillId="63" borderId="43" applyNumberFormat="0" applyProtection="0">
      <alignment horizontal="left" vertical="center" indent="1"/>
    </xf>
    <xf numFmtId="0" fontId="22" fillId="63" borderId="43" applyNumberFormat="0" applyProtection="0">
      <alignment horizontal="left" vertical="center" indent="1"/>
    </xf>
    <xf numFmtId="0" fontId="75" fillId="64" borderId="62" applyNumberFormat="0" applyProtection="0">
      <alignment horizontal="left" vertical="top" indent="1"/>
    </xf>
    <xf numFmtId="0" fontId="75" fillId="64" borderId="62" applyNumberFormat="0" applyProtection="0">
      <alignment horizontal="left" vertical="top" indent="1"/>
    </xf>
    <xf numFmtId="0" fontId="75" fillId="64" borderId="62" applyNumberFormat="0" applyProtection="0">
      <alignment horizontal="left" vertical="top" indent="1"/>
    </xf>
    <xf numFmtId="0" fontId="75" fillId="64" borderId="62" applyNumberFormat="0" applyProtection="0">
      <alignment horizontal="left" vertical="top" indent="1"/>
    </xf>
    <xf numFmtId="0" fontId="75" fillId="64" borderId="62" applyNumberFormat="0" applyProtection="0">
      <alignment horizontal="left" vertical="top" indent="1"/>
    </xf>
    <xf numFmtId="0" fontId="22" fillId="63" borderId="43" applyNumberFormat="0" applyProtection="0">
      <alignment horizontal="left" vertical="center" indent="1"/>
    </xf>
    <xf numFmtId="0" fontId="84" fillId="0" borderId="0"/>
    <xf numFmtId="4" fontId="85" fillId="84" borderId="0" applyNumberFormat="0" applyProtection="0">
      <alignment horizontal="left" vertical="center" indent="1"/>
    </xf>
    <xf numFmtId="4" fontId="85" fillId="84" borderId="0" applyNumberFormat="0" applyProtection="0">
      <alignment horizontal="left" vertical="center" indent="1"/>
    </xf>
    <xf numFmtId="4" fontId="85" fillId="84" borderId="0" applyNumberFormat="0" applyProtection="0">
      <alignment horizontal="left" vertical="center" indent="1"/>
    </xf>
    <xf numFmtId="4" fontId="85" fillId="84" borderId="0" applyNumberFormat="0" applyProtection="0">
      <alignment horizontal="left" vertical="center" indent="1"/>
    </xf>
    <xf numFmtId="4" fontId="85" fillId="84" borderId="0" applyNumberFormat="0" applyProtection="0">
      <alignment horizontal="left" vertical="center" indent="1"/>
    </xf>
    <xf numFmtId="4" fontId="85" fillId="84" borderId="0" applyNumberFormat="0" applyProtection="0">
      <alignment horizontal="left" vertical="center" indent="1"/>
    </xf>
    <xf numFmtId="4" fontId="86" fillId="77" borderId="43" applyNumberFormat="0" applyProtection="0">
      <alignment horizontal="right" vertical="center"/>
    </xf>
    <xf numFmtId="4" fontId="86" fillId="40" borderId="62" applyNumberFormat="0" applyProtection="0">
      <alignment horizontal="right" vertical="center"/>
    </xf>
    <xf numFmtId="4" fontId="86" fillId="40" borderId="62" applyNumberFormat="0" applyProtection="0">
      <alignment horizontal="right" vertical="center"/>
    </xf>
    <xf numFmtId="4" fontId="86" fillId="40" borderId="62" applyNumberFormat="0" applyProtection="0">
      <alignment horizontal="right" vertical="center"/>
    </xf>
    <xf numFmtId="4" fontId="86" fillId="40" borderId="62" applyNumberFormat="0" applyProtection="0">
      <alignment horizontal="right" vertical="center"/>
    </xf>
    <xf numFmtId="4" fontId="86" fillId="40" borderId="62" applyNumberFormat="0" applyProtection="0">
      <alignment horizontal="right" vertical="center"/>
    </xf>
    <xf numFmtId="0" fontId="87" fillId="85" borderId="0"/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164" fontId="22" fillId="0" borderId="0">
      <alignment horizontal="left" wrapText="1"/>
    </xf>
    <xf numFmtId="0" fontId="22" fillId="86" borderId="0" applyFont="0" applyAlignment="0">
      <alignment horizontal="center"/>
    </xf>
    <xf numFmtId="164" fontId="22" fillId="0" borderId="0">
      <alignment horizontal="left" wrapText="1"/>
    </xf>
    <xf numFmtId="0" fontId="88" fillId="87" borderId="65" applyNumberFormat="0" applyProtection="0">
      <alignment horizontal="center" wrapText="1"/>
    </xf>
    <xf numFmtId="0" fontId="88" fillId="87" borderId="65" applyNumberFormat="0" applyProtection="0">
      <alignment horizontal="center" wrapText="1"/>
    </xf>
    <xf numFmtId="0" fontId="88" fillId="87" borderId="65" applyNumberFormat="0" applyProtection="0">
      <alignment horizontal="center" wrapText="1"/>
    </xf>
    <xf numFmtId="0" fontId="88" fillId="87" borderId="65" applyNumberFormat="0" applyProtection="0">
      <alignment horizontal="center" wrapText="1"/>
    </xf>
    <xf numFmtId="0" fontId="88" fillId="87" borderId="65" applyNumberFormat="0" applyProtection="0">
      <alignment horizontal="center" wrapText="1"/>
    </xf>
    <xf numFmtId="0" fontId="88" fillId="87" borderId="65" applyNumberFormat="0" applyProtection="0">
      <alignment horizontal="center" wrapText="1"/>
    </xf>
    <xf numFmtId="0" fontId="88" fillId="87" borderId="65" applyNumberFormat="0" applyProtection="0">
      <alignment horizontal="center" wrapText="1"/>
    </xf>
    <xf numFmtId="0" fontId="88" fillId="87" borderId="65" applyNumberFormat="0" applyProtection="0">
      <alignment horizontal="center" wrapText="1"/>
    </xf>
    <xf numFmtId="0" fontId="88" fillId="87" borderId="65" applyNumberFormat="0" applyProtection="0">
      <alignment horizontal="center" wrapText="1"/>
    </xf>
    <xf numFmtId="0" fontId="88" fillId="87" borderId="66" applyNumberFormat="0" applyAlignment="0" applyProtection="0">
      <alignment wrapText="1"/>
    </xf>
    <xf numFmtId="0" fontId="88" fillId="87" borderId="66" applyNumberFormat="0" applyAlignment="0" applyProtection="0">
      <alignment wrapText="1"/>
    </xf>
    <xf numFmtId="0" fontId="88" fillId="87" borderId="66" applyNumberFormat="0" applyAlignment="0" applyProtection="0">
      <alignment wrapText="1"/>
    </xf>
    <xf numFmtId="0" fontId="88" fillId="87" borderId="66" applyNumberFormat="0" applyAlignment="0" applyProtection="0">
      <alignment wrapText="1"/>
    </xf>
    <xf numFmtId="0" fontId="88" fillId="87" borderId="66" applyNumberFormat="0" applyAlignment="0" applyProtection="0">
      <alignment wrapText="1"/>
    </xf>
    <xf numFmtId="0" fontId="88" fillId="87" borderId="66" applyNumberFormat="0" applyAlignment="0" applyProtection="0">
      <alignment wrapText="1"/>
    </xf>
    <xf numFmtId="0" fontId="88" fillId="87" borderId="66" applyNumberFormat="0" applyAlignment="0" applyProtection="0">
      <alignment wrapText="1"/>
    </xf>
    <xf numFmtId="0" fontId="88" fillId="87" borderId="66" applyNumberFormat="0" applyAlignment="0" applyProtection="0">
      <alignment wrapText="1"/>
    </xf>
    <xf numFmtId="0" fontId="88" fillId="87" borderId="66" applyNumberFormat="0" applyAlignment="0" applyProtection="0">
      <alignment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8" borderId="0" applyNumberFormat="0" applyBorder="0">
      <alignment horizontal="center"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67" applyNumberFormat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89" borderId="0" applyNumberFormat="0" applyBorder="0">
      <alignment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4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5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186" fontId="22" fillId="0" borderId="0" applyFill="0" applyBorder="0" applyAlignment="0" applyProtection="0">
      <alignment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 applyProtection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0" fontId="22" fillId="0" borderId="0" applyNumberFormat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17" fontId="22" fillId="0" borderId="0" applyFill="0" applyBorder="0">
      <alignment horizontal="right"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8" fontId="22" fillId="0" borderId="0" applyFill="0" applyBorder="0" applyAlignment="0" applyProtection="0">
      <alignment wrapText="1"/>
    </xf>
    <xf numFmtId="0" fontId="45" fillId="0" borderId="0" applyNumberFormat="0" applyFill="0" applyBorder="0">
      <alignment horizontal="left" wrapText="1"/>
    </xf>
    <xf numFmtId="0" fontId="45" fillId="0" borderId="0" applyNumberFormat="0" applyFill="0" applyBorder="0">
      <alignment horizontal="left" wrapText="1"/>
    </xf>
    <xf numFmtId="0" fontId="45" fillId="0" borderId="0" applyNumberFormat="0" applyFill="0" applyBorder="0">
      <alignment horizontal="left" wrapText="1"/>
    </xf>
    <xf numFmtId="0" fontId="45" fillId="0" borderId="0" applyNumberFormat="0" applyFill="0" applyBorder="0">
      <alignment horizontal="left" wrapText="1"/>
    </xf>
    <xf numFmtId="0" fontId="45" fillId="0" borderId="0" applyNumberFormat="0" applyFill="0" applyBorder="0">
      <alignment horizontal="left" wrapText="1"/>
    </xf>
    <xf numFmtId="0" fontId="45" fillId="0" borderId="0" applyNumberFormat="0" applyFill="0" applyBorder="0">
      <alignment horizontal="left" wrapText="1"/>
    </xf>
    <xf numFmtId="0" fontId="45" fillId="0" borderId="0" applyNumberFormat="0" applyFill="0" applyBorder="0">
      <alignment horizontal="left" wrapText="1"/>
    </xf>
    <xf numFmtId="0" fontId="45" fillId="0" borderId="0" applyNumberFormat="0" applyFill="0" applyBorder="0">
      <alignment horizontal="left" wrapText="1"/>
    </xf>
    <xf numFmtId="0" fontId="45" fillId="0" borderId="0" applyNumberFormat="0" applyFill="0" applyBorder="0">
      <alignment horizontal="left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40" fontId="89" fillId="0" borderId="0" applyBorder="0">
      <alignment horizontal="right"/>
    </xf>
    <xf numFmtId="2" fontId="33" fillId="0" borderId="0"/>
    <xf numFmtId="2" fontId="33" fillId="0" borderId="0"/>
    <xf numFmtId="2" fontId="33" fillId="0" borderId="0"/>
    <xf numFmtId="2" fontId="33" fillId="0" borderId="0"/>
    <xf numFmtId="2" fontId="33" fillId="0" borderId="0"/>
    <xf numFmtId="2" fontId="33" fillId="0" borderId="0"/>
    <xf numFmtId="2" fontId="33" fillId="0" borderId="0"/>
    <xf numFmtId="2" fontId="33" fillId="0" borderId="0"/>
    <xf numFmtId="2" fontId="33" fillId="0" borderId="0"/>
    <xf numFmtId="40" fontId="90" fillId="0" borderId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68" applyNumberFormat="0" applyFill="0" applyAlignment="0" applyProtection="0"/>
    <xf numFmtId="0" fontId="93" fillId="0" borderId="69" applyNumberFormat="0" applyFill="0" applyAlignment="0" applyProtection="0"/>
    <xf numFmtId="0" fontId="39" fillId="0" borderId="70">
      <protection locked="0"/>
    </xf>
    <xf numFmtId="0" fontId="93" fillId="0" borderId="69" applyNumberFormat="0" applyFill="0" applyAlignment="0" applyProtection="0"/>
    <xf numFmtId="0" fontId="93" fillId="0" borderId="69" applyNumberFormat="0" applyFill="0" applyAlignment="0" applyProtection="0"/>
    <xf numFmtId="0" fontId="19" fillId="0" borderId="27" applyNumberFormat="0" applyFill="0" applyAlignment="0" applyProtection="0"/>
    <xf numFmtId="37" fontId="33" fillId="57" borderId="0" applyNumberFormat="0" applyBorder="0" applyAlignment="0" applyProtection="0"/>
    <xf numFmtId="37" fontId="33" fillId="57" borderId="0" applyNumberFormat="0" applyBorder="0" applyAlignment="0" applyProtection="0"/>
    <xf numFmtId="37" fontId="33" fillId="0" borderId="0"/>
    <xf numFmtId="37" fontId="33" fillId="0" borderId="0"/>
    <xf numFmtId="37" fontId="33" fillId="57" borderId="0" applyNumberFormat="0" applyBorder="0" applyAlignment="0" applyProtection="0"/>
    <xf numFmtId="3" fontId="94" fillId="0" borderId="38" applyProtection="0"/>
    <xf numFmtId="3" fontId="94" fillId="0" borderId="38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2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6" xfId="0" applyFont="1" applyBorder="1"/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5" fontId="3" fillId="0" borderId="12" xfId="0" applyNumberFormat="1" applyFont="1" applyBorder="1" applyAlignment="1">
      <alignment horizontal="center"/>
    </xf>
    <xf numFmtId="2" fontId="3" fillId="0" borderId="12" xfId="0" quotePrefix="1" applyNumberFormat="1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3" fillId="0" borderId="13" xfId="0" quotePrefix="1" applyFont="1" applyBorder="1" applyAlignment="1">
      <alignment horizontal="center"/>
    </xf>
    <xf numFmtId="5" fontId="3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5" fontId="3" fillId="0" borderId="1" xfId="0" applyNumberFormat="1" applyFont="1" applyBorder="1" applyAlignment="1">
      <alignment horizontal="center"/>
    </xf>
    <xf numFmtId="2" fontId="3" fillId="0" borderId="1" xfId="0" quotePrefix="1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5" fontId="3" fillId="0" borderId="12" xfId="0" applyNumberFormat="1" applyFont="1" applyFill="1" applyBorder="1" applyAlignment="1">
      <alignment horizontal="center"/>
    </xf>
    <xf numFmtId="2" fontId="3" fillId="0" borderId="12" xfId="0" quotePrefix="1" applyNumberFormat="1" applyFont="1" applyFill="1" applyBorder="1" applyAlignment="1">
      <alignment horizontal="center"/>
    </xf>
    <xf numFmtId="0" fontId="3" fillId="0" borderId="12" xfId="0" quotePrefix="1" applyFont="1" applyFill="1" applyBorder="1" applyAlignment="1">
      <alignment horizontal="center"/>
    </xf>
    <xf numFmtId="0" fontId="3" fillId="0" borderId="13" xfId="0" quotePrefix="1" applyFont="1" applyFill="1" applyBorder="1" applyAlignment="1">
      <alignment horizontal="center"/>
    </xf>
    <xf numFmtId="5" fontId="3" fillId="0" borderId="14" xfId="0" applyNumberFormat="1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2" fontId="3" fillId="0" borderId="15" xfId="0" applyNumberFormat="1" applyFont="1" applyFill="1" applyBorder="1" applyAlignment="1">
      <alignment horizontal="center"/>
    </xf>
    <xf numFmtId="5" fontId="3" fillId="0" borderId="17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5" fontId="3" fillId="0" borderId="17" xfId="0" applyNumberFormat="1" applyFont="1" applyFill="1" applyBorder="1" applyAlignment="1">
      <alignment horizontal="center"/>
    </xf>
    <xf numFmtId="5" fontId="3" fillId="0" borderId="18" xfId="0" applyNumberFormat="1" applyFont="1" applyFill="1" applyBorder="1" applyAlignment="1">
      <alignment horizontal="center"/>
    </xf>
    <xf numFmtId="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5" fontId="3" fillId="0" borderId="1" xfId="0" applyNumberFormat="1" applyFont="1" applyFill="1" applyBorder="1" applyAlignment="1">
      <alignment horizontal="center"/>
    </xf>
    <xf numFmtId="0" fontId="3" fillId="0" borderId="16" xfId="0" quotePrefix="1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0" fillId="0" borderId="0" xfId="12854" applyFont="1" applyAlignment="1">
      <alignment horizontal="left" vertical="center"/>
    </xf>
    <xf numFmtId="0" fontId="90" fillId="0" borderId="0" xfId="12854" applyFont="1" applyAlignment="1">
      <alignment horizontal="left" vertical="center"/>
    </xf>
    <xf numFmtId="0" fontId="90" fillId="0" borderId="0" xfId="12854" applyFont="1" applyAlignment="1">
      <alignment horizontal="left" vertical="center"/>
    </xf>
  </cellXfs>
  <cellStyles count="12857">
    <cellStyle name="_x0013_" xfId="3" xr:uid="{92131525-006E-4182-9D70-BC65842CFA59}"/>
    <cellStyle name="_x0013_ 10" xfId="4" xr:uid="{D72CB3AA-26E6-48DB-8A76-EEADC017ABE4}"/>
    <cellStyle name="_x0013_ 11" xfId="5" xr:uid="{16FD6A31-FE99-4682-8A87-03E86133AC6B}"/>
    <cellStyle name="_x0013_ 2" xfId="6" xr:uid="{3D8426E0-D1CA-4E6F-8801-0520BDF4DDE8}"/>
    <cellStyle name="_x0013_ 2 2" xfId="7" xr:uid="{9C921004-739D-4D2A-893A-C528740D6540}"/>
    <cellStyle name="_x0013_ 2 2 2" xfId="8" xr:uid="{8B08E740-5042-482E-8827-16A82709124B}"/>
    <cellStyle name="_x0013_ 2 2 3" xfId="9" xr:uid="{D357F848-A0D1-4EB1-AB1F-4A76E1C9E923}"/>
    <cellStyle name="_x0013_ 2 3" xfId="10" xr:uid="{D4A6D56B-8AF9-42FD-8321-CBC6EADB3DC2}"/>
    <cellStyle name="_x0013_ 2 4" xfId="11" xr:uid="{BC811583-DCA6-4492-AC6F-345F90A17C4A}"/>
    <cellStyle name="_x0013_ 3" xfId="12" xr:uid="{F2EC38B1-4E64-4A85-A58F-FD5DA8C65FEF}"/>
    <cellStyle name="_x0013_ 3 2" xfId="13" xr:uid="{2AD3EC58-89E8-4788-8499-A7D5EF7B16CF}"/>
    <cellStyle name="_x0013_ 3 3" xfId="14" xr:uid="{A8481BE0-1C88-4EAC-80BC-D001CBA576A5}"/>
    <cellStyle name="_x0013_ 4" xfId="15" xr:uid="{DFB7F049-AAE9-429E-9160-12E389061444}"/>
    <cellStyle name="_x0013_ 4 2" xfId="16" xr:uid="{8CE8CF30-C706-4FA9-93C4-04E47D516B49}"/>
    <cellStyle name="_x0013_ 4 3" xfId="17" xr:uid="{F4573867-0132-43BA-B889-57967B4C46E1}"/>
    <cellStyle name="_x0013_ 5" xfId="18" xr:uid="{3709B6FC-E58B-4EDC-8699-53B18B50A64D}"/>
    <cellStyle name="_x0013_ 5 2" xfId="19" xr:uid="{38FAF317-DF99-4993-9D15-5A944A764F0E}"/>
    <cellStyle name="_x0013_ 5 3" xfId="20" xr:uid="{1BC0328C-240B-4E48-A712-14F4548472F4}"/>
    <cellStyle name="_x0013_ 6" xfId="21" xr:uid="{E4BE9868-5467-45C4-BC37-DBFD94EE6AF8}"/>
    <cellStyle name="_x0013_ 6 2" xfId="22" xr:uid="{83EF6748-05F0-48B9-A833-FF58E509A222}"/>
    <cellStyle name="_x0013_ 6 3" xfId="23" xr:uid="{BD04D25C-E2FC-4A80-B826-C54CB4F22DC2}"/>
    <cellStyle name="_x0013_ 7" xfId="24" xr:uid="{30A0E3F5-CED9-4C97-AA65-CC0A8D7B753C}"/>
    <cellStyle name="_x0013_ 7 2" xfId="25" xr:uid="{6977F71E-B742-4E5A-AEA7-6E2DDA62DA38}"/>
    <cellStyle name="_x0013_ 7 3" xfId="26" xr:uid="{8E58F16D-F49D-4C25-82F8-176BC41621F2}"/>
    <cellStyle name="_x0013_ 8" xfId="27" xr:uid="{1FB7A298-B865-4EF6-903A-D1CFA730091B}"/>
    <cellStyle name="_x0013_ 8 2" xfId="28" xr:uid="{BD7D0740-F195-46AC-AECF-D83359CF34C3}"/>
    <cellStyle name="_x0013_ 8 3" xfId="29" xr:uid="{F1130E0D-0863-4921-8E64-CA193D39FED1}"/>
    <cellStyle name="_x0013_ 9" xfId="30" xr:uid="{9DFF6099-49C8-4C96-8B8D-FC50A378DD22}"/>
    <cellStyle name="_x0013__5. Table of Results - Peak" xfId="31" xr:uid="{645445D5-DA66-4B9A-982D-92C01FF72614}"/>
    <cellStyle name="_x0013__5. Table of Results - Peak 2" xfId="32" xr:uid="{10936D42-B793-4301-A4E0-3B7194937893}"/>
    <cellStyle name="_x0013__5. Table of Results - Peak 3" xfId="33" xr:uid="{31078252-8343-4A12-A5AD-472D39B65274}"/>
    <cellStyle name="_CC Oil" xfId="34" xr:uid="{64E3064B-56FA-45BE-A394-EBEDCAAB80B2}"/>
    <cellStyle name="_CC Oil 2" xfId="35" xr:uid="{DB1F509D-8C96-4F2B-9C6A-068B80A7F0C7}"/>
    <cellStyle name="_CC Oil_ICF-FPL Program Planning Tool - Program Level Analysis Workbook - Existing Programs v 2" xfId="36" xr:uid="{62AD1FFB-75A6-4E81-A355-3EFC4DA642C0}"/>
    <cellStyle name="_CC Oil_ICF-FPL Program Planning Tool - Program Level Analysis Workbook - Existing Programs v 3" xfId="37" xr:uid="{13E69208-8917-49D3-938A-5FCFE343EEED}"/>
    <cellStyle name="_DSO Oil" xfId="38" xr:uid="{131BF4F4-9A45-49B2-9544-20D21A1C5C22}"/>
    <cellStyle name="_DSO Oil 2" xfId="39" xr:uid="{C89AD135-1F5E-4028-9682-71F0611E5ADE}"/>
    <cellStyle name="_DSO Oil_ICF-FPL Program Planning Tool - Program Level Analysis Workbook - Existing Programs v 2" xfId="40" xr:uid="{7EF1020E-3675-4A42-B490-CE5DDBBF2E08}"/>
    <cellStyle name="_DSO Oil_ICF-FPL Program Planning Tool - Program Level Analysis Workbook - Existing Programs v 3" xfId="41" xr:uid="{C208A834-11BC-43D1-98D2-11EA16ED7D2D}"/>
    <cellStyle name="_FLCC Oil" xfId="42" xr:uid="{0F16039F-671B-4BB1-B8D8-714019375C62}"/>
    <cellStyle name="_FLCC Oil 2" xfId="43" xr:uid="{DCC45E5B-C7FC-484F-AD31-F2D5AA1C7C30}"/>
    <cellStyle name="_FLCC Oil_ICF-FPL Program Planning Tool - Program Level Analysis Workbook - Existing Programs v 2" xfId="44" xr:uid="{6C091A16-0459-497C-A0EA-59B23C25F49A}"/>
    <cellStyle name="_FLCC Oil_ICF-FPL Program Planning Tool - Program Level Analysis Workbook - Existing Programs v 3" xfId="45" xr:uid="{2A831251-B076-4844-BEEA-1D1084CE56F7}"/>
    <cellStyle name="_FLPEGT Oil" xfId="46" xr:uid="{30B3EFC3-FF19-42F9-A8BA-3DB4F0477937}"/>
    <cellStyle name="_FLPEGT Oil 2" xfId="47" xr:uid="{E58C8A86-707E-4FA8-B6D7-FA3646352E90}"/>
    <cellStyle name="_FLPEGT Oil_ICF-FPL Program Planning Tool - Program Level Analysis Workbook - Existing Programs v 2" xfId="48" xr:uid="{96BC9872-B2EA-483B-B075-AF7E58A7205F}"/>
    <cellStyle name="_FLPEGT Oil_ICF-FPL Program Planning Tool - Program Level Analysis Workbook - Existing Programs v 3" xfId="49" xr:uid="{767F6472-3DAD-49C2-9FC8-F8299312F4FC}"/>
    <cellStyle name="_FMCT Oil" xfId="50" xr:uid="{B4AA6C1A-F0B0-4A96-BE73-1D4BDBA3B802}"/>
    <cellStyle name="_FMCT Oil 2" xfId="51" xr:uid="{3856510A-59F5-4453-810D-E58EDF3BB86C}"/>
    <cellStyle name="_FMCT Oil_ICF-FPL Program Planning Tool - Program Level Analysis Workbook - Existing Programs v 2" xfId="52" xr:uid="{2C6359AA-4EE8-4504-BFE4-57B0FA22B9CF}"/>
    <cellStyle name="_FMCT Oil_ICF-FPL Program Planning Tool - Program Level Analysis Workbook - Existing Programs v 3" xfId="53" xr:uid="{A15CA410-3D3D-42A5-8C84-14F7B25A4842}"/>
    <cellStyle name="_x0013__Generation" xfId="54" xr:uid="{4846ECCF-D4CD-49C8-BC8B-1F0558557001}"/>
    <cellStyle name="_x0013__Generation 10" xfId="55" xr:uid="{B4D2BE3E-D5C4-4682-A261-DE344327870D}"/>
    <cellStyle name="_x0013__Generation 2" xfId="56" xr:uid="{EDCA4788-0217-406A-971F-E62DE285F4DC}"/>
    <cellStyle name="_x0013__Generation 2 2" xfId="57" xr:uid="{10A48EDA-6FA3-4F64-A14E-9CE51E8810D2}"/>
    <cellStyle name="_x0013__Generation 2 2 2" xfId="58" xr:uid="{C8765152-C4F0-42D1-9978-3BF5F198C75D}"/>
    <cellStyle name="_x0013__Generation 2 2 3" xfId="59" xr:uid="{B6C1D24F-32CE-4F81-ADBD-802CCBF5C2C3}"/>
    <cellStyle name="_x0013__Generation 2 3" xfId="60" xr:uid="{34771B54-3AB9-411F-984B-F21600F88DC5}"/>
    <cellStyle name="_x0013__Generation 2 4" xfId="61" xr:uid="{9742F8EF-E52C-4CF7-B113-4FEA9E0F75DB}"/>
    <cellStyle name="_x0013__Generation 3" xfId="62" xr:uid="{E29DF80B-EBAB-4FB2-99DF-E615CAEF7D93}"/>
    <cellStyle name="_x0013__Generation 3 2" xfId="63" xr:uid="{00FB676A-8DD1-422E-83F4-BFFAF68A2E31}"/>
    <cellStyle name="_x0013__Generation 3 3" xfId="64" xr:uid="{11755580-6617-4022-BFEC-BBAA966C825C}"/>
    <cellStyle name="_x0013__Generation 4" xfId="65" xr:uid="{BEB2B002-1D04-4B4E-B6D9-A00EC55FC4BC}"/>
    <cellStyle name="_x0013__Generation 4 2" xfId="66" xr:uid="{2AE3E6A0-41C0-4986-9E53-76AE9FBF53E4}"/>
    <cellStyle name="_x0013__Generation 4 3" xfId="67" xr:uid="{6CA937A8-F945-4832-970C-986340A80D39}"/>
    <cellStyle name="_x0013__Generation 5" xfId="68" xr:uid="{A496CAA9-D764-4186-A1F7-B5BD88588CAC}"/>
    <cellStyle name="_x0013__Generation 5 2" xfId="69" xr:uid="{5082940D-87D1-4B99-A365-8756780BC2E6}"/>
    <cellStyle name="_x0013__Generation 5 3" xfId="70" xr:uid="{71EC4EA7-C1EC-454E-994C-BC9AEB3FAA3B}"/>
    <cellStyle name="_x0013__Generation 6" xfId="71" xr:uid="{D7807819-5FC0-42D9-B77C-6E2A6C27A5A9}"/>
    <cellStyle name="_x0013__Generation 6 2" xfId="72" xr:uid="{E21F4F84-081E-45ED-A25A-FC315D738BBA}"/>
    <cellStyle name="_x0013__Generation 6 3" xfId="73" xr:uid="{C3F3A202-C995-4BB4-BEBF-CA2D357CF825}"/>
    <cellStyle name="_x0013__Generation 7" xfId="74" xr:uid="{DDD32375-8F63-42E4-9362-5DE4FD3C947A}"/>
    <cellStyle name="_x0013__Generation 7 2" xfId="75" xr:uid="{EF2C0305-C518-4333-8AD9-D3F02C82BBF2}"/>
    <cellStyle name="_x0013__Generation 7 3" xfId="76" xr:uid="{77CE4D73-5F24-455A-A062-06995DBD2258}"/>
    <cellStyle name="_x0013__Generation 8" xfId="77" xr:uid="{AC9120D5-19D8-40AA-BFFC-614D1B67BDA0}"/>
    <cellStyle name="_x0013__Generation 8 2" xfId="78" xr:uid="{34C5A018-B5B9-41CF-AD07-2E2BA5486B0C}"/>
    <cellStyle name="_x0013__Generation 8 3" xfId="79" xr:uid="{AE0726D3-3AAB-4FA5-B021-4873AD81D435}"/>
    <cellStyle name="_x0013__Generation 9" xfId="80" xr:uid="{08BF33CB-ECF0-4C1C-90F1-F483CA84C7C6}"/>
    <cellStyle name="_x0013__Generation_5. Table of Results - Peak" xfId="81" xr:uid="{F47F0FAD-38C9-413A-A215-7FAB9D383F55}"/>
    <cellStyle name="_x0013__Generation_5. Table of Results - Peak 2" xfId="82" xr:uid="{6503E66D-6092-4430-9024-CA51DCCCD0BF}"/>
    <cellStyle name="_x0013__Generation_5. Table of Results - Peak 3" xfId="83" xr:uid="{2B87966B-A637-4DD1-AE6A-66467EADE2D4}"/>
    <cellStyle name="_x0013__Generation_Slope Avg(1.5IQR)" xfId="84" xr:uid="{C3CDE0B9-4D61-483B-B7EF-7AC78D3580B7}"/>
    <cellStyle name="_x0013__Generation_Slope Avg(1.5IQR) 2" xfId="85" xr:uid="{F07DDA6C-8EB3-4986-97B7-27941E490523}"/>
    <cellStyle name="_x0013__Generation_Slope Avg(1.5IQR) 3" xfId="86" xr:uid="{B2BB6EE4-12A0-401E-9644-333E4334E58E}"/>
    <cellStyle name="_GTDW_DataTemplate" xfId="87" xr:uid="{C4018B77-549E-4636-B60F-40742E95B8EC}"/>
    <cellStyle name="_GTDW_DataTemplate 2" xfId="88" xr:uid="{7D2B432F-3953-440D-9FFD-72F37FAAB08C}"/>
    <cellStyle name="_GTDW_DataTemplate_ICF-FPL Program Planning Tool - Program Level Analysis Workbook - Existing Programs v 2" xfId="89" xr:uid="{C11241A9-DFCE-401B-9A36-31DFF997752E}"/>
    <cellStyle name="_GTDW_DataTemplate_ICF-FPL Program Planning Tool - Program Level Analysis Workbook - Existing Programs v 3" xfId="90" xr:uid="{46BD87C1-6701-42D8-A613-A33A5EBB9910}"/>
    <cellStyle name="_Gulfstream Gas" xfId="91" xr:uid="{1565A940-4928-4B49-87D8-E0D39BB0E2CC}"/>
    <cellStyle name="_Gulfstream Gas 2" xfId="92" xr:uid="{2749EB66-BBD8-4E59-9741-B37829FFC512}"/>
    <cellStyle name="_Gulfstream Gas_ICF-FPL Program Planning Tool - Program Level Analysis Workbook - Existing Programs v 2" xfId="93" xr:uid="{CDA4E75B-6924-4B92-8BFA-0F114237F9D4}"/>
    <cellStyle name="_Gulfstream Gas_ICF-FPL Program Planning Tool - Program Level Analysis Workbook - Existing Programs v 3" xfId="94" xr:uid="{25238BCF-B9B1-412A-A201-53CDC250DC16}"/>
    <cellStyle name="_x0013__ICF-FPL Program Planning Tool - Program Level Analysis Workbook - Existing Programs v 2" xfId="95" xr:uid="{4FC45F55-05D2-4613-98AE-82838B4104B1}"/>
    <cellStyle name="_x0013__ICF-FPL Program Planning Tool - Program Level Analysis Workbook - Existing Programs v 3" xfId="96" xr:uid="{D4A786D0-96E7-4CD5-B16C-0817B104179C}"/>
    <cellStyle name="_x0013__Mkt Share" xfId="97" xr:uid="{087B0CF8-03AC-480E-8421-4D76768F71A3}"/>
    <cellStyle name="_x0013__Mkt Share 10" xfId="98" xr:uid="{AB99D821-945A-41C4-9813-93AC7C8E85E2}"/>
    <cellStyle name="_x0013__Mkt Share 2" xfId="99" xr:uid="{A75E4605-5E4D-43CB-89AE-BE045F51D455}"/>
    <cellStyle name="_x0013__Mkt Share 2 2" xfId="100" xr:uid="{E1D08C17-E370-4104-91AA-78E4A7F16644}"/>
    <cellStyle name="_x0013__Mkt Share 2 2 2" xfId="101" xr:uid="{66A10C14-780E-4761-9F3C-C48F6186DF5C}"/>
    <cellStyle name="_x0013__Mkt Share 2 2 3" xfId="102" xr:uid="{ABDC5792-AF72-4DF1-B53D-655E282F68DE}"/>
    <cellStyle name="_x0013__Mkt Share 2 3" xfId="103" xr:uid="{01FDF63A-58EB-43A6-96BF-D06BD05E51D7}"/>
    <cellStyle name="_x0013__Mkt Share 2 4" xfId="104" xr:uid="{7411F6B0-F489-4074-82D0-6AB0749650E8}"/>
    <cellStyle name="_x0013__Mkt Share 3" xfId="105" xr:uid="{123D0967-B7E3-4D8C-8AFC-D3A91BE288D5}"/>
    <cellStyle name="_x0013__Mkt Share 3 2" xfId="106" xr:uid="{C29B6A55-427A-4540-8154-905310F5003E}"/>
    <cellStyle name="_x0013__Mkt Share 3 3" xfId="107" xr:uid="{41DABEE0-0B31-4ADC-A9D1-2EDE8E597C66}"/>
    <cellStyle name="_x0013__Mkt Share 4" xfId="108" xr:uid="{4E6ED88A-0D7E-4F04-9C9E-65CFA9E95112}"/>
    <cellStyle name="_x0013__Mkt Share 4 2" xfId="109" xr:uid="{DC48B3F1-E2F8-400D-A3D5-29560CB0D0D9}"/>
    <cellStyle name="_x0013__Mkt Share 4 3" xfId="110" xr:uid="{EDCFDE21-E23B-45D2-AE78-304071012638}"/>
    <cellStyle name="_x0013__Mkt Share 5" xfId="111" xr:uid="{C03B52ED-3AC3-4124-B9B1-05CFCB999FE7}"/>
    <cellStyle name="_x0013__Mkt Share 5 2" xfId="112" xr:uid="{2A41984F-9CE8-4592-9746-66493798F4B6}"/>
    <cellStyle name="_x0013__Mkt Share 5 3" xfId="113" xr:uid="{E96E538A-FB15-4CA2-93D4-70F0E4CB9350}"/>
    <cellStyle name="_x0013__Mkt Share 6" xfId="114" xr:uid="{522C730C-43D6-4CB4-B835-C6BE3E8AF3CA}"/>
    <cellStyle name="_x0013__Mkt Share 6 2" xfId="115" xr:uid="{681D3E68-BCD2-476B-94D1-35EF06CC8309}"/>
    <cellStyle name="_x0013__Mkt Share 6 3" xfId="116" xr:uid="{B1053AFC-3C02-4B47-A8C3-F6E1A90BFBD5}"/>
    <cellStyle name="_x0013__Mkt Share 7" xfId="117" xr:uid="{809446CC-8901-464B-A89E-A302095FA226}"/>
    <cellStyle name="_x0013__Mkt Share 7 2" xfId="118" xr:uid="{63F26C37-6C92-4C35-BB64-A725379455DE}"/>
    <cellStyle name="_x0013__Mkt Share 7 3" xfId="119" xr:uid="{4F08CCF7-E595-4B72-8846-54A81FB1927A}"/>
    <cellStyle name="_x0013__Mkt Share 8" xfId="120" xr:uid="{493B16C8-8CBF-4BFC-8059-19C010A770F4}"/>
    <cellStyle name="_x0013__Mkt Share 8 2" xfId="121" xr:uid="{2057084C-1B10-41A2-B2DF-327BC5A50F8A}"/>
    <cellStyle name="_x0013__Mkt Share 8 3" xfId="122" xr:uid="{553A0E3D-7382-4C8F-8E73-D9A93F2B5500}"/>
    <cellStyle name="_x0013__Mkt Share 9" xfId="123" xr:uid="{46AED5A5-995A-41C7-8CF3-FB31300473A8}"/>
    <cellStyle name="_x0013__Mkt Share_5. Table of Results - Peak" xfId="124" xr:uid="{06766DBC-86DD-450D-9C9D-F01A90BAFC60}"/>
    <cellStyle name="_x0013__Mkt Share_5. Table of Results - Peak 2" xfId="125" xr:uid="{E6442DCD-96D3-4505-A935-6160F28EDE6F}"/>
    <cellStyle name="_x0013__Mkt Share_5. Table of Results - Peak 3" xfId="126" xr:uid="{B930E897-6515-4A8F-8D8D-F2205C3771CE}"/>
    <cellStyle name="_x0013__Mkt Share_Slope Avg(1.5IQR)" xfId="127" xr:uid="{4A99C2D3-1164-49BE-918E-960D985E307F}"/>
    <cellStyle name="_x0013__Mkt Share_Slope Avg(1.5IQR) 2" xfId="128" xr:uid="{B442F52E-77A9-4796-9C23-C00F23C8C49C}"/>
    <cellStyle name="_x0013__Mkt Share_Slope Avg(1.5IQR) 3" xfId="129" xr:uid="{6956C20C-ECA5-48E6-86BF-F402ABBD3B77}"/>
    <cellStyle name="_MR .7 Oil" xfId="130" xr:uid="{675EE2FA-42E5-43A6-9674-FADDB74960AA}"/>
    <cellStyle name="_MR .7 Oil 2" xfId="131" xr:uid="{1D6D9F5E-B67C-44DF-963B-B304DC080678}"/>
    <cellStyle name="_MR .7 Oil_ICF-FPL Program Planning Tool - Program Level Analysis Workbook - Existing Programs v 2" xfId="132" xr:uid="{08252557-42F2-447E-87D9-97A5C8CB51D3}"/>
    <cellStyle name="_MR .7 Oil_ICF-FPL Program Planning Tool - Program Level Analysis Workbook - Existing Programs v 3" xfId="133" xr:uid="{4269DBAB-E0BE-4456-897A-626C8980A1E7}"/>
    <cellStyle name="_MR 1 Oil" xfId="134" xr:uid="{4C70F536-1EB9-4D3E-B357-C01E9C0B8A23}"/>
    <cellStyle name="_MR 1 Oil 2" xfId="135" xr:uid="{3DD2E4FB-5D9D-41B4-A2A5-43DAC674A19B}"/>
    <cellStyle name="_MR 1 Oil_ICF-FPL Program Planning Tool - Program Level Analysis Workbook - Existing Programs v 2" xfId="136" xr:uid="{716A3E8A-3CDB-4589-991C-BC9ABF0348F1}"/>
    <cellStyle name="_MR 1 Oil_ICF-FPL Program Planning Tool - Program Level Analysis Workbook - Existing Programs v 3" xfId="137" xr:uid="{CA73812B-B1C6-4FD1-BDDA-B9A0EFE749C0}"/>
    <cellStyle name="_MRCT Oil" xfId="138" xr:uid="{D5AC4B9F-B170-4A5E-86FD-9AC6DE4EDBA9}"/>
    <cellStyle name="_MRCT Oil 2" xfId="139" xr:uid="{CFE62F84-3510-4265-9DA7-D3365CBC2D66}"/>
    <cellStyle name="_MRCT Oil_ICF-FPL Program Planning Tool - Program Level Analysis Workbook - Existing Programs v 2" xfId="140" xr:uid="{9628BF09-DA22-42AB-B7B3-FDF4F94B8A0E}"/>
    <cellStyle name="_MRCT Oil_ICF-FPL Program Planning Tool - Program Level Analysis Workbook - Existing Programs v 3" xfId="141" xr:uid="{1DF576C4-45F5-441B-A858-6F75078B84A5}"/>
    <cellStyle name="_MT Gulfstream Gas" xfId="142" xr:uid="{3243BCF0-D753-4E91-9FA8-A5A4C30A3D55}"/>
    <cellStyle name="_MT Gulfstream Gas 2" xfId="143" xr:uid="{69DC68FC-861B-400C-97B8-D8E06F30005B}"/>
    <cellStyle name="_MT Gulfstream Gas_ICF-FPL Program Planning Tool - Program Level Analysis Workbook - Existing Programs v 2" xfId="144" xr:uid="{98D205AD-87ED-43CE-84C2-42FEBE493F47}"/>
    <cellStyle name="_MT Gulfstream Gas_ICF-FPL Program Planning Tool - Program Level Analysis Workbook - Existing Programs v 3" xfId="145" xr:uid="{C9C1B549-D00E-4884-B2AB-29339677A491}"/>
    <cellStyle name="_MT Oil" xfId="146" xr:uid="{B8B4D13E-B0A1-469F-BB85-791E2B6E8E56}"/>
    <cellStyle name="_MT Oil 2" xfId="147" xr:uid="{BA86017B-10A1-488C-AA67-9730E5576838}"/>
    <cellStyle name="_MT Oil_ICF-FPL Program Planning Tool - Program Level Analysis Workbook - Existing Programs v 2" xfId="148" xr:uid="{8DB61140-5806-40FA-8818-D467EB6EE712}"/>
    <cellStyle name="_MT Oil_ICF-FPL Program Planning Tool - Program Level Analysis Workbook - Existing Programs v 3" xfId="149" xr:uid="{8B094453-A770-4D4F-B7B9-9B147971566F}"/>
    <cellStyle name="_x0013__NOx" xfId="150" xr:uid="{F65C99DB-2228-45CB-BC5C-40D3600F51DB}"/>
    <cellStyle name="_x0013__NOx 10" xfId="151" xr:uid="{307835E1-4529-4AE9-B882-9C55A5D8D29A}"/>
    <cellStyle name="_x0013__NOx 2" xfId="152" xr:uid="{EC2D6D67-AFE6-4413-B3EC-362864EA02F7}"/>
    <cellStyle name="_x0013__NOx 2 2" xfId="153" xr:uid="{56CDA43F-51E4-4B64-8AAB-8FEA2EB0C91E}"/>
    <cellStyle name="_x0013__NOx 2 2 2" xfId="154" xr:uid="{36757B13-7565-4588-99CB-9F16FDEAA6CA}"/>
    <cellStyle name="_x0013__NOx 2 2 3" xfId="155" xr:uid="{53F68A0C-39CA-48F9-AD1B-44ED76EA518A}"/>
    <cellStyle name="_x0013__NOx 2 3" xfId="156" xr:uid="{51DE2C63-F2D7-484F-89A5-FC06C8C97BD6}"/>
    <cellStyle name="_x0013__NOx 2 4" xfId="157" xr:uid="{7AABB856-5D64-4496-B409-B3C903999132}"/>
    <cellStyle name="_x0013__NOx 3" xfId="158" xr:uid="{1B4652AF-595F-4A90-94A1-CBF2EEE89CC7}"/>
    <cellStyle name="_x0013__NOx 3 2" xfId="159" xr:uid="{88AFBAD0-37AC-465B-82E3-EF52D5F01C28}"/>
    <cellStyle name="_x0013__NOx 3 3" xfId="160" xr:uid="{61B33279-C7E4-4B34-934B-A1DC054187EF}"/>
    <cellStyle name="_x0013__NOx 4" xfId="161" xr:uid="{E8FB149A-9CD6-4D4B-B6AC-63084A0DCF02}"/>
    <cellStyle name="_x0013__NOx 4 2" xfId="162" xr:uid="{1B6F946B-730F-4E02-8534-6F6A016CA831}"/>
    <cellStyle name="_x0013__NOx 4 3" xfId="163" xr:uid="{71292F3D-B9B3-4D92-9591-84097E3CF0EB}"/>
    <cellStyle name="_x0013__NOx 5" xfId="164" xr:uid="{88861FF0-3EEA-42A9-81A5-54B14C91035F}"/>
    <cellStyle name="_x0013__NOx 5 2" xfId="165" xr:uid="{27831D8B-4EFF-498C-9B0C-706B8A30EABC}"/>
    <cellStyle name="_x0013__NOx 5 3" xfId="166" xr:uid="{128EED4F-AA85-4BE2-81A4-1A907F16AD03}"/>
    <cellStyle name="_x0013__NOx 6" xfId="167" xr:uid="{48F8B27B-1894-411A-9119-8164F78BC6D8}"/>
    <cellStyle name="_x0013__NOx 6 2" xfId="168" xr:uid="{060D27BF-3B3D-4CF8-AE1C-14A8A28B6325}"/>
    <cellStyle name="_x0013__NOx 6 3" xfId="169" xr:uid="{29EC3E0C-41B1-424E-9619-317DA5F10002}"/>
    <cellStyle name="_x0013__NOx 7" xfId="170" xr:uid="{D129C7DD-7026-45C8-BD6C-F125474BA3C9}"/>
    <cellStyle name="_x0013__NOx 7 2" xfId="171" xr:uid="{F83CA425-D7D6-4186-BD98-4FC6B1F2B37F}"/>
    <cellStyle name="_x0013__NOx 7 3" xfId="172" xr:uid="{557EE8FF-5027-40CA-A0B2-F75E8E75885E}"/>
    <cellStyle name="_x0013__NOx 8" xfId="173" xr:uid="{03D72AC3-C1B8-4B1F-8EC8-CB517F7F715B}"/>
    <cellStyle name="_x0013__NOx 8 2" xfId="174" xr:uid="{D6E4E6DE-A3F7-4C68-A2CF-1EB584CBDB42}"/>
    <cellStyle name="_x0013__NOx 8 3" xfId="175" xr:uid="{B99616CC-C51E-40F4-8E16-579D4C951B4D}"/>
    <cellStyle name="_x0013__NOx 9" xfId="176" xr:uid="{1FC2F811-0FFD-4186-BCB5-B0A09420E99E}"/>
    <cellStyle name="_x0013__NOx_5. Table of Results - Peak" xfId="177" xr:uid="{0E2412A9-6D3E-4005-87FC-69196EC055FB}"/>
    <cellStyle name="_x0013__NOx_5. Table of Results - Peak 2" xfId="178" xr:uid="{ED0CDF76-B916-4971-9758-A9F8F8D6924E}"/>
    <cellStyle name="_x0013__NOx_5. Table of Results - Peak 3" xfId="179" xr:uid="{9022722A-6389-4139-A2BC-6EFD39CD1BB9}"/>
    <cellStyle name="_x0013__NOx_Slope Avg(1.5IQR)" xfId="180" xr:uid="{4D59EEFB-BA82-4C40-BB56-1CDB1F390274}"/>
    <cellStyle name="_x0013__NOx_Slope Avg(1.5IQR) 2" xfId="181" xr:uid="{2D9348EC-7526-4D32-B778-1AFCEBBF92B3}"/>
    <cellStyle name="_x0013__NOx_Slope Avg(1.5IQR) 3" xfId="182" xr:uid="{09D19409-30F9-4647-B1FB-DCC9C026BD91}"/>
    <cellStyle name="_OLCT Oil" xfId="183" xr:uid="{480F7684-E4FB-495D-8DDD-A29605614B8F}"/>
    <cellStyle name="_OLCT Oil 2" xfId="184" xr:uid="{1D034926-83F9-42D6-A4A2-41874D0D3962}"/>
    <cellStyle name="_OLCT Oil_ICF-FPL Program Planning Tool - Program Level Analysis Workbook - Existing Programs v 2" xfId="185" xr:uid="{A4A4FECF-96EE-41C6-A6A6-E57A4BC73970}"/>
    <cellStyle name="_OLCT Oil_ICF-FPL Program Planning Tool - Program Level Analysis Workbook - Existing Programs v 3" xfId="186" xr:uid="{78134C2D-A349-476E-AEC4-478BD10A503D}"/>
    <cellStyle name="_PE Oil" xfId="187" xr:uid="{1710748C-1430-447D-8A49-5FA77357E7FC}"/>
    <cellStyle name="_PE Oil 2" xfId="188" xr:uid="{2AD6F7FA-D832-46C2-84B8-B0181DF4DBF4}"/>
    <cellStyle name="_PE Oil_ICF-FPL Program Planning Tool - Program Level Analysis Workbook - Existing Programs v 2" xfId="189" xr:uid="{A9BBD6AB-22C9-4DA9-B624-E0B0CFEB6EB8}"/>
    <cellStyle name="_PE Oil_ICF-FPL Program Planning Tool - Program Level Analysis Workbook - Existing Programs v 3" xfId="190" xr:uid="{8B3B7347-C918-4A6D-9ABB-E62F2DCA154A}"/>
    <cellStyle name="_PN Oil" xfId="191" xr:uid="{2158EFCB-87C5-4874-A72E-5055C7C673E1}"/>
    <cellStyle name="_PN Oil 2" xfId="192" xr:uid="{3209251A-A104-4D61-831F-8ED275558FD1}"/>
    <cellStyle name="_PN Oil_ICF-FPL Program Planning Tool - Program Level Analysis Workbook - Existing Programs v 2" xfId="193" xr:uid="{C1EBDDB3-7290-4013-9921-CE8CDCB00A48}"/>
    <cellStyle name="_PN Oil_ICF-FPL Program Planning Tool - Program Level Analysis Workbook - Existing Programs v 3" xfId="194" xr:uid="{0B98C9E8-1A7D-4AB0-A5DD-282B23D80985}"/>
    <cellStyle name="_RV Oil" xfId="195" xr:uid="{3A40B6B0-C328-4CC2-BAAF-96D1FEBB7469}"/>
    <cellStyle name="_RV Oil 2" xfId="196" xr:uid="{7F63207F-BABE-48AF-A667-FA1E60F43C84}"/>
    <cellStyle name="_RV Oil_ICF-FPL Program Planning Tool - Program Level Analysis Workbook - Existing Programs v 2" xfId="197" xr:uid="{66422D69-044F-4764-9BD2-CD30B6D95EF5}"/>
    <cellStyle name="_RV Oil_ICF-FPL Program Planning Tool - Program Level Analysis Workbook - Existing Programs v 3" xfId="198" xr:uid="{ED1AA009-8D33-4F6D-9029-15C556F2EA39}"/>
    <cellStyle name="_SHCT Oil" xfId="199" xr:uid="{E5898B0D-7ED7-46DC-B8E3-AA6B61C712EF}"/>
    <cellStyle name="_SHCT Oil 2" xfId="200" xr:uid="{6804C280-539C-45A9-BA07-BF1954BB7544}"/>
    <cellStyle name="_SHCT Oil_ICF-FPL Program Planning Tool - Program Level Analysis Workbook - Existing Programs v 2" xfId="201" xr:uid="{F984F8CF-A48B-4866-B974-A707AB62494C}"/>
    <cellStyle name="_SHCT Oil_ICF-FPL Program Planning Tool - Program Level Analysis Workbook - Existing Programs v 3" xfId="202" xr:uid="{9FE68759-44DF-4578-99AE-46C5C8D47431}"/>
    <cellStyle name="_x0013__Slope Avg(1.5IQR)" xfId="203" xr:uid="{1501D771-AD3C-4A94-BC7B-CD9A79B7F6D5}"/>
    <cellStyle name="_x0013__Slope Avg(1.5IQR) 2" xfId="204" xr:uid="{A5860A5C-6060-4AFA-BC92-D39BE30E2444}"/>
    <cellStyle name="_x0013__Slope Avg(1.5IQR) 3" xfId="205" xr:uid="{8A49D62F-282D-4307-9A64-4F9410432E94}"/>
    <cellStyle name="_x0013__Slope Comparison" xfId="206" xr:uid="{7C6AE5DC-A4CC-4AE9-BCA0-30E3C7D50602}"/>
    <cellStyle name="_x0013__Slope Comparison 2" xfId="207" xr:uid="{8C9DE937-DD64-4B2B-957B-627013334D48}"/>
    <cellStyle name="_x0013__Slope Comparison 3" xfId="208" xr:uid="{B79F762C-BE70-4599-8E87-D44E3BF0D26A}"/>
    <cellStyle name="_SN Oil" xfId="209" xr:uid="{951B195B-CCA9-4067-BB32-8A628C83F2F1}"/>
    <cellStyle name="_SN Oil 2" xfId="210" xr:uid="{C9943D6C-B799-4B84-8AA4-229022D7AF55}"/>
    <cellStyle name="_SN Oil_ICF-FPL Program Planning Tool - Program Level Analysis Workbook - Existing Programs v 2" xfId="211" xr:uid="{3C6F7352-0218-4B64-9654-361436523364}"/>
    <cellStyle name="_SN Oil_ICF-FPL Program Planning Tool - Program Level Analysis Workbook - Existing Programs v 3" xfId="212" xr:uid="{E9CDEC24-CB71-4C8C-8125-422F1E0A33BF}"/>
    <cellStyle name="_x0013__SO2" xfId="213" xr:uid="{1F7CC543-8A94-4D68-AC3E-1294F31EC3DD}"/>
    <cellStyle name="_x0013__SO2 10" xfId="214" xr:uid="{35643EFC-BB06-4E0F-BF27-2F8BA29D6EE9}"/>
    <cellStyle name="_x0013__SO2 2" xfId="215" xr:uid="{95D1552A-553B-431E-9676-EA6216800CD3}"/>
    <cellStyle name="_x0013__SO2 2 2" xfId="216" xr:uid="{B5BBFB7B-BCB8-4A04-8E1D-69602C1FD359}"/>
    <cellStyle name="_x0013__SO2 2 2 2" xfId="217" xr:uid="{CF7BB66B-F9D0-4BE9-AB19-5F218BCBCF15}"/>
    <cellStyle name="_x0013__SO2 2 2 3" xfId="218" xr:uid="{6A84884B-084D-42EE-89EA-DD38F76B9630}"/>
    <cellStyle name="_x0013__SO2 2 3" xfId="219" xr:uid="{35D8AF90-FCD3-419D-9A0F-7B5E3A60E749}"/>
    <cellStyle name="_x0013__SO2 2 4" xfId="220" xr:uid="{361CCD17-1874-49B5-823B-3633D6391831}"/>
    <cellStyle name="_x0013__SO2 3" xfId="221" xr:uid="{8FF180B4-1D79-4B2C-A801-69D24F51D261}"/>
    <cellStyle name="_x0013__SO2 3 2" xfId="222" xr:uid="{819B9DD5-CEDC-437C-8B6B-287A7AA23B5C}"/>
    <cellStyle name="_x0013__SO2 3 3" xfId="223" xr:uid="{234C3A30-C7AF-4B16-B6E8-EB5031826B5C}"/>
    <cellStyle name="_x0013__SO2 4" xfId="224" xr:uid="{935AC146-B9D3-48EA-9CCF-AC715E3B1374}"/>
    <cellStyle name="_x0013__SO2 4 2" xfId="225" xr:uid="{D2ACEFD7-C56B-48EC-8297-04D2FEAAB713}"/>
    <cellStyle name="_x0013__SO2 4 3" xfId="226" xr:uid="{21E65CDC-1CA2-4665-B655-D54C7F1AA63A}"/>
    <cellStyle name="_x0013__SO2 5" xfId="227" xr:uid="{1021DA96-D163-4A30-82F0-04C34D4C97DD}"/>
    <cellStyle name="_x0013__SO2 5 2" xfId="228" xr:uid="{EA9E923C-25E1-4202-B523-63D33F8575B7}"/>
    <cellStyle name="_x0013__SO2 5 3" xfId="229" xr:uid="{D6983E90-0D2A-45AA-8234-E0A35E3A6025}"/>
    <cellStyle name="_x0013__SO2 6" xfId="230" xr:uid="{11553385-9617-47BA-B3B7-856D6A889F33}"/>
    <cellStyle name="_x0013__SO2 6 2" xfId="231" xr:uid="{C4432F21-3BA5-4DB5-BACD-1D1BA6A784D4}"/>
    <cellStyle name="_x0013__SO2 6 3" xfId="232" xr:uid="{10AC3363-549E-439B-8ED2-44270C9CA87C}"/>
    <cellStyle name="_x0013__SO2 7" xfId="233" xr:uid="{639A6F92-10A1-45B9-9B71-7ED1CA827084}"/>
    <cellStyle name="_x0013__SO2 7 2" xfId="234" xr:uid="{38B7A62C-D69B-46CF-B859-31E567E8A958}"/>
    <cellStyle name="_x0013__SO2 7 3" xfId="235" xr:uid="{4C37AA23-DFEF-48B0-A41F-77044121DFA2}"/>
    <cellStyle name="_x0013__SO2 8" xfId="236" xr:uid="{9A5F1C54-4B05-4EA0-AB38-AF2C8C39DA66}"/>
    <cellStyle name="_x0013__SO2 8 2" xfId="237" xr:uid="{EA724A52-B7FD-4502-B09F-ACFC3A2C258E}"/>
    <cellStyle name="_x0013__SO2 8 3" xfId="238" xr:uid="{1DAE9911-9AF2-46FF-8511-A590768BFB75}"/>
    <cellStyle name="_x0013__SO2 9" xfId="239" xr:uid="{A7CEF8EC-D8B9-4342-B992-1333426542FA}"/>
    <cellStyle name="_x0013__SO2_5. Table of Results - Peak" xfId="240" xr:uid="{479C042D-6EB1-46E2-A3B6-33DDEBB12847}"/>
    <cellStyle name="_x0013__SO2_5. Table of Results - Peak 2" xfId="241" xr:uid="{541131FB-9085-41A9-A093-834967040A1B}"/>
    <cellStyle name="_x0013__SO2_5. Table of Results - Peak 3" xfId="242" xr:uid="{50D5F5DE-E273-45F1-9DA9-499D59D4D940}"/>
    <cellStyle name="_x0013__SO2_Slope Avg(1.5IQR)" xfId="243" xr:uid="{6D66721D-6E50-4FCB-87BE-414ED89A9E3D}"/>
    <cellStyle name="_x0013__SO2_Slope Avg(1.5IQR) 2" xfId="244" xr:uid="{E411AB7B-8F6E-4FC0-9EC3-E89F8E50D16D}"/>
    <cellStyle name="_x0013__SO2_Slope Avg(1.5IQR) 3" xfId="245" xr:uid="{E16A348E-EF5B-4791-9E46-A34668F9A9E4}"/>
    <cellStyle name="_TP Oil" xfId="246" xr:uid="{0873E5C6-C34A-420D-9427-004B03DC8A5F}"/>
    <cellStyle name="_TP Oil 2" xfId="247" xr:uid="{3CA7721A-7EB8-4701-AF14-7DAA6EBDC863}"/>
    <cellStyle name="_TP Oil_ICF-FPL Program Planning Tool - Program Level Analysis Workbook - Existing Programs v 2" xfId="248" xr:uid="{D71E1F25-53EF-42DB-AD1A-B05F34523D71}"/>
    <cellStyle name="_TP Oil_ICF-FPL Program Planning Tool - Program Level Analysis Workbook - Existing Programs v 3" xfId="249" xr:uid="{484C5111-102B-433B-8254-7AC30791DDF0}"/>
    <cellStyle name="20% - Accent1 2" xfId="250" xr:uid="{83B6A5F6-D715-47B9-878E-479B28100AA3}"/>
    <cellStyle name="20% - Accent1 2 2" xfId="251" xr:uid="{8B8BE160-D739-4DCC-82FA-8BFC0E71D4EC}"/>
    <cellStyle name="20% - Accent1 3" xfId="252" xr:uid="{E2AE5856-82C5-4EA3-A077-D66FC7762613}"/>
    <cellStyle name="20% - Accent1 4" xfId="253" xr:uid="{9F30EB48-CCB3-463B-8A01-3B6F208FEADF}"/>
    <cellStyle name="20% - Accent2 2" xfId="254" xr:uid="{5ECF4E1F-1A0C-4F90-BBC7-944D9B75021F}"/>
    <cellStyle name="20% - Accent2 2 2" xfId="255" xr:uid="{529DB622-9568-4DFB-B667-86A0120B6B8A}"/>
    <cellStyle name="20% - Accent2 3" xfId="256" xr:uid="{AF5F8A43-DB24-4477-B6D3-331CABBBB55D}"/>
    <cellStyle name="20% - Accent2 4" xfId="257" xr:uid="{775F659B-B8FA-406B-8CC9-112BDF5D1EB5}"/>
    <cellStyle name="20% - Accent3 2" xfId="258" xr:uid="{B8F64DE9-4C3A-4128-BD9C-F50B3095C2EA}"/>
    <cellStyle name="20% - Accent3 2 2" xfId="259" xr:uid="{272D0AFF-77A1-435B-95A1-8E3ACDA3DEBB}"/>
    <cellStyle name="20% - Accent3 3" xfId="260" xr:uid="{DC9ED440-61BF-4FD6-837A-282E5867C34C}"/>
    <cellStyle name="20% - Accent3 4" xfId="261" xr:uid="{CD34398A-F40F-4539-8573-9AAC56033419}"/>
    <cellStyle name="20% - Accent4 2" xfId="262" xr:uid="{DFC8F06D-D648-41AF-B233-F25161EC33A6}"/>
    <cellStyle name="20% - Accent4 2 2" xfId="263" xr:uid="{34CBDDD2-A5DD-4AA8-A233-21CD561FCA8C}"/>
    <cellStyle name="20% - Accent4 3" xfId="264" xr:uid="{232DD3ED-AABF-4A77-BB30-211E6DD52FBA}"/>
    <cellStyle name="20% - Accent4 4" xfId="265" xr:uid="{9C8169C7-4D32-44DF-9E06-B0A6353FD689}"/>
    <cellStyle name="20% - Accent5 2" xfId="266" xr:uid="{9F93F048-AD28-41B8-BBA9-F28B047C6F7F}"/>
    <cellStyle name="20% - Accent5 2 2" xfId="267" xr:uid="{2AD514D0-7C74-4A90-95C4-E096CD16C74D}"/>
    <cellStyle name="20% - Accent5 3" xfId="268" xr:uid="{5A055845-5900-4AFA-882A-0C5B55E54497}"/>
    <cellStyle name="20% - Accent5 4" xfId="269" xr:uid="{C8D2729F-CC22-4F9F-B61B-81974BBD70D0}"/>
    <cellStyle name="20% - Accent6 2" xfId="270" xr:uid="{9AB5CB34-C8BB-4B19-8074-065A7EF2A1B5}"/>
    <cellStyle name="20% - Accent6 3" xfId="271" xr:uid="{A594D473-C2CC-4566-A66F-BB55720A8BBC}"/>
    <cellStyle name="20% - Accent6 4" xfId="272" xr:uid="{3F2DD556-078C-41A1-B2F4-9617C51CB947}"/>
    <cellStyle name="40% - Accent1 2" xfId="273" xr:uid="{21179F29-E00C-4A06-B1E7-E2AB03EE6D2A}"/>
    <cellStyle name="40% - Accent1 2 2" xfId="274" xr:uid="{31042B95-2A31-419D-B52A-9A8414EE097A}"/>
    <cellStyle name="40% - Accent1 3" xfId="275" xr:uid="{2B051F09-9392-4B00-B5E1-A707541551E7}"/>
    <cellStyle name="40% - Accent1 4" xfId="276" xr:uid="{B6EA491C-7474-4A06-9DF8-75F635BA38BE}"/>
    <cellStyle name="40% - Accent2 2" xfId="277" xr:uid="{2ABF6043-2F7C-439E-94A8-70E2DA339EB2}"/>
    <cellStyle name="40% - Accent2 2 2" xfId="278" xr:uid="{791BE13D-3E8C-4B45-86FF-E90025463669}"/>
    <cellStyle name="40% - Accent2 3" xfId="279" xr:uid="{B743376C-DC48-4152-9EA9-911888271F59}"/>
    <cellStyle name="40% - Accent2 4" xfId="280" xr:uid="{34319A18-3609-4C8E-9EA1-51E9D15A088F}"/>
    <cellStyle name="40% - Accent3 2" xfId="281" xr:uid="{CCDFDFFF-A5E5-46F7-ACB2-9EE30437A239}"/>
    <cellStyle name="40% - Accent3 2 2" xfId="282" xr:uid="{CE3FBFD4-F859-4687-841C-B49430A7529D}"/>
    <cellStyle name="40% - Accent3 3" xfId="283" xr:uid="{877F1F70-78BD-4A66-BD1D-EA61778F7EF6}"/>
    <cellStyle name="40% - Accent3 4" xfId="284" xr:uid="{041BF099-EA5F-4039-AF5D-C568BB37CCE9}"/>
    <cellStyle name="40% - Accent4 2" xfId="285" xr:uid="{6F5E5A6F-9C14-4EAB-9543-5797C21C0543}"/>
    <cellStyle name="40% - Accent4 2 2" xfId="286" xr:uid="{F6318F08-2BC5-4333-B7DC-D98B13E0402E}"/>
    <cellStyle name="40% - Accent4 3" xfId="287" xr:uid="{242A27B3-061B-4775-95CA-0B81DDE71100}"/>
    <cellStyle name="40% - Accent4 4" xfId="288" xr:uid="{8BDBBA4C-F19E-429E-9D10-072BB10E344A}"/>
    <cellStyle name="40% - Accent5 2" xfId="289" xr:uid="{7556562E-9731-4D2E-8F97-E56363E30EFE}"/>
    <cellStyle name="40% - Accent5 2 2" xfId="290" xr:uid="{FEAB4338-BED7-496D-8991-E591106E8D5E}"/>
    <cellStyle name="40% - Accent5 3" xfId="291" xr:uid="{B93D3137-E4C4-4808-8D11-D85A44E168C4}"/>
    <cellStyle name="40% - Accent5 4" xfId="292" xr:uid="{158DC980-6BBA-40F3-8EA5-3CCDA58108A6}"/>
    <cellStyle name="40% - Accent6 2" xfId="293" xr:uid="{59FE5FEB-4E96-4795-BD79-05775A12E44A}"/>
    <cellStyle name="40% - Accent6 2 2" xfId="294" xr:uid="{C1730A97-BA44-446B-A693-DCAD359DB143}"/>
    <cellStyle name="40% - Accent6 3" xfId="295" xr:uid="{21D7CD13-0628-4410-8393-45C84912DA05}"/>
    <cellStyle name="40% - Accent6 4" xfId="296" xr:uid="{EC490895-DF95-4414-B7F8-0A9A5BD6A271}"/>
    <cellStyle name="60% - Accent1 2" xfId="297" xr:uid="{3C07055F-FA28-4E03-BEEE-E6E4F2560FDE}"/>
    <cellStyle name="60% - Accent1 2 2" xfId="298" xr:uid="{E760D6A6-A83A-4CBA-B572-B10B87FB0FE0}"/>
    <cellStyle name="60% - Accent1 3" xfId="299" xr:uid="{C9C7BF5D-F0B4-46EA-B2B3-2FFEEB031A50}"/>
    <cellStyle name="60% - Accent1 4" xfId="300" xr:uid="{F2CA7863-0632-4E0A-8E32-65F1DFC4A8CF}"/>
    <cellStyle name="60% - Accent2 2" xfId="301" xr:uid="{5061F65C-7092-4CE7-A4A8-2466162F801B}"/>
    <cellStyle name="60% - Accent2 2 2" xfId="302" xr:uid="{7EFAE3FC-E7E8-43D2-B762-833E4202FAB9}"/>
    <cellStyle name="60% - Accent2 3" xfId="303" xr:uid="{10D27738-0819-4E61-80A6-6C38EE27F126}"/>
    <cellStyle name="60% - Accent2 4" xfId="304" xr:uid="{DFFDE92F-8787-4C04-899D-1FFEDAA93D2F}"/>
    <cellStyle name="60% - Accent3 2" xfId="305" xr:uid="{81F9DF40-8F50-4456-AF07-CCEC4EA5BA98}"/>
    <cellStyle name="60% - Accent3 2 2" xfId="306" xr:uid="{2924F14F-706B-4E37-A6C2-EE889E1E387B}"/>
    <cellStyle name="60% - Accent3 3" xfId="307" xr:uid="{49B0FCFA-2542-4E6A-B34A-140E9562465B}"/>
    <cellStyle name="60% - Accent3 4" xfId="308" xr:uid="{D5DD368A-2626-4668-B19C-346B9B130571}"/>
    <cellStyle name="60% - Accent4 2" xfId="309" xr:uid="{3BA9402F-F634-43C2-9CE9-4C3618229E2E}"/>
    <cellStyle name="60% - Accent4 2 2" xfId="310" xr:uid="{EC5D2CEB-6D84-457D-BB60-7357DAC27BF7}"/>
    <cellStyle name="60% - Accent4 3" xfId="311" xr:uid="{066A854A-4504-4944-BB33-85C4A28EBC86}"/>
    <cellStyle name="60% - Accent4 4" xfId="312" xr:uid="{B522A695-CCC8-4D92-BE70-FBA42B2842FC}"/>
    <cellStyle name="60% - Accent5 2" xfId="313" xr:uid="{C2D7DB95-2D2A-44E8-AF03-32A64DF910A3}"/>
    <cellStyle name="60% - Accent5 3" xfId="314" xr:uid="{2164BBB4-53B3-4599-A514-436F111ABF90}"/>
    <cellStyle name="60% - Accent5 4" xfId="315" xr:uid="{EA028E4F-15E7-42F6-BDB0-8E734BBC2109}"/>
    <cellStyle name="60% - Accent6 2" xfId="316" xr:uid="{F9626B81-8301-44F7-A3BC-51FE60D068CD}"/>
    <cellStyle name="60% - Accent6 2 2" xfId="317" xr:uid="{81210261-19D6-4DFD-8620-6409124B295A}"/>
    <cellStyle name="60% - Accent6 3" xfId="318" xr:uid="{B9F78694-D1AB-43D4-9BFB-71A859FF4A00}"/>
    <cellStyle name="60% - Accent6 4" xfId="319" xr:uid="{B3577D51-14FB-41AD-810F-96195A939E78}"/>
    <cellStyle name="Accent1 2" xfId="320" xr:uid="{52C4375A-D867-4D04-B7FC-A7C16EFCDF2F}"/>
    <cellStyle name="Accent1 2 2" xfId="321" xr:uid="{179E34C9-69E2-4299-AC42-2AF6E69DA1EB}"/>
    <cellStyle name="Accent1 3" xfId="322" xr:uid="{ED59AB88-010D-4FF8-96E3-3869E7D2C06D}"/>
    <cellStyle name="Accent1 4" xfId="323" xr:uid="{641EDEB0-39EE-4AB3-992B-0F529388B136}"/>
    <cellStyle name="Accent2 2" xfId="324" xr:uid="{A58F66EB-B31E-4DD5-93AE-A41FF60D4C70}"/>
    <cellStyle name="Accent2 3" xfId="325" xr:uid="{6DCE6C09-FC75-4495-A5C0-169963DFD06E}"/>
    <cellStyle name="Accent2 4" xfId="326" xr:uid="{74B56A02-91D9-4D11-8111-EB64CDB09F8C}"/>
    <cellStyle name="Accent3 2" xfId="327" xr:uid="{817DFB0B-5B1C-4D8B-BEBB-DF5F0747CC83}"/>
    <cellStyle name="Accent3 3" xfId="328" xr:uid="{C64BFF0C-28A5-40FC-9156-1B436B4AABF0}"/>
    <cellStyle name="Accent3 4" xfId="329" xr:uid="{80A11AF2-5BB2-4A89-83E4-62170B7C4212}"/>
    <cellStyle name="Accent4 2" xfId="330" xr:uid="{16F8D255-5CD3-42E1-BBE2-FD0356A74B9C}"/>
    <cellStyle name="Accent4 2 2" xfId="331" xr:uid="{434BD092-6EDA-4EEE-AD0A-8D93964BE523}"/>
    <cellStyle name="Accent4 3" xfId="332" xr:uid="{B2BF4917-C556-44C7-9EE6-323A98F232C5}"/>
    <cellStyle name="Accent4 4" xfId="333" xr:uid="{2951EEB8-B014-440C-B230-1A6AFD1ABFF3}"/>
    <cellStyle name="Accent5 2" xfId="334" xr:uid="{6A74C4D2-8842-4519-86DF-16E9D0B24F5F}"/>
    <cellStyle name="Accent5 3" xfId="335" xr:uid="{18AB4072-3205-46E5-8E37-26CB14C070F5}"/>
    <cellStyle name="Accent5 4" xfId="336" xr:uid="{D2D0657D-120B-400B-ADF9-93A3389FF847}"/>
    <cellStyle name="Accent6 2" xfId="337" xr:uid="{F843F216-2D0D-4C32-BA3F-D0FA044523AD}"/>
    <cellStyle name="Accent6 3" xfId="338" xr:uid="{74DE1895-2454-43FB-BDD8-3B4CEABAFF10}"/>
    <cellStyle name="Accent6 4" xfId="339" xr:uid="{84C68661-6B2B-4BB3-886A-22F317A83384}"/>
    <cellStyle name="Actual Date" xfId="340" xr:uid="{BFDE241F-D160-4F4E-B198-90F5AEE87414}"/>
    <cellStyle name="Arial 10" xfId="341" xr:uid="{0767DC36-64F8-4B82-A4A0-C80A7C1CD3DF}"/>
    <cellStyle name="Arial 10 10" xfId="342" xr:uid="{0531374D-FF88-4B79-90BE-2BF598DA3158}"/>
    <cellStyle name="Arial 10 2" xfId="343" xr:uid="{092B7852-47F3-4D41-B4C0-F6ACCDD2E53D}"/>
    <cellStyle name="Arial 10 2 2" xfId="344" xr:uid="{6298991C-916E-4A6D-86E1-0F20B4E20E1C}"/>
    <cellStyle name="Arial 10 2 2 2" xfId="345" xr:uid="{302808C2-5BBD-4EA3-8127-623B2D25605C}"/>
    <cellStyle name="Arial 10 2 2 3" xfId="346" xr:uid="{0527A8BD-A507-4625-A480-0DBF35B7A281}"/>
    <cellStyle name="Arial 10 2 3" xfId="347" xr:uid="{F7DB9D50-97EB-446A-B5E9-4995362A26F3}"/>
    <cellStyle name="Arial 10 2 4" xfId="348" xr:uid="{2D98A47F-B83A-4081-BFDD-6C6FC0B7CFBC}"/>
    <cellStyle name="Arial 10 3" xfId="349" xr:uid="{1DB8D2B8-D370-496A-AB28-EF027A5603A6}"/>
    <cellStyle name="Arial 10 3 2" xfId="350" xr:uid="{4A6C351D-6688-44AF-BA91-89AE33DE491D}"/>
    <cellStyle name="Arial 10 3 3" xfId="351" xr:uid="{59E31B91-4FE3-4D3F-B92D-3E1DBDD52783}"/>
    <cellStyle name="Arial 10 4" xfId="352" xr:uid="{D7A11881-A69E-4E6D-83B9-B61F531BA359}"/>
    <cellStyle name="Arial 10 4 2" xfId="353" xr:uid="{97DAC953-1987-442B-8A14-64262D1C9CB6}"/>
    <cellStyle name="Arial 10 4 3" xfId="354" xr:uid="{68F3EB65-9D88-4A0F-90CA-7F6FEBC0BE13}"/>
    <cellStyle name="Arial 10 5" xfId="355" xr:uid="{224C7A3B-7C0C-42DA-AC47-7B38452CF0AC}"/>
    <cellStyle name="Arial 10 5 2" xfId="356" xr:uid="{4CED73C1-B5C6-4E0C-8633-F97F78B3795B}"/>
    <cellStyle name="Arial 10 5 3" xfId="357" xr:uid="{E1F6572B-1923-4407-941F-992AD40FC7F1}"/>
    <cellStyle name="Arial 10 6" xfId="358" xr:uid="{A8103303-BBA0-4593-B250-F357AC5AAA9F}"/>
    <cellStyle name="Arial 10 6 2" xfId="359" xr:uid="{684E4EC3-9615-4B41-9973-1E7863E0B930}"/>
    <cellStyle name="Arial 10 6 3" xfId="360" xr:uid="{3CD48FDD-67F7-4315-A24B-5BC198EF980B}"/>
    <cellStyle name="Arial 10 7" xfId="361" xr:uid="{4E567BD6-C770-4E45-9140-34BD8C0F9A5A}"/>
    <cellStyle name="Arial 10 7 2" xfId="362" xr:uid="{52CD7EAB-F3FA-42AB-9C4E-0DBA9F7CE17B}"/>
    <cellStyle name="Arial 10 7 3" xfId="363" xr:uid="{E6AD5E02-EAD5-4F87-91E5-C2E2C315C00B}"/>
    <cellStyle name="Arial 10 8" xfId="364" xr:uid="{C7C49ED8-D4F1-430B-9882-991318FCC508}"/>
    <cellStyle name="Arial 10 8 2" xfId="365" xr:uid="{0E4EDA31-061E-44AA-9C20-CDE196730544}"/>
    <cellStyle name="Arial 10 8 3" xfId="366" xr:uid="{D5652EAE-A74D-4594-9463-54AC124C4C60}"/>
    <cellStyle name="Arial 10 9" xfId="367" xr:uid="{D05D02FB-38D7-4024-846E-A8D05AD293F4}"/>
    <cellStyle name="Bad 2" xfId="368" xr:uid="{5D6AAC10-2E91-470C-A69B-4412194652F3}"/>
    <cellStyle name="Bad 3" xfId="369" xr:uid="{34A22B92-40D0-4946-A39F-59451CDCEFB0}"/>
    <cellStyle name="Bad 4" xfId="370" xr:uid="{E34D12DE-27C6-4688-AB83-B9BEC6223DD3}"/>
    <cellStyle name="Body" xfId="371" xr:uid="{BFFBD5E8-CCAC-4387-BD7E-FEE76159C8DB}"/>
    <cellStyle name="Calc Currency (0)" xfId="372" xr:uid="{43AF3AFD-68F2-4E81-BF75-DB3427BA510C}"/>
    <cellStyle name="Calc Currency (0) 2" xfId="373" xr:uid="{34980452-F9A5-4F40-BC58-B13B6A43D885}"/>
    <cellStyle name="Calculation 2" xfId="374" xr:uid="{26D74E12-0AEF-4001-8A16-E1263F433FF4}"/>
    <cellStyle name="Calculation 2 2" xfId="375" xr:uid="{DA3F2597-8422-4FF8-A33B-F4BF065A0864}"/>
    <cellStyle name="Calculation 3" xfId="376" xr:uid="{22B7EB2F-EC3D-4C68-8A08-5B0364555D42}"/>
    <cellStyle name="Calculation 4" xfId="377" xr:uid="{FACD9E19-5A8D-44EE-829E-60A772D2656C}"/>
    <cellStyle name="Check Cell 2" xfId="378" xr:uid="{4C486762-DB71-498D-BE24-B64AF95536C4}"/>
    <cellStyle name="Check Cell 3" xfId="379" xr:uid="{9EACDA1F-43D2-4AA1-BCF6-BA4E2BD64033}"/>
    <cellStyle name="Check Cell 4" xfId="380" xr:uid="{6C761FF1-D874-4F60-A2EF-CC6B989E4058}"/>
    <cellStyle name="Comma  - Style1" xfId="381" xr:uid="{20C6C708-2083-4985-8E21-F49ABC101AEA}"/>
    <cellStyle name="Comma  - Style1 2" xfId="382" xr:uid="{EA55D6A9-BD1B-4642-BEF6-D84D85FD622A}"/>
    <cellStyle name="Comma  - Style2" xfId="383" xr:uid="{25A5E74A-CDE2-4C48-B6EF-6493318EB01C}"/>
    <cellStyle name="Comma  - Style2 2" xfId="384" xr:uid="{BB872CF3-326E-42EC-8F33-BBE367E795C3}"/>
    <cellStyle name="Comma  - Style3" xfId="385" xr:uid="{FBAAF952-747C-4D7C-BB1B-85833432733A}"/>
    <cellStyle name="Comma  - Style3 2" xfId="386" xr:uid="{38F00BC3-165D-441F-83BE-9FE6CA62237E}"/>
    <cellStyle name="Comma  - Style4" xfId="387" xr:uid="{C8744C87-8F21-4A7E-B11C-51088278F434}"/>
    <cellStyle name="Comma  - Style4 2" xfId="388" xr:uid="{63627C5C-5328-4B94-85D2-68EE8B7EF325}"/>
    <cellStyle name="Comma  - Style5" xfId="389" xr:uid="{891F84C6-E9AD-4211-9C82-233630194028}"/>
    <cellStyle name="Comma  - Style5 2" xfId="390" xr:uid="{41F5F72C-6454-4C09-97CF-F6CC93BDF141}"/>
    <cellStyle name="Comma  - Style6" xfId="391" xr:uid="{535BC6E5-3CCE-4EBA-9F2D-B1CBDFBD6DDA}"/>
    <cellStyle name="Comma  - Style6 2" xfId="392" xr:uid="{E14ABCDD-8FC6-4D8C-B55C-C5673399355F}"/>
    <cellStyle name="Comma  - Style7" xfId="393" xr:uid="{FC2B4914-5AF2-4A08-BE74-CC7E56FBC66D}"/>
    <cellStyle name="Comma  - Style7 2" xfId="394" xr:uid="{2CB555F3-E4C6-432A-A32E-94987DE8B3CA}"/>
    <cellStyle name="Comma  - Style8" xfId="395" xr:uid="{CB23F1DB-344D-4B0C-BE94-8A9FF0133FC1}"/>
    <cellStyle name="Comma  - Style8 2" xfId="396" xr:uid="{B0D2A086-3831-4C50-B035-B0E5D72C5FAA}"/>
    <cellStyle name="Comma [0\_SHEET" xfId="397" xr:uid="{B2D4C872-45F3-4DEC-BF04-210CA4C554DB}"/>
    <cellStyle name="Comma [1]" xfId="398" xr:uid="{D4A907B1-8AE7-43CB-B387-7E0026A84831}"/>
    <cellStyle name="Comma [1] 2" xfId="399" xr:uid="{9CC68A1C-E5AA-4E40-9DA6-DED387034E27}"/>
    <cellStyle name="Comma [1] 2 2" xfId="400" xr:uid="{D2695AAD-3454-44B5-8DAD-B15105FFC977}"/>
    <cellStyle name="Comma [1] 3" xfId="401" xr:uid="{74BF8DDB-2766-4E94-8CED-40D0DE4BC6BB}"/>
    <cellStyle name="Comma [1] 4" xfId="402" xr:uid="{F29A3668-6EF9-4099-BFA3-EAA8EBEABA1D}"/>
    <cellStyle name="Comma [1] 5" xfId="403" xr:uid="{C10462E5-4934-4C39-B548-05C5051CF1AE}"/>
    <cellStyle name="Comma [1] 6" xfId="404" xr:uid="{600ADE4A-15CA-46F3-93DE-00FCEAD5DA76}"/>
    <cellStyle name="Comma [1] 7" xfId="405" xr:uid="{32B31B70-BF27-497C-93D6-1D60190A8E3A}"/>
    <cellStyle name="Comma [1] 8" xfId="406" xr:uid="{8608CF1F-4DDD-4CCA-8AFF-EBA13E76F8F3}"/>
    <cellStyle name="Comma 10" xfId="407" xr:uid="{E98E1337-0325-40C3-8281-11BCDFACC06A}"/>
    <cellStyle name="Comma 10 2" xfId="408" xr:uid="{6460E0CD-EF87-4CC6-85DC-099714C6B8A4}"/>
    <cellStyle name="Comma 100" xfId="409" xr:uid="{D44A5236-EF30-4185-AC94-40E02C52BA25}"/>
    <cellStyle name="Comma 101" xfId="410" xr:uid="{B2F68776-4B47-41F9-87E6-8DB7244656A4}"/>
    <cellStyle name="Comma 102" xfId="411" xr:uid="{3076D1A1-2BFC-45C7-829E-98A52718BAB9}"/>
    <cellStyle name="Comma 103" xfId="412" xr:uid="{8C60ACF3-24B6-48FC-A253-7548927D8B59}"/>
    <cellStyle name="Comma 104" xfId="413" xr:uid="{C83476C8-E6AE-446D-8D05-FFF786D70A26}"/>
    <cellStyle name="Comma 105" xfId="414" xr:uid="{F76B9EBE-988E-4814-A379-0C0321A5DED9}"/>
    <cellStyle name="Comma 106" xfId="415" xr:uid="{3ABE393C-4648-4B9E-A8EE-165825D80A80}"/>
    <cellStyle name="Comma 107" xfId="416" xr:uid="{60BE17BD-8187-4687-9069-448BA8D30058}"/>
    <cellStyle name="Comma 11" xfId="417" xr:uid="{9CFF590F-DA97-4C7E-B6E2-963D7D6AB452}"/>
    <cellStyle name="Comma 11 2" xfId="418" xr:uid="{B7192877-F7BF-4B93-B044-F107DB99ADCF}"/>
    <cellStyle name="Comma 12" xfId="419" xr:uid="{6EF0F567-CC66-41EC-A40B-6348BF58C81C}"/>
    <cellStyle name="Comma 12 2" xfId="420" xr:uid="{DC57E8FF-9156-477F-84C6-4C053FD3016A}"/>
    <cellStyle name="Comma 13" xfId="421" xr:uid="{173E03E3-1794-40FD-99C3-625B3F874BA7}"/>
    <cellStyle name="Comma 13 2" xfId="422" xr:uid="{52E702B0-A74A-4563-A427-FA722064A538}"/>
    <cellStyle name="Comma 14" xfId="423" xr:uid="{F4A95A3B-318C-4BA1-A1F6-A431ECB10198}"/>
    <cellStyle name="Comma 14 2" xfId="424" xr:uid="{349B00DB-0713-4AB2-9628-05DC20791BFB}"/>
    <cellStyle name="Comma 14 2 2" xfId="425" xr:uid="{BADC1045-EDC6-4D2F-9F2C-F0377563911A}"/>
    <cellStyle name="Comma 14 3" xfId="426" xr:uid="{56487CFB-A0DF-433D-852C-4E98DE8468DC}"/>
    <cellStyle name="Comma 14 4" xfId="427" xr:uid="{72BCCAEE-E3C2-47DF-9049-8B8D224A0FDE}"/>
    <cellStyle name="Comma 14 5" xfId="428" xr:uid="{1E294840-AB8F-4821-9DF2-EA4AEFFB2FAD}"/>
    <cellStyle name="Comma 14 6" xfId="429" xr:uid="{54E0FA61-6653-4DAB-9CF0-2E87F8C1C8F7}"/>
    <cellStyle name="Comma 15" xfId="430" xr:uid="{83AC6359-F9CF-424A-B896-90FC3C5596E5}"/>
    <cellStyle name="Comma 15 2" xfId="431" xr:uid="{6CCDCAD5-D170-458E-8B0D-AB5E92271BCC}"/>
    <cellStyle name="Comma 15 2 2" xfId="432" xr:uid="{BF262A64-0476-4286-907A-03869CC58BBD}"/>
    <cellStyle name="Comma 15 3" xfId="433" xr:uid="{EB88EC88-5CA0-426A-A966-CD4220E50CBB}"/>
    <cellStyle name="Comma 15 4" xfId="434" xr:uid="{18B046B3-F619-49FE-AEB9-A30F4016DE92}"/>
    <cellStyle name="Comma 15 5" xfId="435" xr:uid="{0E05D39A-C3BA-4825-840F-D35467AAA90E}"/>
    <cellStyle name="Comma 15 6" xfId="436" xr:uid="{32EB369A-23CA-44F3-80FA-E26E6231D0CF}"/>
    <cellStyle name="Comma 16" xfId="437" xr:uid="{3D8C06C6-C785-4832-A213-F735C3EB0A6C}"/>
    <cellStyle name="Comma 16 2" xfId="438" xr:uid="{F3B83C9F-7538-4D1C-A695-E612566EA413}"/>
    <cellStyle name="Comma 16 2 2" xfId="439" xr:uid="{816B3378-19C7-4F41-8F1F-73BE85839B79}"/>
    <cellStyle name="Comma 16 3" xfId="440" xr:uid="{BD2D9F39-4FF9-4FE7-9999-AEBC9AD5E783}"/>
    <cellStyle name="Comma 16 4" xfId="441" xr:uid="{23043767-ADDF-4F54-93BD-06B895B830FA}"/>
    <cellStyle name="Comma 16 5" xfId="442" xr:uid="{5C2E2502-B940-40C5-907C-F200E8515C6E}"/>
    <cellStyle name="Comma 16 6" xfId="443" xr:uid="{3201AAFA-9BDA-4685-A065-8DC94F3BA4B2}"/>
    <cellStyle name="Comma 17" xfId="444" xr:uid="{1E025B14-FD70-4BA6-959D-39425002BF1B}"/>
    <cellStyle name="Comma 17 2" xfId="445" xr:uid="{6CB89778-3024-4C36-8034-24DF9ABE9D67}"/>
    <cellStyle name="Comma 17 2 2" xfId="446" xr:uid="{63D4A318-CFBD-43A8-B156-9481355173F5}"/>
    <cellStyle name="Comma 17 3" xfId="447" xr:uid="{801C5BA2-8B00-46DE-B60C-5680BFE9B776}"/>
    <cellStyle name="Comma 17 4" xfId="448" xr:uid="{45C361FF-80F3-413C-AD81-112BF1409DAB}"/>
    <cellStyle name="Comma 17 5" xfId="449" xr:uid="{02442C41-ED32-43A6-8EC0-564053BE408F}"/>
    <cellStyle name="Comma 18" xfId="450" xr:uid="{05E6F35E-05CA-4554-BEE4-C1DAF4318472}"/>
    <cellStyle name="Comma 19" xfId="451" xr:uid="{60D1BA7E-FD7D-4783-8C7C-720A3F62681C}"/>
    <cellStyle name="Comma 2" xfId="452" xr:uid="{671CCAC6-37C9-4218-A66E-3607A1FFD60A}"/>
    <cellStyle name="Comma 2 2" xfId="453" xr:uid="{AAFE2575-C187-4EDE-A594-1793FC14CC9A}"/>
    <cellStyle name="Comma 2 2 2" xfId="454" xr:uid="{D43EE12B-3648-4D78-8F3D-1B8BBFD668B5}"/>
    <cellStyle name="Comma 2 2 2 2" xfId="455" xr:uid="{3B206B18-0023-48FA-ADA2-88D5210B866F}"/>
    <cellStyle name="Comma 2 2 3" xfId="456" xr:uid="{4F03F51E-0C0C-4246-966C-4D5C1AD1F698}"/>
    <cellStyle name="Comma 2 2 3 2" xfId="457" xr:uid="{4CAF2921-CED0-4DDE-86BA-16C0DA523FFE}"/>
    <cellStyle name="Comma 2 2 4" xfId="458" xr:uid="{0ED72B33-5A8F-4864-9F94-C853D7C035C0}"/>
    <cellStyle name="Comma 2 3" xfId="459" xr:uid="{1169CC11-3AB3-4C9C-9192-5F85CC6E67CA}"/>
    <cellStyle name="Comma 2 3 2" xfId="460" xr:uid="{FF3AF0D1-D519-47EC-A49E-88DBD3BEE866}"/>
    <cellStyle name="Comma 2 3 3" xfId="461" xr:uid="{084BB29E-46FF-4827-8A1B-4261022150E1}"/>
    <cellStyle name="Comma 2 3 4" xfId="462" xr:uid="{4A851C38-A162-4901-9BE3-A1241472DBA4}"/>
    <cellStyle name="Comma 2 4" xfId="463" xr:uid="{53A83BBE-BAFB-4668-870D-80BF631E4202}"/>
    <cellStyle name="Comma 2 4 2" xfId="464" xr:uid="{93625BEE-083A-484C-8823-EFD43F10AA0A}"/>
    <cellStyle name="Comma 2 5" xfId="465" xr:uid="{9A3916DF-5477-407C-8238-042BC278299B}"/>
    <cellStyle name="Comma 2 5 2" xfId="466" xr:uid="{A0441128-068D-4000-8250-50213AEB9044}"/>
    <cellStyle name="Comma 2 6" xfId="467" xr:uid="{72D5E1F5-F740-4E9F-AC91-CE74D7F3BE6C}"/>
    <cellStyle name="Comma 20" xfId="468" xr:uid="{459E6FB7-BF42-438E-B7DB-B770E963A705}"/>
    <cellStyle name="Comma 21" xfId="469" xr:uid="{11DAC57C-A592-41A9-829D-623B488534EE}"/>
    <cellStyle name="Comma 22" xfId="470" xr:uid="{FB037DA9-09DE-45EE-9010-4BA76A115F86}"/>
    <cellStyle name="Comma 23" xfId="471" xr:uid="{A1FFF6FD-4C03-48B7-A1E0-FCFB560C9A50}"/>
    <cellStyle name="Comma 24" xfId="472" xr:uid="{E92AC131-EFAC-43AA-B177-760A7C767994}"/>
    <cellStyle name="Comma 25" xfId="473" xr:uid="{DB8A3A75-9E6B-4F84-8B23-8A362EFA7005}"/>
    <cellStyle name="Comma 26" xfId="474" xr:uid="{0DAA1268-A2B5-46FE-801A-0003C110F411}"/>
    <cellStyle name="Comma 27" xfId="475" xr:uid="{9BA226E9-4D3D-4201-B5B2-BFA80594CFFC}"/>
    <cellStyle name="Comma 28" xfId="476" xr:uid="{CD996E39-1E88-44E1-AD27-CEADABA974D9}"/>
    <cellStyle name="Comma 29" xfId="477" xr:uid="{CB620A9B-F876-49C0-BC0D-252D5A031716}"/>
    <cellStyle name="Comma 3" xfId="478" xr:uid="{CBEBCA13-5373-476C-8C73-D0FF8E308154}"/>
    <cellStyle name="Comma 30" xfId="479" xr:uid="{F405D9BF-A5F5-42DA-9D28-17C90F067AB3}"/>
    <cellStyle name="Comma 31" xfId="480" xr:uid="{A378FE53-94C3-41B3-8F44-73E5A51DFFA2}"/>
    <cellStyle name="Comma 32" xfId="481" xr:uid="{C5DC07B5-644F-4E2E-A3F2-3AF8F8BB4322}"/>
    <cellStyle name="Comma 33" xfId="482" xr:uid="{A44C4802-92B9-4D58-9ED5-76D4F52833F8}"/>
    <cellStyle name="Comma 34" xfId="483" xr:uid="{9E77EC5D-DDF4-422C-AFC9-1A3C5CFF9526}"/>
    <cellStyle name="Comma 35" xfId="484" xr:uid="{3654AB39-40EB-4AAB-A22A-33FB2F25181B}"/>
    <cellStyle name="Comma 36" xfId="485" xr:uid="{799C517C-8C0E-47EF-996E-420298E8109A}"/>
    <cellStyle name="Comma 37" xfId="486" xr:uid="{1FDCCD0C-2F34-4596-9A68-ED4C78DAC61A}"/>
    <cellStyle name="Comma 38" xfId="487" xr:uid="{5B0DB7D4-FA6F-4F8B-A9B0-DBB2C55E1514}"/>
    <cellStyle name="Comma 39" xfId="488" xr:uid="{48AA81BE-59F3-4BD7-B0AF-BF5160454BE8}"/>
    <cellStyle name="Comma 4" xfId="489" xr:uid="{3A7ED0A4-8560-48C5-9249-B93664A20004}"/>
    <cellStyle name="Comma 40" xfId="490" xr:uid="{0730D2F9-8F50-49D4-BF32-897065978C02}"/>
    <cellStyle name="Comma 41" xfId="491" xr:uid="{D9289AFF-A8BD-4801-B85B-3A36D8FAF7AD}"/>
    <cellStyle name="Comma 42" xfId="492" xr:uid="{7943D520-CECA-49BB-A6E3-CD111780D401}"/>
    <cellStyle name="Comma 43" xfId="493" xr:uid="{E005C004-F5F4-4D39-A5CA-D2ECDA3B0426}"/>
    <cellStyle name="Comma 44" xfId="494" xr:uid="{AB8DCD97-43AC-4BF6-BF35-A3E85ECC9753}"/>
    <cellStyle name="Comma 45" xfId="495" xr:uid="{5033DC3C-E67E-4708-B9D3-D5D77AB475F3}"/>
    <cellStyle name="Comma 46" xfId="496" xr:uid="{71BD005B-65D2-41A5-BD57-BF781F576017}"/>
    <cellStyle name="Comma 47" xfId="497" xr:uid="{5DB9071A-62A8-4181-9206-659648BFA7FB}"/>
    <cellStyle name="Comma 48" xfId="498" xr:uid="{7DCECE1A-C1F6-45AD-91DD-B43C0BDB5D7C}"/>
    <cellStyle name="Comma 49" xfId="499" xr:uid="{D6A58342-8FB4-415C-9C5E-EDA566C71C8E}"/>
    <cellStyle name="Comma 5" xfId="500" xr:uid="{74841DDF-1A0D-41F7-9F2C-F1154EC01937}"/>
    <cellStyle name="Comma 50" xfId="501" xr:uid="{49F6990F-72F0-4285-9262-638B45AC443D}"/>
    <cellStyle name="Comma 51" xfId="502" xr:uid="{93540277-2F38-4434-B4AF-3D559DA0E37D}"/>
    <cellStyle name="Comma 52" xfId="503" xr:uid="{C17A9348-8BB2-4C78-BEAB-38AD5C39BE95}"/>
    <cellStyle name="Comma 53" xfId="504" xr:uid="{FE90C946-A321-4AC8-A156-179CC3E798CD}"/>
    <cellStyle name="Comma 54" xfId="505" xr:uid="{1312AF4A-1CB2-4402-8CD5-E137E78B51CD}"/>
    <cellStyle name="Comma 55" xfId="506" xr:uid="{95E80398-6364-4F9B-AA52-62A7A7A2659E}"/>
    <cellStyle name="Comma 56" xfId="507" xr:uid="{CD35CC08-3AEE-429A-89F1-F82DADD84E28}"/>
    <cellStyle name="Comma 57" xfId="508" xr:uid="{777F6CA5-88FC-4033-8569-87785CB9499D}"/>
    <cellStyle name="Comma 58" xfId="509" xr:uid="{369B88E0-C78E-4B16-A55D-BCB7CF9099A1}"/>
    <cellStyle name="Comma 59" xfId="510" xr:uid="{0592B98E-B1B6-4ADF-8E0A-35ACC877E147}"/>
    <cellStyle name="Comma 6" xfId="511" xr:uid="{A2C76FA4-EBDA-437B-BB8E-C4775F5E936E}"/>
    <cellStyle name="Comma 60" xfId="512" xr:uid="{16B41A31-A343-437B-AECA-17E4B61CD5E0}"/>
    <cellStyle name="Comma 61" xfId="513" xr:uid="{E2F1D214-206D-4BE3-A064-3D8DDD8BC41C}"/>
    <cellStyle name="Comma 62" xfId="514" xr:uid="{B0008A01-CEA5-44E8-A11C-6C09518B6269}"/>
    <cellStyle name="Comma 63" xfId="515" xr:uid="{678398D5-124A-48B2-8E71-0140D00B390A}"/>
    <cellStyle name="Comma 64" xfId="516" xr:uid="{B19EA6B5-75A3-4BCD-B5F8-552A0AAFFC2B}"/>
    <cellStyle name="Comma 65" xfId="517" xr:uid="{C74F17C4-6BFD-40DB-B0A5-A8E574A1925B}"/>
    <cellStyle name="Comma 66" xfId="518" xr:uid="{2549D7A3-D493-4010-A176-78EA95B9666E}"/>
    <cellStyle name="Comma 67" xfId="519" xr:uid="{E577A29D-9AC1-4154-A3C0-3105B3EE8B8B}"/>
    <cellStyle name="Comma 68" xfId="520" xr:uid="{7F37EEED-B5DF-4A61-AEAC-AE7EDE69AA07}"/>
    <cellStyle name="Comma 69" xfId="521" xr:uid="{582D361B-EDBB-4D75-9ACE-2B7C21CAC625}"/>
    <cellStyle name="Comma 7" xfId="522" xr:uid="{90445FA1-A97F-4FB4-8EDF-8573C8BDD196}"/>
    <cellStyle name="Comma 7 2" xfId="523" xr:uid="{B90DE64C-231E-47C5-9773-A909BD4A6531}"/>
    <cellStyle name="Comma 7 2 2" xfId="524" xr:uid="{FDE2EC84-65AA-4A56-8409-D534891643EB}"/>
    <cellStyle name="Comma 7 2 2 2" xfId="525" xr:uid="{2937E663-1E91-4C6C-A11B-E925AE6F6FBE}"/>
    <cellStyle name="Comma 7 2 3" xfId="526" xr:uid="{BC425402-8E8E-4C04-B627-FA33BD869A00}"/>
    <cellStyle name="Comma 7 2 4" xfId="527" xr:uid="{D16E8DAF-AF50-48AE-AECB-A2E76A67D21B}"/>
    <cellStyle name="Comma 7 3" xfId="528" xr:uid="{FEB6F25D-4F8B-489C-8860-47797D8A5CD3}"/>
    <cellStyle name="Comma 7 4" xfId="529" xr:uid="{F8990450-8FE7-4955-8815-BC8ABFA76979}"/>
    <cellStyle name="Comma 7 4 2" xfId="530" xr:uid="{0C93E2F2-9724-4D33-AB53-06A89EB23819}"/>
    <cellStyle name="Comma 7 5" xfId="531" xr:uid="{E1F9B18E-284D-4B10-B8AC-D415721D3D8E}"/>
    <cellStyle name="Comma 7 6" xfId="532" xr:uid="{D9410629-E29D-4D8E-B97E-BB1F7DB6CA3C}"/>
    <cellStyle name="Comma 7 7" xfId="533" xr:uid="{B06987D7-8B8C-4B48-844D-7FB82DE2D768}"/>
    <cellStyle name="Comma 70" xfId="534" xr:uid="{E2F85397-FA97-477E-B3EF-E7E910F46B89}"/>
    <cellStyle name="Comma 71" xfId="535" xr:uid="{DFC4EDFC-F1E5-43C8-90BD-08817B5DF552}"/>
    <cellStyle name="Comma 72" xfId="536" xr:uid="{0006C8A3-2635-4633-B8B0-C537AC559989}"/>
    <cellStyle name="Comma 73" xfId="537" xr:uid="{4D1CA28C-AADF-4DD4-8DC1-F5DBAFC5734E}"/>
    <cellStyle name="Comma 74" xfId="538" xr:uid="{5A2615DF-6583-45EB-91B8-8CBE6F7FD376}"/>
    <cellStyle name="Comma 75" xfId="539" xr:uid="{7CC7A6C7-039F-44B5-96C5-86B936CB08A1}"/>
    <cellStyle name="Comma 76" xfId="540" xr:uid="{53A886B2-DD95-49CE-B80B-0FE47C5BBC43}"/>
    <cellStyle name="Comma 76 2" xfId="541" xr:uid="{EF0D8B4E-38CC-4648-8F98-BA20C09C4DE7}"/>
    <cellStyle name="Comma 77" xfId="542" xr:uid="{5A16CB97-C558-4A08-AAD1-C2DDE936CD8C}"/>
    <cellStyle name="Comma 78" xfId="543" xr:uid="{87A07663-9DDF-4D8E-8C8F-1343D8CDB427}"/>
    <cellStyle name="Comma 79" xfId="544" xr:uid="{BFA7163E-FD7E-4598-A479-5E55437D3B38}"/>
    <cellStyle name="Comma 8" xfId="545" xr:uid="{5E57D866-7ACF-480E-A1B1-445EE7318275}"/>
    <cellStyle name="Comma 80" xfId="546" xr:uid="{67A7F5CC-788B-4A62-B2A2-C64BF73FB9B9}"/>
    <cellStyle name="Comma 81" xfId="547" xr:uid="{478DC8B2-5AFB-452E-9EF7-BE351FAF8C34}"/>
    <cellStyle name="Comma 82" xfId="548" xr:uid="{E6E8577C-26AB-48DE-BCE6-D4E2AE4B4B15}"/>
    <cellStyle name="Comma 83" xfId="549" xr:uid="{07F8C2F6-0F2B-4DF0-924F-820BA988509F}"/>
    <cellStyle name="Comma 84" xfId="550" xr:uid="{B2997994-5584-4E45-9BB0-F0A8980AFFD7}"/>
    <cellStyle name="Comma 84 2" xfId="551" xr:uid="{7F0F69EB-E5F4-4E41-9AE7-EE5A0B5766F7}"/>
    <cellStyle name="Comma 85" xfId="552" xr:uid="{43D056CB-9313-4162-9DE0-AC81C3806365}"/>
    <cellStyle name="Comma 85 2" xfId="553" xr:uid="{43C358B2-23FC-4711-8A59-05589FBD8453}"/>
    <cellStyle name="Comma 86" xfId="554" xr:uid="{8BE94640-6BD3-4346-886C-E98F8CCED5BF}"/>
    <cellStyle name="Comma 86 2" xfId="555" xr:uid="{31C32EC7-9384-4B8D-8FDE-7D1183386D7B}"/>
    <cellStyle name="Comma 87" xfId="556" xr:uid="{F96A66D7-2AAF-466A-B92F-373431592DE1}"/>
    <cellStyle name="Comma 87 2" xfId="557" xr:uid="{A5D603BA-F67E-4830-94B4-E37C51D7212C}"/>
    <cellStyle name="Comma 88" xfId="558" xr:uid="{A8417623-A358-4D5A-92A7-BA8C6A5D40A1}"/>
    <cellStyle name="Comma 89" xfId="559" xr:uid="{8EF19F64-10EB-4EF2-81AC-B7BC892CBDBB}"/>
    <cellStyle name="Comma 9" xfId="560" xr:uid="{FC9BDE41-94B1-4E8D-890E-0CA3BF8F113F}"/>
    <cellStyle name="Comma 90" xfId="561" xr:uid="{138CE7CB-3418-4FCF-A93D-F2F6415EEBA6}"/>
    <cellStyle name="Comma 91" xfId="562" xr:uid="{53F6A4E2-6157-4A6D-8B6A-5FE47F67223B}"/>
    <cellStyle name="Comma 92" xfId="563" xr:uid="{EF468028-EC51-4563-A76D-057869AFEC97}"/>
    <cellStyle name="Comma 93" xfId="564" xr:uid="{BC642183-E0AE-41AA-A191-CFC2AD17820D}"/>
    <cellStyle name="Comma 94" xfId="565" xr:uid="{5F048588-A4EF-4CA0-85E9-413565E7D824}"/>
    <cellStyle name="Comma 95" xfId="566" xr:uid="{7F014893-3C55-49A4-A1D5-348B572A6A6C}"/>
    <cellStyle name="Comma 96" xfId="567" xr:uid="{1B886080-A47A-4B24-BA34-9EC723760041}"/>
    <cellStyle name="Comma 97" xfId="568" xr:uid="{ACFDE393-C239-4425-A650-82ED80E1B3C2}"/>
    <cellStyle name="Comma 98" xfId="569" xr:uid="{76C7E900-B909-4CE5-A9C0-7FD22AA4981B}"/>
    <cellStyle name="Comma 99" xfId="570" xr:uid="{2EAA0A66-D50D-4204-A2EC-A03D2153846F}"/>
    <cellStyle name="Copied" xfId="571" xr:uid="{EF7607E1-7470-42E9-9956-E7EF18903764}"/>
    <cellStyle name="Currency [$0]" xfId="572" xr:uid="{57171C14-F3EA-4B07-83BB-34E9B78F8F88}"/>
    <cellStyle name="Currency [$0] 10" xfId="573" xr:uid="{74EA3F1A-4CF2-4A10-91CD-E2D6D6541774}"/>
    <cellStyle name="Currency [$0] 2" xfId="574" xr:uid="{361769FE-4989-49F7-A8DE-CEE4084AD989}"/>
    <cellStyle name="Currency [$0] 2 2" xfId="575" xr:uid="{D2BD7942-1809-4937-A479-C1D881F75770}"/>
    <cellStyle name="Currency [$0] 2 2 2" xfId="576" xr:uid="{1FC438DA-F029-4B1B-B3FE-36C1EAE74A3B}"/>
    <cellStyle name="Currency [$0] 2 2 3" xfId="577" xr:uid="{850E37E8-2E62-46C7-B5A3-6D3F517771E3}"/>
    <cellStyle name="Currency [$0] 2 3" xfId="578" xr:uid="{FB3E8068-29FB-4F68-8EC2-E92728F3F79A}"/>
    <cellStyle name="Currency [$0] 2 4" xfId="579" xr:uid="{4E7B11C4-69D5-4395-848D-897607EDF3B4}"/>
    <cellStyle name="Currency [$0] 3" xfId="580" xr:uid="{9F0298BA-40C6-4591-AF7E-6B6617E9C653}"/>
    <cellStyle name="Currency [$0] 3 2" xfId="581" xr:uid="{43A71D0F-5052-4445-B011-A4BC77C3C1F5}"/>
    <cellStyle name="Currency [$0] 3 3" xfId="582" xr:uid="{2E1B611B-EA3C-4604-A8D6-805645B90169}"/>
    <cellStyle name="Currency [$0] 4" xfId="583" xr:uid="{1763604E-881F-42CE-9066-E8CD92FBDC6B}"/>
    <cellStyle name="Currency [$0] 4 2" xfId="584" xr:uid="{E0FF4981-D733-4313-959F-96A93009970F}"/>
    <cellStyle name="Currency [$0] 4 3" xfId="585" xr:uid="{75F20B7C-1C81-451D-9906-A3DDCF7BC779}"/>
    <cellStyle name="Currency [$0] 5" xfId="586" xr:uid="{EC937789-1498-40C3-AE52-07F06083BD2E}"/>
    <cellStyle name="Currency [$0] 5 2" xfId="587" xr:uid="{3FC75BEE-3619-4B7F-9061-C4F166917963}"/>
    <cellStyle name="Currency [$0] 5 3" xfId="588" xr:uid="{33B91C3A-9D9C-4F6B-9D7E-61F9504CE050}"/>
    <cellStyle name="Currency [$0] 6" xfId="589" xr:uid="{12EF1919-EA44-4443-A244-75F2BDD6066E}"/>
    <cellStyle name="Currency [$0] 6 2" xfId="590" xr:uid="{D5EAC11F-3EAA-429B-8D6F-9BADA13419B0}"/>
    <cellStyle name="Currency [$0] 6 3" xfId="591" xr:uid="{F242FF1C-E47F-43A5-9DC3-E848870235FA}"/>
    <cellStyle name="Currency [$0] 7" xfId="592" xr:uid="{78AA0536-FCD6-438C-8F2B-0D7E60017003}"/>
    <cellStyle name="Currency [$0] 7 2" xfId="593" xr:uid="{3AFFE7DC-7FA7-43D9-83D5-66AED2BD7F39}"/>
    <cellStyle name="Currency [$0] 7 3" xfId="594" xr:uid="{FF2A5232-82C2-4DEE-979D-D00BEAEED7D5}"/>
    <cellStyle name="Currency [$0] 8" xfId="595" xr:uid="{20142400-0282-4896-A9A4-FF48D7530A04}"/>
    <cellStyle name="Currency [$0] 8 2" xfId="596" xr:uid="{0CAEBC9B-9E28-4B8D-A794-C9D2537BBA0F}"/>
    <cellStyle name="Currency [$0] 8 3" xfId="597" xr:uid="{E8ABC22A-5BB9-404A-860C-B520D0F5093C}"/>
    <cellStyle name="Currency [$0] 9" xfId="598" xr:uid="{DD2DC083-C955-4CC5-91FD-AC6873035519}"/>
    <cellStyle name="Currency [£0]" xfId="599" xr:uid="{2850A825-740D-4FE6-89CE-081FF0844908}"/>
    <cellStyle name="Currency [£0] 2" xfId="600" xr:uid="{5F18F348-E73C-4885-B163-20EE6C7CD7DD}"/>
    <cellStyle name="Currency [£0] 2 2" xfId="601" xr:uid="{C4568AFD-2AC9-4E53-A8D6-54CB74AA2F1C}"/>
    <cellStyle name="Currency [£0] 3" xfId="602" xr:uid="{F540D265-FD53-4C13-B23C-191DE9A67D2A}"/>
    <cellStyle name="Currency [£0] 4" xfId="603" xr:uid="{7B8E14E8-E5E1-4B3F-9D73-30C340767A79}"/>
    <cellStyle name="Currency [£0] 5" xfId="604" xr:uid="{E706120C-3F81-4022-B11D-B5141A39AFD0}"/>
    <cellStyle name="Currency 10" xfId="605" xr:uid="{59388A92-990B-4C36-BDA0-60A2A85C9EF0}"/>
    <cellStyle name="Currency 11" xfId="606" xr:uid="{390BF2BA-9A30-48BC-9B73-0AC670670291}"/>
    <cellStyle name="Currency 12" xfId="607" xr:uid="{AE3CDC8C-7919-4849-AF2E-4F0E8F189FF2}"/>
    <cellStyle name="Currency 13" xfId="608" xr:uid="{C22FB0EC-B013-4914-9184-91EBC892C6A6}"/>
    <cellStyle name="Currency 14" xfId="609" xr:uid="{FABC4638-7BB0-417B-8D75-853D984AC553}"/>
    <cellStyle name="Currency 15" xfId="610" xr:uid="{039B11AB-389F-4A3B-9F3C-F3EA1D926A30}"/>
    <cellStyle name="Currency 16" xfId="611" xr:uid="{F861FF5C-E1E4-4AD6-AA40-0BCBF80D7A39}"/>
    <cellStyle name="Currency 17" xfId="612" xr:uid="{5778D6E4-EFF3-4686-AD33-E3151E337246}"/>
    <cellStyle name="Currency 18" xfId="613" xr:uid="{269BCA0E-7B2C-4B71-AC93-A8BC458BACFF}"/>
    <cellStyle name="Currency 19" xfId="614" xr:uid="{A65DB6EA-E8A5-4D4B-A73C-6A26DD63FBC9}"/>
    <cellStyle name="Currency 2" xfId="615" xr:uid="{477B34F6-5516-46B6-98E0-8E398A0438FE}"/>
    <cellStyle name="Currency 2 2" xfId="616" xr:uid="{B6904FA1-5514-4EBC-B621-EABB5470712B}"/>
    <cellStyle name="Currency 2 3" xfId="617" xr:uid="{3688D731-A73A-429A-90D6-6A6132361BCD}"/>
    <cellStyle name="Currency 2 3 2" xfId="618" xr:uid="{9E7507B9-981B-4392-B318-D79BF5190A95}"/>
    <cellStyle name="Currency 2 3 2 2" xfId="619" xr:uid="{D5EC6212-13D6-478E-A8FE-020D5A8CA107}"/>
    <cellStyle name="Currency 2 3 3" xfId="620" xr:uid="{654FE5F0-1C35-4698-8886-AC74C6D7B2A1}"/>
    <cellStyle name="Currency 2 3 3 2" xfId="621" xr:uid="{14F22DFE-82A0-4D52-BDFD-6965AA37B0AD}"/>
    <cellStyle name="Currency 2 3 4" xfId="622" xr:uid="{1D9EAE2F-7A8E-42C4-BB19-7FD9B3EFD02C}"/>
    <cellStyle name="Currency 2 4" xfId="623" xr:uid="{2FE08DC9-20BD-439C-A1EA-294D8283E4D8}"/>
    <cellStyle name="Currency 2 4 2" xfId="624" xr:uid="{A7E93672-A0E0-4855-A7BA-4F86DFEED82A}"/>
    <cellStyle name="Currency 2 5" xfId="625" xr:uid="{536D895B-10D2-461E-8E92-C9D147C82A87}"/>
    <cellStyle name="Currency 2 5 2" xfId="626" xr:uid="{9A0B64AB-A481-4B03-B14E-E8EEC96DC350}"/>
    <cellStyle name="Currency 2 6" xfId="627" xr:uid="{2D74BC48-34C8-4DE0-A103-0B779A82F4E4}"/>
    <cellStyle name="Currency 2 7" xfId="628" xr:uid="{DD017AAB-A83C-4E06-8800-E0A91C6B95D2}"/>
    <cellStyle name="Currency 20" xfId="629" xr:uid="{E1E432AE-8A40-4E2A-8467-ABB40071D97E}"/>
    <cellStyle name="Currency 21" xfId="630" xr:uid="{598889B6-D1A0-4798-B4EA-A882E3C6F147}"/>
    <cellStyle name="Currency 22" xfId="631" xr:uid="{DE09AB18-0298-40B3-9034-70985DE9B59D}"/>
    <cellStyle name="Currency 23" xfId="632" xr:uid="{E0332AAE-ECB2-4F48-8020-219F51D90718}"/>
    <cellStyle name="Currency 24" xfId="633" xr:uid="{E8B6E07F-ACCA-4BA2-BE37-36605832C38E}"/>
    <cellStyle name="Currency 25" xfId="634" xr:uid="{0B63F099-4C49-4B33-B87B-146ADF1C5546}"/>
    <cellStyle name="Currency 26" xfId="635" xr:uid="{3DE9A257-07C2-4AC0-8372-7E3BCB406A14}"/>
    <cellStyle name="Currency 27" xfId="636" xr:uid="{C3F49EB7-3701-420D-8AD3-8A01DDC8A59D}"/>
    <cellStyle name="Currency 28" xfId="637" xr:uid="{4905B664-531A-4524-8B92-3A77D7A92D3E}"/>
    <cellStyle name="Currency 29" xfId="638" xr:uid="{755002A4-7BA7-454B-BA40-2FE57875FAFC}"/>
    <cellStyle name="Currency 3" xfId="639" xr:uid="{D8E351AA-D3A5-4C8A-9706-BEAFA5995EF1}"/>
    <cellStyle name="Currency 3 2" xfId="640" xr:uid="{D086F7B4-D811-49FE-8CBA-DCC922ED7F46}"/>
    <cellStyle name="Currency 3 3" xfId="12853" xr:uid="{A49CA777-14F4-4E39-8120-0B4A8AF5256F}"/>
    <cellStyle name="Currency 30" xfId="641" xr:uid="{C5D61BD0-8A3E-4BA5-9B84-38EE53462916}"/>
    <cellStyle name="Currency 31" xfId="642" xr:uid="{1C30250D-8850-45A7-893B-89762F85FEB8}"/>
    <cellStyle name="Currency 32" xfId="643" xr:uid="{D3563D04-4102-4609-8215-9E518C055FDE}"/>
    <cellStyle name="Currency 33" xfId="644" xr:uid="{0F51CDB5-0C9A-4B06-B6D2-378F49F4211B}"/>
    <cellStyle name="Currency 34" xfId="645" xr:uid="{999BAE02-1D5B-48EF-9654-870301C365AF}"/>
    <cellStyle name="Currency 35" xfId="646" xr:uid="{FF55A4AE-9E88-4E96-A338-1454ABBB57E9}"/>
    <cellStyle name="Currency 36" xfId="647" xr:uid="{16B0065A-C674-46FA-AC17-8036111F8A1A}"/>
    <cellStyle name="Currency 37" xfId="648" xr:uid="{DEA3EB87-DDA8-4834-837C-FB4D92C59BB4}"/>
    <cellStyle name="Currency 38" xfId="649" xr:uid="{61C32A1E-6CCE-473F-A1B7-8F475086F4E3}"/>
    <cellStyle name="Currency 39" xfId="650" xr:uid="{D4767076-E8F9-4B7F-BA7D-4EB2F74905AD}"/>
    <cellStyle name="Currency 4" xfId="651" xr:uid="{00E78980-2168-448C-A5BD-621F9FCEDF0A}"/>
    <cellStyle name="Currency 4 2" xfId="652" xr:uid="{76336996-2CBB-49B2-AA86-6E9CA6FF2DA0}"/>
    <cellStyle name="Currency 40" xfId="653" xr:uid="{6D23DDC4-6E36-4A9C-85CE-62FD75CBB66A}"/>
    <cellStyle name="Currency 41" xfId="654" xr:uid="{72E7DD6B-E508-4FC2-A9EC-AB60C8BF5372}"/>
    <cellStyle name="Currency 42" xfId="655" xr:uid="{2E960139-C334-4060-B127-6EB96A635D21}"/>
    <cellStyle name="Currency 43" xfId="656" xr:uid="{F6941827-3220-487E-B7CD-21ED9C4C49CB}"/>
    <cellStyle name="Currency 44" xfId="657" xr:uid="{5DD6C980-2DB0-4BFE-AF90-D92676704E69}"/>
    <cellStyle name="Currency 45" xfId="658" xr:uid="{4AA01FCF-EFE2-4454-9ECA-FA45E575045F}"/>
    <cellStyle name="Currency 46" xfId="659" xr:uid="{0D43D3C3-13AE-4A92-A761-09F993A4E133}"/>
    <cellStyle name="Currency 47" xfId="660" xr:uid="{CD2D0B83-300D-440E-8F76-434F40A2D044}"/>
    <cellStyle name="Currency 48" xfId="661" xr:uid="{E65CB896-3104-4005-B06E-14857815E553}"/>
    <cellStyle name="Currency 49" xfId="662" xr:uid="{57BBCA89-C84B-4CEF-9F42-CDF504A647D0}"/>
    <cellStyle name="Currency 5" xfId="663" xr:uid="{F54C78BC-BA5C-4EB5-B0C4-B23D4FC1E2C0}"/>
    <cellStyle name="Currency 50" xfId="664" xr:uid="{FC18A6AF-DED3-4DB8-9D3B-B09B903348F7}"/>
    <cellStyle name="Currency 51" xfId="665" xr:uid="{18D2093C-65F3-42B9-A543-49518CC724EA}"/>
    <cellStyle name="Currency 52" xfId="666" xr:uid="{0444879F-22FD-4E6E-A769-BB5F68EADE8B}"/>
    <cellStyle name="Currency 53" xfId="667" xr:uid="{59EAB0C7-5A5D-44AE-A639-F3E9C77C664F}"/>
    <cellStyle name="Currency 54" xfId="668" xr:uid="{4B89A1A8-9E40-42AD-901A-B2B5FE36601D}"/>
    <cellStyle name="Currency 55" xfId="669" xr:uid="{04D8E4A6-9293-4E51-BBAB-FEAD28CDA021}"/>
    <cellStyle name="Currency 56" xfId="670" xr:uid="{1CDC8E1B-3F5E-4D10-9DBE-3EE2527372B0}"/>
    <cellStyle name="Currency 57" xfId="671" xr:uid="{B13A1AE4-C597-4354-AFA7-10D88D3D5FA7}"/>
    <cellStyle name="Currency 58" xfId="672" xr:uid="{A2B09468-D18F-4D0F-84E4-64D683F3FC40}"/>
    <cellStyle name="Currency 59" xfId="673" xr:uid="{B53291A9-F278-458F-A691-CB2C64890CE1}"/>
    <cellStyle name="Currency 6" xfId="674" xr:uid="{E8E3B429-3F9E-4180-919A-11F5D3A4B252}"/>
    <cellStyle name="Currency 6 2" xfId="675" xr:uid="{67A53FCE-753E-4746-B53F-3D47C2F7D44E}"/>
    <cellStyle name="Currency 6 3" xfId="676" xr:uid="{3F706ECC-E58D-4E80-9853-CA311A3EC488}"/>
    <cellStyle name="Currency 60" xfId="677" xr:uid="{D6F0664C-B6FB-4BF5-A54B-E382C75BB84A}"/>
    <cellStyle name="Currency 61" xfId="678" xr:uid="{F702D070-165C-4283-9464-6387CA8D1643}"/>
    <cellStyle name="Currency 62" xfId="679" xr:uid="{17F6FB75-5652-41AE-A716-6261FF16761B}"/>
    <cellStyle name="Currency 63" xfId="680" xr:uid="{C4EC11C8-5C56-4C49-AA9A-FB009CDA0CCD}"/>
    <cellStyle name="Currency 64" xfId="681" xr:uid="{0C9C919F-2A16-4A4B-A044-BFF768FB8481}"/>
    <cellStyle name="Currency 65" xfId="682" xr:uid="{EEC3C161-E2C0-4A71-BA0E-6000F2DDA883}"/>
    <cellStyle name="Currency 66" xfId="683" xr:uid="{B52AE20B-A2BF-4E4F-A1F6-C528719B7A5B}"/>
    <cellStyle name="Currency 67" xfId="684" xr:uid="{C429E9B0-83AB-426B-B1CB-83BC0A250E24}"/>
    <cellStyle name="Currency 68" xfId="685" xr:uid="{949378A8-2D29-48E3-8F9B-1EDCCF53DA11}"/>
    <cellStyle name="Currency 69" xfId="686" xr:uid="{5B2F1ED6-F62F-4866-A1A1-901E05D2A38F}"/>
    <cellStyle name="Currency 7" xfId="687" xr:uid="{574FF513-53FF-4ABA-9247-D3C5EAC7F056}"/>
    <cellStyle name="Currency 70" xfId="688" xr:uid="{A8C0846B-DCA8-47A7-92BC-6567FB313E8C}"/>
    <cellStyle name="Currency 71" xfId="689" xr:uid="{E0DF3EB3-96B2-4C3F-B696-ADC30B848D0D}"/>
    <cellStyle name="Currency 72" xfId="690" xr:uid="{E431034C-605A-4FA7-ACEF-68B88B1F1DA6}"/>
    <cellStyle name="Currency 73" xfId="691" xr:uid="{961A3EB5-A2AE-4065-81D6-57D6A7D313A3}"/>
    <cellStyle name="Currency 74" xfId="692" xr:uid="{8C8337AA-A47C-4510-B35E-E7CFFF6875C9}"/>
    <cellStyle name="Currency 75" xfId="693" xr:uid="{C29CBF5A-BA12-4664-85F5-D06641201D70}"/>
    <cellStyle name="Currency 76" xfId="694" xr:uid="{57916336-769E-463F-B526-5CF53F7E66C5}"/>
    <cellStyle name="Currency 77" xfId="695" xr:uid="{050E43A0-BC15-4C5A-9D31-E276DF33CC36}"/>
    <cellStyle name="Currency 78" xfId="696" xr:uid="{4032A973-30C7-4DEA-930E-82D25BA4D01A}"/>
    <cellStyle name="Currency 79" xfId="697" xr:uid="{0EE55E23-466E-4E70-8FFD-4D82F656E0CB}"/>
    <cellStyle name="Currency 8" xfId="698" xr:uid="{8C281126-C8F1-4592-8D41-D17A1BD3E713}"/>
    <cellStyle name="Currency 80" xfId="699" xr:uid="{60F9A451-1724-434B-8BE9-EA9BB5C5121F}"/>
    <cellStyle name="Currency 81" xfId="700" xr:uid="{A32C4A72-3271-4982-BC3D-D83954382499}"/>
    <cellStyle name="Currency 82" xfId="701" xr:uid="{D19D68DD-53D0-45FC-85D4-36C6DADEDAC6}"/>
    <cellStyle name="Currency 83" xfId="702" xr:uid="{4AF068C7-1565-4FCB-BEC3-00B0C9CF9FFE}"/>
    <cellStyle name="Currency 84" xfId="703" xr:uid="{C5DFABC2-7AED-4246-BA24-D24BF3FA2AC8}"/>
    <cellStyle name="Currency 85" xfId="704" xr:uid="{DE398C7C-CCEF-47DF-B8CB-F00DDC35A7BF}"/>
    <cellStyle name="Currency 86" xfId="705" xr:uid="{38A0B2F4-32C4-4886-B5AD-4A0201D1235E}"/>
    <cellStyle name="Currency 87" xfId="706" xr:uid="{0927D25B-3C88-4E3E-9325-7DC193B5B8EB}"/>
    <cellStyle name="Currency 88" xfId="707" xr:uid="{100003EB-8115-4B7A-811E-AC2679AB307C}"/>
    <cellStyle name="Currency 89" xfId="708" xr:uid="{F223618B-79DF-4114-A15E-646C5B7ECD68}"/>
    <cellStyle name="Currency 9" xfId="709" xr:uid="{CC65BDD3-7231-4E39-8553-0D723B246D78}"/>
    <cellStyle name="Currency 90" xfId="710" xr:uid="{5A955C9A-3010-4C82-81AA-C537E5A379AF}"/>
    <cellStyle name="Currency 91" xfId="711" xr:uid="{52C8CCFC-F30E-4D59-920E-30D4ACE8322A}"/>
    <cellStyle name="Currency 92" xfId="712" xr:uid="{57FF3DEC-6CF4-49DF-AE4E-4F525FD1FEF7}"/>
    <cellStyle name="Currency 93" xfId="713" xr:uid="{808C8F9C-8967-44D3-9C08-ADCF99A7C89D}"/>
    <cellStyle name="Currency 94" xfId="714" xr:uid="{C9E35E9A-3CB4-45F2-8B4D-896474B73801}"/>
    <cellStyle name="Currency 95" xfId="715" xr:uid="{7D174C72-B758-4846-AA0B-3017D722BC60}"/>
    <cellStyle name="Currency 96" xfId="2" xr:uid="{4B3B063C-FF50-4CC4-83D8-347CCE7376FE}"/>
    <cellStyle name="Currency 97" xfId="12855" xr:uid="{34025047-DD91-4AEF-BD46-04876580546A}"/>
    <cellStyle name="Currency 98" xfId="12856" xr:uid="{4B483F5D-63F9-4524-A514-EFAB25296F57}"/>
    <cellStyle name="Currency0" xfId="716" xr:uid="{0E8B2B20-6B8E-48E6-9341-DBD000B0C9FC}"/>
    <cellStyle name="Data Entry" xfId="717" xr:uid="{8645A0EE-A790-4133-8326-46CF1E179EED}"/>
    <cellStyle name="Data Entry 10" xfId="718" xr:uid="{73D9C5DB-425B-4FE4-8C65-6C911BC659D8}"/>
    <cellStyle name="Data Entry 2" xfId="719" xr:uid="{C4CFAD79-9AC1-4F03-9981-BD7474DE6030}"/>
    <cellStyle name="Data Entry 2 2" xfId="720" xr:uid="{9C306540-1AA4-4C78-91F0-B495757A6D2B}"/>
    <cellStyle name="Data Entry 2 2 2" xfId="721" xr:uid="{795EB428-7E4D-4A55-890B-7E07C5B580E0}"/>
    <cellStyle name="Data Entry 2 2 3" xfId="722" xr:uid="{EDC84E1C-B680-4866-A7E9-0BFC9725EDB7}"/>
    <cellStyle name="Data Entry 2 3" xfId="723" xr:uid="{6507D0D5-17AC-4407-A92E-2F2E4118E75A}"/>
    <cellStyle name="Data Entry 2 4" xfId="724" xr:uid="{B4F62197-5792-4120-B695-B36F6429348F}"/>
    <cellStyle name="Data Entry 3" xfId="725" xr:uid="{1A779F22-2D53-467C-8BDA-E55B4ECD1607}"/>
    <cellStyle name="Data Entry 3 2" xfId="726" xr:uid="{22716F8D-B5DF-4C36-9A7C-449DE3F71473}"/>
    <cellStyle name="Data Entry 3 3" xfId="727" xr:uid="{D88D5CFF-A2ED-4A49-85E8-E313A1CE30E7}"/>
    <cellStyle name="Data Entry 4" xfId="728" xr:uid="{5BA7DB98-F23C-4883-86A8-E964D94065FF}"/>
    <cellStyle name="Data Entry 4 2" xfId="729" xr:uid="{27F3EBCE-906D-4262-A47B-8E6160A6A601}"/>
    <cellStyle name="Data Entry 4 3" xfId="730" xr:uid="{B0664DEB-FCE0-4FDE-855A-AAC4E4CF3B1E}"/>
    <cellStyle name="Data Entry 5" xfId="731" xr:uid="{84223FA1-BF89-49EF-BC3F-CD6E18FEABE2}"/>
    <cellStyle name="Data Entry 5 2" xfId="732" xr:uid="{3D1351F3-5ACF-449A-AE55-4FC0A84DA9F2}"/>
    <cellStyle name="Data Entry 5 3" xfId="733" xr:uid="{51E453F5-9B86-4FB8-A700-EEBF9DB6D4BE}"/>
    <cellStyle name="Data Entry 6" xfId="734" xr:uid="{CA087705-F228-4FDF-A590-1776118CCC8D}"/>
    <cellStyle name="Data Entry 6 2" xfId="735" xr:uid="{01BC9D29-2D74-45B9-8238-533264F982BE}"/>
    <cellStyle name="Data Entry 6 3" xfId="736" xr:uid="{9B097CC8-A49B-43E4-A1CF-4F6075A2158B}"/>
    <cellStyle name="Data Entry 7" xfId="737" xr:uid="{5B766116-56E3-48B5-8AC4-0BA7A525F3CB}"/>
    <cellStyle name="Data Entry 7 2" xfId="738" xr:uid="{BAECF370-6638-4886-B234-CE8496EC1A5E}"/>
    <cellStyle name="Data Entry 7 3" xfId="739" xr:uid="{C9400C6C-22F6-45C8-BEB3-4124A40586EE}"/>
    <cellStyle name="Data Entry 8" xfId="740" xr:uid="{724FF8E7-0923-473C-ADE2-99F538E5F192}"/>
    <cellStyle name="Data Entry 8 2" xfId="741" xr:uid="{F5DF7803-E09E-4F22-8D47-8CF3E291EC42}"/>
    <cellStyle name="Data Entry 8 3" xfId="742" xr:uid="{D2D6B999-1E69-4139-93FC-310431E9DE6B}"/>
    <cellStyle name="Data Entry 9" xfId="743" xr:uid="{1F49DEE6-25CF-47F8-A3C0-597DF8E15684}"/>
    <cellStyle name="Date" xfId="744" xr:uid="{37B81690-64ED-48B8-B175-F802AE922B5C}"/>
    <cellStyle name="Date 2" xfId="745" xr:uid="{EA9B444C-CA73-48D5-9E02-E3F13A9ADA3D}"/>
    <cellStyle name="Date 2 2" xfId="746" xr:uid="{99CAEEE9-D027-4527-AE17-CB234F57AE1E}"/>
    <cellStyle name="Date 3" xfId="747" xr:uid="{49230407-B4D9-4DD8-9E72-E7B02D0AF294}"/>
    <cellStyle name="Date 4" xfId="748" xr:uid="{0BAB508E-0647-4C00-8A97-F12BAA9708C6}"/>
    <cellStyle name="Date 5" xfId="749" xr:uid="{3B29434E-2A6F-4253-ACA7-6A82E72CA855}"/>
    <cellStyle name="Date 6" xfId="750" xr:uid="{E950B746-210D-4C86-BAAD-07DA9A0F3872}"/>
    <cellStyle name="DateTime" xfId="751" xr:uid="{A331E3B0-9B4E-4D63-9486-E0B4ACCD36CD}"/>
    <cellStyle name="DateTime 10" xfId="752" xr:uid="{A4A3D5B6-C457-4265-B98E-30557E8E7A4F}"/>
    <cellStyle name="DateTime 2" xfId="753" xr:uid="{068AA9B7-41FE-4ADF-9E2C-D6558F6265FA}"/>
    <cellStyle name="DateTime 2 2" xfId="754" xr:uid="{6A968F16-D5C9-41E2-AAEF-ECC732C1A3D0}"/>
    <cellStyle name="DateTime 2 2 2" xfId="755" xr:uid="{BE858E63-17EE-48B4-BAD6-0DFDE28E8B7C}"/>
    <cellStyle name="DateTime 2 2 3" xfId="756" xr:uid="{14B88B27-13BF-4B51-A5FC-F70454A70825}"/>
    <cellStyle name="DateTime 2 3" xfId="757" xr:uid="{9414B6B4-6ACE-4DF3-84CF-663A3B96C50F}"/>
    <cellStyle name="DateTime 2 4" xfId="758" xr:uid="{F8D4B7C7-6935-4525-9816-466FA5747122}"/>
    <cellStyle name="DateTime 3" xfId="759" xr:uid="{81AF0730-00BB-434C-8B75-7F65739F345A}"/>
    <cellStyle name="DateTime 3 2" xfId="760" xr:uid="{279442EB-780D-42FE-BD97-17E1C9C6DEF9}"/>
    <cellStyle name="DateTime 3 3" xfId="761" xr:uid="{3ACBCD67-5C0D-42B1-A479-7C87A72DB101}"/>
    <cellStyle name="DateTime 4" xfId="762" xr:uid="{C6EEC596-E8F2-438C-BB61-330D83BF9342}"/>
    <cellStyle name="DateTime 4 2" xfId="763" xr:uid="{7D29D794-1162-4CBF-AE8B-247B4607CB3C}"/>
    <cellStyle name="DateTime 4 3" xfId="764" xr:uid="{C45D8DA2-B9AE-4970-A87F-56A6CFCAEE94}"/>
    <cellStyle name="DateTime 5" xfId="765" xr:uid="{8BFDBFBD-4381-47F2-876F-B2F057C77EB9}"/>
    <cellStyle name="DateTime 5 2" xfId="766" xr:uid="{E2D24280-D5C9-473E-BD51-FAFB56D25B60}"/>
    <cellStyle name="DateTime 5 3" xfId="767" xr:uid="{E722D529-C0D4-434A-918E-B2E2B7EB4C5C}"/>
    <cellStyle name="DateTime 6" xfId="768" xr:uid="{D3A22708-9197-4A8B-8698-A3D1C5A627E2}"/>
    <cellStyle name="DateTime 6 2" xfId="769" xr:uid="{10B7A06E-8BBF-4DFC-A1B7-C6CA61F8E9CC}"/>
    <cellStyle name="DateTime 6 3" xfId="770" xr:uid="{F310B9A0-99FD-4603-B463-6D50C3F792C6}"/>
    <cellStyle name="DateTime 7" xfId="771" xr:uid="{5EDC75B5-878C-4227-852F-DB9FE10DFDCF}"/>
    <cellStyle name="DateTime 7 2" xfId="772" xr:uid="{126E7271-8BE5-4DB8-B8BC-79B59B6553B7}"/>
    <cellStyle name="DateTime 7 3" xfId="773" xr:uid="{619E18DA-7C33-49BA-AC02-F4D533D9AAF9}"/>
    <cellStyle name="DateTime 8" xfId="774" xr:uid="{949BF1C7-B9C5-4299-A3FE-D7286B7547CD}"/>
    <cellStyle name="DateTime 8 2" xfId="775" xr:uid="{2409F9C6-BEA4-43CB-A7FD-E01974133BDE}"/>
    <cellStyle name="DateTime 8 3" xfId="776" xr:uid="{54A0B834-42C5-4A99-92B2-C18B5AB0E2BA}"/>
    <cellStyle name="DateTime 9" xfId="777" xr:uid="{764946F3-76B1-4FC8-AC66-7DFFBEB81349}"/>
    <cellStyle name="DON'S STYLE" xfId="778" xr:uid="{C5A25866-7382-4D7D-A10C-681718D61524}"/>
    <cellStyle name="DON'S STYLE 2" xfId="779" xr:uid="{37CD4071-76A3-45D7-9633-6723537AE1FC}"/>
    <cellStyle name="DON'S STYLE 2 2" xfId="780" xr:uid="{19933589-F512-4C22-AFB0-25046C86B2DD}"/>
    <cellStyle name="DON'S STYLE 3" xfId="781" xr:uid="{564D6AFE-B8E7-4191-BBAF-F2CDAC738B59}"/>
    <cellStyle name="DON'S STYLE 4" xfId="782" xr:uid="{BF3FFEFD-700C-4BFC-831F-C5280A2E39A6}"/>
    <cellStyle name="DON'S STYLE 5" xfId="783" xr:uid="{41AF1A58-F986-4A4C-9818-416D68512AB5}"/>
    <cellStyle name="DON'S STYLE 6" xfId="784" xr:uid="{75CB000F-5B62-4D81-B3C5-5E4C75D816E6}"/>
    <cellStyle name="DON'S STYLE 7" xfId="785" xr:uid="{C345C64A-4866-4969-A0B1-BFD4E10E5788}"/>
    <cellStyle name="DON'S STYLE 8" xfId="786" xr:uid="{C3ACCF8C-CDB5-42C5-BAA2-CC9DCFD3A466}"/>
    <cellStyle name="Entered" xfId="787" xr:uid="{4C9C46B9-E967-4629-B7EF-6A2E8DD6535E}"/>
    <cellStyle name="Explanatory Text 2" xfId="788" xr:uid="{5AD294DE-B47A-4F5C-926E-2A3BEDD94376}"/>
    <cellStyle name="Explanatory Text 3" xfId="789" xr:uid="{BB433A95-E8AA-4141-8AEB-B25CB5EC06C2}"/>
    <cellStyle name="Explanatory Text 4" xfId="790" xr:uid="{EBAF6077-59DA-4A84-81A5-9DA5F1F5518E}"/>
    <cellStyle name="F2" xfId="791" xr:uid="{A5DD8F0D-7D6C-4B82-834B-5095587E9C25}"/>
    <cellStyle name="F2 2" xfId="792" xr:uid="{C3E3AEB4-1C6C-489B-AE86-7BEFBB0220B0}"/>
    <cellStyle name="F2 2 2" xfId="793" xr:uid="{8E68A126-DAAD-4285-A55F-8FFB00C5911D}"/>
    <cellStyle name="F2 3" xfId="794" xr:uid="{C53CF5E5-693C-4729-9B5C-84E4D51848D7}"/>
    <cellStyle name="F2 4" xfId="795" xr:uid="{6A2817C3-2776-402F-9CA5-D777EED5EC00}"/>
    <cellStyle name="F2 5" xfId="796" xr:uid="{10D376F4-5591-4B25-B816-C004C3F8A8BC}"/>
    <cellStyle name="F3" xfId="797" xr:uid="{45EE8A3B-2AA7-495B-A9C6-21316D469A90}"/>
    <cellStyle name="F3 2" xfId="798" xr:uid="{CD9C6148-94B8-4342-A376-543AE5993948}"/>
    <cellStyle name="F3 2 2" xfId="799" xr:uid="{EBE52ED2-BF36-4456-9888-65086D1A804D}"/>
    <cellStyle name="F3 3" xfId="800" xr:uid="{50850618-F547-4E30-975D-A8910BE04BD6}"/>
    <cellStyle name="F3 4" xfId="801" xr:uid="{13DEDB43-5344-41E6-A7DD-B9E9ED20BB6D}"/>
    <cellStyle name="F3 5" xfId="802" xr:uid="{8223C90A-8A2C-4D0E-97D2-932819F16385}"/>
    <cellStyle name="F4" xfId="803" xr:uid="{FE92FC52-A487-4EEF-9D6E-E329994C0AAE}"/>
    <cellStyle name="F4 2" xfId="804" xr:uid="{8820E22F-1977-4339-9800-FAC48C6EACDD}"/>
    <cellStyle name="F4 2 2" xfId="805" xr:uid="{5FD74832-609C-4ED2-9FF6-B751CB7DD588}"/>
    <cellStyle name="F4 3" xfId="806" xr:uid="{005169AA-246B-4E48-9D73-BB1456EBA846}"/>
    <cellStyle name="F4 4" xfId="807" xr:uid="{C5E1221A-CFF1-4C88-A74A-5D2CDD24F571}"/>
    <cellStyle name="F4 5" xfId="808" xr:uid="{1314A618-7F05-48D1-8257-8C2BE921973F}"/>
    <cellStyle name="F5" xfId="809" xr:uid="{F2480552-C313-4249-8E90-E2D68786B9A8}"/>
    <cellStyle name="F5 2" xfId="810" xr:uid="{589596B1-6672-47C7-B32C-AE406B987958}"/>
    <cellStyle name="F5 2 2" xfId="811" xr:uid="{F4965966-7B2B-4D9B-BE6F-BA128B9B69A6}"/>
    <cellStyle name="F5 3" xfId="812" xr:uid="{3C18BE1C-B521-4A52-9CDC-785B39F5A10C}"/>
    <cellStyle name="F5 4" xfId="813" xr:uid="{AE3BB9F8-705E-4469-9A7D-56ECF578CF87}"/>
    <cellStyle name="F5 5" xfId="814" xr:uid="{B9C7D5E6-9173-4631-92C0-A1CB9E10B7C7}"/>
    <cellStyle name="F6" xfId="815" xr:uid="{37027DB4-4015-46A5-B30D-28820463D6C9}"/>
    <cellStyle name="F6 2" xfId="816" xr:uid="{4F7C16D1-AECA-4C1E-9349-07393EE04597}"/>
    <cellStyle name="F6 2 2" xfId="817" xr:uid="{F671946E-C9CD-4DCE-8436-43A3D502C299}"/>
    <cellStyle name="F6 3" xfId="818" xr:uid="{C7BFBA4A-F386-403F-A516-90AF52DFB857}"/>
    <cellStyle name="F6 4" xfId="819" xr:uid="{4005FAA3-5A0F-4E02-A2E4-C67AAA8FAE60}"/>
    <cellStyle name="F6 5" xfId="820" xr:uid="{611C59D9-1025-4FB2-AE6F-A9E84FB9E3F4}"/>
    <cellStyle name="F7" xfId="821" xr:uid="{41B51EF9-666A-4798-A5B9-FF62EA5EEF8D}"/>
    <cellStyle name="F7 2" xfId="822" xr:uid="{7B498B62-AD1C-4D88-A2E1-08800BFDDE8A}"/>
    <cellStyle name="F7 2 2" xfId="823" xr:uid="{0E4590F9-DC9F-438F-B734-2E6A41C22C35}"/>
    <cellStyle name="F7 3" xfId="824" xr:uid="{11261A15-1C6F-4FFE-889E-466040E2C981}"/>
    <cellStyle name="F7 4" xfId="825" xr:uid="{EA3F8893-0CFC-4086-8124-A7EBB109B682}"/>
    <cellStyle name="F7 5" xfId="826" xr:uid="{A1ECF4A0-0AF2-47D8-82F1-AAB9C5007095}"/>
    <cellStyle name="F8" xfId="827" xr:uid="{CC367842-5E76-4F95-8FBA-3F400C10D380}"/>
    <cellStyle name="F8 2" xfId="828" xr:uid="{14F9DC31-A223-4DA7-8FB9-22EF8B96FF3E}"/>
    <cellStyle name="F8 2 2" xfId="829" xr:uid="{F08A0343-5838-4CD9-BFB6-0E48BFD0791B}"/>
    <cellStyle name="F8 3" xfId="830" xr:uid="{F22FCEC5-62F1-408C-AF9E-33C1F36998D7}"/>
    <cellStyle name="F8 4" xfId="831" xr:uid="{F168A064-463C-4564-98AE-19829F11A583}"/>
    <cellStyle name="F8 5" xfId="832" xr:uid="{2DCDC515-E842-4ACA-9BD3-89640F7D6986}"/>
    <cellStyle name="Fixed" xfId="833" xr:uid="{773A9B7B-734F-4217-9FAE-97F2657B9977}"/>
    <cellStyle name="Fixed 2" xfId="834" xr:uid="{2EAE6FD7-E6FE-492D-89D1-17AF03E0FF49}"/>
    <cellStyle name="Fixed 2 2" xfId="835" xr:uid="{7D9DE603-03E7-4DB8-AA5D-AF72F53044EE}"/>
    <cellStyle name="Fixed 3" xfId="836" xr:uid="{F77F8611-D80E-4BFB-BFF5-5EE986514CB3}"/>
    <cellStyle name="Fixed 4" xfId="837" xr:uid="{ABBCF4C9-84B8-4BE9-AE52-FD298393A699}"/>
    <cellStyle name="Fixed 5" xfId="838" xr:uid="{C260E3CE-B05A-4D78-94D8-CE3422534E15}"/>
    <cellStyle name="Fixed 6" xfId="839" xr:uid="{3098A847-F7C2-4F40-982E-FBB1C611E4D6}"/>
    <cellStyle name="Fixed 7" xfId="840" xr:uid="{63ED67BE-4FFF-4EF4-9064-1D9320C26127}"/>
    <cellStyle name="fred" xfId="841" xr:uid="{3CF06933-4F6F-4541-9A2D-BD57D3BB844D}"/>
    <cellStyle name="fred 2" xfId="842" xr:uid="{3119AAC7-0C1A-41F2-B1CF-B4EF564C2D0F}"/>
    <cellStyle name="fred 2 2" xfId="843" xr:uid="{FE29BF47-1D32-4C87-8D3A-573E20802636}"/>
    <cellStyle name="fred 3" xfId="844" xr:uid="{D304D8A0-895E-41E0-B382-DA552C282CB5}"/>
    <cellStyle name="fred 4" xfId="845" xr:uid="{8FDAA1A9-2C21-4494-91E3-E39769C99A96}"/>
    <cellStyle name="fred 5" xfId="846" xr:uid="{70C6C6F6-E992-4AB2-849E-14BF207EAFDA}"/>
    <cellStyle name="Fred%" xfId="847" xr:uid="{0F8384A5-5BDF-4224-B570-AE972282602D}"/>
    <cellStyle name="Fred% 10" xfId="848" xr:uid="{57B4F870-C4A4-4A7F-9887-CF344BA35375}"/>
    <cellStyle name="Fred% 2" xfId="849" xr:uid="{72BDCD4F-5907-4667-A417-E46C0CB17F39}"/>
    <cellStyle name="Fred% 2 2" xfId="850" xr:uid="{BA18C66E-6AC6-4897-BFC9-F31219413D17}"/>
    <cellStyle name="Fred% 2 2 2" xfId="851" xr:uid="{0B2DB1E1-9CA5-4A06-BC06-A1CA768AA374}"/>
    <cellStyle name="Fred% 2 2 3" xfId="852" xr:uid="{AF691E3F-82B8-4494-B86B-4EC51D0BAD24}"/>
    <cellStyle name="Fred% 2 3" xfId="853" xr:uid="{29B8C760-0F74-498C-BDBE-279E551A46FB}"/>
    <cellStyle name="Fred% 2 4" xfId="854" xr:uid="{5E39BAA8-1D93-43E9-A76F-661B747326BC}"/>
    <cellStyle name="Fred% 3" xfId="855" xr:uid="{ABA1C1A5-F7C8-4994-B0F0-E3B36D050129}"/>
    <cellStyle name="Fred% 3 2" xfId="856" xr:uid="{9C8C5604-77C9-4075-A5AB-CBC7FFF938CA}"/>
    <cellStyle name="Fred% 3 3" xfId="857" xr:uid="{335083C7-7996-4122-9B9F-62D714014C05}"/>
    <cellStyle name="Fred% 4" xfId="858" xr:uid="{9B40FF3B-D7FD-4A8E-9C1F-A075B087515F}"/>
    <cellStyle name="Fred% 4 2" xfId="859" xr:uid="{23050559-A53A-4B65-BDC3-9B09EEB5A83D}"/>
    <cellStyle name="Fred% 4 3" xfId="860" xr:uid="{8C24DDFE-F3DA-49EE-ABDD-23B060324EB7}"/>
    <cellStyle name="Fred% 5" xfId="861" xr:uid="{5199BB76-A575-4D25-87E8-8D7D8C8E6AFF}"/>
    <cellStyle name="Fred% 5 2" xfId="862" xr:uid="{F4422EAB-8206-4A73-B84C-575F321A0F19}"/>
    <cellStyle name="Fred% 5 3" xfId="863" xr:uid="{647B12C5-F39C-4898-8362-D9A846FD053A}"/>
    <cellStyle name="Fred% 6" xfId="864" xr:uid="{58FB7B11-B679-4CE8-8DDF-9A591D3B508D}"/>
    <cellStyle name="Fred% 6 2" xfId="865" xr:uid="{888B60B2-43CF-44D9-AA72-18C8618943E4}"/>
    <cellStyle name="Fred% 6 3" xfId="866" xr:uid="{1F76B081-ACFF-4D7F-8AA3-584E8249E870}"/>
    <cellStyle name="Fred% 7" xfId="867" xr:uid="{FEDD739A-9785-4A59-A0B5-C972C8CD106E}"/>
    <cellStyle name="Fred% 7 2" xfId="868" xr:uid="{A88C400F-AC96-4346-BFF6-26BCFFEED00C}"/>
    <cellStyle name="Fred% 7 3" xfId="869" xr:uid="{1F73C520-EFE3-429A-B2F9-D8168708E4B4}"/>
    <cellStyle name="Fred% 8" xfId="870" xr:uid="{A4697FB2-ABE6-4C42-BE38-9481606D8B74}"/>
    <cellStyle name="Fred% 8 2" xfId="871" xr:uid="{9DF04DC3-DCD9-49FF-89D8-DA57630D9DFA}"/>
    <cellStyle name="Fred% 8 3" xfId="872" xr:uid="{A7F7C2BE-7B3A-431E-8519-FF4F045C23AC}"/>
    <cellStyle name="Fred% 9" xfId="873" xr:uid="{044CE787-34EA-4E1A-B0DF-3753B33B4449}"/>
    <cellStyle name="Good 2" xfId="874" xr:uid="{713CA5D1-8FE9-4760-B276-E2EE416D2162}"/>
    <cellStyle name="Good 3" xfId="875" xr:uid="{5139F000-878C-4A52-969D-B916F594758C}"/>
    <cellStyle name="Good 4" xfId="876" xr:uid="{D17D4AE2-FD35-47CE-B11B-2F4B0AFEEF48}"/>
    <cellStyle name="Grey" xfId="877" xr:uid="{45A5AD67-7C5E-494C-90D5-5CB399931CEA}"/>
    <cellStyle name="HEADER" xfId="878" xr:uid="{8AA62B8A-30D2-4828-AC6A-018179B8E6C6}"/>
    <cellStyle name="Header1" xfId="879" xr:uid="{03634D4B-1436-4D44-BD18-36563F6B1C0F}"/>
    <cellStyle name="Header2" xfId="880" xr:uid="{BC5E10A9-847A-4BCB-8EDE-A61BB390EE76}"/>
    <cellStyle name="Header2 2" xfId="881" xr:uid="{858E9AD5-73EF-45F0-A403-0921D473B375}"/>
    <cellStyle name="Header2 3" xfId="882" xr:uid="{597D3116-AE93-46BE-8914-BEAAAD780699}"/>
    <cellStyle name="Header2 4" xfId="883" xr:uid="{81D084AE-0DC2-4983-B633-94B25D37362A}"/>
    <cellStyle name="Header2 5" xfId="884" xr:uid="{2CB28CF9-229B-402D-BE13-308248C818BB}"/>
    <cellStyle name="heading" xfId="885" xr:uid="{0B8FB075-7D19-4893-99F2-88F3939AE8F1}"/>
    <cellStyle name="Heading 1 2" xfId="886" xr:uid="{222E61AF-9C3A-42EB-A834-C0925FCC9D22}"/>
    <cellStyle name="Heading 1 2 2" xfId="887" xr:uid="{4EA57083-CCE2-4B51-8D99-47E7D3E1D176}"/>
    <cellStyle name="Heading 1 2 3" xfId="888" xr:uid="{D7419192-54E0-41C0-906C-A9CEF54550F7}"/>
    <cellStyle name="Heading 1 2 4" xfId="889" xr:uid="{3895EAFA-DA40-4F2B-A989-88EBEE0E0C41}"/>
    <cellStyle name="Heading 1 3" xfId="890" xr:uid="{96A9F217-EAE9-43CE-930B-3D1023FFA1E4}"/>
    <cellStyle name="Heading 1 4" xfId="891" xr:uid="{BCA2404E-442C-4F3C-8880-5BDD7EA35D49}"/>
    <cellStyle name="Heading 2 2" xfId="892" xr:uid="{120207DE-62F2-4447-8038-8FB80482E936}"/>
    <cellStyle name="Heading 2 2 2" xfId="893" xr:uid="{F1D04577-7254-44A2-A297-015AE2C6E51B}"/>
    <cellStyle name="Heading 2 2 3" xfId="894" xr:uid="{9A221C91-7C73-41B9-8551-00515EDE8B61}"/>
    <cellStyle name="Heading 2 2 4" xfId="895" xr:uid="{7A6F2F66-40CC-4BFF-B7A8-10469CD9B078}"/>
    <cellStyle name="Heading 2 3" xfId="896" xr:uid="{9D422E77-4B8A-4776-8760-0D6B30356C8F}"/>
    <cellStyle name="Heading 2 4" xfId="897" xr:uid="{5618129E-4A0E-4205-A73A-E7C476E57DCE}"/>
    <cellStyle name="Heading 3 2" xfId="898" xr:uid="{63239121-4CD8-4E21-AA81-F97545D7D43A}"/>
    <cellStyle name="Heading 3 2 2" xfId="899" xr:uid="{A6EF6BF1-1525-4F70-84C7-93D1A440352F}"/>
    <cellStyle name="Heading 3 3" xfId="900" xr:uid="{10A01328-8AA3-4BBA-972F-015C196EFA9B}"/>
    <cellStyle name="Heading 3 4" xfId="901" xr:uid="{15FA34B0-9EC1-4032-B661-88B2F32E5C50}"/>
    <cellStyle name="Heading 4 2" xfId="902" xr:uid="{7818EF94-59BF-4C56-A126-912B21B219B1}"/>
    <cellStyle name="Heading 4 2 2" xfId="903" xr:uid="{5DFC3532-CDBF-4788-9848-94D2D7AE2904}"/>
    <cellStyle name="Heading 4 3" xfId="904" xr:uid="{29D9BBB6-850E-4FC0-95C3-1E0102E3EAB3}"/>
    <cellStyle name="Heading 4 4" xfId="905" xr:uid="{DBD5FA30-B7C3-4A18-93C0-6D9FBE2D479C}"/>
    <cellStyle name="heading 5" xfId="906" xr:uid="{2A1C6043-5D9A-4DF5-A653-4ECDE7939841}"/>
    <cellStyle name="heading 5 2" xfId="907" xr:uid="{F1B7BF8E-52DF-4484-AB6E-F97BFD1971C7}"/>
    <cellStyle name="heading 6" xfId="908" xr:uid="{B0A54D40-5FC1-4BB2-B50B-8683F7B53639}"/>
    <cellStyle name="heading 7" xfId="909" xr:uid="{38D2D4B0-874B-4456-B8F2-2C48B4718A5C}"/>
    <cellStyle name="heading 8" xfId="910" xr:uid="{549C67CE-225F-4C94-B385-130C85FDB487}"/>
    <cellStyle name="Heading1" xfId="911" xr:uid="{CA4ECC45-AF5A-4C38-A0FE-F60A6C1D668E}"/>
    <cellStyle name="Heading1 2" xfId="912" xr:uid="{B0F0BF3B-DCC5-49E6-9944-9E3270FEAA96}"/>
    <cellStyle name="Heading1 2 2" xfId="913" xr:uid="{20A5738C-8437-4E4E-B382-20BD007B7087}"/>
    <cellStyle name="Heading1 3" xfId="914" xr:uid="{F34FC22C-089D-458D-BBE6-6E6322651F01}"/>
    <cellStyle name="Heading1 4" xfId="915" xr:uid="{507CBBCC-796B-4C1B-ADB8-11AFD1DC7476}"/>
    <cellStyle name="Heading1 5" xfId="916" xr:uid="{35714BD5-45B2-4937-9224-130BA0FB9DBE}"/>
    <cellStyle name="Heading1 6" xfId="917" xr:uid="{42716E33-48E2-44CA-9FCE-3AB6627D8FFB}"/>
    <cellStyle name="Heading1 7" xfId="918" xr:uid="{966F6B4A-1AC2-4E68-9CD7-B6CAD55BCE03}"/>
    <cellStyle name="Heading2" xfId="919" xr:uid="{0C165190-3E50-45AB-9C66-DA1CA15BD080}"/>
    <cellStyle name="Heading2 2" xfId="920" xr:uid="{A0CC0541-8BE4-4EE7-B221-5F0E47D980B2}"/>
    <cellStyle name="Heading2 2 2" xfId="921" xr:uid="{90003B71-9EED-4CEC-BE12-E8A02E34164A}"/>
    <cellStyle name="Heading2 3" xfId="922" xr:uid="{C73AE2D9-E90C-4BE9-A128-B1E39D1F3E4D}"/>
    <cellStyle name="Heading2 4" xfId="923" xr:uid="{D50141D6-D794-46B2-AA35-E2BA715DC501}"/>
    <cellStyle name="Heading2 5" xfId="924" xr:uid="{6285E545-B956-4E7D-8FBA-FC674EA8A61E}"/>
    <cellStyle name="Heading2 6" xfId="925" xr:uid="{A96A494F-EC1A-4E18-8FB3-B8BECCD10BE6}"/>
    <cellStyle name="Heading2 7" xfId="926" xr:uid="{98EE654E-8C6E-4FDC-A715-2856F7C901E1}"/>
    <cellStyle name="HIGHLIGHT" xfId="927" xr:uid="{E965B480-0FD6-43DB-AE4A-4AB2CFF2D687}"/>
    <cellStyle name="HIGHLIGHT 2" xfId="928" xr:uid="{47EE6454-22C5-4938-BD6F-6D6E60EECB61}"/>
    <cellStyle name="Hyperlink 2" xfId="929" xr:uid="{7772A5E0-1359-4270-9226-3D4CDD24E8C3}"/>
    <cellStyle name="Hyperlink 3" xfId="930" xr:uid="{F32DB54C-7CCF-4B8E-8B0E-1D1D77489AB4}"/>
    <cellStyle name="Input [yellow]" xfId="931" xr:uid="{154A96CF-0849-4416-B73B-43712BC3612B}"/>
    <cellStyle name="Input [yellow] 2" xfId="932" xr:uid="{E90E0FFE-F37C-4D25-9FB0-A48F97C4D029}"/>
    <cellStyle name="Input [yellow] 3" xfId="933" xr:uid="{F2862EA5-F96A-41FC-A7A5-29E11F959861}"/>
    <cellStyle name="Input 2" xfId="934" xr:uid="{462FB4B2-359D-4EA1-8FB4-64BD27AC1E82}"/>
    <cellStyle name="Input 3" xfId="935" xr:uid="{29C2D0B8-51CB-4486-92AF-ED526FB54842}"/>
    <cellStyle name="Input 4" xfId="936" xr:uid="{573C2372-B022-4C15-B41F-2B6B07BD9904}"/>
    <cellStyle name="Input 4 2" xfId="937" xr:uid="{62D2968F-2485-48A9-9932-04A877CDB0D6}"/>
    <cellStyle name="Input 5" xfId="938" xr:uid="{6CC83500-8490-4A47-865A-B7811AC8A915}"/>
    <cellStyle name="Input 5 2" xfId="939" xr:uid="{14FF0A33-2550-44B2-BFE9-7749DC7077FB}"/>
    <cellStyle name="Input 6" xfId="940" xr:uid="{70B04DBD-5D02-454E-B1F5-239B70FA3BB3}"/>
    <cellStyle name="Input 6 2" xfId="941" xr:uid="{ECA4DF49-2986-4336-93C3-50418643A54F}"/>
    <cellStyle name="Input 7" xfId="942" xr:uid="{23EC5523-7F4F-4642-8036-38B46F7CED58}"/>
    <cellStyle name="Input 7 2" xfId="943" xr:uid="{315CC701-9034-4359-901A-E549F792ACBC}"/>
    <cellStyle name="Input 8" xfId="944" xr:uid="{4E2B90B6-36D5-4647-9B75-86DBEE971B90}"/>
    <cellStyle name="Input 8 2" xfId="945" xr:uid="{CEBB27BE-7A51-440B-AEFC-5C9FECA312D2}"/>
    <cellStyle name="Investor Relations Template" xfId="946" xr:uid="{6EA4EACA-61CA-4138-BA27-664133C43EB1}"/>
    <cellStyle name="Investor Relations Template 2" xfId="947" xr:uid="{43ABB395-4E03-4201-927F-0651B6B3CE1C}"/>
    <cellStyle name="Investor Relations Template 3" xfId="948" xr:uid="{40A14AE4-ABD2-47D5-B5ED-041B35FA4694}"/>
    <cellStyle name="Investor Relations Template 4" xfId="949" xr:uid="{7B3C09EE-3109-4451-9C72-4516A9D069FB}"/>
    <cellStyle name="Investor Relations Template 5" xfId="950" xr:uid="{FF9BCF97-C1A4-451C-B9E4-DA739FFA0058}"/>
    <cellStyle name="Investor Relations Template 6" xfId="951" xr:uid="{4DBA90F6-9410-4126-BCCD-BFEB3F897915}"/>
    <cellStyle name="Investor Relations Template 7" xfId="952" xr:uid="{93C15F0F-AAC3-49EA-B0B8-410DF5BD8FF2}"/>
    <cellStyle name="Investor Relations Template 8" xfId="953" xr:uid="{F1411ACB-BF89-487A-9AC8-F656C32E8FCE}"/>
    <cellStyle name="IR column headings" xfId="954" xr:uid="{CC6ECE7F-8C45-462E-9330-3DCABE72D8F0}"/>
    <cellStyle name="IR column headings 2" xfId="955" xr:uid="{4806AF1C-0BC1-437D-8DD6-A765CC0DD007}"/>
    <cellStyle name="IR column headings 2 2" xfId="956" xr:uid="{BD912831-F319-4547-87AD-6F104E5F9DA8}"/>
    <cellStyle name="IR column headings 2 3" xfId="957" xr:uid="{E3584F39-A838-4B9C-9959-9F856C0877AB}"/>
    <cellStyle name="IR column headings 3" xfId="958" xr:uid="{463E4E4D-9476-4F40-8219-480C0EC22E5C}"/>
    <cellStyle name="IR column headings 3 2" xfId="959" xr:uid="{426A9D4B-B6EA-46FE-AEB9-A5C65531DB20}"/>
    <cellStyle name="IR column headings 3 3" xfId="960" xr:uid="{2EB2B8F4-5D94-4A0E-B161-5AA3CBDA89B7}"/>
    <cellStyle name="IR column headings 4" xfId="961" xr:uid="{F1BA0F74-6EA7-45C8-A13A-D7D1FAE371DA}"/>
    <cellStyle name="IR column headings 4 2" xfId="962" xr:uid="{7596CE36-83B0-4D73-8828-0039B0D87B03}"/>
    <cellStyle name="IR column headings 4 3" xfId="963" xr:uid="{A5FA8FE7-00B1-4D81-98AC-BAE7A09EEF77}"/>
    <cellStyle name="IR column headings 5" xfId="964" xr:uid="{1215F3F0-1EEC-4854-A539-EDC9D68C4015}"/>
    <cellStyle name="IR column headings 5 2" xfId="965" xr:uid="{F913B0B6-E94E-46BC-8FD6-B0456801B7F3}"/>
    <cellStyle name="IR column headings 5 3" xfId="966" xr:uid="{35018949-5D33-4A48-895B-D5D421AD8C10}"/>
    <cellStyle name="IR column headings 6" xfId="967" xr:uid="{9745FE77-468A-4B7E-8ADB-98C113732625}"/>
    <cellStyle name="IR column headings 6 2" xfId="968" xr:uid="{916EB5A0-DFD5-4208-A33F-577ABAB760AA}"/>
    <cellStyle name="IR column headings 6 3" xfId="969" xr:uid="{237711E0-499E-44F0-8D58-F09FB19EBCE2}"/>
    <cellStyle name="IR column headings 7" xfId="970" xr:uid="{A0310D3E-7EF0-4A81-8BF5-CB7B365EADED}"/>
    <cellStyle name="IR column headings 7 2" xfId="971" xr:uid="{244BE1D5-5FB9-4F56-87B8-0F355BE4B3F3}"/>
    <cellStyle name="IR column headings 7 3" xfId="972" xr:uid="{76718E50-D18C-441F-93A5-6AE4A015C4BF}"/>
    <cellStyle name="IR column headings 8" xfId="973" xr:uid="{AB25D5A4-B00C-4F4C-B65C-DE1876081D98}"/>
    <cellStyle name="IR column headings 9" xfId="974" xr:uid="{13D19D10-35DC-4335-A39D-367E2A56559A}"/>
    <cellStyle name="Linked Cell 2" xfId="975" xr:uid="{8510762D-3ED4-454F-A366-0F3BC93B1332}"/>
    <cellStyle name="Linked Cell 2 2" xfId="976" xr:uid="{ADA1A540-9C82-44CB-8DF8-C391B2FE927B}"/>
    <cellStyle name="Linked Cell 3" xfId="977" xr:uid="{054A56B7-9905-4CA7-800E-6ABEF66F0BC5}"/>
    <cellStyle name="Linked Cell 4" xfId="978" xr:uid="{B10D17D6-4CE1-48EE-A638-A120E40D34A2}"/>
    <cellStyle name="Neutral 2" xfId="979" xr:uid="{0A89E225-8419-4B83-910A-7ACB7ECD4B30}"/>
    <cellStyle name="Neutral 3" xfId="980" xr:uid="{296F33F4-91C3-451C-B302-B606949C4A1C}"/>
    <cellStyle name="Neutral 4" xfId="981" xr:uid="{566D88E3-FB01-452E-8E70-D69FB715D78E}"/>
    <cellStyle name="no dec" xfId="982" xr:uid="{D165B966-0904-4F57-BD26-B19A703733AA}"/>
    <cellStyle name="no dec 2" xfId="983" xr:uid="{9BBE1E49-F502-4F01-9093-F14C44137F5B}"/>
    <cellStyle name="no dec 2 2" xfId="984" xr:uid="{C800E102-FABE-4B6E-9E06-84CDB043E61A}"/>
    <cellStyle name="no dec 3" xfId="985" xr:uid="{01827357-4601-473A-B972-6FD9828A72A7}"/>
    <cellStyle name="no dec 4" xfId="986" xr:uid="{B7CCD7BF-78FA-489F-AE81-0CA29D98B9F5}"/>
    <cellStyle name="no dec 5" xfId="987" xr:uid="{4941664D-2900-4B38-99BA-522A53B59895}"/>
    <cellStyle name="Normal" xfId="0" builtinId="0"/>
    <cellStyle name="Normal - Style1" xfId="988" xr:uid="{4FD03395-0BC3-4B51-9DB0-781562DE8EE7}"/>
    <cellStyle name="Normal - Style1 2" xfId="989" xr:uid="{F8E6DB4C-9F33-4C15-AE19-13AACF6BFB88}"/>
    <cellStyle name="Normal - Style1 2 2" xfId="990" xr:uid="{D75D9156-0C11-4ED9-B739-5F454B52BFDB}"/>
    <cellStyle name="Normal - Style1 3" xfId="991" xr:uid="{921CFA6B-5C08-448E-90A0-F8B880C0793A}"/>
    <cellStyle name="Normal 10" xfId="992" xr:uid="{9D6BD467-AFE2-4FEB-ACD4-6C903B18F9F1}"/>
    <cellStyle name="Normal 10 2" xfId="993" xr:uid="{B7CA60E7-66D8-4D13-85DD-E57029D20134}"/>
    <cellStyle name="Normal 10 2 2" xfId="994" xr:uid="{02DFE835-3D26-42A0-A34F-5BB5C42FF28F}"/>
    <cellStyle name="Normal 100" xfId="995" xr:uid="{3EA4528B-817D-4DA1-8915-D00552F7E2C1}"/>
    <cellStyle name="Normal 101" xfId="996" xr:uid="{5BFEC5A1-3592-4EFA-BDA8-8C278496DF73}"/>
    <cellStyle name="Normal 102" xfId="997" xr:uid="{503D6C32-BBEC-4859-BF77-8B0C951A0FD0}"/>
    <cellStyle name="Normal 103" xfId="998" xr:uid="{C8A1674C-0D26-4BD7-AE57-2B36D5C9E9C6}"/>
    <cellStyle name="Normal 104" xfId="999" xr:uid="{40C97E53-E1EB-4D6C-85D5-776F622C4243}"/>
    <cellStyle name="Normal 105" xfId="1000" xr:uid="{6580C28C-D994-44DA-AE83-47CBFACBFD08}"/>
    <cellStyle name="Normal 106" xfId="1001" xr:uid="{D65E5AD1-DD4D-4414-9F76-8CB6F702A7EC}"/>
    <cellStyle name="Normal 107" xfId="1002" xr:uid="{2D37C1A8-10C1-41A7-A039-BCA547FEBB6C}"/>
    <cellStyle name="Normal 108" xfId="1003" xr:uid="{80833F40-B8C1-4E8E-AA6E-8A5BC968FC60}"/>
    <cellStyle name="Normal 109" xfId="1004" xr:uid="{9DAE2FD3-883A-4052-A9A1-333C70EE1A79}"/>
    <cellStyle name="Normal 11" xfId="1005" xr:uid="{C636A973-86E3-4654-A7B1-5EFC9A283BB2}"/>
    <cellStyle name="Normal 11 10" xfId="1006" xr:uid="{2CF7A3B9-362A-40FD-BF7A-96665D4BAC45}"/>
    <cellStyle name="Normal 11 10 2" xfId="1007" xr:uid="{41DB755E-1AAB-42B6-950C-50F576F7BA36}"/>
    <cellStyle name="Normal 11 10 2 2" xfId="1008" xr:uid="{3BBFF7B8-89BE-4B94-8A9D-CD5903F4D410}"/>
    <cellStyle name="Normal 11 10 2 2 2" xfId="1009" xr:uid="{12DD8135-B4F2-4E88-8645-7F5D832EA82F}"/>
    <cellStyle name="Normal 11 10 2 3" xfId="1010" xr:uid="{55B183E9-1350-4A83-93F4-5E5AC33B15D7}"/>
    <cellStyle name="Normal 11 10 2 4" xfId="1011" xr:uid="{82DD5A51-59AA-4EB9-8E41-02E38359A922}"/>
    <cellStyle name="Normal 11 10 3" xfId="1012" xr:uid="{DFF71292-A397-4CE3-A984-82B4237E980E}"/>
    <cellStyle name="Normal 11 10 3 2" xfId="1013" xr:uid="{590B169D-E358-40E1-BCBD-A4DAC506EE55}"/>
    <cellStyle name="Normal 11 10 4" xfId="1014" xr:uid="{4B3D8C0C-9D9F-4AC0-9CC9-1265C97F5243}"/>
    <cellStyle name="Normal 11 10 5" xfId="1015" xr:uid="{2D7DF3F9-0E65-4E40-8CFE-0DF324834FFB}"/>
    <cellStyle name="Normal 11 11" xfId="1016" xr:uid="{7D13D0B8-4F64-499F-9092-D59B5A283D98}"/>
    <cellStyle name="Normal 11 11 2" xfId="1017" xr:uid="{F7B8078E-51AC-4ECF-810D-5068C30475EC}"/>
    <cellStyle name="Normal 11 11 2 2" xfId="1018" xr:uid="{3F96378F-5247-49B0-9E40-B64C5ED7C0B0}"/>
    <cellStyle name="Normal 11 11 3" xfId="1019" xr:uid="{C6603073-BFEB-48A9-8CEA-B885BAD11AD4}"/>
    <cellStyle name="Normal 11 11 4" xfId="1020" xr:uid="{21152086-161E-474E-8C86-FDCEDACBE351}"/>
    <cellStyle name="Normal 11 12" xfId="1021" xr:uid="{9492AEF5-70E0-4FB3-8E3C-DF826E3ED22C}"/>
    <cellStyle name="Normal 11 13" xfId="1022" xr:uid="{8DF326E9-324F-4954-93A6-9FFCE315BB4F}"/>
    <cellStyle name="Normal 11 13 2" xfId="1023" xr:uid="{8BA92DEC-9614-40B5-BB74-ABAEB4ADD811}"/>
    <cellStyle name="Normal 11 13 2 2" xfId="1024" xr:uid="{73E105D4-B3E7-48D7-9E83-E2B6CD32486C}"/>
    <cellStyle name="Normal 11 13 3" xfId="1025" xr:uid="{66B40819-F414-45CC-9592-E65501F04913}"/>
    <cellStyle name="Normal 11 13 4" xfId="1026" xr:uid="{C1885968-5580-447D-A8FB-46FF18139D15}"/>
    <cellStyle name="Normal 11 14" xfId="1027" xr:uid="{E8BD09C6-5984-4344-B78C-692778395A4D}"/>
    <cellStyle name="Normal 11 14 2" xfId="1028" xr:uid="{DAAD5EF0-D5FF-4B27-A275-1D7A54010717}"/>
    <cellStyle name="Normal 11 14 2 2" xfId="1029" xr:uid="{D35F0A43-440B-46F2-B44B-560095726661}"/>
    <cellStyle name="Normal 11 14 3" xfId="1030" xr:uid="{4EE96643-7986-4909-B7A3-6AAC52672949}"/>
    <cellStyle name="Normal 11 15" xfId="1031" xr:uid="{C4122CC2-A00D-486E-8511-B1E93B20F51B}"/>
    <cellStyle name="Normal 11 15 2" xfId="1032" xr:uid="{7449C250-4CC3-42A1-AB4C-2732CB090DE4}"/>
    <cellStyle name="Normal 11 15 2 2" xfId="1033" xr:uid="{DCE38DDA-6662-498F-88C1-C183F42D864A}"/>
    <cellStyle name="Normal 11 15 3" xfId="1034" xr:uid="{3A04C4D2-310A-4C65-B129-42FCC800C140}"/>
    <cellStyle name="Normal 11 16" xfId="1035" xr:uid="{A2D9AC2D-DF40-4C10-9DC3-4A1182B89A9A}"/>
    <cellStyle name="Normal 11 16 2" xfId="1036" xr:uid="{56BC1FD6-BE31-472D-B1AC-6A6F8B229E42}"/>
    <cellStyle name="Normal 11 17" xfId="1037" xr:uid="{CC4A1DC5-173C-435F-A24F-FC127AD9BB7B}"/>
    <cellStyle name="Normal 11 18" xfId="1038" xr:uid="{922DCFAC-582D-4720-8C4B-BE7BD3C4B881}"/>
    <cellStyle name="Normal 11 19" xfId="1039" xr:uid="{70174AF7-6F7E-4BC5-9551-CCA9F0876E60}"/>
    <cellStyle name="Normal 11 2" xfId="1040" xr:uid="{23CBC7E1-DA62-4ABB-B4BD-3875EE14633C}"/>
    <cellStyle name="Normal 11 2 10" xfId="1041" xr:uid="{64AE6B9E-C03D-44C4-AF60-5F7B78FB7DD7}"/>
    <cellStyle name="Normal 11 2 10 2" xfId="1042" xr:uid="{CF57805C-29E4-4887-A65F-A0B45068C2EB}"/>
    <cellStyle name="Normal 11 2 10 2 2" xfId="1043" xr:uid="{D06772B2-1639-4D42-AFE4-FB8FEE09F801}"/>
    <cellStyle name="Normal 11 2 10 3" xfId="1044" xr:uid="{44BD404C-5CAC-4799-A07B-9DE4DBF5C017}"/>
    <cellStyle name="Normal 11 2 11" xfId="1045" xr:uid="{4FF25A80-DB80-47D0-8C32-169B6B11F17F}"/>
    <cellStyle name="Normal 11 2 11 2" xfId="1046" xr:uid="{2329B31A-B778-4B36-B4B3-474B61B676AB}"/>
    <cellStyle name="Normal 11 2 11 2 2" xfId="1047" xr:uid="{76E51AC9-F109-4EFC-9D0A-780B1153EDE0}"/>
    <cellStyle name="Normal 11 2 11 3" xfId="1048" xr:uid="{DE69C149-7365-402F-996A-CD288304C089}"/>
    <cellStyle name="Normal 11 2 12" xfId="1049" xr:uid="{785A11EE-0458-422D-BD05-275493C800E0}"/>
    <cellStyle name="Normal 11 2 12 2" xfId="1050" xr:uid="{42260431-F781-4CB4-A079-31B4B2343F4C}"/>
    <cellStyle name="Normal 11 2 13" xfId="1051" xr:uid="{4E849FF3-CB77-4C15-823B-82216819E88F}"/>
    <cellStyle name="Normal 11 2 14" xfId="1052" xr:uid="{95AD53B2-4A97-424B-99E3-5CF52133C55D}"/>
    <cellStyle name="Normal 11 2 2" xfId="1053" xr:uid="{E02E2897-12BB-4328-9B45-DFE71E685AF5}"/>
    <cellStyle name="Normal 11 2 2 10" xfId="1054" xr:uid="{2F6BB81B-C6DB-4B3F-9989-375A4C8D96AB}"/>
    <cellStyle name="Normal 11 2 2 2" xfId="1055" xr:uid="{EDD598C7-832A-460B-8366-3BFE8D1C4F5B}"/>
    <cellStyle name="Normal 11 2 2 2 2" xfId="1056" xr:uid="{7C65CCD0-AEC0-47E3-B5C5-AEB4C1D52576}"/>
    <cellStyle name="Normal 11 2 2 2 2 2" xfId="1057" xr:uid="{977B8E1C-7A24-4F35-BF14-0BE0CAA2643F}"/>
    <cellStyle name="Normal 11 2 2 2 2 2 2" xfId="1058" xr:uid="{D792041A-C082-4D64-B5BA-1B2531812313}"/>
    <cellStyle name="Normal 11 2 2 2 2 2 2 2" xfId="1059" xr:uid="{26EB1B50-522B-4572-881B-FE2A66C70233}"/>
    <cellStyle name="Normal 11 2 2 2 2 2 2 2 2" xfId="1060" xr:uid="{8E6F7211-3177-48F7-BA88-A33256C235B6}"/>
    <cellStyle name="Normal 11 2 2 2 2 2 2 3" xfId="1061" xr:uid="{87BEDDE1-0F3F-40AF-99D8-8E99FF90252B}"/>
    <cellStyle name="Normal 11 2 2 2 2 2 2 4" xfId="1062" xr:uid="{5E7C746E-35E1-4A76-8660-669CB2E39632}"/>
    <cellStyle name="Normal 11 2 2 2 2 2 3" xfId="1063" xr:uid="{A7ED67CB-B7CD-4692-B2F5-3AEA116243BB}"/>
    <cellStyle name="Normal 11 2 2 2 2 2 3 2" xfId="1064" xr:uid="{A4491DA6-7389-446D-A08D-3E7D63BE373D}"/>
    <cellStyle name="Normal 11 2 2 2 2 2 4" xfId="1065" xr:uid="{D6E8ACF3-3BE5-4620-BCC1-BFF260091853}"/>
    <cellStyle name="Normal 11 2 2 2 2 2 5" xfId="1066" xr:uid="{A0C91054-10F4-4AE9-9C8B-E02E2F89F3C2}"/>
    <cellStyle name="Normal 11 2 2 2 2 3" xfId="1067" xr:uid="{0610F284-7285-4A2A-BCE2-B8DEF98FAB9F}"/>
    <cellStyle name="Normal 11 2 2 2 2 3 2" xfId="1068" xr:uid="{636D001E-0D4A-40AE-BB64-18E3E8E557D5}"/>
    <cellStyle name="Normal 11 2 2 2 2 3 2 2" xfId="1069" xr:uid="{6F5470BB-9B4A-425E-9601-3C57329CE87B}"/>
    <cellStyle name="Normal 11 2 2 2 2 3 3" xfId="1070" xr:uid="{D008340D-C684-4D53-8895-30124A05FF4A}"/>
    <cellStyle name="Normal 11 2 2 2 2 3 4" xfId="1071" xr:uid="{946A7101-DD55-4179-968E-1A4398741E72}"/>
    <cellStyle name="Normal 11 2 2 2 2 4" xfId="1072" xr:uid="{76AF8824-4246-44F0-81C8-118DD440F40F}"/>
    <cellStyle name="Normal 11 2 2 2 2 4 2" xfId="1073" xr:uid="{94941C27-234F-4B49-ADF2-EC1F47F33BE2}"/>
    <cellStyle name="Normal 11 2 2 2 2 5" xfId="1074" xr:uid="{DD225ACA-12BE-436B-9198-3C8E76D63232}"/>
    <cellStyle name="Normal 11 2 2 2 2 6" xfId="1075" xr:uid="{E06763F6-FCB6-4D09-91C1-FCA944EE2DC6}"/>
    <cellStyle name="Normal 11 2 2 2 3" xfId="1076" xr:uid="{BC1EA2F5-3D2C-434A-9EDD-1B117809C561}"/>
    <cellStyle name="Normal 11 2 2 2 3 2" xfId="1077" xr:uid="{AE3BAD08-0E62-4D4C-82FA-48560CB6C177}"/>
    <cellStyle name="Normal 11 2 2 2 3 2 2" xfId="1078" xr:uid="{E0C9F467-6724-4D14-8ADC-5FCAFB90DA95}"/>
    <cellStyle name="Normal 11 2 2 2 3 2 2 2" xfId="1079" xr:uid="{23FF7E4C-EB15-449B-9088-984B2BEB02F6}"/>
    <cellStyle name="Normal 11 2 2 2 3 2 3" xfId="1080" xr:uid="{00DB8819-0B38-4D25-95C4-38875741299F}"/>
    <cellStyle name="Normal 11 2 2 2 3 2 4" xfId="1081" xr:uid="{251343A1-15C6-46E2-8052-411A7B38A87C}"/>
    <cellStyle name="Normal 11 2 2 2 3 3" xfId="1082" xr:uid="{3FF4B7B2-4C2F-418B-86F1-553D57AFD7BA}"/>
    <cellStyle name="Normal 11 2 2 2 3 3 2" xfId="1083" xr:uid="{470F6219-0943-4867-9136-19C60111EAE7}"/>
    <cellStyle name="Normal 11 2 2 2 3 4" xfId="1084" xr:uid="{6755C04E-BF15-48A1-A7F9-140A808F69D6}"/>
    <cellStyle name="Normal 11 2 2 2 3 5" xfId="1085" xr:uid="{578AA3C8-8B8B-449C-AADB-33535B529C15}"/>
    <cellStyle name="Normal 11 2 2 2 4" xfId="1086" xr:uid="{340C905B-1311-4668-A4CE-8BD48006DBA2}"/>
    <cellStyle name="Normal 11 2 2 2 4 2" xfId="1087" xr:uid="{5935B51B-1B50-4465-AB65-B64C144013E7}"/>
    <cellStyle name="Normal 11 2 2 2 4 2 2" xfId="1088" xr:uid="{9CD51521-4882-467C-8AEC-593209E54235}"/>
    <cellStyle name="Normal 11 2 2 2 4 3" xfId="1089" xr:uid="{E121D7FC-A34D-4780-8937-A79149281AAD}"/>
    <cellStyle name="Normal 11 2 2 2 4 4" xfId="1090" xr:uid="{8C7EB80F-3F98-42F6-B8BA-78EBDC9B5D4F}"/>
    <cellStyle name="Normal 11 2 2 2 5" xfId="1091" xr:uid="{00D84FA0-4D3F-4E0C-96CC-D605BDCB3CD7}"/>
    <cellStyle name="Normal 11 2 2 2 5 2" xfId="1092" xr:uid="{5CC9EF4F-85D3-4DAD-B084-8B0BE04434AF}"/>
    <cellStyle name="Normal 11 2 2 2 6" xfId="1093" xr:uid="{6039291D-05C9-4B72-BCFC-E5034D0F81E6}"/>
    <cellStyle name="Normal 11 2 2 2 7" xfId="1094" xr:uid="{94DD6DC6-5CA5-4B54-8C6E-16D004CE7368}"/>
    <cellStyle name="Normal 11 2 2 3" xfId="1095" xr:uid="{0B7620D7-61B2-4B13-A9B4-8623B46BFC58}"/>
    <cellStyle name="Normal 11 2 2 3 2" xfId="1096" xr:uid="{BBF22CC0-2645-4E3B-B408-91684BA0387C}"/>
    <cellStyle name="Normal 11 2 2 3 2 2" xfId="1097" xr:uid="{9C554CEF-1416-4F5B-AFFE-DF66A6708E3C}"/>
    <cellStyle name="Normal 11 2 2 3 2 2 2" xfId="1098" xr:uid="{9E45B63B-ADCB-46A7-B7E2-C899D9C97F46}"/>
    <cellStyle name="Normal 11 2 2 3 2 2 2 2" xfId="1099" xr:uid="{90891494-51A4-4392-B577-D4E81054DF0B}"/>
    <cellStyle name="Normal 11 2 2 3 2 2 3" xfId="1100" xr:uid="{8859A07A-1487-44AA-854D-0A4B561000A1}"/>
    <cellStyle name="Normal 11 2 2 3 2 2 4" xfId="1101" xr:uid="{3B14766F-CDF3-4BFF-8A2D-D51D7D01B7BD}"/>
    <cellStyle name="Normal 11 2 2 3 2 3" xfId="1102" xr:uid="{BA76A941-3277-4E70-A38E-DA3AD39E4A48}"/>
    <cellStyle name="Normal 11 2 2 3 2 3 2" xfId="1103" xr:uid="{CB555282-A3DF-477D-A02A-8FB343F21617}"/>
    <cellStyle name="Normal 11 2 2 3 2 4" xfId="1104" xr:uid="{884C8A06-4F2A-4786-B201-B5B82972A209}"/>
    <cellStyle name="Normal 11 2 2 3 2 5" xfId="1105" xr:uid="{688E4423-231F-4512-91E9-4B4254F34C10}"/>
    <cellStyle name="Normal 11 2 2 3 3" xfId="1106" xr:uid="{B14B6CB6-75F1-498C-9822-A5367A5D739A}"/>
    <cellStyle name="Normal 11 2 2 3 3 2" xfId="1107" xr:uid="{56385ADC-301A-4136-B368-53CC8CAC617C}"/>
    <cellStyle name="Normal 11 2 2 3 3 2 2" xfId="1108" xr:uid="{C1A1124E-03D3-44F9-A6B9-3D482F98E870}"/>
    <cellStyle name="Normal 11 2 2 3 3 3" xfId="1109" xr:uid="{61F54B7A-54A4-47E6-8251-2109B3033515}"/>
    <cellStyle name="Normal 11 2 2 3 3 4" xfId="1110" xr:uid="{EBA03105-51F9-4418-B9B6-243FB3BD7B46}"/>
    <cellStyle name="Normal 11 2 2 3 4" xfId="1111" xr:uid="{A9395333-BB5C-45F0-9367-AC9430471E59}"/>
    <cellStyle name="Normal 11 2 2 3 4 2" xfId="1112" xr:uid="{1FE7B9E6-5C28-4CC3-9600-70A986318536}"/>
    <cellStyle name="Normal 11 2 2 3 5" xfId="1113" xr:uid="{93C010A8-B5DD-4FC8-B657-5126BD878136}"/>
    <cellStyle name="Normal 11 2 2 3 6" xfId="1114" xr:uid="{735AE00C-361B-4CB9-B68F-B68D05F9BC7A}"/>
    <cellStyle name="Normal 11 2 2 4" xfId="1115" xr:uid="{1382FB86-F154-43EB-BFBC-7DB3A10207BF}"/>
    <cellStyle name="Normal 11 2 2 4 2" xfId="1116" xr:uid="{A764E034-FDBE-4078-89AE-FD752F09B8A8}"/>
    <cellStyle name="Normal 11 2 2 4 2 2" xfId="1117" xr:uid="{6B4792FE-D25D-419E-9891-9D7328D532F8}"/>
    <cellStyle name="Normal 11 2 2 4 2 2 2" xfId="1118" xr:uid="{4F2602DA-C456-49BF-BF91-4EEA31B6D4FE}"/>
    <cellStyle name="Normal 11 2 2 4 2 2 2 2" xfId="1119" xr:uid="{CECF2030-B2EB-4724-9A20-D1992A0EA992}"/>
    <cellStyle name="Normal 11 2 2 4 2 2 3" xfId="1120" xr:uid="{12368186-19C7-46B8-93F5-97D7FB618257}"/>
    <cellStyle name="Normal 11 2 2 4 2 2 4" xfId="1121" xr:uid="{7279C53B-0CEB-421F-8B19-BE20AFDB289D}"/>
    <cellStyle name="Normal 11 2 2 4 2 3" xfId="1122" xr:uid="{60336B4C-C488-468B-9851-33389087B380}"/>
    <cellStyle name="Normal 11 2 2 4 2 3 2" xfId="1123" xr:uid="{CE1620C1-0DE0-4DD5-B480-9FBCB2CB11B4}"/>
    <cellStyle name="Normal 11 2 2 4 2 4" xfId="1124" xr:uid="{7B3B9D3B-438C-4DD6-8CC9-AB94DDBFDE74}"/>
    <cellStyle name="Normal 11 2 2 4 2 5" xfId="1125" xr:uid="{B703E15A-246C-4AEF-A0C1-D1110F62A792}"/>
    <cellStyle name="Normal 11 2 2 4 3" xfId="1126" xr:uid="{C0D78FF2-B7AA-44AC-B721-63B865BAEE2E}"/>
    <cellStyle name="Normal 11 2 2 4 3 2" xfId="1127" xr:uid="{678B622B-82E8-4FB0-ACAD-8AD7483880AC}"/>
    <cellStyle name="Normal 11 2 2 4 3 2 2" xfId="1128" xr:uid="{45EE5DC5-9621-4981-90DE-5D724C776ED3}"/>
    <cellStyle name="Normal 11 2 2 4 3 3" xfId="1129" xr:uid="{B48AE310-5700-4232-BCA4-0340F3F374F2}"/>
    <cellStyle name="Normal 11 2 2 4 3 4" xfId="1130" xr:uid="{02941729-E4D1-49A6-8467-17EF2995F596}"/>
    <cellStyle name="Normal 11 2 2 4 4" xfId="1131" xr:uid="{0498D088-4A83-4271-B271-8637B685935D}"/>
    <cellStyle name="Normal 11 2 2 4 4 2" xfId="1132" xr:uid="{61C57B44-2EFD-4388-865A-E55311885265}"/>
    <cellStyle name="Normal 11 2 2 4 5" xfId="1133" xr:uid="{59CFC8F6-69BD-40C2-8B07-BC521B62EE23}"/>
    <cellStyle name="Normal 11 2 2 4 6" xfId="1134" xr:uid="{697E76F2-D1F8-4812-9B9C-CFD99860EB9A}"/>
    <cellStyle name="Normal 11 2 2 5" xfId="1135" xr:uid="{9A178AB8-488A-4366-A60B-E2A3329F1C8D}"/>
    <cellStyle name="Normal 11 2 2 5 2" xfId="1136" xr:uid="{BB272883-420D-45D8-948B-4B4429D3C881}"/>
    <cellStyle name="Normal 11 2 2 5 2 2" xfId="1137" xr:uid="{668F2E67-5059-4428-B01A-A39AB717CB2E}"/>
    <cellStyle name="Normal 11 2 2 5 2 2 2" xfId="1138" xr:uid="{125A8F14-0674-4BD1-9395-0D4A66FF1786}"/>
    <cellStyle name="Normal 11 2 2 5 2 3" xfId="1139" xr:uid="{27195E06-7BA4-404F-BF9C-70647E11A61C}"/>
    <cellStyle name="Normal 11 2 2 5 2 4" xfId="1140" xr:uid="{4979637C-994A-46F3-B6BD-F1A38078C930}"/>
    <cellStyle name="Normal 11 2 2 5 3" xfId="1141" xr:uid="{AA722071-2D32-474F-B95A-AF66F3054557}"/>
    <cellStyle name="Normal 11 2 2 5 3 2" xfId="1142" xr:uid="{74A59C08-6E09-47A3-AA14-9E9A99580220}"/>
    <cellStyle name="Normal 11 2 2 5 4" xfId="1143" xr:uid="{8A297C13-1A3B-46E5-84D1-CFB075071F7A}"/>
    <cellStyle name="Normal 11 2 2 5 5" xfId="1144" xr:uid="{CCC1CAA9-B538-4922-9CE7-B12D922FD369}"/>
    <cellStyle name="Normal 11 2 2 6" xfId="1145" xr:uid="{53FD6A62-6591-437E-BE82-041D6B17DB37}"/>
    <cellStyle name="Normal 11 2 2 6 2" xfId="1146" xr:uid="{8D9E655E-6B4F-4A76-A966-4C91CE7AC29C}"/>
    <cellStyle name="Normal 11 2 2 6 2 2" xfId="1147" xr:uid="{66BE1503-E1CA-4C87-B09C-35D036D0422A}"/>
    <cellStyle name="Normal 11 2 2 6 3" xfId="1148" xr:uid="{3AD2E92F-9A0C-4D81-9BD3-AC8DFFB96067}"/>
    <cellStyle name="Normal 11 2 2 6 4" xfId="1149" xr:uid="{7EE3264B-25D1-4BF4-9E98-EEE8B2CF69DB}"/>
    <cellStyle name="Normal 11 2 2 7" xfId="1150" xr:uid="{EB4DAA2B-DA40-4AAB-9357-09B1FC6A3446}"/>
    <cellStyle name="Normal 11 2 2 7 2" xfId="1151" xr:uid="{D4DFF4C4-5D44-4482-B45A-30361E844A02}"/>
    <cellStyle name="Normal 11 2 2 7 2 2" xfId="1152" xr:uid="{87F96CDA-11BE-412A-B9C9-8FD0F0328C8B}"/>
    <cellStyle name="Normal 11 2 2 7 3" xfId="1153" xr:uid="{8E7050D5-8D83-4537-B4E4-FED1EAAC9695}"/>
    <cellStyle name="Normal 11 2 2 7 4" xfId="1154" xr:uid="{062F3F93-9A06-423C-BF3C-932DBC966E32}"/>
    <cellStyle name="Normal 11 2 2 8" xfId="1155" xr:uid="{D68CEB4B-7B52-4412-B545-05A2BE943665}"/>
    <cellStyle name="Normal 11 2 2 8 2" xfId="1156" xr:uid="{503F6C55-FDBD-4159-AD4E-D6A1F783286F}"/>
    <cellStyle name="Normal 11 2 2 9" xfId="1157" xr:uid="{C338C6EF-B647-486F-8E1F-CB8F80D9D0A3}"/>
    <cellStyle name="Normal 11 2 3" xfId="1158" xr:uid="{F65FDBB1-349C-4979-9C60-B0A6A408076B}"/>
    <cellStyle name="Normal 11 2 3 2" xfId="1159" xr:uid="{BAC72E2F-A60B-45CC-87AE-CDE2ABD08B83}"/>
    <cellStyle name="Normal 11 2 3 2 2" xfId="1160" xr:uid="{AA48B1F1-5663-4FA4-BEFE-20BC77F5C7A9}"/>
    <cellStyle name="Normal 11 2 3 2 2 2" xfId="1161" xr:uid="{AEAE345F-2758-4071-AC76-01A6F0504E59}"/>
    <cellStyle name="Normal 11 2 3 2 2 2 2" xfId="1162" xr:uid="{2A52FB96-DE18-43F9-B3DE-B8CFCE15DFC2}"/>
    <cellStyle name="Normal 11 2 3 2 2 2 2 2" xfId="1163" xr:uid="{BE55AB01-350D-4C67-9ACD-BF69E5162682}"/>
    <cellStyle name="Normal 11 2 3 2 2 2 2 2 2" xfId="1164" xr:uid="{EF40679E-906D-4AFC-B5B7-32920CDCAD3F}"/>
    <cellStyle name="Normal 11 2 3 2 2 2 2 3" xfId="1165" xr:uid="{CF7A6A61-A184-4AC7-A2F1-3CEB39099D89}"/>
    <cellStyle name="Normal 11 2 3 2 2 2 2 4" xfId="1166" xr:uid="{C560CA39-DEEA-4FCD-9B18-C17CB44049A3}"/>
    <cellStyle name="Normal 11 2 3 2 2 2 3" xfId="1167" xr:uid="{97D81973-0DC2-4657-B939-C904CF3D8154}"/>
    <cellStyle name="Normal 11 2 3 2 2 2 3 2" xfId="1168" xr:uid="{644F20E7-C55A-4F41-800D-7D9BC3C2BA53}"/>
    <cellStyle name="Normal 11 2 3 2 2 2 4" xfId="1169" xr:uid="{7719B768-4EB7-4F74-B38F-B6C319A9F898}"/>
    <cellStyle name="Normal 11 2 3 2 2 2 5" xfId="1170" xr:uid="{677C4490-7B3B-4023-B44E-2E75C30665DC}"/>
    <cellStyle name="Normal 11 2 3 2 2 3" xfId="1171" xr:uid="{EA82C586-567C-4819-9151-AC56F199E8EC}"/>
    <cellStyle name="Normal 11 2 3 2 2 3 2" xfId="1172" xr:uid="{3BC22A64-D7A1-4E15-B6F0-0C2194AE3CE7}"/>
    <cellStyle name="Normal 11 2 3 2 2 3 2 2" xfId="1173" xr:uid="{DCC9545B-EB7F-45BF-866B-B9180750E87A}"/>
    <cellStyle name="Normal 11 2 3 2 2 3 3" xfId="1174" xr:uid="{AC43CA2E-7111-4277-9BBB-81A44B73FD65}"/>
    <cellStyle name="Normal 11 2 3 2 2 3 4" xfId="1175" xr:uid="{399BFD7F-9F22-49E9-B0CD-D2B3BD4B672F}"/>
    <cellStyle name="Normal 11 2 3 2 2 4" xfId="1176" xr:uid="{3ACA0572-98C6-43FD-AAFD-1988727B0696}"/>
    <cellStyle name="Normal 11 2 3 2 2 4 2" xfId="1177" xr:uid="{C0A30FD4-D2AC-400A-A2E5-4FC5B4FB2A1C}"/>
    <cellStyle name="Normal 11 2 3 2 2 5" xfId="1178" xr:uid="{6FC15CF3-90FB-4D1C-AECF-7FF260785DB3}"/>
    <cellStyle name="Normal 11 2 3 2 2 6" xfId="1179" xr:uid="{311A23FC-EB55-4349-9D0D-F6D25B87E410}"/>
    <cellStyle name="Normal 11 2 3 2 3" xfId="1180" xr:uid="{64CE8C30-B358-405A-BFC1-118C5D99DCB8}"/>
    <cellStyle name="Normal 11 2 3 2 3 2" xfId="1181" xr:uid="{3C448A79-88DE-4C3F-B3C2-253B8C29D808}"/>
    <cellStyle name="Normal 11 2 3 2 3 2 2" xfId="1182" xr:uid="{B10AB407-A6B7-414A-97FF-830D42DC213E}"/>
    <cellStyle name="Normal 11 2 3 2 3 2 2 2" xfId="1183" xr:uid="{EC581AD4-8E7A-4B0A-AE8C-DFE655410BC4}"/>
    <cellStyle name="Normal 11 2 3 2 3 2 3" xfId="1184" xr:uid="{2B188BC1-55C8-4EAC-9982-27CF2669FEFD}"/>
    <cellStyle name="Normal 11 2 3 2 3 2 4" xfId="1185" xr:uid="{27ABE0CC-5173-4FA1-A325-03F92C9612CA}"/>
    <cellStyle name="Normal 11 2 3 2 3 3" xfId="1186" xr:uid="{5A38BDD7-A7D4-489B-BFD5-4AC95D137924}"/>
    <cellStyle name="Normal 11 2 3 2 3 3 2" xfId="1187" xr:uid="{B2B8B17C-4BA7-4883-84FE-B4CD8CFCC263}"/>
    <cellStyle name="Normal 11 2 3 2 3 4" xfId="1188" xr:uid="{35A06596-0ED8-4C3D-8011-F40137C7DCC7}"/>
    <cellStyle name="Normal 11 2 3 2 3 5" xfId="1189" xr:uid="{9CF2CFBE-420D-4E46-A584-24ED7EADD256}"/>
    <cellStyle name="Normal 11 2 3 2 4" xfId="1190" xr:uid="{1239AC71-224A-4EC0-9BEE-BAA6A9562A5D}"/>
    <cellStyle name="Normal 11 2 3 2 4 2" xfId="1191" xr:uid="{247E29EB-8674-4EBC-AED5-32E2D31EA6D0}"/>
    <cellStyle name="Normal 11 2 3 2 4 2 2" xfId="1192" xr:uid="{467044A1-D322-4996-88DB-43CC21154DF8}"/>
    <cellStyle name="Normal 11 2 3 2 4 3" xfId="1193" xr:uid="{2C2B6923-52C6-4E58-BDE4-B39599D2A211}"/>
    <cellStyle name="Normal 11 2 3 2 4 4" xfId="1194" xr:uid="{2EB3CCFF-BC28-405B-8439-6C2047FF5D79}"/>
    <cellStyle name="Normal 11 2 3 2 5" xfId="1195" xr:uid="{B72B5B76-4BC9-4698-8174-EC03F2C7E031}"/>
    <cellStyle name="Normal 11 2 3 2 5 2" xfId="1196" xr:uid="{EE160E9D-4109-42E1-B04C-BAAEAC0B5450}"/>
    <cellStyle name="Normal 11 2 3 2 6" xfId="1197" xr:uid="{30C589F5-209E-4CAB-9D7C-577B7DB069F0}"/>
    <cellStyle name="Normal 11 2 3 2 7" xfId="1198" xr:uid="{129E1123-C1C0-4107-9FA2-0EE6DFB6AE80}"/>
    <cellStyle name="Normal 11 2 3 3" xfId="1199" xr:uid="{EB84C7BB-4D9E-4500-8D34-A4F8601B4448}"/>
    <cellStyle name="Normal 11 2 3 3 2" xfId="1200" xr:uid="{35B82E42-2780-4C16-8AA1-7BBD4863BB66}"/>
    <cellStyle name="Normal 11 2 3 3 2 2" xfId="1201" xr:uid="{B9C45357-9FD5-419D-B2AF-EB84B81F6F01}"/>
    <cellStyle name="Normal 11 2 3 3 2 2 2" xfId="1202" xr:uid="{CC1035F9-824B-460F-AAB2-265D2D6817D2}"/>
    <cellStyle name="Normal 11 2 3 3 2 2 2 2" xfId="1203" xr:uid="{86704593-B521-47BE-8EF5-53867165236D}"/>
    <cellStyle name="Normal 11 2 3 3 2 2 3" xfId="1204" xr:uid="{B7C9D465-09F7-4A07-9AB0-C50A49439589}"/>
    <cellStyle name="Normal 11 2 3 3 2 2 4" xfId="1205" xr:uid="{49CAD648-9DC9-405F-A61C-C0092D6022FF}"/>
    <cellStyle name="Normal 11 2 3 3 2 3" xfId="1206" xr:uid="{FDC1C2E7-E7E4-4936-BF85-1A3573C403FF}"/>
    <cellStyle name="Normal 11 2 3 3 2 3 2" xfId="1207" xr:uid="{32C0BD8A-5628-4D28-94DF-DA8B3CD0C51F}"/>
    <cellStyle name="Normal 11 2 3 3 2 4" xfId="1208" xr:uid="{387B802B-FF4D-43D9-A0F6-9E3CA65D84C8}"/>
    <cellStyle name="Normal 11 2 3 3 2 5" xfId="1209" xr:uid="{4A2D7F04-A207-4D49-8E62-17B2D41556F7}"/>
    <cellStyle name="Normal 11 2 3 3 3" xfId="1210" xr:uid="{7A33EAF5-8E43-4E07-BB10-417F82AD2129}"/>
    <cellStyle name="Normal 11 2 3 3 3 2" xfId="1211" xr:uid="{702082D2-469D-4E54-AE69-1C56087908B4}"/>
    <cellStyle name="Normal 11 2 3 3 3 2 2" xfId="1212" xr:uid="{0FCBC3F1-5EEF-4EF8-A908-32A47007AA71}"/>
    <cellStyle name="Normal 11 2 3 3 3 3" xfId="1213" xr:uid="{49AF5F1D-DE98-452C-B49B-1B685E3E341C}"/>
    <cellStyle name="Normal 11 2 3 3 3 4" xfId="1214" xr:uid="{64FE0838-A515-49FA-80EA-67EFBB0CFFB5}"/>
    <cellStyle name="Normal 11 2 3 3 4" xfId="1215" xr:uid="{009062B5-9693-48BF-AA06-72BDFDCB3232}"/>
    <cellStyle name="Normal 11 2 3 3 4 2" xfId="1216" xr:uid="{82E5D343-C868-43BC-BC04-CBCE4F2EB57A}"/>
    <cellStyle name="Normal 11 2 3 3 5" xfId="1217" xr:uid="{82AA5794-43A3-49EC-9EA4-6DAD80C63639}"/>
    <cellStyle name="Normal 11 2 3 3 6" xfId="1218" xr:uid="{D13BC9B8-936F-461F-A763-D6DB5CF9F812}"/>
    <cellStyle name="Normal 11 2 3 4" xfId="1219" xr:uid="{0CC3B920-82F6-465E-AD5D-F58ADCAE356A}"/>
    <cellStyle name="Normal 11 2 3 4 2" xfId="1220" xr:uid="{A7A96ACD-710A-4E23-A6B8-12E3B3F0F264}"/>
    <cellStyle name="Normal 11 2 3 4 2 2" xfId="1221" xr:uid="{37D02CD4-F1B8-466E-9993-F6C2FF7727C9}"/>
    <cellStyle name="Normal 11 2 3 4 2 2 2" xfId="1222" xr:uid="{904AFD2A-6834-4691-8B87-6E259859FE7D}"/>
    <cellStyle name="Normal 11 2 3 4 2 2 2 2" xfId="1223" xr:uid="{B55657AD-42F7-4389-8F76-80C18E551FD4}"/>
    <cellStyle name="Normal 11 2 3 4 2 2 3" xfId="1224" xr:uid="{FBFF19FD-0806-43B4-A7EC-0E22447F4A4C}"/>
    <cellStyle name="Normal 11 2 3 4 2 2 4" xfId="1225" xr:uid="{BD78A677-787A-41AC-A9A1-3FB7F69CF968}"/>
    <cellStyle name="Normal 11 2 3 4 2 3" xfId="1226" xr:uid="{F7C6BD48-4568-4CAA-9E4D-BF0242740D18}"/>
    <cellStyle name="Normal 11 2 3 4 2 3 2" xfId="1227" xr:uid="{B951F835-BA1C-4A0F-87B4-72AE192C6369}"/>
    <cellStyle name="Normal 11 2 3 4 2 4" xfId="1228" xr:uid="{551A63F7-1285-43A9-A47B-FF6DF93C3722}"/>
    <cellStyle name="Normal 11 2 3 4 2 5" xfId="1229" xr:uid="{24B7E733-3201-4CB0-9C6E-99D6D44DAD52}"/>
    <cellStyle name="Normal 11 2 3 4 3" xfId="1230" xr:uid="{1548AF18-6D51-4FEA-ACA2-9CFA2EB625BA}"/>
    <cellStyle name="Normal 11 2 3 4 3 2" xfId="1231" xr:uid="{255C9071-A4D3-4F32-B479-428B8E42447B}"/>
    <cellStyle name="Normal 11 2 3 4 3 2 2" xfId="1232" xr:uid="{BD51C3DA-F8A0-47C8-96DC-06FBA8F7DC62}"/>
    <cellStyle name="Normal 11 2 3 4 3 3" xfId="1233" xr:uid="{4841FEF7-67CE-4A42-B0D8-56E5DF0087A8}"/>
    <cellStyle name="Normal 11 2 3 4 3 4" xfId="1234" xr:uid="{3BA105A3-5B84-49ED-BB9F-1C956CCB5870}"/>
    <cellStyle name="Normal 11 2 3 4 4" xfId="1235" xr:uid="{C8896A3E-6907-42D6-8C80-24C9A0E73AFC}"/>
    <cellStyle name="Normal 11 2 3 4 4 2" xfId="1236" xr:uid="{8CD7B495-0794-4AC6-8C98-084CBB621A6C}"/>
    <cellStyle name="Normal 11 2 3 4 5" xfId="1237" xr:uid="{85EEB77B-23EC-4954-98CA-7DCCAE00331A}"/>
    <cellStyle name="Normal 11 2 3 4 6" xfId="1238" xr:uid="{1761B2FC-C79E-441E-99A2-10D8D28B14E6}"/>
    <cellStyle name="Normal 11 2 3 5" xfId="1239" xr:uid="{D4B939DC-BF67-4EC2-9612-9745FD7B4ABB}"/>
    <cellStyle name="Normal 11 2 3 5 2" xfId="1240" xr:uid="{118719F5-5222-4EB4-BC02-89877F0ADD02}"/>
    <cellStyle name="Normal 11 2 3 5 2 2" xfId="1241" xr:uid="{2F81C65A-0B7D-4E1E-9DC6-A7111A31A8C9}"/>
    <cellStyle name="Normal 11 2 3 5 2 2 2" xfId="1242" xr:uid="{CBBB7B87-1C83-48F3-9EC6-BDE30167E537}"/>
    <cellStyle name="Normal 11 2 3 5 2 3" xfId="1243" xr:uid="{D9C232CA-6C9A-4FA9-A3E2-570345DEA542}"/>
    <cellStyle name="Normal 11 2 3 5 2 4" xfId="1244" xr:uid="{1A3C5B6E-A832-47B9-8F91-10EF292E8A0F}"/>
    <cellStyle name="Normal 11 2 3 5 3" xfId="1245" xr:uid="{DB8C8E76-9B36-4969-86EC-B240B036E88D}"/>
    <cellStyle name="Normal 11 2 3 5 3 2" xfId="1246" xr:uid="{1163B221-DCD9-4159-8E9F-879EBF611B8D}"/>
    <cellStyle name="Normal 11 2 3 5 4" xfId="1247" xr:uid="{933826E8-4DC1-44F7-988F-FB23733A39E3}"/>
    <cellStyle name="Normal 11 2 3 5 5" xfId="1248" xr:uid="{8A6FE8B3-E896-4CCC-927D-95785C155FFD}"/>
    <cellStyle name="Normal 11 2 3 6" xfId="1249" xr:uid="{95650A6B-6F2B-4D56-9CCB-8E3D1ABD3E13}"/>
    <cellStyle name="Normal 11 2 3 6 2" xfId="1250" xr:uid="{477B601A-182B-4F44-AAFE-460735A664DA}"/>
    <cellStyle name="Normal 11 2 3 6 2 2" xfId="1251" xr:uid="{646EBD17-2661-46A6-98F0-7B65BA1A0D2F}"/>
    <cellStyle name="Normal 11 2 3 6 3" xfId="1252" xr:uid="{AFF6EB25-FC2D-460A-A212-DFDA8CF01C2F}"/>
    <cellStyle name="Normal 11 2 3 6 4" xfId="1253" xr:uid="{7284C59A-4CE4-4595-B4D8-72CF6B57E09D}"/>
    <cellStyle name="Normal 11 2 3 7" xfId="1254" xr:uid="{18F18762-B747-47A0-9F3B-9BE94BFB8000}"/>
    <cellStyle name="Normal 11 2 3 7 2" xfId="1255" xr:uid="{3EA88B01-F24A-4B72-BC88-C663E674C14F}"/>
    <cellStyle name="Normal 11 2 3 8" xfId="1256" xr:uid="{1E47E215-FAFD-433C-BF47-AAEAF38072E7}"/>
    <cellStyle name="Normal 11 2 3 9" xfId="1257" xr:uid="{A0C2B43C-01FD-422C-ABB0-B1BBCCDFF9AD}"/>
    <cellStyle name="Normal 11 2 4" xfId="1258" xr:uid="{40153D95-252C-425C-92F0-AFE78C92357A}"/>
    <cellStyle name="Normal 11 2 4 2" xfId="1259" xr:uid="{7ABE4E8B-E038-4993-AC73-C8D3253D9C00}"/>
    <cellStyle name="Normal 11 2 4 2 2" xfId="1260" xr:uid="{9A13C098-C4D7-4BA8-9C21-E6D4B9813B88}"/>
    <cellStyle name="Normal 11 2 4 2 2 2" xfId="1261" xr:uid="{01E70883-DA39-4DB7-B10A-95034859ECDA}"/>
    <cellStyle name="Normal 11 2 4 2 2 2 2" xfId="1262" xr:uid="{8D0D64F2-66BA-49F6-AA1D-9307ACF1016F}"/>
    <cellStyle name="Normal 11 2 4 2 2 2 2 2" xfId="1263" xr:uid="{FD755A49-A943-4A5B-ACB4-0E2F6E3041B4}"/>
    <cellStyle name="Normal 11 2 4 2 2 2 3" xfId="1264" xr:uid="{D0D58F8B-F7CA-485C-BCB1-59E13F560B67}"/>
    <cellStyle name="Normal 11 2 4 2 2 2 4" xfId="1265" xr:uid="{1912E395-9844-449F-8A53-2464841B56B4}"/>
    <cellStyle name="Normal 11 2 4 2 2 3" xfId="1266" xr:uid="{B2F2350A-70AF-47CA-BF4E-0EE977C993CD}"/>
    <cellStyle name="Normal 11 2 4 2 2 3 2" xfId="1267" xr:uid="{FF6D4E94-57CC-4CEC-90D9-4765208B1249}"/>
    <cellStyle name="Normal 11 2 4 2 2 4" xfId="1268" xr:uid="{D8825696-0197-441D-BDAF-0E354B1D8847}"/>
    <cellStyle name="Normal 11 2 4 2 2 5" xfId="1269" xr:uid="{7E7E9491-7C1E-4F66-83F4-3FBB6A09E464}"/>
    <cellStyle name="Normal 11 2 4 2 3" xfId="1270" xr:uid="{6D0FE030-6B77-41DC-BA68-DCDC84D7BE3A}"/>
    <cellStyle name="Normal 11 2 4 2 3 2" xfId="1271" xr:uid="{6CB1860B-6949-4FBD-A7A4-9BB1283E09EB}"/>
    <cellStyle name="Normal 11 2 4 2 3 2 2" xfId="1272" xr:uid="{0A17EE79-BFE3-404F-8033-4F527DF67D4D}"/>
    <cellStyle name="Normal 11 2 4 2 3 3" xfId="1273" xr:uid="{638AE364-916E-4DBF-BA66-DEE56E2786A6}"/>
    <cellStyle name="Normal 11 2 4 2 3 4" xfId="1274" xr:uid="{E7BFB04E-0907-4995-A7EB-8C03F9D83E55}"/>
    <cellStyle name="Normal 11 2 4 2 4" xfId="1275" xr:uid="{3286DA3F-7FC5-4280-8AAC-D697E9DF146F}"/>
    <cellStyle name="Normal 11 2 4 2 4 2" xfId="1276" xr:uid="{95DB3801-4C10-4DD9-AC57-2C1F907E3196}"/>
    <cellStyle name="Normal 11 2 4 2 5" xfId="1277" xr:uid="{7167DCF2-75F1-455E-9EF0-165A68FE7756}"/>
    <cellStyle name="Normal 11 2 4 2 6" xfId="1278" xr:uid="{FFA8A6F8-FAE0-4A91-84A5-6233D4326791}"/>
    <cellStyle name="Normal 11 2 4 3" xfId="1279" xr:uid="{D2FE35D7-9C02-4AD4-9F5F-CE83DE06D41E}"/>
    <cellStyle name="Normal 11 2 4 3 2" xfId="1280" xr:uid="{F7A65459-7161-4731-8A85-8850D6D9B0FF}"/>
    <cellStyle name="Normal 11 2 4 3 2 2" xfId="1281" xr:uid="{2FFE5F6E-149D-4A8A-BBCB-E00D8143ACA7}"/>
    <cellStyle name="Normal 11 2 4 3 2 2 2" xfId="1282" xr:uid="{078A1435-464F-473F-88C8-FB7C50B568F7}"/>
    <cellStyle name="Normal 11 2 4 3 2 3" xfId="1283" xr:uid="{C79197F9-397C-4DE7-A6F1-624CA7AD0B4E}"/>
    <cellStyle name="Normal 11 2 4 3 2 4" xfId="1284" xr:uid="{A1DC23D3-584A-4D67-B6B2-25EBDD30DE37}"/>
    <cellStyle name="Normal 11 2 4 3 3" xfId="1285" xr:uid="{63A435F3-3FC6-497F-A708-35C0D789C5A4}"/>
    <cellStyle name="Normal 11 2 4 3 3 2" xfId="1286" xr:uid="{FB5CA010-200C-4C0B-88F6-646B425C5157}"/>
    <cellStyle name="Normal 11 2 4 3 4" xfId="1287" xr:uid="{0993BBFE-AABE-417B-AACE-574FBFF6581A}"/>
    <cellStyle name="Normal 11 2 4 3 5" xfId="1288" xr:uid="{AFB0FD4F-1DE1-446A-BF48-5A8F43B70F5D}"/>
    <cellStyle name="Normal 11 2 4 4" xfId="1289" xr:uid="{28BB24D8-1055-4052-AE70-3BB5B904F4B6}"/>
    <cellStyle name="Normal 11 2 4 4 2" xfId="1290" xr:uid="{8197D678-FABF-462A-B066-42CFFFD8BA2B}"/>
    <cellStyle name="Normal 11 2 4 4 2 2" xfId="1291" xr:uid="{1850323D-7612-4216-8BBC-F902BCA4278F}"/>
    <cellStyle name="Normal 11 2 4 4 3" xfId="1292" xr:uid="{80292F5E-72AA-4F97-9BD5-B84F7E4A74B3}"/>
    <cellStyle name="Normal 11 2 4 4 4" xfId="1293" xr:uid="{92E110EE-4FE7-4EBC-941D-EF43DFADC74B}"/>
    <cellStyle name="Normal 11 2 4 5" xfId="1294" xr:uid="{CDEE2FB5-E28F-41AC-8640-0A0BAA4E3DBD}"/>
    <cellStyle name="Normal 11 2 4 5 2" xfId="1295" xr:uid="{B51F46BF-9879-4F22-B74E-5866E1E9E170}"/>
    <cellStyle name="Normal 11 2 4 6" xfId="1296" xr:uid="{5596F158-224F-4387-A0B5-2D2292217992}"/>
    <cellStyle name="Normal 11 2 4 7" xfId="1297" xr:uid="{93680F9D-9518-45A4-9B5D-FB8BF357485A}"/>
    <cellStyle name="Normal 11 2 5" xfId="1298" xr:uid="{3E501485-3F9A-42FB-8796-5C3666C0A963}"/>
    <cellStyle name="Normal 11 2 5 2" xfId="1299" xr:uid="{99CCF0E8-F90D-44B4-A092-226381D93782}"/>
    <cellStyle name="Normal 11 2 5 2 2" xfId="1300" xr:uid="{399FD73A-9A06-4D31-8EC9-8DF5B9CFEA13}"/>
    <cellStyle name="Normal 11 2 5 2 2 2" xfId="1301" xr:uid="{9A44F89E-7DF6-493B-8E80-2258AF32A868}"/>
    <cellStyle name="Normal 11 2 5 2 2 2 2" xfId="1302" xr:uid="{CA079F1B-74DE-4AB7-B5DE-482437360ED6}"/>
    <cellStyle name="Normal 11 2 5 2 2 3" xfId="1303" xr:uid="{3A35C0DC-3779-41F7-AA8F-FBA2D722840E}"/>
    <cellStyle name="Normal 11 2 5 2 2 4" xfId="1304" xr:uid="{0DBA67EF-638A-485C-BBA2-626FED5B0AE9}"/>
    <cellStyle name="Normal 11 2 5 2 3" xfId="1305" xr:uid="{AD579144-CD28-4506-A205-563F5770DB24}"/>
    <cellStyle name="Normal 11 2 5 2 3 2" xfId="1306" xr:uid="{C61CD2D2-396D-4EED-9EEF-EA0390897B57}"/>
    <cellStyle name="Normal 11 2 5 2 4" xfId="1307" xr:uid="{1D1448E7-3ED9-4D2D-B9E9-3752740F4D16}"/>
    <cellStyle name="Normal 11 2 5 2 5" xfId="1308" xr:uid="{8523C738-9FE7-4F8F-8ECF-DE428D040FD6}"/>
    <cellStyle name="Normal 11 2 5 3" xfId="1309" xr:uid="{69C95807-3B2F-4AF1-8971-9551483FB0EF}"/>
    <cellStyle name="Normal 11 2 5 3 2" xfId="1310" xr:uid="{1EA97787-570E-496A-81AA-04C630F2569D}"/>
    <cellStyle name="Normal 11 2 5 3 2 2" xfId="1311" xr:uid="{4A5E1B26-89E5-4751-A72E-9A77CC5C9F74}"/>
    <cellStyle name="Normal 11 2 5 3 3" xfId="1312" xr:uid="{39A0D386-4A52-4964-9198-7C32C0B60E31}"/>
    <cellStyle name="Normal 11 2 5 3 4" xfId="1313" xr:uid="{4BEC9E37-99BA-4916-9065-63A8699586B4}"/>
    <cellStyle name="Normal 11 2 5 4" xfId="1314" xr:uid="{485ABE11-DF38-4E43-9677-CAD68B95B3F1}"/>
    <cellStyle name="Normal 11 2 5 4 2" xfId="1315" xr:uid="{CCDE202D-778F-497E-832C-07580EB24606}"/>
    <cellStyle name="Normal 11 2 5 5" xfId="1316" xr:uid="{9C35CD55-CB26-4CB0-9965-060F127F3558}"/>
    <cellStyle name="Normal 11 2 5 6" xfId="1317" xr:uid="{68C698B9-5370-48F2-A02E-97B376E69C1E}"/>
    <cellStyle name="Normal 11 2 6" xfId="1318" xr:uid="{8F5755AF-97B3-43AC-B0E1-D1C19D42E81A}"/>
    <cellStyle name="Normal 11 2 6 2" xfId="1319" xr:uid="{1756F927-AB3B-4329-B65A-28C2FCB67040}"/>
    <cellStyle name="Normal 11 2 6 2 2" xfId="1320" xr:uid="{AC1E3296-262F-4D84-8EDC-219FDE2F4AB3}"/>
    <cellStyle name="Normal 11 2 6 2 2 2" xfId="1321" xr:uid="{5E2A956C-8243-476C-8BE8-7C9A457749BC}"/>
    <cellStyle name="Normal 11 2 6 2 2 2 2" xfId="1322" xr:uid="{5F65D1E5-45BD-460B-BF00-12222FEE69A5}"/>
    <cellStyle name="Normal 11 2 6 2 2 3" xfId="1323" xr:uid="{23320667-4AEA-4FDD-8164-D3E97B76119F}"/>
    <cellStyle name="Normal 11 2 6 2 2 4" xfId="1324" xr:uid="{154AD382-A740-4437-B770-A8CC18ECE5B9}"/>
    <cellStyle name="Normal 11 2 6 2 3" xfId="1325" xr:uid="{7A7907BB-6486-457E-9257-F5E2A1E1D5D0}"/>
    <cellStyle name="Normal 11 2 6 2 3 2" xfId="1326" xr:uid="{61AE0D9B-BE16-4456-862F-ED69F216AC7B}"/>
    <cellStyle name="Normal 11 2 6 2 4" xfId="1327" xr:uid="{ADED3F2E-406C-46F1-AD65-DCB159F90140}"/>
    <cellStyle name="Normal 11 2 6 2 5" xfId="1328" xr:uid="{D6B58971-04E9-4239-977D-B3FDF1AC59A6}"/>
    <cellStyle name="Normal 11 2 6 3" xfId="1329" xr:uid="{7369469E-52A1-4052-8AC9-1148E5710317}"/>
    <cellStyle name="Normal 11 2 6 3 2" xfId="1330" xr:uid="{1B95650A-F839-496C-B6EA-3FFEEA0B807E}"/>
    <cellStyle name="Normal 11 2 6 3 2 2" xfId="1331" xr:uid="{B7E84E2D-F4E6-4FF6-B0C0-81F61618CDCA}"/>
    <cellStyle name="Normal 11 2 6 3 3" xfId="1332" xr:uid="{3171451B-CBEF-4D21-A7CF-C00DCA616120}"/>
    <cellStyle name="Normal 11 2 6 3 4" xfId="1333" xr:uid="{31176A61-1086-4B80-BFF0-18C0E02F12B2}"/>
    <cellStyle name="Normal 11 2 6 4" xfId="1334" xr:uid="{09D41CB6-C020-45E2-AAE9-F592529FD3D5}"/>
    <cellStyle name="Normal 11 2 6 4 2" xfId="1335" xr:uid="{32AC25BB-D00F-4ABC-B734-A487B5735A14}"/>
    <cellStyle name="Normal 11 2 6 5" xfId="1336" xr:uid="{44439B01-C3AC-459F-9519-46566CC9AB27}"/>
    <cellStyle name="Normal 11 2 6 6" xfId="1337" xr:uid="{2A66E5B0-09A9-4ABE-BC3B-3E3658CF72A9}"/>
    <cellStyle name="Normal 11 2 7" xfId="1338" xr:uid="{B08EE444-D8F7-4A90-83D1-C1CEB7F7D76B}"/>
    <cellStyle name="Normal 11 2 7 2" xfId="1339" xr:uid="{1C47831C-B4D4-4A8C-B998-327B9DF3B6DB}"/>
    <cellStyle name="Normal 11 2 7 2 2" xfId="1340" xr:uid="{2539546D-9112-43B3-9272-F657AADDD0EC}"/>
    <cellStyle name="Normal 11 2 7 2 2 2" xfId="1341" xr:uid="{F0FEEC35-8280-432D-B91F-EB24C65B9223}"/>
    <cellStyle name="Normal 11 2 7 2 3" xfId="1342" xr:uid="{23BC7236-4DDC-4C58-81F7-9EAF6D9542A5}"/>
    <cellStyle name="Normal 11 2 7 2 4" xfId="1343" xr:uid="{298D1E54-2A2E-49FC-A5E4-A2BFAADB3616}"/>
    <cellStyle name="Normal 11 2 7 3" xfId="1344" xr:uid="{D8718CEB-67F3-40CB-96B9-2B5104CA5BC5}"/>
    <cellStyle name="Normal 11 2 7 3 2" xfId="1345" xr:uid="{BF834D1A-8642-4A3F-875F-9B323F7F65AC}"/>
    <cellStyle name="Normal 11 2 7 4" xfId="1346" xr:uid="{2C754C36-7C4B-41CA-94D1-5B12E13CC3E4}"/>
    <cellStyle name="Normal 11 2 7 5" xfId="1347" xr:uid="{AE5AE9D3-4498-44E2-9AE2-47D133BBFA6B}"/>
    <cellStyle name="Normal 11 2 8" xfId="1348" xr:uid="{D7E6419B-122F-4FC3-A9FA-9E9F9E408631}"/>
    <cellStyle name="Normal 11 2 8 2" xfId="1349" xr:uid="{B3476BCA-A0D7-4CE2-ABEC-AEAAA4AEC91E}"/>
    <cellStyle name="Normal 11 2 8 2 2" xfId="1350" xr:uid="{ED97E999-A5A6-427D-9188-490534E7412B}"/>
    <cellStyle name="Normal 11 2 8 2 2 2" xfId="1351" xr:uid="{1408784D-EF63-4F49-9C66-51C7193342D5}"/>
    <cellStyle name="Normal 11 2 8 2 3" xfId="1352" xr:uid="{E780CD09-9A8A-4D00-A8AB-8F5B45C1E4A4}"/>
    <cellStyle name="Normal 11 2 8 2 4" xfId="1353" xr:uid="{3F0F48EB-A3F3-4B37-BBC5-941A738397F8}"/>
    <cellStyle name="Normal 11 2 8 3" xfId="1354" xr:uid="{0CC53964-0C81-46FF-8807-B79EEE6E55BD}"/>
    <cellStyle name="Normal 11 2 8 3 2" xfId="1355" xr:uid="{7F1F12D8-F0DD-43DB-92A2-88B704A7D279}"/>
    <cellStyle name="Normal 11 2 8 4" xfId="1356" xr:uid="{7DA23CFF-0F48-4350-A988-FEFAA49C7F0F}"/>
    <cellStyle name="Normal 11 2 8 5" xfId="1357" xr:uid="{79F38377-84CB-4B74-8DD6-0D25CA3F6C3C}"/>
    <cellStyle name="Normal 11 2 9" xfId="1358" xr:uid="{8FCB6D26-D50B-431A-B7DA-1641E24BFDE8}"/>
    <cellStyle name="Normal 11 2 9 2" xfId="1359" xr:uid="{42CA602F-5668-441A-9BD7-718106B56050}"/>
    <cellStyle name="Normal 11 2 9 2 2" xfId="1360" xr:uid="{3967F29D-BB12-4804-B596-553CE478E9A7}"/>
    <cellStyle name="Normal 11 2 9 3" xfId="1361" xr:uid="{442FBE85-AD28-4D0F-832C-1EF8BD13CCB8}"/>
    <cellStyle name="Normal 11 2 9 4" xfId="1362" xr:uid="{AE05E39D-D558-4465-8829-15E217D79848}"/>
    <cellStyle name="Normal 11 3" xfId="1363" xr:uid="{C4500E62-7C7B-42C8-A5EE-085E63C1467F}"/>
    <cellStyle name="Normal 11 3 10" xfId="1364" xr:uid="{79F93558-C6FE-484A-985A-9695B129FCE7}"/>
    <cellStyle name="Normal 11 3 2" xfId="1365" xr:uid="{9FB7E430-2A59-4544-8A1C-922E292A7104}"/>
    <cellStyle name="Normal 11 3 2 2" xfId="1366" xr:uid="{4262C29E-6045-4D38-9F56-06CFCABDE75D}"/>
    <cellStyle name="Normal 11 3 2 2 2" xfId="1367" xr:uid="{61BBA47E-C5B8-4EEB-80E0-1D34B536234E}"/>
    <cellStyle name="Normal 11 3 2 2 2 2" xfId="1368" xr:uid="{DB4591AB-81AA-428E-963B-A1DF4F07F3AE}"/>
    <cellStyle name="Normal 11 3 2 2 2 2 2" xfId="1369" xr:uid="{1CB39B77-04C1-42AF-85A7-0708E23DAC89}"/>
    <cellStyle name="Normal 11 3 2 2 2 2 2 2" xfId="1370" xr:uid="{4E006F59-0D66-4B37-87D2-C6A177DAC4BE}"/>
    <cellStyle name="Normal 11 3 2 2 2 2 2 2 2" xfId="1371" xr:uid="{989EE67E-511C-46FE-BC2B-80053405F776}"/>
    <cellStyle name="Normal 11 3 2 2 2 2 2 3" xfId="1372" xr:uid="{7973088A-8324-4D8B-9D19-C86E26949E9E}"/>
    <cellStyle name="Normal 11 3 2 2 2 2 2 4" xfId="1373" xr:uid="{B9B2A857-67CB-422D-995C-5E390822DE4E}"/>
    <cellStyle name="Normal 11 3 2 2 2 2 3" xfId="1374" xr:uid="{345A27A3-AB2B-4D08-A220-81FECD308910}"/>
    <cellStyle name="Normal 11 3 2 2 2 2 3 2" xfId="1375" xr:uid="{BE8B92E5-2BDB-4731-9968-931F10BA90D1}"/>
    <cellStyle name="Normal 11 3 2 2 2 2 4" xfId="1376" xr:uid="{7C467111-7FF6-4AB1-BA1E-D2FADE3983EE}"/>
    <cellStyle name="Normal 11 3 2 2 2 2 5" xfId="1377" xr:uid="{FEA483CA-E06D-4F53-ADC1-BB22DCEFC407}"/>
    <cellStyle name="Normal 11 3 2 2 2 3" xfId="1378" xr:uid="{0FD6B0BE-534E-4000-BDF1-663921DE357B}"/>
    <cellStyle name="Normal 11 3 2 2 2 3 2" xfId="1379" xr:uid="{F5CD5059-81FD-4850-A21B-523D0E25472D}"/>
    <cellStyle name="Normal 11 3 2 2 2 3 2 2" xfId="1380" xr:uid="{88124C27-ECF3-42AF-91C2-E72027C4EC38}"/>
    <cellStyle name="Normal 11 3 2 2 2 3 3" xfId="1381" xr:uid="{D04DA82D-92F5-4052-A463-9416324369EE}"/>
    <cellStyle name="Normal 11 3 2 2 2 3 4" xfId="1382" xr:uid="{60026878-FC49-470B-A06C-726BBE9398AF}"/>
    <cellStyle name="Normal 11 3 2 2 2 4" xfId="1383" xr:uid="{5DC8A92C-236E-481D-AB00-4AFF2E1A6D77}"/>
    <cellStyle name="Normal 11 3 2 2 2 4 2" xfId="1384" xr:uid="{AC743565-E717-493B-84DC-5DF95DC2EDA9}"/>
    <cellStyle name="Normal 11 3 2 2 2 5" xfId="1385" xr:uid="{8522E120-4918-4808-A656-EE1D91968C0A}"/>
    <cellStyle name="Normal 11 3 2 2 2 6" xfId="1386" xr:uid="{9D7C8C65-9E58-46AE-A640-87E072C5E73A}"/>
    <cellStyle name="Normal 11 3 2 2 3" xfId="1387" xr:uid="{515D3FA3-41B2-477B-9372-C29AA36CC322}"/>
    <cellStyle name="Normal 11 3 2 2 3 2" xfId="1388" xr:uid="{AE56E81E-14F6-4FB7-BBC6-7CDBE948AB49}"/>
    <cellStyle name="Normal 11 3 2 2 3 2 2" xfId="1389" xr:uid="{3116544B-F734-42FC-A49B-E2A2CAA9B797}"/>
    <cellStyle name="Normal 11 3 2 2 3 2 2 2" xfId="1390" xr:uid="{198FF3D9-40DF-4B8C-8EA6-922936083E82}"/>
    <cellStyle name="Normal 11 3 2 2 3 2 3" xfId="1391" xr:uid="{70FA8B18-8A17-4538-9766-AFC01D6B4C1B}"/>
    <cellStyle name="Normal 11 3 2 2 3 2 4" xfId="1392" xr:uid="{CBCF58C4-ED43-4C4B-8B5D-D149CA1AE6CE}"/>
    <cellStyle name="Normal 11 3 2 2 3 3" xfId="1393" xr:uid="{CF0E06C8-18D4-4FA6-88FD-DF75C1EB5287}"/>
    <cellStyle name="Normal 11 3 2 2 3 3 2" xfId="1394" xr:uid="{B68D224C-4175-4D4E-B5EB-BE75A0E4423B}"/>
    <cellStyle name="Normal 11 3 2 2 3 4" xfId="1395" xr:uid="{6C4184EF-120E-4C42-97F8-8896471AA1F3}"/>
    <cellStyle name="Normal 11 3 2 2 3 5" xfId="1396" xr:uid="{9C3EB72F-1198-43A4-AAA5-168CDEDB5A1E}"/>
    <cellStyle name="Normal 11 3 2 2 4" xfId="1397" xr:uid="{1B7661AD-26CB-4605-9835-F2630CEC9B4D}"/>
    <cellStyle name="Normal 11 3 2 2 4 2" xfId="1398" xr:uid="{3D2CC460-08FC-4DED-A0F8-FF7FC6742DC3}"/>
    <cellStyle name="Normal 11 3 2 2 4 2 2" xfId="1399" xr:uid="{5DB42BB9-A7B7-40C9-A0E3-26B3AD4BF07B}"/>
    <cellStyle name="Normal 11 3 2 2 4 3" xfId="1400" xr:uid="{A4C42E28-E1AD-4B04-98DF-A3B502BD13C2}"/>
    <cellStyle name="Normal 11 3 2 2 4 4" xfId="1401" xr:uid="{689A498A-FAC5-4B6A-AAAA-3AC4A300D976}"/>
    <cellStyle name="Normal 11 3 2 2 5" xfId="1402" xr:uid="{C8179B61-7446-461E-B943-B3CFB0EA90FF}"/>
    <cellStyle name="Normal 11 3 2 2 5 2" xfId="1403" xr:uid="{7AEE0828-F2F5-4372-B81E-20E58DC480CB}"/>
    <cellStyle name="Normal 11 3 2 2 6" xfId="1404" xr:uid="{71A9DCC9-791B-4D08-9C80-33F637BAD47E}"/>
    <cellStyle name="Normal 11 3 2 2 7" xfId="1405" xr:uid="{A8911869-AE4E-4B10-8A77-957E49C8A08A}"/>
    <cellStyle name="Normal 11 3 2 3" xfId="1406" xr:uid="{F2BC97A8-E8DA-491E-8B2A-2F940F31974E}"/>
    <cellStyle name="Normal 11 3 2 3 2" xfId="1407" xr:uid="{06E3409E-42AE-4001-A823-514CB9B5D7B6}"/>
    <cellStyle name="Normal 11 3 2 3 2 2" xfId="1408" xr:uid="{D0870B20-A5C8-4D5A-89C2-33240BF4DD95}"/>
    <cellStyle name="Normal 11 3 2 3 2 2 2" xfId="1409" xr:uid="{9C75B944-F8A2-4955-BEE1-D2C18FFBE20A}"/>
    <cellStyle name="Normal 11 3 2 3 2 2 2 2" xfId="1410" xr:uid="{5404B62B-4A1E-4336-A6AB-7A4DFFDCE406}"/>
    <cellStyle name="Normal 11 3 2 3 2 2 3" xfId="1411" xr:uid="{6140CBBD-79F7-46E4-B553-A940AB3634C8}"/>
    <cellStyle name="Normal 11 3 2 3 2 2 4" xfId="1412" xr:uid="{0EE0835D-1E3F-4B06-AFCB-F7DB148E2B69}"/>
    <cellStyle name="Normal 11 3 2 3 2 3" xfId="1413" xr:uid="{577823B2-E31B-46DF-8292-A0685CAB66F7}"/>
    <cellStyle name="Normal 11 3 2 3 2 3 2" xfId="1414" xr:uid="{85B1A1E8-50FE-4CC3-B921-2AB49EC57A34}"/>
    <cellStyle name="Normal 11 3 2 3 2 4" xfId="1415" xr:uid="{AB38DF02-4EE6-4F48-9420-8AEED95845C2}"/>
    <cellStyle name="Normal 11 3 2 3 2 5" xfId="1416" xr:uid="{A03825C7-C128-4603-8C5A-D77B1BCF18BA}"/>
    <cellStyle name="Normal 11 3 2 3 3" xfId="1417" xr:uid="{A5A6DEC8-3FF6-4E32-8D39-99C6376B6211}"/>
    <cellStyle name="Normal 11 3 2 3 3 2" xfId="1418" xr:uid="{EE2454E4-0A00-441D-AB10-1C392C338807}"/>
    <cellStyle name="Normal 11 3 2 3 3 2 2" xfId="1419" xr:uid="{4D11C38C-83D1-490B-A858-2158FEC02B6C}"/>
    <cellStyle name="Normal 11 3 2 3 3 3" xfId="1420" xr:uid="{BD1191E5-E5B6-45D1-8E91-C9DCB94A33AA}"/>
    <cellStyle name="Normal 11 3 2 3 3 4" xfId="1421" xr:uid="{A82C2100-C257-4B4E-9B55-3A5BBCD884FB}"/>
    <cellStyle name="Normal 11 3 2 3 4" xfId="1422" xr:uid="{65806E4B-F7AB-4822-AC7B-53B9C546F230}"/>
    <cellStyle name="Normal 11 3 2 3 4 2" xfId="1423" xr:uid="{36FC82C4-E9E9-4E50-8D0F-4C08D9A47D44}"/>
    <cellStyle name="Normal 11 3 2 3 5" xfId="1424" xr:uid="{314AE429-637F-42BA-8B00-E44A6D343DE5}"/>
    <cellStyle name="Normal 11 3 2 3 6" xfId="1425" xr:uid="{9DCF563A-F20E-4158-AC17-4EBB8D09B23E}"/>
    <cellStyle name="Normal 11 3 2 4" xfId="1426" xr:uid="{E62BDA59-2B9A-483E-9FB3-A1E4CBAA74AF}"/>
    <cellStyle name="Normal 11 3 2 4 2" xfId="1427" xr:uid="{7A2B8ED8-2B44-4951-9F79-A3A06E1FFD02}"/>
    <cellStyle name="Normal 11 3 2 4 2 2" xfId="1428" xr:uid="{4AD6F070-B21A-4FE3-814A-2B5DE346907D}"/>
    <cellStyle name="Normal 11 3 2 4 2 2 2" xfId="1429" xr:uid="{E1AD51D2-6E59-4989-8FD7-0877DBED12AB}"/>
    <cellStyle name="Normal 11 3 2 4 2 2 2 2" xfId="1430" xr:uid="{556B5633-EA9C-4352-8D34-59F0AAF710C0}"/>
    <cellStyle name="Normal 11 3 2 4 2 2 3" xfId="1431" xr:uid="{9E877E38-8AC2-4EF5-9250-6561E40D78FB}"/>
    <cellStyle name="Normal 11 3 2 4 2 2 4" xfId="1432" xr:uid="{9784238D-5F86-4652-8AEC-CA986852FD6E}"/>
    <cellStyle name="Normal 11 3 2 4 2 3" xfId="1433" xr:uid="{0769F2CF-0BD7-4EB1-9E3B-14B8D079288A}"/>
    <cellStyle name="Normal 11 3 2 4 2 3 2" xfId="1434" xr:uid="{5D20175C-9DA0-48DF-B9B9-9BAADB73A3CC}"/>
    <cellStyle name="Normal 11 3 2 4 2 4" xfId="1435" xr:uid="{D8FCF81A-9CB5-4D80-8D3A-C9211B37319A}"/>
    <cellStyle name="Normal 11 3 2 4 2 5" xfId="1436" xr:uid="{10105B29-EC37-44DD-B835-645CFE87D01D}"/>
    <cellStyle name="Normal 11 3 2 4 3" xfId="1437" xr:uid="{145DC37C-15A2-4986-8D50-8660EAE21B3A}"/>
    <cellStyle name="Normal 11 3 2 4 3 2" xfId="1438" xr:uid="{2CDC4041-495C-4EA8-81A8-2F666D465517}"/>
    <cellStyle name="Normal 11 3 2 4 3 2 2" xfId="1439" xr:uid="{2679A6DD-4414-46F4-A171-246048ED3657}"/>
    <cellStyle name="Normal 11 3 2 4 3 3" xfId="1440" xr:uid="{1EEF4224-08CD-41EA-B513-B9B77F93D89E}"/>
    <cellStyle name="Normal 11 3 2 4 3 4" xfId="1441" xr:uid="{5C0685CA-88E4-4DBF-BCC9-8D8467D189B5}"/>
    <cellStyle name="Normal 11 3 2 4 4" xfId="1442" xr:uid="{70262303-781F-44CB-BAB0-03D0DC805CAD}"/>
    <cellStyle name="Normal 11 3 2 4 4 2" xfId="1443" xr:uid="{93B751FA-EBCC-44CE-9A1D-0267F1AEAE45}"/>
    <cellStyle name="Normal 11 3 2 4 5" xfId="1444" xr:uid="{4A6A7E59-87A2-4B35-8BF5-C21F6F789ABE}"/>
    <cellStyle name="Normal 11 3 2 4 6" xfId="1445" xr:uid="{26DCE8B3-63C3-434D-AF78-3098CC5956CD}"/>
    <cellStyle name="Normal 11 3 2 5" xfId="1446" xr:uid="{8E017A09-3AF2-454B-A1B6-19CFCB24CF76}"/>
    <cellStyle name="Normal 11 3 2 5 2" xfId="1447" xr:uid="{242657CB-2552-420D-8E03-6F37D601712A}"/>
    <cellStyle name="Normal 11 3 2 5 2 2" xfId="1448" xr:uid="{C210A477-88C3-4DE7-95A9-F815C6433468}"/>
    <cellStyle name="Normal 11 3 2 5 2 2 2" xfId="1449" xr:uid="{592E4C79-47AA-4118-AC96-0621757E32B3}"/>
    <cellStyle name="Normal 11 3 2 5 2 3" xfId="1450" xr:uid="{A40B3E80-FFE4-4336-8AA2-22C3FA7B9C8A}"/>
    <cellStyle name="Normal 11 3 2 5 2 4" xfId="1451" xr:uid="{DF54B572-1049-495C-BB4F-46ADD57E916D}"/>
    <cellStyle name="Normal 11 3 2 5 3" xfId="1452" xr:uid="{309D8B9D-8524-4C39-8980-0169E482D68D}"/>
    <cellStyle name="Normal 11 3 2 5 3 2" xfId="1453" xr:uid="{9DF0A556-BAF4-4350-AAC7-AD4556D24B42}"/>
    <cellStyle name="Normal 11 3 2 5 4" xfId="1454" xr:uid="{C856E9F3-F009-4CEB-B36D-4EECA3174EAE}"/>
    <cellStyle name="Normal 11 3 2 5 5" xfId="1455" xr:uid="{DAC19EA6-C32C-4066-BE2B-207E283330E9}"/>
    <cellStyle name="Normal 11 3 2 6" xfId="1456" xr:uid="{CE5DEF4A-DAEA-49A1-878F-02BB381687CB}"/>
    <cellStyle name="Normal 11 3 2 6 2" xfId="1457" xr:uid="{C65DE4D7-EDAD-4DA3-8F62-32B2CEB2F5ED}"/>
    <cellStyle name="Normal 11 3 2 6 2 2" xfId="1458" xr:uid="{83AFA191-1902-44C0-89EE-DE20D64BD938}"/>
    <cellStyle name="Normal 11 3 2 6 3" xfId="1459" xr:uid="{9C986DDE-659E-41E6-B5E1-F75C3D2DE64D}"/>
    <cellStyle name="Normal 11 3 2 6 4" xfId="1460" xr:uid="{715BFBD6-9102-4950-B7FC-4B74DB42A7C6}"/>
    <cellStyle name="Normal 11 3 2 7" xfId="1461" xr:uid="{0C432BCA-D0A8-48A9-B3DA-4A0CB3526721}"/>
    <cellStyle name="Normal 11 3 2 7 2" xfId="1462" xr:uid="{77852EFB-8D63-426F-B982-0BCB56BB8129}"/>
    <cellStyle name="Normal 11 3 2 8" xfId="1463" xr:uid="{3FE8255E-1638-4BBC-959E-ED74E287992A}"/>
    <cellStyle name="Normal 11 3 2 9" xfId="1464" xr:uid="{A802ABD1-953C-42C9-9127-C9B62591860B}"/>
    <cellStyle name="Normal 11 3 3" xfId="1465" xr:uid="{4300AC71-DDD7-4102-ADFF-07A236C4625A}"/>
    <cellStyle name="Normal 11 3 3 2" xfId="1466" xr:uid="{BE21EF0C-A875-4279-9885-16B42E885CC2}"/>
    <cellStyle name="Normal 11 3 3 2 2" xfId="1467" xr:uid="{EA83895E-8859-4553-8F17-30AEC85ED868}"/>
    <cellStyle name="Normal 11 3 3 2 2 2" xfId="1468" xr:uid="{70ABA4E5-0CF1-4E4E-A636-6B818B02D70B}"/>
    <cellStyle name="Normal 11 3 3 2 2 2 2" xfId="1469" xr:uid="{50A08BB9-E86C-4F2F-B66D-6F9A55C2701A}"/>
    <cellStyle name="Normal 11 3 3 2 2 2 2 2" xfId="1470" xr:uid="{36653538-04AC-4814-8B41-E2D6A0E78026}"/>
    <cellStyle name="Normal 11 3 3 2 2 2 3" xfId="1471" xr:uid="{D62F8B41-23A1-4905-9D6A-E6ABACEF4883}"/>
    <cellStyle name="Normal 11 3 3 2 2 2 4" xfId="1472" xr:uid="{7FF12343-1F40-4B62-9F0F-AEBBFD6A967E}"/>
    <cellStyle name="Normal 11 3 3 2 2 3" xfId="1473" xr:uid="{C219EAAA-F202-41C9-801E-3D774DAFB601}"/>
    <cellStyle name="Normal 11 3 3 2 2 3 2" xfId="1474" xr:uid="{9AAEFD89-D186-4C23-893B-41561E601616}"/>
    <cellStyle name="Normal 11 3 3 2 2 4" xfId="1475" xr:uid="{067751DF-E71D-440E-B5A8-DEC1CD81CA7C}"/>
    <cellStyle name="Normal 11 3 3 2 2 5" xfId="1476" xr:uid="{2C379C18-B9F7-4414-9B51-C6F8B6056F87}"/>
    <cellStyle name="Normal 11 3 3 2 3" xfId="1477" xr:uid="{CC8214C4-3585-4368-AEA2-71161C6E8C71}"/>
    <cellStyle name="Normal 11 3 3 2 3 2" xfId="1478" xr:uid="{9474ACC1-8F06-4665-A673-81561387974D}"/>
    <cellStyle name="Normal 11 3 3 2 3 2 2" xfId="1479" xr:uid="{392AE59F-E190-4FAD-9C42-4C5B24FBD516}"/>
    <cellStyle name="Normal 11 3 3 2 3 3" xfId="1480" xr:uid="{D9BCD4F8-81A8-45E5-8076-2C90798D3582}"/>
    <cellStyle name="Normal 11 3 3 2 3 4" xfId="1481" xr:uid="{95D44B16-5EFF-4CD5-B23E-7CEE6E3159D2}"/>
    <cellStyle name="Normal 11 3 3 2 4" xfId="1482" xr:uid="{6DC0BA8C-A2EE-47A1-B8B9-4F7EDF0E9A43}"/>
    <cellStyle name="Normal 11 3 3 2 4 2" xfId="1483" xr:uid="{728F6FCB-64CF-4011-AF95-FC62F7D78CCA}"/>
    <cellStyle name="Normal 11 3 3 2 5" xfId="1484" xr:uid="{5938356F-818D-4FEF-973B-C5D866EF99CF}"/>
    <cellStyle name="Normal 11 3 3 2 6" xfId="1485" xr:uid="{695E5B51-A3B2-4C5D-92B2-1F781F1494CE}"/>
    <cellStyle name="Normal 11 3 3 3" xfId="1486" xr:uid="{53D39FB3-C320-4ED9-A995-8E0004D686DD}"/>
    <cellStyle name="Normal 11 3 3 3 2" xfId="1487" xr:uid="{04B04B2B-F314-4757-86FB-C901E2479F01}"/>
    <cellStyle name="Normal 11 3 3 3 2 2" xfId="1488" xr:uid="{C9A01ECB-8BD7-4E87-95EB-B6E49F598980}"/>
    <cellStyle name="Normal 11 3 3 3 2 2 2" xfId="1489" xr:uid="{BC92DFAD-86DE-4100-A7F7-8E68E8876059}"/>
    <cellStyle name="Normal 11 3 3 3 2 3" xfId="1490" xr:uid="{1F56C204-2386-4F4F-A1E8-CC4A7A8C3218}"/>
    <cellStyle name="Normal 11 3 3 3 2 4" xfId="1491" xr:uid="{4A22B811-B0D3-4963-A9E1-9101C12C17D0}"/>
    <cellStyle name="Normal 11 3 3 3 3" xfId="1492" xr:uid="{8AB12168-B4F6-4C78-9D73-17F8348DA099}"/>
    <cellStyle name="Normal 11 3 3 3 3 2" xfId="1493" xr:uid="{40F0AEF0-5E8E-427D-82D7-E58FA83E1D5B}"/>
    <cellStyle name="Normal 11 3 3 3 4" xfId="1494" xr:uid="{8BB15DDB-DA3B-4E81-A282-DC4EF9CF8922}"/>
    <cellStyle name="Normal 11 3 3 3 5" xfId="1495" xr:uid="{2BB1DB5B-2D0B-4F31-B376-061118BF8C22}"/>
    <cellStyle name="Normal 11 3 3 4" xfId="1496" xr:uid="{DF4439CA-7EB3-4857-A037-D74D2290F9E1}"/>
    <cellStyle name="Normal 11 3 3 4 2" xfId="1497" xr:uid="{843081D7-48DB-4B91-9420-4AF677DFF800}"/>
    <cellStyle name="Normal 11 3 3 4 2 2" xfId="1498" xr:uid="{92AFDD21-9826-46F2-88E0-E817A921E445}"/>
    <cellStyle name="Normal 11 3 3 4 3" xfId="1499" xr:uid="{249DF23A-FFB9-4604-BDDE-32123D4B10DD}"/>
    <cellStyle name="Normal 11 3 3 4 4" xfId="1500" xr:uid="{F76BF472-8909-4713-9A58-A637F039FD31}"/>
    <cellStyle name="Normal 11 3 3 5" xfId="1501" xr:uid="{51EAF1C1-3237-4B4A-A5BA-FDC797209DCA}"/>
    <cellStyle name="Normal 11 3 3 5 2" xfId="1502" xr:uid="{6FAE2325-D5E4-4B3C-863E-81D3A6B690ED}"/>
    <cellStyle name="Normal 11 3 3 6" xfId="1503" xr:uid="{5F5FD225-B62B-4811-BF93-D6058295CE6F}"/>
    <cellStyle name="Normal 11 3 3 7" xfId="1504" xr:uid="{C441A53C-494B-4E05-A432-D7378ED7E278}"/>
    <cellStyle name="Normal 11 3 4" xfId="1505" xr:uid="{D37ED39C-1EE4-4B5E-AFD0-EDC532BE89E1}"/>
    <cellStyle name="Normal 11 3 4 2" xfId="1506" xr:uid="{843D2D27-9875-4CDF-B870-23446AEB3649}"/>
    <cellStyle name="Normal 11 3 4 2 2" xfId="1507" xr:uid="{9AD35D12-C23E-422F-8766-411F25B9276C}"/>
    <cellStyle name="Normal 11 3 4 2 2 2" xfId="1508" xr:uid="{79B6855F-6F7E-4F84-84CE-3F3B192008EE}"/>
    <cellStyle name="Normal 11 3 4 2 2 2 2" xfId="1509" xr:uid="{BACE84F2-AAE1-48EA-B77D-EC9BAF135D5B}"/>
    <cellStyle name="Normal 11 3 4 2 2 3" xfId="1510" xr:uid="{EC72D61E-6C74-41E7-9ECD-715917C239D0}"/>
    <cellStyle name="Normal 11 3 4 2 2 4" xfId="1511" xr:uid="{0DB8923C-BAF9-436C-B9AB-557A144BDA21}"/>
    <cellStyle name="Normal 11 3 4 2 3" xfId="1512" xr:uid="{E63BF335-0021-4293-A361-44F65CD7FA3A}"/>
    <cellStyle name="Normal 11 3 4 2 3 2" xfId="1513" xr:uid="{E4CE1793-7253-472B-AF87-655801259711}"/>
    <cellStyle name="Normal 11 3 4 2 4" xfId="1514" xr:uid="{1374671C-C9F6-4C58-B1C4-92E4C0DC320A}"/>
    <cellStyle name="Normal 11 3 4 2 5" xfId="1515" xr:uid="{FF67D456-6A3D-4463-99A1-9B11FE93268F}"/>
    <cellStyle name="Normal 11 3 4 3" xfId="1516" xr:uid="{FC3B3198-A717-419F-82DB-E6557B665D3B}"/>
    <cellStyle name="Normal 11 3 4 3 2" xfId="1517" xr:uid="{AFA651A6-1784-4336-95B3-E22CC294721E}"/>
    <cellStyle name="Normal 11 3 4 3 2 2" xfId="1518" xr:uid="{D0B7A9FE-AD1C-4ADA-8D03-0F6DFE86268C}"/>
    <cellStyle name="Normal 11 3 4 3 3" xfId="1519" xr:uid="{BE0B6C19-1122-4B70-8BA8-04B15C69C89C}"/>
    <cellStyle name="Normal 11 3 4 3 4" xfId="1520" xr:uid="{D71E3360-0ED3-499A-9C20-C8D60E345482}"/>
    <cellStyle name="Normal 11 3 4 4" xfId="1521" xr:uid="{BE9C031A-7795-49C8-BF28-24D61BCBCE8A}"/>
    <cellStyle name="Normal 11 3 4 4 2" xfId="1522" xr:uid="{F93FC7C8-2E1C-43E2-A3BA-FABD466310FA}"/>
    <cellStyle name="Normal 11 3 4 5" xfId="1523" xr:uid="{F8147A0F-33E1-4248-A142-02BAEB33D8B5}"/>
    <cellStyle name="Normal 11 3 4 6" xfId="1524" xr:uid="{7A4D6EE8-E4BF-4C77-8CCE-B86CC11FB382}"/>
    <cellStyle name="Normal 11 3 5" xfId="1525" xr:uid="{F17193FD-6845-4ACC-9EF0-4790CC0F2590}"/>
    <cellStyle name="Normal 11 3 5 2" xfId="1526" xr:uid="{AD1C701D-E25A-4165-B87D-4D6C5CB6E76F}"/>
    <cellStyle name="Normal 11 3 5 2 2" xfId="1527" xr:uid="{7EC17C5B-1CAC-4E9C-8DE3-74C92F5422C1}"/>
    <cellStyle name="Normal 11 3 5 2 2 2" xfId="1528" xr:uid="{D0AF0097-16F8-468C-8CF2-0C07832E3FD2}"/>
    <cellStyle name="Normal 11 3 5 2 2 2 2" xfId="1529" xr:uid="{71BBCE49-F938-4A35-BCC9-752C536C3AC7}"/>
    <cellStyle name="Normal 11 3 5 2 2 3" xfId="1530" xr:uid="{636AC384-A862-44A5-870B-215206AD006C}"/>
    <cellStyle name="Normal 11 3 5 2 2 4" xfId="1531" xr:uid="{C94B7A62-CADE-4E58-BA01-B3E95F868FB6}"/>
    <cellStyle name="Normal 11 3 5 2 3" xfId="1532" xr:uid="{5B7BC3C9-3004-4258-8CE5-A1B9DC295A4D}"/>
    <cellStyle name="Normal 11 3 5 2 3 2" xfId="1533" xr:uid="{17899A2F-4F28-4EE9-8526-E13C7831515C}"/>
    <cellStyle name="Normal 11 3 5 2 4" xfId="1534" xr:uid="{F4191100-B758-4DB0-A212-B14081374D58}"/>
    <cellStyle name="Normal 11 3 5 2 5" xfId="1535" xr:uid="{87002F39-7513-4000-A435-F82927E53798}"/>
    <cellStyle name="Normal 11 3 5 3" xfId="1536" xr:uid="{BF385F97-BB87-4208-8FE6-078C10C36992}"/>
    <cellStyle name="Normal 11 3 5 3 2" xfId="1537" xr:uid="{361CD031-5B4D-4A06-8145-31458FBDB266}"/>
    <cellStyle name="Normal 11 3 5 3 2 2" xfId="1538" xr:uid="{B00B7312-2E4D-4682-B320-7E411432ED08}"/>
    <cellStyle name="Normal 11 3 5 3 3" xfId="1539" xr:uid="{9E2C0E12-BDF1-4B65-B082-1C55B95CF53D}"/>
    <cellStyle name="Normal 11 3 5 3 4" xfId="1540" xr:uid="{008AE141-DA4C-41E6-B60B-E1B5883BE10A}"/>
    <cellStyle name="Normal 11 3 5 4" xfId="1541" xr:uid="{40B24D00-4A18-4338-A731-8447BDA2E843}"/>
    <cellStyle name="Normal 11 3 5 4 2" xfId="1542" xr:uid="{109F048A-D4D5-456D-98D9-72181F6E8C0E}"/>
    <cellStyle name="Normal 11 3 5 5" xfId="1543" xr:uid="{85E0F398-0282-4C40-A8B3-8B1A79320EF4}"/>
    <cellStyle name="Normal 11 3 5 6" xfId="1544" xr:uid="{542F6868-4F97-4600-9465-09C2EA73738E}"/>
    <cellStyle name="Normal 11 3 6" xfId="1545" xr:uid="{2C3F1ACE-82B1-49D5-B1BB-030D36E9C9EC}"/>
    <cellStyle name="Normal 11 3 6 2" xfId="1546" xr:uid="{EA427DC9-DB7E-475F-A0D4-CE9FC7D2D5D6}"/>
    <cellStyle name="Normal 11 3 6 2 2" xfId="1547" xr:uid="{EA75C004-56D1-4326-AB52-DEEE2509A79F}"/>
    <cellStyle name="Normal 11 3 6 2 2 2" xfId="1548" xr:uid="{1E45AEAA-2BF0-42A8-A22F-57AF005875B9}"/>
    <cellStyle name="Normal 11 3 6 2 3" xfId="1549" xr:uid="{8F5C8D6D-9821-410C-B98E-223294311DF4}"/>
    <cellStyle name="Normal 11 3 6 2 4" xfId="1550" xr:uid="{16B73C8A-965E-4347-A7EA-0EDFB60D1FF1}"/>
    <cellStyle name="Normal 11 3 6 3" xfId="1551" xr:uid="{1897DBC3-23D2-4145-BB9E-0A0FFAB7C3D5}"/>
    <cellStyle name="Normal 11 3 6 3 2" xfId="1552" xr:uid="{DFA6491E-8960-48F3-BD8B-B9C869F8FD29}"/>
    <cellStyle name="Normal 11 3 6 4" xfId="1553" xr:uid="{8C66C3FB-DE22-4C3D-BC53-1A07FC84D84C}"/>
    <cellStyle name="Normal 11 3 6 5" xfId="1554" xr:uid="{0AA087D0-8B5D-4758-B7A9-142CADE16C8A}"/>
    <cellStyle name="Normal 11 3 7" xfId="1555" xr:uid="{23D62758-88BC-4EFB-950E-2CD730A0DE12}"/>
    <cellStyle name="Normal 11 3 7 2" xfId="1556" xr:uid="{C8366238-3CFE-427D-A97B-D2868C213DC6}"/>
    <cellStyle name="Normal 11 3 7 2 2" xfId="1557" xr:uid="{60FB0F77-B24C-4F61-90C7-348BADA07404}"/>
    <cellStyle name="Normal 11 3 7 3" xfId="1558" xr:uid="{D8F07401-B10D-4BDF-B0A1-95AE0CE061FC}"/>
    <cellStyle name="Normal 11 3 7 4" xfId="1559" xr:uid="{45A90749-9408-4453-8BE5-9338D6BEF772}"/>
    <cellStyle name="Normal 11 3 8" xfId="1560" xr:uid="{350F90BB-7BCA-4CFC-8E2B-27613D7B6E9D}"/>
    <cellStyle name="Normal 11 3 8 2" xfId="1561" xr:uid="{D46C7174-7897-4477-B63D-A0C47BEE043B}"/>
    <cellStyle name="Normal 11 3 9" xfId="1562" xr:uid="{F02A3EB1-844D-49BE-8405-69ACB374C503}"/>
    <cellStyle name="Normal 11 4" xfId="1563" xr:uid="{15119BEC-75D2-4CB1-9CC4-62FB6FAE1D8A}"/>
    <cellStyle name="Normal 11 4 2" xfId="1564" xr:uid="{C7921B27-39A8-4611-873E-2E543C9C4B68}"/>
    <cellStyle name="Normal 11 4 2 2" xfId="1565" xr:uid="{2422E642-D6D4-4B6A-9AAC-1F3C6670A10E}"/>
    <cellStyle name="Normal 11 4 2 2 2" xfId="1566" xr:uid="{D3A9CD55-6C09-4A58-9B7B-EC55D1C67C57}"/>
    <cellStyle name="Normal 11 4 2 2 2 2" xfId="1567" xr:uid="{BF19BEC6-D7F1-4AC9-A52E-22EA447BAFC0}"/>
    <cellStyle name="Normal 11 4 2 2 2 2 2" xfId="1568" xr:uid="{4E744386-6AEF-47DA-8B58-35535BEA7348}"/>
    <cellStyle name="Normal 11 4 2 2 2 2 2 2" xfId="1569" xr:uid="{8227F6AA-61CE-4756-A201-46616FDCF57F}"/>
    <cellStyle name="Normal 11 4 2 2 2 2 3" xfId="1570" xr:uid="{45FD4C0A-8B6A-4E2A-AA39-E028ADFB69BC}"/>
    <cellStyle name="Normal 11 4 2 2 2 2 4" xfId="1571" xr:uid="{CF112F89-B2F7-42EC-A4FD-4855FEC55A69}"/>
    <cellStyle name="Normal 11 4 2 2 2 3" xfId="1572" xr:uid="{B81C9998-9AE5-4CDC-878B-0328DE159930}"/>
    <cellStyle name="Normal 11 4 2 2 2 3 2" xfId="1573" xr:uid="{3388479D-3868-44E3-87B4-BA2433479977}"/>
    <cellStyle name="Normal 11 4 2 2 2 4" xfId="1574" xr:uid="{F20F86B7-0BF0-4F6E-9030-66AFEF984B02}"/>
    <cellStyle name="Normal 11 4 2 2 2 5" xfId="1575" xr:uid="{09C83E49-66E8-4CEE-A50A-74047C782DEC}"/>
    <cellStyle name="Normal 11 4 2 2 3" xfId="1576" xr:uid="{711C7274-63C4-4EE3-8902-8C503A17C581}"/>
    <cellStyle name="Normal 11 4 2 2 3 2" xfId="1577" xr:uid="{0820D5BA-F8D6-4DDF-BB10-28A23A88C93F}"/>
    <cellStyle name="Normal 11 4 2 2 3 2 2" xfId="1578" xr:uid="{3E143EEF-58A9-4067-A337-CD205E09C12E}"/>
    <cellStyle name="Normal 11 4 2 2 3 3" xfId="1579" xr:uid="{7BA2FEA3-1D44-4CB8-8D7A-75C6E54EE7AF}"/>
    <cellStyle name="Normal 11 4 2 2 3 4" xfId="1580" xr:uid="{54E7EBAB-A471-43FA-BB05-E771950C1B27}"/>
    <cellStyle name="Normal 11 4 2 2 4" xfId="1581" xr:uid="{0EEF07EE-5E98-4F25-AD49-7933393BDE6D}"/>
    <cellStyle name="Normal 11 4 2 2 4 2" xfId="1582" xr:uid="{8B0F2F3F-B041-471C-8F4D-A534E07257B5}"/>
    <cellStyle name="Normal 11 4 2 2 5" xfId="1583" xr:uid="{62F40C7D-06B0-490D-A1DD-8269C006333B}"/>
    <cellStyle name="Normal 11 4 2 2 6" xfId="1584" xr:uid="{DC8170F6-A080-43D5-875B-95794FE2CBD8}"/>
    <cellStyle name="Normal 11 4 2 3" xfId="1585" xr:uid="{DA89E9B7-4F29-4AED-B504-065E8894781D}"/>
    <cellStyle name="Normal 11 4 2 3 2" xfId="1586" xr:uid="{1F851E80-CC63-4334-8C2E-4466630D9C73}"/>
    <cellStyle name="Normal 11 4 2 3 2 2" xfId="1587" xr:uid="{F5AB2C95-A85C-40DB-98FD-23A3B5FDC813}"/>
    <cellStyle name="Normal 11 4 2 3 2 2 2" xfId="1588" xr:uid="{5FE18FDF-CAAB-431C-98DB-B87EAC518C9A}"/>
    <cellStyle name="Normal 11 4 2 3 2 3" xfId="1589" xr:uid="{57E2FA7E-71DA-4DC8-B5D1-753005ADD841}"/>
    <cellStyle name="Normal 11 4 2 3 2 4" xfId="1590" xr:uid="{8808ACC2-02CA-4B2F-B9E1-2A21C8B227DF}"/>
    <cellStyle name="Normal 11 4 2 3 3" xfId="1591" xr:uid="{502129BB-D2E4-47B3-8B32-0115A42F1CE5}"/>
    <cellStyle name="Normal 11 4 2 3 3 2" xfId="1592" xr:uid="{998B0562-BECF-4BC4-8369-EDE993E33EA0}"/>
    <cellStyle name="Normal 11 4 2 3 4" xfId="1593" xr:uid="{B3A3BE82-CCD7-4616-897D-A2D0B67D3318}"/>
    <cellStyle name="Normal 11 4 2 3 5" xfId="1594" xr:uid="{A1AB5C5C-D0BC-402D-B2AF-E7149B166A4D}"/>
    <cellStyle name="Normal 11 4 2 4" xfId="1595" xr:uid="{B13BEEF2-78EE-47BF-8444-2F0038F0FD81}"/>
    <cellStyle name="Normal 11 4 2 4 2" xfId="1596" xr:uid="{50A9025B-C8F5-497E-9B18-913C8B636125}"/>
    <cellStyle name="Normal 11 4 2 4 2 2" xfId="1597" xr:uid="{75CC0BF8-8765-4EFB-9D3D-056157F9DB29}"/>
    <cellStyle name="Normal 11 4 2 4 3" xfId="1598" xr:uid="{E7C40BAA-2FCE-4844-ACC8-34256565783B}"/>
    <cellStyle name="Normal 11 4 2 4 4" xfId="1599" xr:uid="{4D7C6374-BFD8-4A9E-8353-55E120ED6446}"/>
    <cellStyle name="Normal 11 4 2 5" xfId="1600" xr:uid="{26290B6A-3D1A-4C10-8A38-03603649F4E5}"/>
    <cellStyle name="Normal 11 4 2 5 2" xfId="1601" xr:uid="{E5F4E433-FD6F-4820-8D48-DD67639A2628}"/>
    <cellStyle name="Normal 11 4 2 6" xfId="1602" xr:uid="{446DA85D-52BB-48FF-BA2B-F73FD5A5E14B}"/>
    <cellStyle name="Normal 11 4 2 7" xfId="1603" xr:uid="{10F6EEF9-1DBC-4405-AC22-238C2F3F394D}"/>
    <cellStyle name="Normal 11 4 3" xfId="1604" xr:uid="{B05129B7-681B-4A69-916A-B04E3199D1C7}"/>
    <cellStyle name="Normal 11 4 3 2" xfId="1605" xr:uid="{3ACEC13D-D385-42E7-82FD-C17B933C483B}"/>
    <cellStyle name="Normal 11 4 3 2 2" xfId="1606" xr:uid="{657B0263-B623-450B-B003-8B245BEAA0B2}"/>
    <cellStyle name="Normal 11 4 3 2 2 2" xfId="1607" xr:uid="{F1CB2504-089B-47CD-8AD9-608C1A89620B}"/>
    <cellStyle name="Normal 11 4 3 2 2 2 2" xfId="1608" xr:uid="{2AEDFA42-81A6-41A2-90D4-77B1F0552212}"/>
    <cellStyle name="Normal 11 4 3 2 2 3" xfId="1609" xr:uid="{EC8CB552-750B-4E84-A522-0508F2AD0EF6}"/>
    <cellStyle name="Normal 11 4 3 2 2 4" xfId="1610" xr:uid="{F76DAF8A-21CC-4CFD-B507-1C282FE5F5A8}"/>
    <cellStyle name="Normal 11 4 3 2 3" xfId="1611" xr:uid="{8F5AD323-9483-4E2B-AA4B-11758EDAF8B6}"/>
    <cellStyle name="Normal 11 4 3 2 3 2" xfId="1612" xr:uid="{163AA3D0-CEA4-4518-8902-72DD8074006C}"/>
    <cellStyle name="Normal 11 4 3 2 4" xfId="1613" xr:uid="{A67C9F56-1AE8-4891-80E5-76F72D4736DA}"/>
    <cellStyle name="Normal 11 4 3 2 5" xfId="1614" xr:uid="{5A43C90E-FED7-4280-8D89-C1176B943A72}"/>
    <cellStyle name="Normal 11 4 3 3" xfId="1615" xr:uid="{BD79C95D-C5FE-45C1-9124-224695F1C4F2}"/>
    <cellStyle name="Normal 11 4 3 3 2" xfId="1616" xr:uid="{71D2864A-2A63-478C-88B9-8622A63899A6}"/>
    <cellStyle name="Normal 11 4 3 3 2 2" xfId="1617" xr:uid="{69853634-E251-4377-A1BF-99269D25A27F}"/>
    <cellStyle name="Normal 11 4 3 3 3" xfId="1618" xr:uid="{066EA3AD-C97C-456A-8506-847AC31278A2}"/>
    <cellStyle name="Normal 11 4 3 3 4" xfId="1619" xr:uid="{C6B797E6-7008-46D1-8469-FD1386B6E5A7}"/>
    <cellStyle name="Normal 11 4 3 4" xfId="1620" xr:uid="{ADF3E906-7B89-4976-BC43-D947DE8C0477}"/>
    <cellStyle name="Normal 11 4 3 4 2" xfId="1621" xr:uid="{CBC45AC1-470D-44AC-B129-86BB2F9F78C9}"/>
    <cellStyle name="Normal 11 4 3 5" xfId="1622" xr:uid="{7FCDA635-A82D-4402-9A72-CE333538EB95}"/>
    <cellStyle name="Normal 11 4 3 6" xfId="1623" xr:uid="{44173236-3765-429F-B75F-58A47F8C7599}"/>
    <cellStyle name="Normal 11 4 4" xfId="1624" xr:uid="{CF0D8269-9768-430D-8308-42CD88DABD71}"/>
    <cellStyle name="Normal 11 4 4 2" xfId="1625" xr:uid="{AACB60C0-B24E-4D84-9383-601769424DC0}"/>
    <cellStyle name="Normal 11 4 4 2 2" xfId="1626" xr:uid="{8F0778F3-952F-4B09-B96D-F82FCD09A568}"/>
    <cellStyle name="Normal 11 4 4 2 2 2" xfId="1627" xr:uid="{D98F63EE-BA44-44AF-971B-2BD4F3DF0B38}"/>
    <cellStyle name="Normal 11 4 4 2 2 2 2" xfId="1628" xr:uid="{BEA1B57F-83F0-4152-98D2-5BF283335D4C}"/>
    <cellStyle name="Normal 11 4 4 2 2 3" xfId="1629" xr:uid="{233E9B2E-2DCE-4989-B491-96AD71E0E9E6}"/>
    <cellStyle name="Normal 11 4 4 2 2 4" xfId="1630" xr:uid="{DEAFA127-3263-44CF-BB65-AD929218C2C7}"/>
    <cellStyle name="Normal 11 4 4 2 3" xfId="1631" xr:uid="{266D3F0F-6E51-471E-B57F-D07C8E877AE4}"/>
    <cellStyle name="Normal 11 4 4 2 3 2" xfId="1632" xr:uid="{38353111-6B01-40F3-98FF-E324281BADD8}"/>
    <cellStyle name="Normal 11 4 4 2 4" xfId="1633" xr:uid="{F9FA925B-7FB3-44D4-A838-F92EDAFF7610}"/>
    <cellStyle name="Normal 11 4 4 2 5" xfId="1634" xr:uid="{47990045-84F5-4D0D-8351-FB73BAC70CF2}"/>
    <cellStyle name="Normal 11 4 4 3" xfId="1635" xr:uid="{FCC30E51-6F98-4BE8-B4BA-FB0693811977}"/>
    <cellStyle name="Normal 11 4 4 3 2" xfId="1636" xr:uid="{92F7F806-3807-4E59-98A1-8876982BE706}"/>
    <cellStyle name="Normal 11 4 4 3 2 2" xfId="1637" xr:uid="{8BA82044-0786-4D29-825B-EE4A6041FC71}"/>
    <cellStyle name="Normal 11 4 4 3 3" xfId="1638" xr:uid="{273BE67E-3391-4BB3-9AF2-9BE3E2E3CE60}"/>
    <cellStyle name="Normal 11 4 4 3 4" xfId="1639" xr:uid="{BA93EA28-A187-4893-89F7-6026C95F9B31}"/>
    <cellStyle name="Normal 11 4 4 4" xfId="1640" xr:uid="{3E62D4FA-55F3-4084-A7D7-E3DD6729F1F0}"/>
    <cellStyle name="Normal 11 4 4 4 2" xfId="1641" xr:uid="{287B532D-4234-4C2B-AB69-FFE0F7A2F8E3}"/>
    <cellStyle name="Normal 11 4 4 5" xfId="1642" xr:uid="{69BAFF71-A4CB-4852-A6BA-FE1F05E5475F}"/>
    <cellStyle name="Normal 11 4 4 6" xfId="1643" xr:uid="{F2F96ED0-AE05-4E48-A4D5-1082B7F7E643}"/>
    <cellStyle name="Normal 11 4 5" xfId="1644" xr:uid="{8E671233-19DB-4EE7-98A5-95C7BD14ECF8}"/>
    <cellStyle name="Normal 11 4 5 2" xfId="1645" xr:uid="{01C2DC10-67B6-4033-98F8-FE9A0AD572DE}"/>
    <cellStyle name="Normal 11 4 5 2 2" xfId="1646" xr:uid="{803AAB62-0838-4FAD-BAD7-5375EF531F0F}"/>
    <cellStyle name="Normal 11 4 5 2 2 2" xfId="1647" xr:uid="{079A52B5-5549-4DC4-AAE4-85326F23A326}"/>
    <cellStyle name="Normal 11 4 5 2 3" xfId="1648" xr:uid="{5B334215-CC88-4D32-BC91-561EB653CDC8}"/>
    <cellStyle name="Normal 11 4 5 2 4" xfId="1649" xr:uid="{A62C8ED2-ECD3-46CD-A03A-64EE4BD6854B}"/>
    <cellStyle name="Normal 11 4 5 3" xfId="1650" xr:uid="{402EC55D-2711-4437-9A5E-1CF4CF9AED7C}"/>
    <cellStyle name="Normal 11 4 5 3 2" xfId="1651" xr:uid="{609BAF8C-0D9C-4020-93F9-B3A7D3435F86}"/>
    <cellStyle name="Normal 11 4 5 4" xfId="1652" xr:uid="{2B3C0DEB-027E-4039-A8EA-50856617E291}"/>
    <cellStyle name="Normal 11 4 5 5" xfId="1653" xr:uid="{8E3E7971-0748-49A6-8EB4-67C95766537B}"/>
    <cellStyle name="Normal 11 4 6" xfId="1654" xr:uid="{2C891757-83EB-46B3-B17C-1C63C8FD75D0}"/>
    <cellStyle name="Normal 11 4 6 2" xfId="1655" xr:uid="{7E4CF197-573E-4CF3-AE16-576FC196D73A}"/>
    <cellStyle name="Normal 11 4 6 2 2" xfId="1656" xr:uid="{C7C0ABDE-B73B-4069-93E7-15B5B8E7B3EE}"/>
    <cellStyle name="Normal 11 4 6 3" xfId="1657" xr:uid="{9249839A-C188-4F3E-8390-93F5722D77EF}"/>
    <cellStyle name="Normal 11 4 6 4" xfId="1658" xr:uid="{50E12BAE-3F1A-4F4C-8DA1-1A5CFD0F7CBD}"/>
    <cellStyle name="Normal 11 4 7" xfId="1659" xr:uid="{22848CAD-8C5B-4144-B463-DD4F1273E7D8}"/>
    <cellStyle name="Normal 11 4 7 2" xfId="1660" xr:uid="{F22931DD-E90A-4A80-AE37-A491D156AED7}"/>
    <cellStyle name="Normal 11 4 8" xfId="1661" xr:uid="{8147663D-FBD6-4A81-94F3-8CA3DB9553FE}"/>
    <cellStyle name="Normal 11 4 9" xfId="1662" xr:uid="{AE1630D1-7A06-46F1-B629-C66810571B52}"/>
    <cellStyle name="Normal 11 5" xfId="1663" xr:uid="{C2755FAC-EB4C-40A4-AAF3-4CDB0DCE8203}"/>
    <cellStyle name="Normal 11 5 2" xfId="1664" xr:uid="{D3F0F082-71D1-429C-96A1-ACACE2F4E927}"/>
    <cellStyle name="Normal 11 5 2 2" xfId="1665" xr:uid="{7E8786CB-8621-4349-86CF-F7E7108A8B2C}"/>
    <cellStyle name="Normal 11 5 2 2 2" xfId="1666" xr:uid="{DEDC8509-AC93-4583-B7F1-A34784705BF8}"/>
    <cellStyle name="Normal 11 5 2 2 2 2" xfId="1667" xr:uid="{D827A018-A149-4383-A899-45F15D299E68}"/>
    <cellStyle name="Normal 11 5 2 2 2 2 2" xfId="1668" xr:uid="{E35E61B1-3E31-4510-9005-405319EF4974}"/>
    <cellStyle name="Normal 11 5 2 2 2 2 2 2" xfId="1669" xr:uid="{D254630A-7FF6-46A4-AD56-FC408E91FECD}"/>
    <cellStyle name="Normal 11 5 2 2 2 2 3" xfId="1670" xr:uid="{687DD6D8-34C8-445D-9B00-192722F4C272}"/>
    <cellStyle name="Normal 11 5 2 2 2 2 4" xfId="1671" xr:uid="{1579B9B9-409D-4662-B275-DB4217DF9809}"/>
    <cellStyle name="Normal 11 5 2 2 2 3" xfId="1672" xr:uid="{144CCCDC-F447-4B9C-8893-C4AB458217E8}"/>
    <cellStyle name="Normal 11 5 2 2 2 3 2" xfId="1673" xr:uid="{8B4B25E4-E13A-4C49-9AE2-9059FAC14FBF}"/>
    <cellStyle name="Normal 11 5 2 2 2 4" xfId="1674" xr:uid="{D07B1264-FF01-41B4-B2C4-CFCEBA0A55D5}"/>
    <cellStyle name="Normal 11 5 2 2 2 5" xfId="1675" xr:uid="{00895EF7-9AFB-494C-88CF-EB07A8BEA0FC}"/>
    <cellStyle name="Normal 11 5 2 2 3" xfId="1676" xr:uid="{2BB70265-71C1-4A36-B6A4-3561EDF62F17}"/>
    <cellStyle name="Normal 11 5 2 2 3 2" xfId="1677" xr:uid="{57F45DF0-AA06-4AA5-A5D5-02867A608008}"/>
    <cellStyle name="Normal 11 5 2 2 3 2 2" xfId="1678" xr:uid="{20DAFB1B-DA26-452E-849D-D628E81305F5}"/>
    <cellStyle name="Normal 11 5 2 2 3 3" xfId="1679" xr:uid="{76AB5D0A-51D6-498E-8426-6058CC83E776}"/>
    <cellStyle name="Normal 11 5 2 2 3 4" xfId="1680" xr:uid="{9991A7FE-F0C9-4955-B735-F8C1357A739A}"/>
    <cellStyle name="Normal 11 5 2 2 4" xfId="1681" xr:uid="{CC8A3130-2747-486F-B0A5-6068F98AF63E}"/>
    <cellStyle name="Normal 11 5 2 2 4 2" xfId="1682" xr:uid="{BE039FC6-F10A-4CF1-ACA8-8B5D41D32DB9}"/>
    <cellStyle name="Normal 11 5 2 2 5" xfId="1683" xr:uid="{23618B46-10DC-4739-8069-19ADD1641AB6}"/>
    <cellStyle name="Normal 11 5 2 2 6" xfId="1684" xr:uid="{5C06C0F9-BF94-483B-957E-48E9692B19A7}"/>
    <cellStyle name="Normal 11 5 2 3" xfId="1685" xr:uid="{F2EFFE73-1023-4DE7-8F9A-A5644F115367}"/>
    <cellStyle name="Normal 11 5 2 3 2" xfId="1686" xr:uid="{0C741C37-3468-48D5-951A-215B3DA553A6}"/>
    <cellStyle name="Normal 11 5 2 3 2 2" xfId="1687" xr:uid="{F32123D3-2F7B-4342-998D-D063312D009E}"/>
    <cellStyle name="Normal 11 5 2 3 2 2 2" xfId="1688" xr:uid="{FD823255-06F5-48C3-A504-96ED1C71FB05}"/>
    <cellStyle name="Normal 11 5 2 3 2 3" xfId="1689" xr:uid="{22072585-4054-4088-BE03-87086724F219}"/>
    <cellStyle name="Normal 11 5 2 3 2 4" xfId="1690" xr:uid="{2ABA9CDA-A13C-40D0-9C5B-0D7E953AB0B6}"/>
    <cellStyle name="Normal 11 5 2 3 3" xfId="1691" xr:uid="{B12A48CF-066A-4AAE-9A97-C74C345E70EC}"/>
    <cellStyle name="Normal 11 5 2 3 3 2" xfId="1692" xr:uid="{361C1FDF-CDDC-4475-ACEC-13B76E63B719}"/>
    <cellStyle name="Normal 11 5 2 3 4" xfId="1693" xr:uid="{F6653905-C198-4F9F-8CA9-8815D08E9ED9}"/>
    <cellStyle name="Normal 11 5 2 3 5" xfId="1694" xr:uid="{1464D8C2-5744-4D95-8B43-6262E65595B5}"/>
    <cellStyle name="Normal 11 5 2 4" xfId="1695" xr:uid="{A3D2EBB0-2219-4097-95F1-C1D40A0EBDA5}"/>
    <cellStyle name="Normal 11 5 2 4 2" xfId="1696" xr:uid="{1C47E677-1089-49F4-98F7-B252371B9B63}"/>
    <cellStyle name="Normal 11 5 2 4 2 2" xfId="1697" xr:uid="{7DCA7975-B077-4B4E-9386-36248DB241F5}"/>
    <cellStyle name="Normal 11 5 2 4 3" xfId="1698" xr:uid="{772A2FA5-697E-42CB-860E-5933CC66647D}"/>
    <cellStyle name="Normal 11 5 2 4 4" xfId="1699" xr:uid="{C437857A-0803-40CD-B1B8-18E9FF9626AE}"/>
    <cellStyle name="Normal 11 5 2 5" xfId="1700" xr:uid="{BC9110A0-2CD2-4B52-A654-6D3AD8EC051C}"/>
    <cellStyle name="Normal 11 5 2 5 2" xfId="1701" xr:uid="{33F59949-D16D-400C-A5A6-FC849465E3EB}"/>
    <cellStyle name="Normal 11 5 2 6" xfId="1702" xr:uid="{AB5E5312-13A0-49FA-9039-F9C1BFEC583B}"/>
    <cellStyle name="Normal 11 5 2 7" xfId="1703" xr:uid="{CBB9330B-78F6-4D7E-AF65-7CC4E7462991}"/>
    <cellStyle name="Normal 11 5 3" xfId="1704" xr:uid="{A7E80778-B7D2-4735-A39A-B2985CF90D72}"/>
    <cellStyle name="Normal 11 5 3 2" xfId="1705" xr:uid="{99ED6E73-A9E3-494F-BB86-006BD23E5BE9}"/>
    <cellStyle name="Normal 11 5 3 2 2" xfId="1706" xr:uid="{0AD27B92-7F29-467F-9C38-284360D1109F}"/>
    <cellStyle name="Normal 11 5 3 2 2 2" xfId="1707" xr:uid="{6E4BC63D-988F-4625-8EBD-BC0BE09AC517}"/>
    <cellStyle name="Normal 11 5 3 2 2 2 2" xfId="1708" xr:uid="{1BAABCDA-5DDC-433B-8EBA-BFE71940B179}"/>
    <cellStyle name="Normal 11 5 3 2 2 3" xfId="1709" xr:uid="{9F2BDFC5-1244-43D4-BAA5-8EE0929AF127}"/>
    <cellStyle name="Normal 11 5 3 2 2 4" xfId="1710" xr:uid="{58CCD44D-65E7-4EBC-AD19-DCD63505F981}"/>
    <cellStyle name="Normal 11 5 3 2 3" xfId="1711" xr:uid="{C648FA7A-93C7-472E-87E4-265146CDFAEE}"/>
    <cellStyle name="Normal 11 5 3 2 3 2" xfId="1712" xr:uid="{4EF99DAC-F203-4CB9-8280-38CE6898B66D}"/>
    <cellStyle name="Normal 11 5 3 2 4" xfId="1713" xr:uid="{F0CFC53E-319E-46DD-8D71-BF89587C7D6E}"/>
    <cellStyle name="Normal 11 5 3 2 5" xfId="1714" xr:uid="{C114B157-F0E2-4DB6-A0EC-BC785BD7E970}"/>
    <cellStyle name="Normal 11 5 3 3" xfId="1715" xr:uid="{8EE248F0-727A-49C3-A4D6-F2657439961D}"/>
    <cellStyle name="Normal 11 5 3 3 2" xfId="1716" xr:uid="{DF60C202-33B1-4008-85FD-5448CC6DC42A}"/>
    <cellStyle name="Normal 11 5 3 3 2 2" xfId="1717" xr:uid="{A3BAD6EB-B7F3-4FF4-8A80-E60DB63CDAA6}"/>
    <cellStyle name="Normal 11 5 3 3 3" xfId="1718" xr:uid="{8B60D3DF-4D23-453D-8CBE-22605C2A27F2}"/>
    <cellStyle name="Normal 11 5 3 3 4" xfId="1719" xr:uid="{9C3455D5-0BFA-4480-8CE5-73A242AAE8DF}"/>
    <cellStyle name="Normal 11 5 3 4" xfId="1720" xr:uid="{B7C63B5B-B8D7-4D88-A2FE-1D762D8FE1DA}"/>
    <cellStyle name="Normal 11 5 3 4 2" xfId="1721" xr:uid="{92074C84-5384-4375-A458-FF733EF65361}"/>
    <cellStyle name="Normal 11 5 3 5" xfId="1722" xr:uid="{A66D914E-E41A-4E6C-B61B-935C45E37BF9}"/>
    <cellStyle name="Normal 11 5 3 6" xfId="1723" xr:uid="{301ECA49-B2AF-4FA7-8C99-9A38E68804D2}"/>
    <cellStyle name="Normal 11 5 4" xfId="1724" xr:uid="{09CB37D6-FE03-457B-A716-D5C2981BFC6E}"/>
    <cellStyle name="Normal 11 5 4 2" xfId="1725" xr:uid="{03889342-97D9-45F1-876B-C160939E1373}"/>
    <cellStyle name="Normal 11 5 4 2 2" xfId="1726" xr:uid="{ED59E1A9-EC6C-4D14-9625-1EA3A15DBC26}"/>
    <cellStyle name="Normal 11 5 4 2 2 2" xfId="1727" xr:uid="{A06EC640-B359-451A-96AB-317604902DE5}"/>
    <cellStyle name="Normal 11 5 4 2 2 2 2" xfId="1728" xr:uid="{050A99C7-AB6F-480C-94CF-D1D7F53A9714}"/>
    <cellStyle name="Normal 11 5 4 2 2 3" xfId="1729" xr:uid="{93D04096-D7F1-4AC0-A33B-110B366FCD89}"/>
    <cellStyle name="Normal 11 5 4 2 2 4" xfId="1730" xr:uid="{42369081-5CA2-4F69-A940-3876C30E5BDB}"/>
    <cellStyle name="Normal 11 5 4 2 3" xfId="1731" xr:uid="{42FCB684-B215-4A58-A748-32B5610FFF38}"/>
    <cellStyle name="Normal 11 5 4 2 3 2" xfId="1732" xr:uid="{E9C28C72-B014-48AC-BA3F-0302BFDD67F7}"/>
    <cellStyle name="Normal 11 5 4 2 4" xfId="1733" xr:uid="{AACD10C0-E39D-4598-9A45-1D896C092811}"/>
    <cellStyle name="Normal 11 5 4 2 5" xfId="1734" xr:uid="{57838C5D-4033-410B-A3BE-B8847A056A5D}"/>
    <cellStyle name="Normal 11 5 4 3" xfId="1735" xr:uid="{8512D7EB-A395-451B-A114-33609150A2E2}"/>
    <cellStyle name="Normal 11 5 4 3 2" xfId="1736" xr:uid="{23500ABD-BAF5-4236-B807-92DB8FA3A0D5}"/>
    <cellStyle name="Normal 11 5 4 3 2 2" xfId="1737" xr:uid="{7EED9143-D808-479F-989C-582F95C8B24B}"/>
    <cellStyle name="Normal 11 5 4 3 3" xfId="1738" xr:uid="{9A7A5BC9-7839-4AAB-A9D5-E59780474D6B}"/>
    <cellStyle name="Normal 11 5 4 3 4" xfId="1739" xr:uid="{56394F0D-73A1-4353-A710-366FCDF37C29}"/>
    <cellStyle name="Normal 11 5 4 4" xfId="1740" xr:uid="{D08FCF9C-3ACA-488F-B7A3-82FDCF27A21E}"/>
    <cellStyle name="Normal 11 5 4 4 2" xfId="1741" xr:uid="{3210C2FA-E6DF-4737-A786-D5E69DD0DCB8}"/>
    <cellStyle name="Normal 11 5 4 5" xfId="1742" xr:uid="{FE0F69F0-4967-4119-9FAE-37B8FB2539AF}"/>
    <cellStyle name="Normal 11 5 4 6" xfId="1743" xr:uid="{44547189-3C29-4B28-83D1-CB4C2B8CC22D}"/>
    <cellStyle name="Normal 11 5 5" xfId="1744" xr:uid="{E9D77DA0-D34F-48B8-9051-8BE62A92D9CA}"/>
    <cellStyle name="Normal 11 5 5 2" xfId="1745" xr:uid="{9DDCC59B-A703-4A56-9152-A866DB47ED0E}"/>
    <cellStyle name="Normal 11 5 5 2 2" xfId="1746" xr:uid="{5B93C6B7-B82E-4319-AC3B-EB2F0166EF54}"/>
    <cellStyle name="Normal 11 5 5 2 2 2" xfId="1747" xr:uid="{591A3A7D-90FA-4FE6-8131-784D2F54314B}"/>
    <cellStyle name="Normal 11 5 5 2 3" xfId="1748" xr:uid="{B1AB5A2A-4CFD-4FF8-B3EC-42EEEB121D67}"/>
    <cellStyle name="Normal 11 5 5 2 4" xfId="1749" xr:uid="{DEDFEC6A-98C1-45AE-ADCC-91826A147A96}"/>
    <cellStyle name="Normal 11 5 5 3" xfId="1750" xr:uid="{48B71641-626E-4893-9446-F23CF3F7501C}"/>
    <cellStyle name="Normal 11 5 5 3 2" xfId="1751" xr:uid="{6DF02AEA-327C-4CF1-A871-49F3BCD1E01E}"/>
    <cellStyle name="Normal 11 5 5 4" xfId="1752" xr:uid="{9AD3342E-5986-45D0-A48D-90C9C105BD1C}"/>
    <cellStyle name="Normal 11 5 5 5" xfId="1753" xr:uid="{8B04B089-7524-407C-861A-0CF518D2DDAD}"/>
    <cellStyle name="Normal 11 5 6" xfId="1754" xr:uid="{1A68A72A-7615-4214-9E0C-A357BE9D0EF1}"/>
    <cellStyle name="Normal 11 5 6 2" xfId="1755" xr:uid="{75DA1258-BDC0-4BB2-BA48-327040D6E73B}"/>
    <cellStyle name="Normal 11 5 6 2 2" xfId="1756" xr:uid="{EC0E2E38-F46D-4ED6-8A6B-780793F50D37}"/>
    <cellStyle name="Normal 11 5 6 3" xfId="1757" xr:uid="{B405F347-0380-4AA5-B686-7549D46CBE60}"/>
    <cellStyle name="Normal 11 5 6 4" xfId="1758" xr:uid="{DCE711B6-27BF-4E03-A67A-DC778395B4D2}"/>
    <cellStyle name="Normal 11 5 7" xfId="1759" xr:uid="{45086635-92C6-40C7-91B0-4F077D628DCF}"/>
    <cellStyle name="Normal 11 5 7 2" xfId="1760" xr:uid="{28AF79C0-7C0C-44F6-9341-29A59310DB7D}"/>
    <cellStyle name="Normal 11 5 8" xfId="1761" xr:uid="{4F7A6A39-8057-4935-8DFF-E8998A792535}"/>
    <cellStyle name="Normal 11 5 9" xfId="1762" xr:uid="{5EDDF1B0-70B2-4F78-A415-E6EF6FC407AA}"/>
    <cellStyle name="Normal 11 6" xfId="1763" xr:uid="{01BA33FB-9839-4B33-9C80-BB17F7FB62D9}"/>
    <cellStyle name="Normal 11 6 2" xfId="1764" xr:uid="{78872558-C6F4-4656-AC63-C87448596CE6}"/>
    <cellStyle name="Normal 11 6 2 2" xfId="1765" xr:uid="{8BFE49CA-5450-4075-9328-E126E365342B}"/>
    <cellStyle name="Normal 11 6 2 2 2" xfId="1766" xr:uid="{60952BD6-6A27-4E4E-8D53-82A2ED90F107}"/>
    <cellStyle name="Normal 11 6 2 2 2 2" xfId="1767" xr:uid="{ABCE91EC-C4F9-4F37-8D72-8A2D054666DA}"/>
    <cellStyle name="Normal 11 6 2 2 2 2 2" xfId="1768" xr:uid="{D13FEE53-1717-4B7D-8487-9B08AE08BA5F}"/>
    <cellStyle name="Normal 11 6 2 2 2 3" xfId="1769" xr:uid="{C8101C50-378A-421C-88C3-9434AAF8141E}"/>
    <cellStyle name="Normal 11 6 2 2 2 4" xfId="1770" xr:uid="{EFA63512-6F7F-4B3E-B49A-D6476DE1B9FB}"/>
    <cellStyle name="Normal 11 6 2 2 3" xfId="1771" xr:uid="{DA260FAF-5D6A-4F1C-9C6B-AE992F7B33FA}"/>
    <cellStyle name="Normal 11 6 2 2 3 2" xfId="1772" xr:uid="{50715DA2-9091-41F5-AD7C-F899C99E5CF7}"/>
    <cellStyle name="Normal 11 6 2 2 4" xfId="1773" xr:uid="{18144415-1A6D-42A3-9EB5-591BA58F4C34}"/>
    <cellStyle name="Normal 11 6 2 2 5" xfId="1774" xr:uid="{8319EC53-A882-427D-865F-8B7B729A429B}"/>
    <cellStyle name="Normal 11 6 2 3" xfId="1775" xr:uid="{8535987F-6DAC-49FB-9DE9-37A26E6AE3E3}"/>
    <cellStyle name="Normal 11 6 2 3 2" xfId="1776" xr:uid="{C42A6786-33DF-4949-AB9A-4B75FA721E76}"/>
    <cellStyle name="Normal 11 6 2 3 2 2" xfId="1777" xr:uid="{1FEA4F2A-0A1B-4110-8960-72F823CB696A}"/>
    <cellStyle name="Normal 11 6 2 3 3" xfId="1778" xr:uid="{454ED099-1717-4D53-8058-02ED8642304F}"/>
    <cellStyle name="Normal 11 6 2 3 4" xfId="1779" xr:uid="{5E5872D5-2128-4420-A798-71C62C3BF313}"/>
    <cellStyle name="Normal 11 6 2 4" xfId="1780" xr:uid="{7CA8BB45-0021-4DED-9073-36E147DBC66C}"/>
    <cellStyle name="Normal 11 6 2 4 2" xfId="1781" xr:uid="{E9BE7CE0-0FD7-4CE3-8B01-A320F44F3011}"/>
    <cellStyle name="Normal 11 6 2 5" xfId="1782" xr:uid="{7BA9E11C-D4EF-4FE2-8E3B-B014520E7DF5}"/>
    <cellStyle name="Normal 11 6 2 6" xfId="1783" xr:uid="{21D74151-225D-4FC9-BBE2-B374BCF01FF9}"/>
    <cellStyle name="Normal 11 6 3" xfId="1784" xr:uid="{6A216275-C263-4378-931F-13F39C36F267}"/>
    <cellStyle name="Normal 11 6 3 2" xfId="1785" xr:uid="{ADC55385-1E39-4DCF-B2D9-5EB5C8106603}"/>
    <cellStyle name="Normal 11 6 3 2 2" xfId="1786" xr:uid="{1BDED1B2-AC43-4D81-AD10-65472C8B218D}"/>
    <cellStyle name="Normal 11 6 3 2 2 2" xfId="1787" xr:uid="{C3ED99F4-B349-4F37-86F0-0A942A0A8158}"/>
    <cellStyle name="Normal 11 6 3 2 3" xfId="1788" xr:uid="{1A4D158F-9669-4993-96D0-8D581573CF7A}"/>
    <cellStyle name="Normal 11 6 3 2 4" xfId="1789" xr:uid="{BBE6CF04-290B-414D-BE66-6345BC37F5C5}"/>
    <cellStyle name="Normal 11 6 3 3" xfId="1790" xr:uid="{2FDF64AA-25D7-4603-A65E-BE84F2B9594D}"/>
    <cellStyle name="Normal 11 6 3 3 2" xfId="1791" xr:uid="{495A03AF-76CF-445B-B62B-57E13D428202}"/>
    <cellStyle name="Normal 11 6 3 4" xfId="1792" xr:uid="{68CE2197-080D-46E1-A4EC-CEC19A50F3DC}"/>
    <cellStyle name="Normal 11 6 3 5" xfId="1793" xr:uid="{79F2F06C-F5F4-4716-8AC7-05DB4AA7F336}"/>
    <cellStyle name="Normal 11 6 4" xfId="1794" xr:uid="{5028F318-4559-4709-A3E1-0EE1B638F3AE}"/>
    <cellStyle name="Normal 11 6 4 2" xfId="1795" xr:uid="{1C77CD16-0EB9-4D24-8A33-EE4E01A5FEE6}"/>
    <cellStyle name="Normal 11 6 4 2 2" xfId="1796" xr:uid="{DE43B858-3499-4C60-B209-78014A9F4A43}"/>
    <cellStyle name="Normal 11 6 4 3" xfId="1797" xr:uid="{B5FCAF8B-DA54-49B0-A319-CE09AAC76530}"/>
    <cellStyle name="Normal 11 6 4 4" xfId="1798" xr:uid="{437922C8-153C-4404-B44D-EFAB8EA62E1A}"/>
    <cellStyle name="Normal 11 6 5" xfId="1799" xr:uid="{856ECA35-DEC3-451E-9814-C6BC91B04FBB}"/>
    <cellStyle name="Normal 11 6 5 2" xfId="1800" xr:uid="{8913280F-A88C-4FD7-ABCA-9544B1A62C8C}"/>
    <cellStyle name="Normal 11 6 6" xfId="1801" xr:uid="{DB532E48-6165-44D5-9456-EE0074E82AC0}"/>
    <cellStyle name="Normal 11 6 7" xfId="1802" xr:uid="{CAE677A7-58A1-4442-9D37-9B1E33F00488}"/>
    <cellStyle name="Normal 11 7" xfId="1803" xr:uid="{96F6B5C4-7AB8-4AD9-8304-A4E774BDD1FA}"/>
    <cellStyle name="Normal 11 7 2" xfId="1804" xr:uid="{CB8E0D5B-0BB2-491C-BA6F-0307005856B1}"/>
    <cellStyle name="Normal 11 7 2 2" xfId="1805" xr:uid="{C88FA317-F666-466E-836B-DBEC1584EA3A}"/>
    <cellStyle name="Normal 11 7 2 2 2" xfId="1806" xr:uid="{84B580CB-EF75-4BCA-BE08-630776606896}"/>
    <cellStyle name="Normal 11 7 2 2 2 2" xfId="1807" xr:uid="{6EFEFB02-A049-4403-A9AA-DB8F87C55959}"/>
    <cellStyle name="Normal 11 7 2 2 3" xfId="1808" xr:uid="{106858DA-854E-41FA-9FEF-FFB13512210C}"/>
    <cellStyle name="Normal 11 7 2 2 4" xfId="1809" xr:uid="{B0D86FA5-5FF3-4A6D-9AF5-4985E8509E1E}"/>
    <cellStyle name="Normal 11 7 2 3" xfId="1810" xr:uid="{7A14167D-5801-4F02-A50A-A388766173C3}"/>
    <cellStyle name="Normal 11 7 2 3 2" xfId="1811" xr:uid="{896C3B40-15B5-4986-B2E8-AF85F9681485}"/>
    <cellStyle name="Normal 11 7 2 4" xfId="1812" xr:uid="{19D2BB1D-50B7-43B5-8773-29C583F6A212}"/>
    <cellStyle name="Normal 11 7 2 5" xfId="1813" xr:uid="{91D4130A-1226-45C1-B2F2-A90E5EC369FA}"/>
    <cellStyle name="Normal 11 7 3" xfId="1814" xr:uid="{56460A72-8363-4262-AB58-1F4BC5B14805}"/>
    <cellStyle name="Normal 11 7 3 2" xfId="1815" xr:uid="{27B3209D-476D-4A6D-BE17-615A7203FD88}"/>
    <cellStyle name="Normal 11 7 3 2 2" xfId="1816" xr:uid="{CC62A800-1CD4-4F79-9234-CD0E3AD57224}"/>
    <cellStyle name="Normal 11 7 3 3" xfId="1817" xr:uid="{82EDF3F0-9C69-4476-BD97-68906032F927}"/>
    <cellStyle name="Normal 11 7 3 4" xfId="1818" xr:uid="{16B8FEA3-FB8B-430E-AFAA-FEA164E676CA}"/>
    <cellStyle name="Normal 11 7 4" xfId="1819" xr:uid="{185E91C3-2CF8-4A60-B424-DCDA7C7146F6}"/>
    <cellStyle name="Normal 11 7 4 2" xfId="1820" xr:uid="{4893BFDA-DE66-45F9-90C1-7146B0675F37}"/>
    <cellStyle name="Normal 11 7 5" xfId="1821" xr:uid="{95424064-1304-4EB6-83C4-F393AB13D06F}"/>
    <cellStyle name="Normal 11 7 6" xfId="1822" xr:uid="{7A84B892-8332-46EB-99F7-B1B243601079}"/>
    <cellStyle name="Normal 11 8" xfId="1823" xr:uid="{EF106290-38AB-4CE5-A6D9-F48B140FBA91}"/>
    <cellStyle name="Normal 11 8 2" xfId="1824" xr:uid="{AEC14692-3130-4C5D-AEA4-453A58629EA5}"/>
    <cellStyle name="Normal 11 8 2 2" xfId="1825" xr:uid="{53FADD9E-D89F-4C77-8BF8-C750F71499D1}"/>
    <cellStyle name="Normal 11 8 2 2 2" xfId="1826" xr:uid="{5876EE42-2513-4E34-8FE9-5129C007A442}"/>
    <cellStyle name="Normal 11 8 2 2 2 2" xfId="1827" xr:uid="{4E672249-7F96-4AE8-829D-9275FC29BE23}"/>
    <cellStyle name="Normal 11 8 2 2 3" xfId="1828" xr:uid="{5785B08A-E949-4C43-8018-3FBF5A7F1910}"/>
    <cellStyle name="Normal 11 8 2 2 4" xfId="1829" xr:uid="{19848B3E-75F7-410A-9515-C9DE07356784}"/>
    <cellStyle name="Normal 11 8 2 3" xfId="1830" xr:uid="{1A947307-C5DA-4C7A-8C06-A593CC9ACC35}"/>
    <cellStyle name="Normal 11 8 2 3 2" xfId="1831" xr:uid="{AF2720AF-CCFD-4C5F-A835-DD77ED7CF743}"/>
    <cellStyle name="Normal 11 8 2 4" xfId="1832" xr:uid="{487A8845-A278-43B0-A70D-EC2B53FB8C94}"/>
    <cellStyle name="Normal 11 8 2 5" xfId="1833" xr:uid="{6F221D93-914D-42F8-84EE-0D50445A0430}"/>
    <cellStyle name="Normal 11 8 3" xfId="1834" xr:uid="{D844E008-6935-48A4-AEEC-8B4C6C70FE3A}"/>
    <cellStyle name="Normal 11 8 3 2" xfId="1835" xr:uid="{E10D4A7A-8DBC-40A8-BBA8-8FFD89744794}"/>
    <cellStyle name="Normal 11 8 3 2 2" xfId="1836" xr:uid="{28DF9CE2-2A95-4639-858E-04CFD9FCB107}"/>
    <cellStyle name="Normal 11 8 3 3" xfId="1837" xr:uid="{295F9FAB-7BE3-4C3B-9623-9310ED2E7CFB}"/>
    <cellStyle name="Normal 11 8 3 4" xfId="1838" xr:uid="{5C8C52CE-5967-4519-B8EB-923936E2A4C3}"/>
    <cellStyle name="Normal 11 8 4" xfId="1839" xr:uid="{0A36DA14-61C1-4216-8F30-185705937D27}"/>
    <cellStyle name="Normal 11 8 4 2" xfId="1840" xr:uid="{9E908D93-0605-484A-9EFA-E4A4A483667A}"/>
    <cellStyle name="Normal 11 8 5" xfId="1841" xr:uid="{27CE7414-C87A-4102-911A-FD9E13DA0C69}"/>
    <cellStyle name="Normal 11 8 6" xfId="1842" xr:uid="{04A19DA8-04CC-41E5-AE79-20D19B84D638}"/>
    <cellStyle name="Normal 11 9" xfId="1843" xr:uid="{F447648F-9CA6-47D8-8223-BC0520298C46}"/>
    <cellStyle name="Normal 11 9 2" xfId="1844" xr:uid="{0E40E25A-7C43-4B24-B084-42E201FA0354}"/>
    <cellStyle name="Normal 11 9 2 2" xfId="1845" xr:uid="{6FEE199D-12FB-40EA-8AAB-652F0C0E3BDF}"/>
    <cellStyle name="Normal 11 9 2 2 2" xfId="1846" xr:uid="{E1B87FF4-9A3E-4E6E-8AEB-80F8D6488F33}"/>
    <cellStyle name="Normal 11 9 2 3" xfId="1847" xr:uid="{B9F98EB4-C002-4C10-93A5-095433AD9E17}"/>
    <cellStyle name="Normal 11 9 2 4" xfId="1848" xr:uid="{CA9E775D-1AA1-44B6-A2A9-A9792F025E1C}"/>
    <cellStyle name="Normal 11 9 3" xfId="1849" xr:uid="{AD3CA88B-65A6-4F84-8F03-E6916F2D9BBE}"/>
    <cellStyle name="Normal 11 9 3 2" xfId="1850" xr:uid="{07CFD66A-B86C-4284-90A1-0EAE3CF133E5}"/>
    <cellStyle name="Normal 11 9 4" xfId="1851" xr:uid="{552772C5-E339-4F27-B3A3-336A3EA35EAA}"/>
    <cellStyle name="Normal 11 9 5" xfId="1852" xr:uid="{2A9123C9-A83A-4C6C-8AB8-298F2E2FF531}"/>
    <cellStyle name="Normal 110" xfId="1853" xr:uid="{D701EE2C-A941-4B8D-950A-DE5C48C7318A}"/>
    <cellStyle name="Normal 111" xfId="1854" xr:uid="{0AD9248B-37A0-4AF6-A202-E0EC21F86052}"/>
    <cellStyle name="Normal 112" xfId="1855" xr:uid="{90923742-197C-406E-84FA-FA5DCE5D63CF}"/>
    <cellStyle name="Normal 113" xfId="1856" xr:uid="{8357600D-EFBF-49E1-B8DA-5D1D6E54EF46}"/>
    <cellStyle name="Normal 114" xfId="1857" xr:uid="{F0349913-C434-490C-9DA5-DA59CD4A0490}"/>
    <cellStyle name="Normal 115" xfId="1858" xr:uid="{F411213E-1133-40B8-84EA-5703E78E5BB7}"/>
    <cellStyle name="Normal 116" xfId="1859" xr:uid="{CFC0B885-6975-42B0-81F2-73838B4AE185}"/>
    <cellStyle name="Normal 117" xfId="1860" xr:uid="{5F094FC5-1D59-4D06-9ED6-2052FCF78E8B}"/>
    <cellStyle name="Normal 118" xfId="1861" xr:uid="{DC87410D-6A35-4563-A9BD-7154037AE378}"/>
    <cellStyle name="Normal 119" xfId="1862" xr:uid="{C0AB805E-0C22-48DF-A706-517C291D2BE2}"/>
    <cellStyle name="Normal 12" xfId="1863" xr:uid="{35B91F76-0156-45C1-9E99-9D9837272E91}"/>
    <cellStyle name="Normal 12 10" xfId="1864" xr:uid="{ADCA0B2D-ACD3-4EE8-957F-E2CBE11E468E}"/>
    <cellStyle name="Normal 12 10 2" xfId="1865" xr:uid="{51E6FC72-D23F-41FC-9CDF-B69CCC81D689}"/>
    <cellStyle name="Normal 12 10 2 2" xfId="1866" xr:uid="{61237C37-852F-4F7F-8C64-5631FEF849AA}"/>
    <cellStyle name="Normal 12 10 2 2 2" xfId="1867" xr:uid="{C64EDE85-0F1D-40DC-BBDD-B412DA4DA4F7}"/>
    <cellStyle name="Normal 12 10 2 3" xfId="1868" xr:uid="{B5BE50E6-C36D-453B-B746-368414C907FA}"/>
    <cellStyle name="Normal 12 10 2 4" xfId="1869" xr:uid="{E2B132C3-537B-45E2-88CD-5435CD0AF887}"/>
    <cellStyle name="Normal 12 10 3" xfId="1870" xr:uid="{74C3083B-EA44-4F39-82D3-FA4651FF59B4}"/>
    <cellStyle name="Normal 12 10 3 2" xfId="1871" xr:uid="{D8B19DD7-E879-4701-9C34-6E216D58BEAE}"/>
    <cellStyle name="Normal 12 10 4" xfId="1872" xr:uid="{5127490B-BE63-43EB-95A7-BA8DF56D6D1E}"/>
    <cellStyle name="Normal 12 10 5" xfId="1873" xr:uid="{A709FE1F-2825-4F49-B273-093AF1760118}"/>
    <cellStyle name="Normal 12 11" xfId="1874" xr:uid="{431391D7-0DF8-457A-88F5-B46A221865A8}"/>
    <cellStyle name="Normal 12 11 2" xfId="1875" xr:uid="{DEA8A8CD-8299-4222-A44D-CF729AE9CCB7}"/>
    <cellStyle name="Normal 12 11 2 2" xfId="1876" xr:uid="{AD154111-0363-4E27-92E1-084F3FBD7DD4}"/>
    <cellStyle name="Normal 12 11 2 2 2" xfId="1877" xr:uid="{4D700F05-ABD3-45A4-8F1E-4AD49A21C500}"/>
    <cellStyle name="Normal 12 11 2 3" xfId="1878" xr:uid="{80FDDEF5-C4F5-4F0B-B0E8-3670CA3BAD63}"/>
    <cellStyle name="Normal 12 11 2 4" xfId="1879" xr:uid="{7353D82B-E4FB-413B-828B-9ADADA4EBAC4}"/>
    <cellStyle name="Normal 12 11 3" xfId="1880" xr:uid="{C90F00A4-CFF6-4F08-8004-534DDD0C0266}"/>
    <cellStyle name="Normal 12 11 3 2" xfId="1881" xr:uid="{DB889E32-F119-4BF8-9082-1E604DE09A46}"/>
    <cellStyle name="Normal 12 11 4" xfId="1882" xr:uid="{85E0A560-090E-41B7-9934-5F36A9E76E76}"/>
    <cellStyle name="Normal 12 11 5" xfId="1883" xr:uid="{AE0B60E5-C1B2-47A9-A357-5216E3467FD8}"/>
    <cellStyle name="Normal 12 12" xfId="1884" xr:uid="{72C55DAA-B66B-4BF5-A76D-671021D6561A}"/>
    <cellStyle name="Normal 12 12 2" xfId="1885" xr:uid="{F1370488-925B-4DFF-8C75-40439DA5C620}"/>
    <cellStyle name="Normal 12 12 2 2" xfId="1886" xr:uid="{703F0A3B-1BD9-4E06-9519-2A0BB661CF8D}"/>
    <cellStyle name="Normal 12 12 3" xfId="1887" xr:uid="{CBDD645A-F1D5-4BDC-B92D-0D5A2C1AE46E}"/>
    <cellStyle name="Normal 12 12 4" xfId="1888" xr:uid="{D1AF3E0B-3D0E-4624-AFB4-A01FA0D7437B}"/>
    <cellStyle name="Normal 12 13" xfId="1889" xr:uid="{4A5D2C52-063D-43B6-957E-F6A50C1D130C}"/>
    <cellStyle name="Normal 12 13 2" xfId="1890" xr:uid="{A4FCC85B-974A-4078-8729-30A67906773F}"/>
    <cellStyle name="Normal 12 13 2 2" xfId="1891" xr:uid="{F792F364-1222-4A57-AB42-8F5C28C0193B}"/>
    <cellStyle name="Normal 12 13 3" xfId="1892" xr:uid="{43491BD1-6B22-440B-9816-BDAD9B84E001}"/>
    <cellStyle name="Normal 12 14" xfId="1893" xr:uid="{5FDF1F63-A8E3-41B5-83E1-0EF7C5BD06EA}"/>
    <cellStyle name="Normal 12 14 2" xfId="1894" xr:uid="{86CE2C6E-208F-4385-B8D9-BA577D9318DC}"/>
    <cellStyle name="Normal 12 14 2 2" xfId="1895" xr:uid="{91834F0B-173C-4CB1-B699-8A4A774549FF}"/>
    <cellStyle name="Normal 12 14 3" xfId="1896" xr:uid="{3A818401-D06E-49BA-B4BC-78D127BCADA9}"/>
    <cellStyle name="Normal 12 15" xfId="1897" xr:uid="{ED85ED72-7B01-4DFC-A2FD-0A4A6C02C742}"/>
    <cellStyle name="Normal 12 15 2" xfId="1898" xr:uid="{80304F7B-74AE-4E08-AC05-6544BB8E10EB}"/>
    <cellStyle name="Normal 12 16" xfId="1899" xr:uid="{D5B8739B-5B1C-4902-B403-D5D05409AC27}"/>
    <cellStyle name="Normal 12 17" xfId="1900" xr:uid="{DFB51AC1-5225-4F17-83C4-A98411C32BDD}"/>
    <cellStyle name="Normal 12 18" xfId="1901" xr:uid="{D1B608A8-4194-4132-B5AF-497FCDDAE7E5}"/>
    <cellStyle name="Normal 12 2" xfId="1902" xr:uid="{AD6F7CB4-B1D1-4E6C-80AB-F6762D83C423}"/>
    <cellStyle name="Normal 12 2 10" xfId="1903" xr:uid="{E794D97C-A30C-4983-8545-E6742F43C887}"/>
    <cellStyle name="Normal 12 2 10 2" xfId="1904" xr:uid="{4D11F9F1-E47D-4A44-B70A-315A931D6167}"/>
    <cellStyle name="Normal 12 2 10 2 2" xfId="1905" xr:uid="{CCB42DE8-D472-4CD8-8A1D-78EB9767CC86}"/>
    <cellStyle name="Normal 12 2 10 3" xfId="1906" xr:uid="{E3F315B0-B268-4880-AB28-45DBE430E16B}"/>
    <cellStyle name="Normal 12 2 11" xfId="1907" xr:uid="{5F024A7E-4F0C-4D6B-ACA2-C7C4C7644880}"/>
    <cellStyle name="Normal 12 2 11 2" xfId="1908" xr:uid="{2ECD8D88-596E-4DF7-894F-CC09E0A159FD}"/>
    <cellStyle name="Normal 12 2 11 2 2" xfId="1909" xr:uid="{D87B9DE6-0808-4B8F-801A-44734DFA6338}"/>
    <cellStyle name="Normal 12 2 11 3" xfId="1910" xr:uid="{D65B6AEC-00B3-47B5-AB3D-6D1D0246DB5B}"/>
    <cellStyle name="Normal 12 2 12" xfId="1911" xr:uid="{46C67E43-892D-4B42-A2BC-063F821D1714}"/>
    <cellStyle name="Normal 12 2 12 2" xfId="1912" xr:uid="{D1A43A5D-7EAB-43BB-A663-B75711E341BC}"/>
    <cellStyle name="Normal 12 2 13" xfId="1913" xr:uid="{E0D60EB0-455E-49B1-A2A5-88B2E9257D96}"/>
    <cellStyle name="Normal 12 2 14" xfId="1914" xr:uid="{CFDCC156-1CBD-4E03-95D6-D3F2838F81CF}"/>
    <cellStyle name="Normal 12 2 2" xfId="1915" xr:uid="{78FA76AC-70C2-440A-8CFE-83B7056BC796}"/>
    <cellStyle name="Normal 12 2 2 2" xfId="1916" xr:uid="{E1BFCBF9-090E-43F8-B712-283C2C8A146A}"/>
    <cellStyle name="Normal 12 2 2 2 2" xfId="1917" xr:uid="{618A731B-CF6C-4131-BB30-FC1BC7E07B96}"/>
    <cellStyle name="Normal 12 2 2 2 2 2" xfId="1918" xr:uid="{CA8AEE5D-A94A-49F2-81F1-B0EB0DF502E8}"/>
    <cellStyle name="Normal 12 2 2 2 2 2 2" xfId="1919" xr:uid="{C07846AC-9144-4808-B566-391B086FDC9C}"/>
    <cellStyle name="Normal 12 2 2 2 2 2 2 2" xfId="1920" xr:uid="{9224559D-093A-4775-B90B-EF5EA3842824}"/>
    <cellStyle name="Normal 12 2 2 2 2 2 2 2 2" xfId="1921" xr:uid="{EC5A530F-5474-4C8C-B6FA-379D00E67BD5}"/>
    <cellStyle name="Normal 12 2 2 2 2 2 2 3" xfId="1922" xr:uid="{B9773B1C-3B13-46DB-A01E-1BC58AE72DBE}"/>
    <cellStyle name="Normal 12 2 2 2 2 2 2 4" xfId="1923" xr:uid="{39305B00-1EE1-42A2-85A3-05C3BA66E4C9}"/>
    <cellStyle name="Normal 12 2 2 2 2 2 3" xfId="1924" xr:uid="{AC612AF4-4668-400B-9129-3C367323C22C}"/>
    <cellStyle name="Normal 12 2 2 2 2 2 3 2" xfId="1925" xr:uid="{54972ED1-45AE-48EE-AD98-214BB1AFEA76}"/>
    <cellStyle name="Normal 12 2 2 2 2 2 4" xfId="1926" xr:uid="{870B53C7-CE2F-4246-A580-77A8AA66BA1C}"/>
    <cellStyle name="Normal 12 2 2 2 2 2 5" xfId="1927" xr:uid="{D96E57A3-4AA7-4281-B13B-22AAFFA4FA88}"/>
    <cellStyle name="Normal 12 2 2 2 2 3" xfId="1928" xr:uid="{A7C7523D-73CD-4977-B5F8-83207C044F6B}"/>
    <cellStyle name="Normal 12 2 2 2 2 3 2" xfId="1929" xr:uid="{19151B67-DCB4-4081-933F-FD047C84AF1E}"/>
    <cellStyle name="Normal 12 2 2 2 2 3 2 2" xfId="1930" xr:uid="{C1A3BB68-D65A-4A3E-82C0-55155777DAFC}"/>
    <cellStyle name="Normal 12 2 2 2 2 3 3" xfId="1931" xr:uid="{A00B589E-5A1A-4905-9988-667219708DC3}"/>
    <cellStyle name="Normal 12 2 2 2 2 3 4" xfId="1932" xr:uid="{88166FFB-BF82-42CA-AC55-EBE1CF0691DB}"/>
    <cellStyle name="Normal 12 2 2 2 2 4" xfId="1933" xr:uid="{A3E28ABC-7BB3-4FD3-AA99-F58C61DED286}"/>
    <cellStyle name="Normal 12 2 2 2 2 4 2" xfId="1934" xr:uid="{27A67F04-5471-4E6C-ABCF-68782BE0B9DA}"/>
    <cellStyle name="Normal 12 2 2 2 2 5" xfId="1935" xr:uid="{53C5EC6A-80F0-46C9-9CDF-64A5379483C5}"/>
    <cellStyle name="Normal 12 2 2 2 2 6" xfId="1936" xr:uid="{F2FB35AB-0BD0-4AE5-B9CC-F702B0EA3F0C}"/>
    <cellStyle name="Normal 12 2 2 2 3" xfId="1937" xr:uid="{D18C5D93-4A7E-40D1-A258-48054EC17BAB}"/>
    <cellStyle name="Normal 12 2 2 2 3 2" xfId="1938" xr:uid="{45BE64CD-D597-433B-B819-40B3B5CC8947}"/>
    <cellStyle name="Normal 12 2 2 2 3 2 2" xfId="1939" xr:uid="{900AC125-A160-46BF-90BB-AF585C19A51D}"/>
    <cellStyle name="Normal 12 2 2 2 3 2 2 2" xfId="1940" xr:uid="{5B1B66EC-7B49-4F9D-BEE9-A0AE4CA7FDE5}"/>
    <cellStyle name="Normal 12 2 2 2 3 2 3" xfId="1941" xr:uid="{F3A55BDF-2915-40E7-B19D-470EEB2C570E}"/>
    <cellStyle name="Normal 12 2 2 2 3 2 4" xfId="1942" xr:uid="{CE215F33-B2CE-4CAD-BD1C-9830908688DB}"/>
    <cellStyle name="Normal 12 2 2 2 3 3" xfId="1943" xr:uid="{DD413F1A-AFD5-4C15-B3AB-C194A51A18C5}"/>
    <cellStyle name="Normal 12 2 2 2 3 3 2" xfId="1944" xr:uid="{15950D64-F90B-4F7B-8A87-84C320E8301C}"/>
    <cellStyle name="Normal 12 2 2 2 3 4" xfId="1945" xr:uid="{3E8E2CCA-841D-4B92-9BB3-37B60E2CE571}"/>
    <cellStyle name="Normal 12 2 2 2 3 5" xfId="1946" xr:uid="{54A2BEB3-947C-4B1A-81B7-4346FA9B2A51}"/>
    <cellStyle name="Normal 12 2 2 2 4" xfId="1947" xr:uid="{ADC3160B-245C-4A64-A6D5-727FFCC45651}"/>
    <cellStyle name="Normal 12 2 2 2 4 2" xfId="1948" xr:uid="{F38A5EE1-4797-4185-9B5E-CFB46C2FC25C}"/>
    <cellStyle name="Normal 12 2 2 2 4 2 2" xfId="1949" xr:uid="{F1C8C764-3E49-4AA5-82A9-2992B37FA067}"/>
    <cellStyle name="Normal 12 2 2 2 4 3" xfId="1950" xr:uid="{2296495C-0B96-4965-A977-21C37E747E21}"/>
    <cellStyle name="Normal 12 2 2 2 4 4" xfId="1951" xr:uid="{2E6CD662-1EB2-43C8-B02E-E896488878B2}"/>
    <cellStyle name="Normal 12 2 2 2 5" xfId="1952" xr:uid="{CC3FDBF4-1DF9-4DBA-B26C-CBD1485F1D47}"/>
    <cellStyle name="Normal 12 2 2 2 5 2" xfId="1953" xr:uid="{C0EDC941-F721-49B6-A1EB-B5BB3D93EB27}"/>
    <cellStyle name="Normal 12 2 2 2 6" xfId="1954" xr:uid="{0BDD2A95-4D8C-4280-B647-B845DF4743F4}"/>
    <cellStyle name="Normal 12 2 2 2 7" xfId="1955" xr:uid="{CE0C01EB-F457-4AB7-B634-CDA0B5FA1490}"/>
    <cellStyle name="Normal 12 2 2 3" xfId="1956" xr:uid="{BB5F6FFF-BD8B-4A98-AC13-CE87F91B19E8}"/>
    <cellStyle name="Normal 12 2 2 3 2" xfId="1957" xr:uid="{674218E9-D2CA-406E-B056-70717662D045}"/>
    <cellStyle name="Normal 12 2 2 3 2 2" xfId="1958" xr:uid="{EE91B044-B64B-4C45-8AD6-5F6FE80252E2}"/>
    <cellStyle name="Normal 12 2 2 3 2 2 2" xfId="1959" xr:uid="{D4DCC777-FE29-4403-AD1D-4A2040742554}"/>
    <cellStyle name="Normal 12 2 2 3 2 2 2 2" xfId="1960" xr:uid="{D4820994-5B2A-4EB5-884C-26E6F59EC3C6}"/>
    <cellStyle name="Normal 12 2 2 3 2 2 3" xfId="1961" xr:uid="{28A7F8CE-D800-4631-A132-1453E0960B5C}"/>
    <cellStyle name="Normal 12 2 2 3 2 2 4" xfId="1962" xr:uid="{E48F9CC4-7493-4AA3-A016-94CCA2629D9E}"/>
    <cellStyle name="Normal 12 2 2 3 2 3" xfId="1963" xr:uid="{B9FEAF9A-D3C1-46DB-9B1B-129E1CCCC813}"/>
    <cellStyle name="Normal 12 2 2 3 2 3 2" xfId="1964" xr:uid="{0CA02130-B7A2-4824-88DC-BDF9CCEE8759}"/>
    <cellStyle name="Normal 12 2 2 3 2 4" xfId="1965" xr:uid="{1793F33C-207F-4DAC-A16A-436943CF7C0D}"/>
    <cellStyle name="Normal 12 2 2 3 2 5" xfId="1966" xr:uid="{BF14049F-3E7A-4FD5-8031-6BE05E52D877}"/>
    <cellStyle name="Normal 12 2 2 3 3" xfId="1967" xr:uid="{8277ECC7-F75D-4B0B-9D11-AAB90F71E730}"/>
    <cellStyle name="Normal 12 2 2 3 3 2" xfId="1968" xr:uid="{8B30C3F7-A082-4A48-8BB4-15C3C4958F8E}"/>
    <cellStyle name="Normal 12 2 2 3 3 2 2" xfId="1969" xr:uid="{FE507835-16D7-4DB4-AB0D-89FA27BAA576}"/>
    <cellStyle name="Normal 12 2 2 3 3 3" xfId="1970" xr:uid="{90707138-96B3-40AB-B6A5-5C82245DF76D}"/>
    <cellStyle name="Normal 12 2 2 3 3 4" xfId="1971" xr:uid="{34F6A986-3323-4CDA-945D-A2C86C34C003}"/>
    <cellStyle name="Normal 12 2 2 3 4" xfId="1972" xr:uid="{19122559-35FF-4FCB-8E14-976164C93300}"/>
    <cellStyle name="Normal 12 2 2 3 4 2" xfId="1973" xr:uid="{1D0C1C07-30E8-4CF1-8915-F20971E8DECD}"/>
    <cellStyle name="Normal 12 2 2 3 5" xfId="1974" xr:uid="{A8E2F9A6-208A-415A-A34E-4D4B49D3D4E6}"/>
    <cellStyle name="Normal 12 2 2 3 6" xfId="1975" xr:uid="{7C5698F1-FB01-44E3-BE21-400BA7ABBB34}"/>
    <cellStyle name="Normal 12 2 2 4" xfId="1976" xr:uid="{E46F8DBE-5608-42C1-9432-051A31C77B31}"/>
    <cellStyle name="Normal 12 2 2 4 2" xfId="1977" xr:uid="{B49E4F19-1E66-4E90-B32A-64BA1BBEA959}"/>
    <cellStyle name="Normal 12 2 2 4 2 2" xfId="1978" xr:uid="{896ADEE5-1951-484A-87C4-CAF75B56AFA4}"/>
    <cellStyle name="Normal 12 2 2 4 2 2 2" xfId="1979" xr:uid="{F8644CBC-59C7-4CDC-A285-D4D33E2B680B}"/>
    <cellStyle name="Normal 12 2 2 4 2 2 2 2" xfId="1980" xr:uid="{693347AD-FB95-4F03-A57C-2E699B4A6965}"/>
    <cellStyle name="Normal 12 2 2 4 2 2 3" xfId="1981" xr:uid="{E560AF91-FEC4-435B-B126-8F696A0A710E}"/>
    <cellStyle name="Normal 12 2 2 4 2 2 4" xfId="1982" xr:uid="{BFF085A7-42A4-4B5C-981A-C76FA9B80729}"/>
    <cellStyle name="Normal 12 2 2 4 2 3" xfId="1983" xr:uid="{51E85F0B-1505-4BE2-88BD-A37228E406A7}"/>
    <cellStyle name="Normal 12 2 2 4 2 3 2" xfId="1984" xr:uid="{45691D66-3EA0-40B3-BA3F-B027B6599D72}"/>
    <cellStyle name="Normal 12 2 2 4 2 4" xfId="1985" xr:uid="{1145C529-B23A-4004-AAE4-21A5224F8209}"/>
    <cellStyle name="Normal 12 2 2 4 2 5" xfId="1986" xr:uid="{FA202310-C922-4532-8AE5-A24DBC2511C7}"/>
    <cellStyle name="Normal 12 2 2 4 3" xfId="1987" xr:uid="{1A8424BF-AE8E-4A32-B158-B4C896F5EAF9}"/>
    <cellStyle name="Normal 12 2 2 4 3 2" xfId="1988" xr:uid="{5E581090-249D-4C44-8BF9-0780AB8B7E55}"/>
    <cellStyle name="Normal 12 2 2 4 3 2 2" xfId="1989" xr:uid="{30CFEAB2-A487-49AC-89E7-24E5889D1052}"/>
    <cellStyle name="Normal 12 2 2 4 3 3" xfId="1990" xr:uid="{1709F7B7-A459-4F76-AACF-0BBB32E34CD2}"/>
    <cellStyle name="Normal 12 2 2 4 3 4" xfId="1991" xr:uid="{A15F288B-131D-4C88-9C0D-81CE79F865E1}"/>
    <cellStyle name="Normal 12 2 2 4 4" xfId="1992" xr:uid="{39427E1E-FD56-47D7-9BAA-949644F729C5}"/>
    <cellStyle name="Normal 12 2 2 4 4 2" xfId="1993" xr:uid="{62B2C82E-E9B5-4697-BB43-720413C9D0B8}"/>
    <cellStyle name="Normal 12 2 2 4 5" xfId="1994" xr:uid="{559F8E01-DBAC-4A67-92AC-9F3ACED27EA0}"/>
    <cellStyle name="Normal 12 2 2 4 6" xfId="1995" xr:uid="{D193181A-DC4B-4B1C-A74D-4CF1E0EE803C}"/>
    <cellStyle name="Normal 12 2 2 5" xfId="1996" xr:uid="{10A60426-5578-40B4-AF6D-4267926B131C}"/>
    <cellStyle name="Normal 12 2 2 5 2" xfId="1997" xr:uid="{3121303E-71A2-4A5C-A678-C020785110AC}"/>
    <cellStyle name="Normal 12 2 2 5 2 2" xfId="1998" xr:uid="{39A32125-615F-4E7D-868D-CCF45C0ED07D}"/>
    <cellStyle name="Normal 12 2 2 5 2 2 2" xfId="1999" xr:uid="{087DE7FE-F099-400C-85CB-F4862C15222C}"/>
    <cellStyle name="Normal 12 2 2 5 2 3" xfId="2000" xr:uid="{4E4C5C7D-8F28-4ED2-B5DA-FC248701C073}"/>
    <cellStyle name="Normal 12 2 2 5 2 4" xfId="2001" xr:uid="{CCF3180C-C663-4405-A523-B65381B6E0C6}"/>
    <cellStyle name="Normal 12 2 2 5 3" xfId="2002" xr:uid="{73BC68E9-CD5F-44BE-BB63-AD6B569475E0}"/>
    <cellStyle name="Normal 12 2 2 5 3 2" xfId="2003" xr:uid="{6B89500A-441C-4F12-A97A-03651DBF7AA0}"/>
    <cellStyle name="Normal 12 2 2 5 4" xfId="2004" xr:uid="{F2B795E9-D85A-4C56-9B05-02080559BCB1}"/>
    <cellStyle name="Normal 12 2 2 5 5" xfId="2005" xr:uid="{F5045278-9976-4B58-B08E-350A49CE6E11}"/>
    <cellStyle name="Normal 12 2 2 6" xfId="2006" xr:uid="{5BFE8A65-2D8D-4615-A247-9C928E9A92E6}"/>
    <cellStyle name="Normal 12 2 2 6 2" xfId="2007" xr:uid="{35FED8C9-425B-4468-84CF-FD591008D04B}"/>
    <cellStyle name="Normal 12 2 2 6 2 2" xfId="2008" xr:uid="{6466A2D7-2B7D-4050-AA05-E95B0B582016}"/>
    <cellStyle name="Normal 12 2 2 6 3" xfId="2009" xr:uid="{0A40CDE3-D78A-44DD-B2DC-4A39F21B59F6}"/>
    <cellStyle name="Normal 12 2 2 6 4" xfId="2010" xr:uid="{751F0C4B-A425-4DE5-9DAB-040F24179C8E}"/>
    <cellStyle name="Normal 12 2 2 7" xfId="2011" xr:uid="{8E5ED4AB-DAB4-42BE-B6BD-D9C24EB8B144}"/>
    <cellStyle name="Normal 12 2 2 7 2" xfId="2012" xr:uid="{4652FA6A-4C1E-4CC4-955F-EAF8FAB1C53D}"/>
    <cellStyle name="Normal 12 2 2 8" xfId="2013" xr:uid="{C26467C7-8200-4D59-9152-462340B6C96C}"/>
    <cellStyle name="Normal 12 2 2 9" xfId="2014" xr:uid="{DE8C5F4B-1C2C-4D7C-8C20-9948AD9029D4}"/>
    <cellStyle name="Normal 12 2 3" xfId="2015" xr:uid="{2C763CC1-00DA-4394-8506-B2A272C1ED71}"/>
    <cellStyle name="Normal 12 2 3 2" xfId="2016" xr:uid="{0F09D849-F155-4AE3-B508-BC0FFAD3F4CD}"/>
    <cellStyle name="Normal 12 2 3 2 2" xfId="2017" xr:uid="{9A53542D-756E-43D0-B8AC-E52C696BFB7E}"/>
    <cellStyle name="Normal 12 2 3 2 2 2" xfId="2018" xr:uid="{4B896642-B9FA-4342-8516-E6BC6D11AE8B}"/>
    <cellStyle name="Normal 12 2 3 2 2 2 2" xfId="2019" xr:uid="{2797E0FE-319E-4220-A8DE-CA8D5E5DA056}"/>
    <cellStyle name="Normal 12 2 3 2 2 2 2 2" xfId="2020" xr:uid="{5BE701A8-4638-43A5-8DA9-FEB25DCF8315}"/>
    <cellStyle name="Normal 12 2 3 2 2 2 2 2 2" xfId="2021" xr:uid="{D0AF4424-737E-4D23-81C5-74A6D8528519}"/>
    <cellStyle name="Normal 12 2 3 2 2 2 2 3" xfId="2022" xr:uid="{F34636DF-EB54-4E2E-A378-8A65E8EF3E8E}"/>
    <cellStyle name="Normal 12 2 3 2 2 2 2 4" xfId="2023" xr:uid="{D4C8450E-9484-49F0-BA77-B0C3E4A4273F}"/>
    <cellStyle name="Normal 12 2 3 2 2 2 3" xfId="2024" xr:uid="{450E11D4-653B-4C15-8D13-D2372A1DAE42}"/>
    <cellStyle name="Normal 12 2 3 2 2 2 3 2" xfId="2025" xr:uid="{9C11AEE1-95AC-4044-BBA3-ED5A52583144}"/>
    <cellStyle name="Normal 12 2 3 2 2 2 4" xfId="2026" xr:uid="{36F95FF3-5DD9-4836-86B2-99B3F3597441}"/>
    <cellStyle name="Normal 12 2 3 2 2 2 5" xfId="2027" xr:uid="{30B3D2F1-7ED8-43BA-8CD9-086AB18E9AFB}"/>
    <cellStyle name="Normal 12 2 3 2 2 3" xfId="2028" xr:uid="{643E33C7-F2B9-4276-8EBF-1E5C2AC73621}"/>
    <cellStyle name="Normal 12 2 3 2 2 3 2" xfId="2029" xr:uid="{87A58DA6-E7DD-453D-BD97-00CCD014FAFE}"/>
    <cellStyle name="Normal 12 2 3 2 2 3 2 2" xfId="2030" xr:uid="{4B123F2B-67F5-443D-A383-4880F75C8079}"/>
    <cellStyle name="Normal 12 2 3 2 2 3 3" xfId="2031" xr:uid="{A810A7AC-C924-4572-B538-A7D07F892DC7}"/>
    <cellStyle name="Normal 12 2 3 2 2 3 4" xfId="2032" xr:uid="{B3355BAB-E2A7-4A75-8745-60765073E4FD}"/>
    <cellStyle name="Normal 12 2 3 2 2 4" xfId="2033" xr:uid="{43572477-35A8-4BEB-9905-7CA766F7AFAE}"/>
    <cellStyle name="Normal 12 2 3 2 2 4 2" xfId="2034" xr:uid="{1B385103-5946-4298-90B5-9CFF41A70855}"/>
    <cellStyle name="Normal 12 2 3 2 2 5" xfId="2035" xr:uid="{975EA69C-F829-4F68-AC0C-ED0F7EFB05E4}"/>
    <cellStyle name="Normal 12 2 3 2 2 6" xfId="2036" xr:uid="{494B8DCC-50FC-437D-9102-15203887D5DF}"/>
    <cellStyle name="Normal 12 2 3 2 3" xfId="2037" xr:uid="{894E9C55-DCAA-4770-9419-0346B5B9393D}"/>
    <cellStyle name="Normal 12 2 3 2 3 2" xfId="2038" xr:uid="{012537BA-DF82-48B4-B526-F4965521DEDF}"/>
    <cellStyle name="Normal 12 2 3 2 3 2 2" xfId="2039" xr:uid="{A8C37948-008B-462A-BD21-193206089870}"/>
    <cellStyle name="Normal 12 2 3 2 3 2 2 2" xfId="2040" xr:uid="{E55B2A1D-1DB8-42C1-A3E2-DE996F9DB8FB}"/>
    <cellStyle name="Normal 12 2 3 2 3 2 3" xfId="2041" xr:uid="{25951D61-E12A-4F9E-96B2-3D3B81316737}"/>
    <cellStyle name="Normal 12 2 3 2 3 2 4" xfId="2042" xr:uid="{C77D8599-D2EB-4022-8697-5553BECD2136}"/>
    <cellStyle name="Normal 12 2 3 2 3 3" xfId="2043" xr:uid="{90398CBE-2632-4038-91ED-51E932126CF1}"/>
    <cellStyle name="Normal 12 2 3 2 3 3 2" xfId="2044" xr:uid="{86750374-7EBC-428C-9BAB-03E7BB89F630}"/>
    <cellStyle name="Normal 12 2 3 2 3 4" xfId="2045" xr:uid="{8F53FEDA-9B2B-44D4-9423-F70DE06A4263}"/>
    <cellStyle name="Normal 12 2 3 2 3 5" xfId="2046" xr:uid="{DA81E9D2-B6E6-460B-A3D8-6F66EF63A7AA}"/>
    <cellStyle name="Normal 12 2 3 2 4" xfId="2047" xr:uid="{97479CC9-56FF-4534-B521-1BF3E2EBD210}"/>
    <cellStyle name="Normal 12 2 3 2 4 2" xfId="2048" xr:uid="{49370387-FA3B-4A10-8CAF-6A85E7B8D061}"/>
    <cellStyle name="Normal 12 2 3 2 4 2 2" xfId="2049" xr:uid="{23AC31CD-994D-439F-AA4C-6B838D2BF382}"/>
    <cellStyle name="Normal 12 2 3 2 4 3" xfId="2050" xr:uid="{D89D3EF5-A2BC-4073-9C6F-7605D213D1DA}"/>
    <cellStyle name="Normal 12 2 3 2 4 4" xfId="2051" xr:uid="{64B5710D-3591-405E-B154-110E08F98A09}"/>
    <cellStyle name="Normal 12 2 3 2 5" xfId="2052" xr:uid="{535FFAB3-8A79-4137-A9A8-5E09B01ADC06}"/>
    <cellStyle name="Normal 12 2 3 2 5 2" xfId="2053" xr:uid="{9D35BB1B-CCDE-48B2-A3FE-058C93B3B7EC}"/>
    <cellStyle name="Normal 12 2 3 2 6" xfId="2054" xr:uid="{FA3B7549-EA96-46D9-B577-322BBF9C9909}"/>
    <cellStyle name="Normal 12 2 3 2 7" xfId="2055" xr:uid="{C2CB381A-E910-473A-BCAF-DA529912AF5D}"/>
    <cellStyle name="Normal 12 2 3 3" xfId="2056" xr:uid="{041A9FA5-4ACD-4C49-A3AD-C7266E5B603D}"/>
    <cellStyle name="Normal 12 2 3 3 2" xfId="2057" xr:uid="{3F03D21A-8A1B-43B9-8963-3149FCA750DE}"/>
    <cellStyle name="Normal 12 2 3 3 2 2" xfId="2058" xr:uid="{5FACB674-8275-48E6-8604-B4144C30A247}"/>
    <cellStyle name="Normal 12 2 3 3 2 2 2" xfId="2059" xr:uid="{49ADEE27-13F4-42DC-844C-A4DA30C602CC}"/>
    <cellStyle name="Normal 12 2 3 3 2 2 2 2" xfId="2060" xr:uid="{4A739544-EE4E-4BD0-874F-9A8AACFCC39A}"/>
    <cellStyle name="Normal 12 2 3 3 2 2 3" xfId="2061" xr:uid="{F65D5407-5E5C-4100-8EDB-128410F19B50}"/>
    <cellStyle name="Normal 12 2 3 3 2 2 4" xfId="2062" xr:uid="{A34F4FCC-B222-4337-BC26-149F3E6D193B}"/>
    <cellStyle name="Normal 12 2 3 3 2 3" xfId="2063" xr:uid="{029F2655-253A-4B83-9704-3118B634A25C}"/>
    <cellStyle name="Normal 12 2 3 3 2 3 2" xfId="2064" xr:uid="{622284A9-873C-442E-AF81-003C61FEB86C}"/>
    <cellStyle name="Normal 12 2 3 3 2 4" xfId="2065" xr:uid="{3031DB51-26EF-41B0-82B1-716B80ED15FE}"/>
    <cellStyle name="Normal 12 2 3 3 2 5" xfId="2066" xr:uid="{545E9A90-823A-4C59-8A44-00FF48211AA2}"/>
    <cellStyle name="Normal 12 2 3 3 3" xfId="2067" xr:uid="{9A6DCBA4-FFB9-42D2-B75D-1D2A9BD6DB89}"/>
    <cellStyle name="Normal 12 2 3 3 3 2" xfId="2068" xr:uid="{10DE6BF0-A12F-4F12-A192-C4D6BC974D96}"/>
    <cellStyle name="Normal 12 2 3 3 3 2 2" xfId="2069" xr:uid="{F7A889E9-6029-442C-A8F9-495C870F7AD8}"/>
    <cellStyle name="Normal 12 2 3 3 3 3" xfId="2070" xr:uid="{60DCE100-E145-40BC-A5AC-5B69676C5FEA}"/>
    <cellStyle name="Normal 12 2 3 3 3 4" xfId="2071" xr:uid="{DE11CB91-EA15-46D8-A6C5-316BD0DA138D}"/>
    <cellStyle name="Normal 12 2 3 3 4" xfId="2072" xr:uid="{99EA57DB-EEB3-4D92-A26E-F2DB3E7EF638}"/>
    <cellStyle name="Normal 12 2 3 3 4 2" xfId="2073" xr:uid="{D03F2731-1A02-44A9-98D2-C41E85A25699}"/>
    <cellStyle name="Normal 12 2 3 3 5" xfId="2074" xr:uid="{AB8A096D-512C-40AF-BF70-919C9FBC5383}"/>
    <cellStyle name="Normal 12 2 3 3 6" xfId="2075" xr:uid="{FE16D8CB-C164-4769-840C-C2CDEA250C11}"/>
    <cellStyle name="Normal 12 2 3 4" xfId="2076" xr:uid="{49D08544-DF50-450F-847E-3F74EFB4E57D}"/>
    <cellStyle name="Normal 12 2 3 4 2" xfId="2077" xr:uid="{3F75D6B5-F179-420D-92BD-CFD751F21013}"/>
    <cellStyle name="Normal 12 2 3 4 2 2" xfId="2078" xr:uid="{B160FED5-2261-4DD7-9571-9790DD2A4912}"/>
    <cellStyle name="Normal 12 2 3 4 2 2 2" xfId="2079" xr:uid="{A3DCB611-9FB2-4C20-A1E0-555F678D96CB}"/>
    <cellStyle name="Normal 12 2 3 4 2 2 2 2" xfId="2080" xr:uid="{7A7241F9-B9B0-45A3-8E7D-565D37074C5D}"/>
    <cellStyle name="Normal 12 2 3 4 2 2 3" xfId="2081" xr:uid="{BC25FE62-9674-42AC-B65A-024B8DDB2BF0}"/>
    <cellStyle name="Normal 12 2 3 4 2 2 4" xfId="2082" xr:uid="{67A30F0B-946F-4365-8DE9-38D2F5ADAABD}"/>
    <cellStyle name="Normal 12 2 3 4 2 3" xfId="2083" xr:uid="{FE8C8149-2D90-4593-AC55-617BAE57E049}"/>
    <cellStyle name="Normal 12 2 3 4 2 3 2" xfId="2084" xr:uid="{64656A3E-5D32-43FF-A5E7-20B4E3335464}"/>
    <cellStyle name="Normal 12 2 3 4 2 4" xfId="2085" xr:uid="{8E6675D9-B164-4397-8F62-C16D779A5873}"/>
    <cellStyle name="Normal 12 2 3 4 2 5" xfId="2086" xr:uid="{FB1481C6-32BC-4CB4-9A7A-C28ECAF863E1}"/>
    <cellStyle name="Normal 12 2 3 4 3" xfId="2087" xr:uid="{C67EA4FE-DDEB-4294-8D69-DC4A7DFA071D}"/>
    <cellStyle name="Normal 12 2 3 4 3 2" xfId="2088" xr:uid="{46E1F7A1-E1D0-4AB1-BA88-2801B0A2E381}"/>
    <cellStyle name="Normal 12 2 3 4 3 2 2" xfId="2089" xr:uid="{2E05F59F-CDB5-460C-9AE1-BEF5A75FFD27}"/>
    <cellStyle name="Normal 12 2 3 4 3 3" xfId="2090" xr:uid="{C4345A4A-BEA5-49F0-BE22-90DF4BBAD097}"/>
    <cellStyle name="Normal 12 2 3 4 3 4" xfId="2091" xr:uid="{181FF078-AB92-4559-B519-56CF64D1F575}"/>
    <cellStyle name="Normal 12 2 3 4 4" xfId="2092" xr:uid="{590AAA36-DA75-4C7B-819E-0E1418CD46AF}"/>
    <cellStyle name="Normal 12 2 3 4 4 2" xfId="2093" xr:uid="{FBBC75C6-B583-4790-A7D8-7F52B0ECC48B}"/>
    <cellStyle name="Normal 12 2 3 4 5" xfId="2094" xr:uid="{D329DEEF-7C74-4AAF-A2CA-421D0D5ACC5A}"/>
    <cellStyle name="Normal 12 2 3 4 6" xfId="2095" xr:uid="{7592886F-81BD-4559-8A89-4FED199EA87A}"/>
    <cellStyle name="Normal 12 2 3 5" xfId="2096" xr:uid="{3370F0C6-BC72-490E-B1A2-5A7ACC7CB3D5}"/>
    <cellStyle name="Normal 12 2 3 5 2" xfId="2097" xr:uid="{C68EC40A-49DD-4F54-B295-73434490E1CF}"/>
    <cellStyle name="Normal 12 2 3 5 2 2" xfId="2098" xr:uid="{8C144368-9527-4D68-96D9-637547750C9F}"/>
    <cellStyle name="Normal 12 2 3 5 2 2 2" xfId="2099" xr:uid="{442A7260-69DF-4BA3-BEA2-B12D59478AE5}"/>
    <cellStyle name="Normal 12 2 3 5 2 3" xfId="2100" xr:uid="{873147ED-295A-47F2-A4B7-1DDC0E696217}"/>
    <cellStyle name="Normal 12 2 3 5 2 4" xfId="2101" xr:uid="{8A30D79E-7532-4B28-B7CE-10AA884CD7B8}"/>
    <cellStyle name="Normal 12 2 3 5 3" xfId="2102" xr:uid="{C813C94B-00DC-4F76-A6B9-313933276BCA}"/>
    <cellStyle name="Normal 12 2 3 5 3 2" xfId="2103" xr:uid="{C8A14F59-A42B-4379-A805-E59C5B179ACE}"/>
    <cellStyle name="Normal 12 2 3 5 4" xfId="2104" xr:uid="{7F50E97E-E4FE-4F29-88F4-C7C3006802F9}"/>
    <cellStyle name="Normal 12 2 3 5 5" xfId="2105" xr:uid="{E7DD0A41-9418-4181-9713-35E9296A49C9}"/>
    <cellStyle name="Normal 12 2 3 6" xfId="2106" xr:uid="{7746E03C-BC9D-4E47-861B-82BACDED3F98}"/>
    <cellStyle name="Normal 12 2 3 6 2" xfId="2107" xr:uid="{FD329E26-94F5-4FD4-BE92-322821262ECD}"/>
    <cellStyle name="Normal 12 2 3 6 2 2" xfId="2108" xr:uid="{6677A25E-440C-4551-84AD-2743BBC124DA}"/>
    <cellStyle name="Normal 12 2 3 6 3" xfId="2109" xr:uid="{8BAF9B22-5B8B-4A34-8B6D-3F98621B4619}"/>
    <cellStyle name="Normal 12 2 3 6 4" xfId="2110" xr:uid="{3C1604A2-47D9-488B-BBEF-46EBA96D48AB}"/>
    <cellStyle name="Normal 12 2 3 7" xfId="2111" xr:uid="{272FA670-70C7-4F11-9B00-7FBC4E1E4413}"/>
    <cellStyle name="Normal 12 2 3 7 2" xfId="2112" xr:uid="{AD502AAB-9473-485F-8571-65905E9E84A9}"/>
    <cellStyle name="Normal 12 2 3 8" xfId="2113" xr:uid="{CA65AE02-55CA-4219-85E0-E0472519F84E}"/>
    <cellStyle name="Normal 12 2 3 9" xfId="2114" xr:uid="{1BE0F90C-6CD2-401C-AB8F-0CA9A52A4845}"/>
    <cellStyle name="Normal 12 2 4" xfId="2115" xr:uid="{E5256269-777E-4094-8407-C34B90D6539C}"/>
    <cellStyle name="Normal 12 2 4 2" xfId="2116" xr:uid="{0631186F-B62E-49C6-A4EC-2B02EBD8D8AC}"/>
    <cellStyle name="Normal 12 2 4 2 2" xfId="2117" xr:uid="{4CDC9314-1286-4EB4-9FC8-866E2707A92C}"/>
    <cellStyle name="Normal 12 2 4 2 2 2" xfId="2118" xr:uid="{1743B149-A49B-4131-93A5-8C7A8276A2B2}"/>
    <cellStyle name="Normal 12 2 4 2 2 2 2" xfId="2119" xr:uid="{EFA71523-54A3-4C76-A13F-DF07A2727C81}"/>
    <cellStyle name="Normal 12 2 4 2 2 2 2 2" xfId="2120" xr:uid="{ADAD1D7F-D6D6-426B-89B2-C8B64659200A}"/>
    <cellStyle name="Normal 12 2 4 2 2 2 3" xfId="2121" xr:uid="{30B10472-D5C1-4532-9DB1-96E90625422A}"/>
    <cellStyle name="Normal 12 2 4 2 2 2 4" xfId="2122" xr:uid="{1669C7EC-8036-4197-9A5D-B0F47A668B64}"/>
    <cellStyle name="Normal 12 2 4 2 2 3" xfId="2123" xr:uid="{F442C933-173B-4CC1-B5BD-32ED4A5C2E45}"/>
    <cellStyle name="Normal 12 2 4 2 2 3 2" xfId="2124" xr:uid="{C48C0366-2321-4953-88CB-752F3D6ED1EF}"/>
    <cellStyle name="Normal 12 2 4 2 2 4" xfId="2125" xr:uid="{94CE24A9-F2C0-4AD4-9169-541B9282A3EB}"/>
    <cellStyle name="Normal 12 2 4 2 2 5" xfId="2126" xr:uid="{EB739827-DB01-4B6A-9D8C-D9774ADA518F}"/>
    <cellStyle name="Normal 12 2 4 2 3" xfId="2127" xr:uid="{BBFF579C-F0EC-4585-86AA-30DBAB2642B6}"/>
    <cellStyle name="Normal 12 2 4 2 3 2" xfId="2128" xr:uid="{2B4768A7-70E8-456D-93F5-B773B1ED69BF}"/>
    <cellStyle name="Normal 12 2 4 2 3 2 2" xfId="2129" xr:uid="{BD9A7CB9-0406-49D8-B720-36D16CB5591D}"/>
    <cellStyle name="Normal 12 2 4 2 3 3" xfId="2130" xr:uid="{686F7390-7E8E-4F18-A5AA-E38A8496A4B2}"/>
    <cellStyle name="Normal 12 2 4 2 3 4" xfId="2131" xr:uid="{70A5FB5F-6FAC-4197-8019-20CFFABC3FF1}"/>
    <cellStyle name="Normal 12 2 4 2 4" xfId="2132" xr:uid="{D4CE5904-2A21-4EC4-BC2B-22A352F392D6}"/>
    <cellStyle name="Normal 12 2 4 2 4 2" xfId="2133" xr:uid="{D8547B8C-8F04-44F0-B673-9D11FC101830}"/>
    <cellStyle name="Normal 12 2 4 2 5" xfId="2134" xr:uid="{0A963008-572B-4442-A1E6-9F8ED72C55EC}"/>
    <cellStyle name="Normal 12 2 4 2 6" xfId="2135" xr:uid="{507D3DA5-E3BE-448A-A01E-44414563BCCC}"/>
    <cellStyle name="Normal 12 2 4 3" xfId="2136" xr:uid="{5F5917BA-0AB4-4E55-9012-47DBDD1595DB}"/>
    <cellStyle name="Normal 12 2 4 3 2" xfId="2137" xr:uid="{FD09A890-4785-4FAE-9EE7-D355E9A19B87}"/>
    <cellStyle name="Normal 12 2 4 3 2 2" xfId="2138" xr:uid="{CFE3C10D-D9A5-4CC9-9992-231197BAD7B5}"/>
    <cellStyle name="Normal 12 2 4 3 2 2 2" xfId="2139" xr:uid="{D161BB34-5EDC-4270-9541-46CBF3811F16}"/>
    <cellStyle name="Normal 12 2 4 3 2 3" xfId="2140" xr:uid="{A0151E43-6328-44AC-A24B-DC947A2F98DF}"/>
    <cellStyle name="Normal 12 2 4 3 2 4" xfId="2141" xr:uid="{802299B9-01ED-4A7B-9041-D34416C0DE58}"/>
    <cellStyle name="Normal 12 2 4 3 3" xfId="2142" xr:uid="{8C9BAF3A-CAB6-4414-B543-23025819C706}"/>
    <cellStyle name="Normal 12 2 4 3 3 2" xfId="2143" xr:uid="{8F7CD97B-3154-4869-8C55-D5FDC13E74FE}"/>
    <cellStyle name="Normal 12 2 4 3 4" xfId="2144" xr:uid="{22C3F708-41BB-45A5-B21A-950D32D9638E}"/>
    <cellStyle name="Normal 12 2 4 3 5" xfId="2145" xr:uid="{1CF2163C-BEA6-40AB-86D8-25FF5ED0E6D4}"/>
    <cellStyle name="Normal 12 2 4 4" xfId="2146" xr:uid="{8F92D076-8851-4FA8-BF8C-163F5E288D8C}"/>
    <cellStyle name="Normal 12 2 4 4 2" xfId="2147" xr:uid="{6CBF9F5E-08E4-4883-9A6A-48EBD7CC9E59}"/>
    <cellStyle name="Normal 12 2 4 4 2 2" xfId="2148" xr:uid="{5A9589C7-AC74-44C2-B261-F82249A2CAF9}"/>
    <cellStyle name="Normal 12 2 4 4 3" xfId="2149" xr:uid="{3ABA2E5B-055C-4173-AC3F-AFAAFB34817E}"/>
    <cellStyle name="Normal 12 2 4 4 4" xfId="2150" xr:uid="{FC6FDAF4-54D4-4B1A-B47A-D8B06D23587A}"/>
    <cellStyle name="Normal 12 2 4 5" xfId="2151" xr:uid="{840A58EF-11CD-4AFC-B1E2-3B661EFD430A}"/>
    <cellStyle name="Normal 12 2 4 5 2" xfId="2152" xr:uid="{A76E7160-EEB3-4B0C-A01C-8DE235CDC325}"/>
    <cellStyle name="Normal 12 2 4 6" xfId="2153" xr:uid="{E3E6C911-3E13-4269-BE59-D97171444477}"/>
    <cellStyle name="Normal 12 2 4 7" xfId="2154" xr:uid="{1A7C6160-697D-4471-9218-635C186E3C23}"/>
    <cellStyle name="Normal 12 2 5" xfId="2155" xr:uid="{163B9461-D1A5-4C74-A4BE-734DE06C23A8}"/>
    <cellStyle name="Normal 12 2 5 2" xfId="2156" xr:uid="{02E0C1C8-7EFC-41B1-A022-F689AFD12357}"/>
    <cellStyle name="Normal 12 2 5 2 2" xfId="2157" xr:uid="{0EF5DE8C-0EAA-4601-A27D-0CD3970110A3}"/>
    <cellStyle name="Normal 12 2 5 2 2 2" xfId="2158" xr:uid="{02BE7367-51FE-44CF-B4D3-1EB4D1C340FA}"/>
    <cellStyle name="Normal 12 2 5 2 2 2 2" xfId="2159" xr:uid="{3425D7FF-FF22-442C-83A4-9A11E3C6CB13}"/>
    <cellStyle name="Normal 12 2 5 2 2 3" xfId="2160" xr:uid="{088D4A11-F789-4EE0-8A53-CEA4E13D73B6}"/>
    <cellStyle name="Normal 12 2 5 2 2 4" xfId="2161" xr:uid="{05C9F03B-CBE0-43B1-BD2D-F4AA418CB90B}"/>
    <cellStyle name="Normal 12 2 5 2 3" xfId="2162" xr:uid="{10856C3E-1B2D-402C-A01A-E4308F65AED3}"/>
    <cellStyle name="Normal 12 2 5 2 3 2" xfId="2163" xr:uid="{EC5B854E-DDE7-4C19-8306-9FE2BB10BB0D}"/>
    <cellStyle name="Normal 12 2 5 2 4" xfId="2164" xr:uid="{B81B2A45-6F54-4D5C-B934-974446D0C632}"/>
    <cellStyle name="Normal 12 2 5 2 5" xfId="2165" xr:uid="{C57694BA-72A0-4E8B-93C9-AD2A939B98F9}"/>
    <cellStyle name="Normal 12 2 5 3" xfId="2166" xr:uid="{E57AF773-EFFC-4C15-BE23-2E166F372817}"/>
    <cellStyle name="Normal 12 2 5 3 2" xfId="2167" xr:uid="{12218538-C533-4F13-AC57-4735ECF0861E}"/>
    <cellStyle name="Normal 12 2 5 3 2 2" xfId="2168" xr:uid="{C9DFDFE2-0860-4402-B5A1-70732CB6236D}"/>
    <cellStyle name="Normal 12 2 5 3 3" xfId="2169" xr:uid="{52F8AF34-B054-4920-A974-23B1601C66E7}"/>
    <cellStyle name="Normal 12 2 5 3 4" xfId="2170" xr:uid="{5EADE5E4-504C-4D7A-81B3-AA29D22F244E}"/>
    <cellStyle name="Normal 12 2 5 4" xfId="2171" xr:uid="{36D9636D-5768-4319-A886-8C69815FE20D}"/>
    <cellStyle name="Normal 12 2 5 4 2" xfId="2172" xr:uid="{5B2732C6-8FA6-4467-A145-7216907E267E}"/>
    <cellStyle name="Normal 12 2 5 5" xfId="2173" xr:uid="{E2758CF3-2868-451D-897B-5D0F1E539579}"/>
    <cellStyle name="Normal 12 2 5 6" xfId="2174" xr:uid="{B759C652-1142-42DB-BA06-976C397AEA35}"/>
    <cellStyle name="Normal 12 2 6" xfId="2175" xr:uid="{E3FFACC8-A695-4DD7-B5ED-635546D91D4F}"/>
    <cellStyle name="Normal 12 2 6 2" xfId="2176" xr:uid="{FC5279A8-2DED-44F6-9990-7E3793CEC087}"/>
    <cellStyle name="Normal 12 2 6 2 2" xfId="2177" xr:uid="{40C191B6-67EE-4108-A5F5-53D248F91FA5}"/>
    <cellStyle name="Normal 12 2 6 2 2 2" xfId="2178" xr:uid="{53E5D8C9-259F-4546-BE76-5F253BA5C7F3}"/>
    <cellStyle name="Normal 12 2 6 2 2 2 2" xfId="2179" xr:uid="{BEC553C0-10A4-42EA-963E-D9DDF9EC5CED}"/>
    <cellStyle name="Normal 12 2 6 2 2 3" xfId="2180" xr:uid="{D48707B7-2CF6-4931-8D49-BFE1D6E88866}"/>
    <cellStyle name="Normal 12 2 6 2 2 4" xfId="2181" xr:uid="{390E048C-A0EB-40EA-9861-59C1B5E035CA}"/>
    <cellStyle name="Normal 12 2 6 2 3" xfId="2182" xr:uid="{7596172F-C156-44CC-B739-1B4996BDC437}"/>
    <cellStyle name="Normal 12 2 6 2 3 2" xfId="2183" xr:uid="{1FD103AE-BE14-41A7-8FC8-82CA23041F68}"/>
    <cellStyle name="Normal 12 2 6 2 4" xfId="2184" xr:uid="{29D59C68-4D1A-4508-91CA-7328799266C5}"/>
    <cellStyle name="Normal 12 2 6 2 5" xfId="2185" xr:uid="{B3B279FF-B39B-4AC5-9B02-F33C89102771}"/>
    <cellStyle name="Normal 12 2 6 3" xfId="2186" xr:uid="{F357F274-F7E1-4A05-9DD3-C58C48F296EB}"/>
    <cellStyle name="Normal 12 2 6 3 2" xfId="2187" xr:uid="{2F89DE69-CFFB-49E3-9668-5C5F632B2512}"/>
    <cellStyle name="Normal 12 2 6 3 2 2" xfId="2188" xr:uid="{FE93074F-B29B-4567-A682-69386A9BB17B}"/>
    <cellStyle name="Normal 12 2 6 3 3" xfId="2189" xr:uid="{6B555600-6BF7-4D10-B907-A34453EBD0FF}"/>
    <cellStyle name="Normal 12 2 6 3 4" xfId="2190" xr:uid="{C22A2BF4-AEA8-4E8C-A3FA-703105E3D591}"/>
    <cellStyle name="Normal 12 2 6 4" xfId="2191" xr:uid="{1B6FCED3-156F-45E5-9FDC-A7026CE47C67}"/>
    <cellStyle name="Normal 12 2 6 4 2" xfId="2192" xr:uid="{7669AD2C-146D-48BC-8C0F-FE8CF1DEE270}"/>
    <cellStyle name="Normal 12 2 6 5" xfId="2193" xr:uid="{593ABB31-2B9B-4EDD-BF31-CCDB4382E925}"/>
    <cellStyle name="Normal 12 2 6 6" xfId="2194" xr:uid="{1FA0DCAD-758B-4AF5-AF08-B59C159B6D9E}"/>
    <cellStyle name="Normal 12 2 7" xfId="2195" xr:uid="{90F93B6C-CE43-42C5-B0AF-4F70B881EBAB}"/>
    <cellStyle name="Normal 12 2 7 2" xfId="2196" xr:uid="{9CE64293-C3A3-4658-8120-DDDE42600B65}"/>
    <cellStyle name="Normal 12 2 7 2 2" xfId="2197" xr:uid="{C65FE902-7FD3-4B27-A416-22F32FE5A259}"/>
    <cellStyle name="Normal 12 2 7 2 2 2" xfId="2198" xr:uid="{3F557190-3F8A-414B-84E0-9B8D4480B064}"/>
    <cellStyle name="Normal 12 2 7 2 3" xfId="2199" xr:uid="{23256214-46F2-45BC-AD3C-3F1718E68B6E}"/>
    <cellStyle name="Normal 12 2 7 2 4" xfId="2200" xr:uid="{5ABA9F89-72BE-40D2-B983-D403D8EE7C74}"/>
    <cellStyle name="Normal 12 2 7 3" xfId="2201" xr:uid="{F9A1E004-68DD-4B92-AA84-AE96521F6175}"/>
    <cellStyle name="Normal 12 2 7 3 2" xfId="2202" xr:uid="{C141C9F9-F238-419D-95D2-0D0759AAECFD}"/>
    <cellStyle name="Normal 12 2 7 4" xfId="2203" xr:uid="{F601F01F-C333-4020-9C54-1BEFE484B8A9}"/>
    <cellStyle name="Normal 12 2 7 5" xfId="2204" xr:uid="{9ADAAE85-4B24-4A33-A6B2-FC69A23BD7C8}"/>
    <cellStyle name="Normal 12 2 8" xfId="2205" xr:uid="{E01519C1-EE20-4424-AA14-40AFF83F68E2}"/>
    <cellStyle name="Normal 12 2 8 2" xfId="2206" xr:uid="{A103F830-62C3-4899-B05D-ED354358714A}"/>
    <cellStyle name="Normal 12 2 8 2 2" xfId="2207" xr:uid="{8309F686-D21E-4D67-89FB-D3E41212F5D2}"/>
    <cellStyle name="Normal 12 2 8 2 2 2" xfId="2208" xr:uid="{39E171EB-8ECD-4FFD-BB51-5CD76A5AEF33}"/>
    <cellStyle name="Normal 12 2 8 2 3" xfId="2209" xr:uid="{AEFD2C1A-8EE8-47CB-B738-B595242CA4FE}"/>
    <cellStyle name="Normal 12 2 8 2 4" xfId="2210" xr:uid="{DF9A1959-D385-4E2F-994E-AD037A24AE74}"/>
    <cellStyle name="Normal 12 2 8 3" xfId="2211" xr:uid="{EF7632A5-09D9-4022-B316-3D3D65F897FF}"/>
    <cellStyle name="Normal 12 2 8 3 2" xfId="2212" xr:uid="{C0F56F36-AD6F-431B-A93F-BECD169F1BA3}"/>
    <cellStyle name="Normal 12 2 8 4" xfId="2213" xr:uid="{056D7C31-2CC9-4E3D-B22A-34F2AEFCDB97}"/>
    <cellStyle name="Normal 12 2 8 5" xfId="2214" xr:uid="{D1B7AF35-62CF-4D50-8CFB-7C80B1359488}"/>
    <cellStyle name="Normal 12 2 9" xfId="2215" xr:uid="{C9D825BF-E78A-4B24-B920-D406F321DE84}"/>
    <cellStyle name="Normal 12 2 9 2" xfId="2216" xr:uid="{E6E907BC-EF9D-44E3-870A-21CBADA5FE6D}"/>
    <cellStyle name="Normal 12 2 9 2 2" xfId="2217" xr:uid="{8294E7DD-6230-40FB-8DC3-7DD77A5047BD}"/>
    <cellStyle name="Normal 12 2 9 3" xfId="2218" xr:uid="{CD80B26C-7C7D-4AB1-8804-CCB35506798C}"/>
    <cellStyle name="Normal 12 2 9 4" xfId="2219" xr:uid="{2EF352C7-0026-42CD-B91C-CF25B7F8A89C}"/>
    <cellStyle name="Normal 12 3" xfId="2220" xr:uid="{4B143B0E-9865-4DE7-8FFC-C41BDC5A43B1}"/>
    <cellStyle name="Normal 12 3 10" xfId="2221" xr:uid="{DC1328D7-2D7A-46FF-A53A-BF929B28E9FD}"/>
    <cellStyle name="Normal 12 3 2" xfId="2222" xr:uid="{ADC31B09-5218-4580-928E-CA9747FA30C1}"/>
    <cellStyle name="Normal 12 3 2 2" xfId="2223" xr:uid="{DFE6B674-F9D0-4E7F-8AEA-0EDE9B1B1D3F}"/>
    <cellStyle name="Normal 12 3 2 2 2" xfId="2224" xr:uid="{B7071817-F556-48B1-8B61-B34F4F012830}"/>
    <cellStyle name="Normal 12 3 2 2 2 2" xfId="2225" xr:uid="{26BEA20A-0D21-4247-B7E3-3D4AF776E59B}"/>
    <cellStyle name="Normal 12 3 2 2 2 2 2" xfId="2226" xr:uid="{183D68ED-44FC-4DE1-BC87-0E66D7C88ED1}"/>
    <cellStyle name="Normal 12 3 2 2 2 2 2 2" xfId="2227" xr:uid="{2052DB9C-B2D5-4454-8246-2E9416CC0EC8}"/>
    <cellStyle name="Normal 12 3 2 2 2 2 2 2 2" xfId="2228" xr:uid="{D272B082-F847-4FE2-93C3-9DB47689BB53}"/>
    <cellStyle name="Normal 12 3 2 2 2 2 2 3" xfId="2229" xr:uid="{FACC12F5-14A9-485A-B47F-7A42E015363B}"/>
    <cellStyle name="Normal 12 3 2 2 2 2 2 4" xfId="2230" xr:uid="{929F64D6-1473-4547-A328-285849672830}"/>
    <cellStyle name="Normal 12 3 2 2 2 2 3" xfId="2231" xr:uid="{D5DC419B-6126-438E-A32B-F1E7B0CF32D9}"/>
    <cellStyle name="Normal 12 3 2 2 2 2 3 2" xfId="2232" xr:uid="{F67D20DA-02B7-4D77-9D57-98D8257E1BCE}"/>
    <cellStyle name="Normal 12 3 2 2 2 2 4" xfId="2233" xr:uid="{35425F46-1583-44BC-B643-D7DD6E5A3192}"/>
    <cellStyle name="Normal 12 3 2 2 2 2 5" xfId="2234" xr:uid="{1F33DEA3-AED5-43C9-B20B-46D628B0E03D}"/>
    <cellStyle name="Normal 12 3 2 2 2 3" xfId="2235" xr:uid="{22650D10-84AD-43CA-9120-ADCFC825F4A6}"/>
    <cellStyle name="Normal 12 3 2 2 2 3 2" xfId="2236" xr:uid="{E1042983-2920-4873-9D6C-E5DC5CC1BDE5}"/>
    <cellStyle name="Normal 12 3 2 2 2 3 2 2" xfId="2237" xr:uid="{52037F9E-1DE8-449D-8958-082299090B98}"/>
    <cellStyle name="Normal 12 3 2 2 2 3 3" xfId="2238" xr:uid="{7E4BEF00-3E3B-4F7B-98D8-A7C546DB54E5}"/>
    <cellStyle name="Normal 12 3 2 2 2 3 4" xfId="2239" xr:uid="{F736B85A-3114-47F9-8910-3587CAB85FE9}"/>
    <cellStyle name="Normal 12 3 2 2 2 4" xfId="2240" xr:uid="{1DE313E2-DD23-424F-B238-46DB6351B5D6}"/>
    <cellStyle name="Normal 12 3 2 2 2 4 2" xfId="2241" xr:uid="{A8110170-3D59-4F56-A01B-E734B95DB7BD}"/>
    <cellStyle name="Normal 12 3 2 2 2 5" xfId="2242" xr:uid="{A3778D79-5F63-4287-9549-971EFB6DE178}"/>
    <cellStyle name="Normal 12 3 2 2 2 6" xfId="2243" xr:uid="{FCCBE3D0-2A71-4253-842F-4173E29A68CD}"/>
    <cellStyle name="Normal 12 3 2 2 3" xfId="2244" xr:uid="{E6CB4236-D567-43F1-951D-48729F9622E6}"/>
    <cellStyle name="Normal 12 3 2 2 3 2" xfId="2245" xr:uid="{1D0B8352-1442-48DE-B731-EC4A3AA7A8BF}"/>
    <cellStyle name="Normal 12 3 2 2 3 2 2" xfId="2246" xr:uid="{107B0EF8-117E-4B0C-A227-0DC77DE4740C}"/>
    <cellStyle name="Normal 12 3 2 2 3 2 2 2" xfId="2247" xr:uid="{7BE5A447-8CE5-4502-8FD4-32D88552500E}"/>
    <cellStyle name="Normal 12 3 2 2 3 2 3" xfId="2248" xr:uid="{A6FBB244-EB2C-4CF3-99C8-6D0122B984F5}"/>
    <cellStyle name="Normal 12 3 2 2 3 2 4" xfId="2249" xr:uid="{6351D1B4-7379-44D0-A3D4-7837186F5325}"/>
    <cellStyle name="Normal 12 3 2 2 3 3" xfId="2250" xr:uid="{3341547A-3753-4817-806C-E878932501A7}"/>
    <cellStyle name="Normal 12 3 2 2 3 3 2" xfId="2251" xr:uid="{09163E02-B6FB-44E1-9774-65F5A92D3A2B}"/>
    <cellStyle name="Normal 12 3 2 2 3 4" xfId="2252" xr:uid="{C00A1601-E4B0-4D6B-B0C1-42C0B1C3D0CA}"/>
    <cellStyle name="Normal 12 3 2 2 3 5" xfId="2253" xr:uid="{8DE88ED7-97B9-416D-939F-D93D9F9DF502}"/>
    <cellStyle name="Normal 12 3 2 2 4" xfId="2254" xr:uid="{75C4EF79-3C4B-43E8-9229-03CBC3B3FE27}"/>
    <cellStyle name="Normal 12 3 2 2 4 2" xfId="2255" xr:uid="{793B429D-0FEF-4AD2-B90E-F4C0D52A6DDA}"/>
    <cellStyle name="Normal 12 3 2 2 4 2 2" xfId="2256" xr:uid="{D694C15E-DEE8-4A68-AF0B-0CE478CE06A6}"/>
    <cellStyle name="Normal 12 3 2 2 4 3" xfId="2257" xr:uid="{0FE5169D-B564-4703-9FE1-2FA5109C08EE}"/>
    <cellStyle name="Normal 12 3 2 2 4 4" xfId="2258" xr:uid="{245D58CD-D767-4EAD-8D69-5EF7C8CA7644}"/>
    <cellStyle name="Normal 12 3 2 2 5" xfId="2259" xr:uid="{07448E8A-77D3-4B10-B8DD-DE6BCA8B0883}"/>
    <cellStyle name="Normal 12 3 2 2 5 2" xfId="2260" xr:uid="{DB692406-808F-4C0B-BF6C-83B71DB2DFC3}"/>
    <cellStyle name="Normal 12 3 2 2 6" xfId="2261" xr:uid="{91B1BFEE-6D25-499A-BE94-3B70F09F5282}"/>
    <cellStyle name="Normal 12 3 2 2 7" xfId="2262" xr:uid="{8AD55A87-77A7-4A7F-A695-D235EF3C312F}"/>
    <cellStyle name="Normal 12 3 2 3" xfId="2263" xr:uid="{53855F84-844F-49B8-AA4A-1F17D60FD25E}"/>
    <cellStyle name="Normal 12 3 2 3 2" xfId="2264" xr:uid="{9671E9BF-D5DE-42FD-88BB-537E537E7DC5}"/>
    <cellStyle name="Normal 12 3 2 3 2 2" xfId="2265" xr:uid="{336B4676-D49D-4AE5-8D8A-B3D6A6F969F5}"/>
    <cellStyle name="Normal 12 3 2 3 2 2 2" xfId="2266" xr:uid="{140B44C5-CE0F-46EA-873E-7B189B3C642D}"/>
    <cellStyle name="Normal 12 3 2 3 2 2 2 2" xfId="2267" xr:uid="{8AE9DFF9-699D-4599-BDE1-A7B69C97CAAB}"/>
    <cellStyle name="Normal 12 3 2 3 2 2 3" xfId="2268" xr:uid="{7A459671-3DE5-41DE-A238-9AE638FF29F6}"/>
    <cellStyle name="Normal 12 3 2 3 2 2 4" xfId="2269" xr:uid="{2D0E15F2-F6F2-4104-B4AA-601B4FE48102}"/>
    <cellStyle name="Normal 12 3 2 3 2 3" xfId="2270" xr:uid="{6DB77C56-74CA-4E76-A1DD-E79FEE18176A}"/>
    <cellStyle name="Normal 12 3 2 3 2 3 2" xfId="2271" xr:uid="{1D9F1D6C-8D51-4574-8599-8E781BFB821F}"/>
    <cellStyle name="Normal 12 3 2 3 2 4" xfId="2272" xr:uid="{2ECEFCEF-8437-4AC9-B9F5-984DAFEB63E1}"/>
    <cellStyle name="Normal 12 3 2 3 2 5" xfId="2273" xr:uid="{569BBF7F-0A1A-4244-9042-8D63DFE2077E}"/>
    <cellStyle name="Normal 12 3 2 3 3" xfId="2274" xr:uid="{9EEF9A98-1F3D-4A39-B2D1-15292280F972}"/>
    <cellStyle name="Normal 12 3 2 3 3 2" xfId="2275" xr:uid="{3ED8EDC8-E60B-47D6-96B8-00B0AD3D531E}"/>
    <cellStyle name="Normal 12 3 2 3 3 2 2" xfId="2276" xr:uid="{D2254B1E-9962-46DA-976A-B681943AED12}"/>
    <cellStyle name="Normal 12 3 2 3 3 3" xfId="2277" xr:uid="{3779A029-5716-424A-93D9-D00E390B51A7}"/>
    <cellStyle name="Normal 12 3 2 3 3 4" xfId="2278" xr:uid="{FD1641E7-5AA5-4FC2-863C-E85DD9B42CAA}"/>
    <cellStyle name="Normal 12 3 2 3 4" xfId="2279" xr:uid="{01FE218E-9487-444D-8075-D620F970FF87}"/>
    <cellStyle name="Normal 12 3 2 3 4 2" xfId="2280" xr:uid="{A2618168-C1E9-4D6E-8E56-BAB21A992D94}"/>
    <cellStyle name="Normal 12 3 2 3 5" xfId="2281" xr:uid="{40079FB4-4818-4488-9294-9282675A9818}"/>
    <cellStyle name="Normal 12 3 2 3 6" xfId="2282" xr:uid="{3F01D243-1C44-49B7-AA0A-58A7D8333E10}"/>
    <cellStyle name="Normal 12 3 2 4" xfId="2283" xr:uid="{6C382AFD-BC27-4731-8B0C-9B4F545ED931}"/>
    <cellStyle name="Normal 12 3 2 4 2" xfId="2284" xr:uid="{161DE77A-2658-47F3-B68E-E7F303C2307B}"/>
    <cellStyle name="Normal 12 3 2 4 2 2" xfId="2285" xr:uid="{9BD0E07E-CB93-4E3E-8F4D-CAC1FC5B11F6}"/>
    <cellStyle name="Normal 12 3 2 4 2 2 2" xfId="2286" xr:uid="{75EF8664-4551-4451-9C81-2A0F3DF841B1}"/>
    <cellStyle name="Normal 12 3 2 4 2 2 2 2" xfId="2287" xr:uid="{FB65ACE0-CDAE-4A32-805A-1D63E6C61F83}"/>
    <cellStyle name="Normal 12 3 2 4 2 2 3" xfId="2288" xr:uid="{5B135575-620C-4193-A1AC-C77ED18CF369}"/>
    <cellStyle name="Normal 12 3 2 4 2 2 4" xfId="2289" xr:uid="{4B62F150-6B7A-46CC-9C0B-43AE82893F42}"/>
    <cellStyle name="Normal 12 3 2 4 2 3" xfId="2290" xr:uid="{398DA94F-1828-4DDE-B3E5-5394B054F1F6}"/>
    <cellStyle name="Normal 12 3 2 4 2 3 2" xfId="2291" xr:uid="{0B2F83C0-C809-4A9D-8335-04E6F0210ED2}"/>
    <cellStyle name="Normal 12 3 2 4 2 4" xfId="2292" xr:uid="{7F258529-2951-4F47-B470-222D986E6711}"/>
    <cellStyle name="Normal 12 3 2 4 2 5" xfId="2293" xr:uid="{03A97E95-014E-4F93-BCCF-E983678F1648}"/>
    <cellStyle name="Normal 12 3 2 4 3" xfId="2294" xr:uid="{E00A1293-2CD5-4517-A879-9D65310ADEB5}"/>
    <cellStyle name="Normal 12 3 2 4 3 2" xfId="2295" xr:uid="{CA5E99F7-0AF5-42FA-8DF5-4B791DC291B4}"/>
    <cellStyle name="Normal 12 3 2 4 3 2 2" xfId="2296" xr:uid="{C536699E-6E30-45DE-8922-D2D3981ED9F4}"/>
    <cellStyle name="Normal 12 3 2 4 3 3" xfId="2297" xr:uid="{FC0F27C0-4CBB-4D23-91C6-67BC9D06115B}"/>
    <cellStyle name="Normal 12 3 2 4 3 4" xfId="2298" xr:uid="{7A1AFD54-02CB-4FF2-9075-CC9A6BAD736B}"/>
    <cellStyle name="Normal 12 3 2 4 4" xfId="2299" xr:uid="{59B4E06D-C739-4B64-A5C8-B327CB3F8DCB}"/>
    <cellStyle name="Normal 12 3 2 4 4 2" xfId="2300" xr:uid="{73A00C7A-FF57-4E3B-BF1A-D150C36168BF}"/>
    <cellStyle name="Normal 12 3 2 4 5" xfId="2301" xr:uid="{F693B466-DEF3-4D6F-9882-B9F4B516B2F8}"/>
    <cellStyle name="Normal 12 3 2 4 6" xfId="2302" xr:uid="{7924DAB9-9A30-4246-8CB6-F00350AAFDBF}"/>
    <cellStyle name="Normal 12 3 2 5" xfId="2303" xr:uid="{597ECCFA-2576-41E8-BA3B-46A6664A6719}"/>
    <cellStyle name="Normal 12 3 2 5 2" xfId="2304" xr:uid="{30C55F87-55F7-49E7-8576-DA59BAE06716}"/>
    <cellStyle name="Normal 12 3 2 5 2 2" xfId="2305" xr:uid="{716484A4-96AF-4C7E-9C1F-6A0BA922B4B9}"/>
    <cellStyle name="Normal 12 3 2 5 2 2 2" xfId="2306" xr:uid="{1D5A1AD7-199D-492F-8404-89A05F1A4228}"/>
    <cellStyle name="Normal 12 3 2 5 2 3" xfId="2307" xr:uid="{4C6A8F86-030A-4947-89A4-FADF150D332F}"/>
    <cellStyle name="Normal 12 3 2 5 2 4" xfId="2308" xr:uid="{8C0A50FA-79DF-4165-8B41-B11F70002A2B}"/>
    <cellStyle name="Normal 12 3 2 5 3" xfId="2309" xr:uid="{C6C4F9D4-0345-43B4-BE2D-80E2832A7D34}"/>
    <cellStyle name="Normal 12 3 2 5 3 2" xfId="2310" xr:uid="{9202E77A-206A-413A-BB5F-A33802452D16}"/>
    <cellStyle name="Normal 12 3 2 5 4" xfId="2311" xr:uid="{DDF6D1EE-B93D-4D8C-9BC7-DB8AA7698E1D}"/>
    <cellStyle name="Normal 12 3 2 5 5" xfId="2312" xr:uid="{E6FFDB62-155E-4807-B2FA-4BA465E02F66}"/>
    <cellStyle name="Normal 12 3 2 6" xfId="2313" xr:uid="{7A98971B-F067-4ED6-92D3-7622A4A2ADE9}"/>
    <cellStyle name="Normal 12 3 2 6 2" xfId="2314" xr:uid="{6343A722-1A83-44A7-AFD6-D06F4F8FFB1A}"/>
    <cellStyle name="Normal 12 3 2 6 2 2" xfId="2315" xr:uid="{D16439F1-7728-4EF2-B443-501FC04E79AB}"/>
    <cellStyle name="Normal 12 3 2 6 3" xfId="2316" xr:uid="{FA46AA5B-CE06-43DA-ACB2-0B9769AC52B0}"/>
    <cellStyle name="Normal 12 3 2 6 4" xfId="2317" xr:uid="{11FA0FB2-2CF7-468A-8580-5DFF820C9CC4}"/>
    <cellStyle name="Normal 12 3 2 7" xfId="2318" xr:uid="{2B1140F6-29A4-4419-B34C-6DFA39029A7D}"/>
    <cellStyle name="Normal 12 3 2 7 2" xfId="2319" xr:uid="{1EC7ABDC-5861-43BD-A74E-5BC3D2FB372F}"/>
    <cellStyle name="Normal 12 3 2 8" xfId="2320" xr:uid="{C0426180-5A9C-49F7-BF86-6DB62F9D89A8}"/>
    <cellStyle name="Normal 12 3 2 9" xfId="2321" xr:uid="{2CBB1EE6-2989-48E0-9F5D-AF3443BEDC12}"/>
    <cellStyle name="Normal 12 3 3" xfId="2322" xr:uid="{627E517F-DABB-4117-84CF-8045BE2D76AF}"/>
    <cellStyle name="Normal 12 3 3 2" xfId="2323" xr:uid="{4ACA30D7-D16A-4DA9-AAA3-4424DCDEF6D7}"/>
    <cellStyle name="Normal 12 3 3 2 2" xfId="2324" xr:uid="{59ABF058-B815-4599-B1E0-4B2D9E29354C}"/>
    <cellStyle name="Normal 12 3 3 2 2 2" xfId="2325" xr:uid="{3220BA84-58FB-4EE0-850F-FA89820CBE4D}"/>
    <cellStyle name="Normal 12 3 3 2 2 2 2" xfId="2326" xr:uid="{7F7045F8-02BD-4B45-8D2C-9E5471143CAE}"/>
    <cellStyle name="Normal 12 3 3 2 2 2 2 2" xfId="2327" xr:uid="{3F80D78D-050E-4655-B0EA-46EBEF03BAD5}"/>
    <cellStyle name="Normal 12 3 3 2 2 2 3" xfId="2328" xr:uid="{75DB45D7-C7C7-41DB-B43E-723282F812C9}"/>
    <cellStyle name="Normal 12 3 3 2 2 2 4" xfId="2329" xr:uid="{2DA9CFD5-9FA5-4E56-B436-FE9BA6439CBC}"/>
    <cellStyle name="Normal 12 3 3 2 2 3" xfId="2330" xr:uid="{35A5A017-332C-458F-AEEB-9829D0446F6B}"/>
    <cellStyle name="Normal 12 3 3 2 2 3 2" xfId="2331" xr:uid="{3838C1C6-2A4B-49E8-AE70-91765B4FE783}"/>
    <cellStyle name="Normal 12 3 3 2 2 4" xfId="2332" xr:uid="{090A4CDE-07EB-4810-BC24-C46263BBF803}"/>
    <cellStyle name="Normal 12 3 3 2 2 5" xfId="2333" xr:uid="{80BE256A-F37B-4915-B0B5-8D572E1CF39C}"/>
    <cellStyle name="Normal 12 3 3 2 3" xfId="2334" xr:uid="{A0286A9A-181E-468A-BDA0-B3A87F5CC006}"/>
    <cellStyle name="Normal 12 3 3 2 3 2" xfId="2335" xr:uid="{05B89170-E3B5-4B51-A031-C81DF75B4B6A}"/>
    <cellStyle name="Normal 12 3 3 2 3 2 2" xfId="2336" xr:uid="{96C85066-0160-44BB-9580-D6EA884BCBEB}"/>
    <cellStyle name="Normal 12 3 3 2 3 3" xfId="2337" xr:uid="{F07C19DC-C5B9-4131-ADF3-004F48FF013D}"/>
    <cellStyle name="Normal 12 3 3 2 3 4" xfId="2338" xr:uid="{5120572D-DB63-462D-ABFA-71B87F33B38E}"/>
    <cellStyle name="Normal 12 3 3 2 4" xfId="2339" xr:uid="{5F31E910-D0DD-4F2F-9608-5D751F82E077}"/>
    <cellStyle name="Normal 12 3 3 2 4 2" xfId="2340" xr:uid="{79319BC9-6FC2-4F0F-878E-1FFB9CBF6313}"/>
    <cellStyle name="Normal 12 3 3 2 5" xfId="2341" xr:uid="{1B17398D-BF9F-4840-8730-F87204637A43}"/>
    <cellStyle name="Normal 12 3 3 2 6" xfId="2342" xr:uid="{1F9D5A69-4C6B-4B57-9C06-3C3449480912}"/>
    <cellStyle name="Normal 12 3 3 3" xfId="2343" xr:uid="{817D1CB1-DDD7-4466-B7B5-7E48A52F7316}"/>
    <cellStyle name="Normal 12 3 3 3 2" xfId="2344" xr:uid="{CB7928E5-8B71-41E5-B404-6AE419859535}"/>
    <cellStyle name="Normal 12 3 3 3 2 2" xfId="2345" xr:uid="{03F3F7BB-4B99-4737-8491-DAD14EA80D73}"/>
    <cellStyle name="Normal 12 3 3 3 2 2 2" xfId="2346" xr:uid="{6E5E1B55-A382-4D4C-A278-E408CB28A253}"/>
    <cellStyle name="Normal 12 3 3 3 2 3" xfId="2347" xr:uid="{DCD03428-F741-42AC-888A-37CBC47A24D6}"/>
    <cellStyle name="Normal 12 3 3 3 2 4" xfId="2348" xr:uid="{EC26CDC2-BC58-41C1-8D4D-F68358A7FFA8}"/>
    <cellStyle name="Normal 12 3 3 3 3" xfId="2349" xr:uid="{851831E1-427B-40C6-96D5-9B7BBAFEF535}"/>
    <cellStyle name="Normal 12 3 3 3 3 2" xfId="2350" xr:uid="{B96805DB-4285-4FF8-A0D9-9C55008E6D91}"/>
    <cellStyle name="Normal 12 3 3 3 4" xfId="2351" xr:uid="{E2DF4B67-02A6-484B-A624-9C627E4A38DD}"/>
    <cellStyle name="Normal 12 3 3 3 5" xfId="2352" xr:uid="{93F3FD66-3F3A-4A7A-B44B-7DD2767EC6E1}"/>
    <cellStyle name="Normal 12 3 3 4" xfId="2353" xr:uid="{720146BA-6E02-41AD-9E3B-A123EFD2CF37}"/>
    <cellStyle name="Normal 12 3 3 4 2" xfId="2354" xr:uid="{693F11ED-F90E-462A-9FC2-38FDC33BE724}"/>
    <cellStyle name="Normal 12 3 3 4 2 2" xfId="2355" xr:uid="{41787F07-273C-4EAC-AE97-62743A2B1AA0}"/>
    <cellStyle name="Normal 12 3 3 4 3" xfId="2356" xr:uid="{E67631D8-4369-47AA-AB82-488009DDD3E4}"/>
    <cellStyle name="Normal 12 3 3 4 4" xfId="2357" xr:uid="{4809C63B-3D84-48AE-8F50-45FD8220CB76}"/>
    <cellStyle name="Normal 12 3 3 5" xfId="2358" xr:uid="{0598FB40-80F6-4DA5-BEBC-1D77DCEC9019}"/>
    <cellStyle name="Normal 12 3 3 5 2" xfId="2359" xr:uid="{9DD0B517-50E3-4F33-9E36-D5B7B33EB65A}"/>
    <cellStyle name="Normal 12 3 3 6" xfId="2360" xr:uid="{DDDED8EB-C347-41BA-B2C8-88C3B630FBBE}"/>
    <cellStyle name="Normal 12 3 3 7" xfId="2361" xr:uid="{5D1D05C4-F9F9-4CEF-B23F-F9AA86076F39}"/>
    <cellStyle name="Normal 12 3 4" xfId="2362" xr:uid="{D989D740-8649-49D4-9B37-BE9F14E78EE6}"/>
    <cellStyle name="Normal 12 3 4 2" xfId="2363" xr:uid="{81C23C70-1EAC-48E9-8563-7E72E7FBCFE6}"/>
    <cellStyle name="Normal 12 3 4 2 2" xfId="2364" xr:uid="{16575974-4893-43C9-BC60-BF64B4C07AA6}"/>
    <cellStyle name="Normal 12 3 4 2 2 2" xfId="2365" xr:uid="{9D27BF97-048C-4CE3-B53D-5ED0F678E93D}"/>
    <cellStyle name="Normal 12 3 4 2 2 2 2" xfId="2366" xr:uid="{C9169D93-A119-4A5C-8CAB-6EE7F5BAE1D5}"/>
    <cellStyle name="Normal 12 3 4 2 2 3" xfId="2367" xr:uid="{1536F0BD-7D43-4C61-9FAB-6596A9821C1D}"/>
    <cellStyle name="Normal 12 3 4 2 2 4" xfId="2368" xr:uid="{FCEB4DA0-2B9E-40F2-8909-6B468B4F6879}"/>
    <cellStyle name="Normal 12 3 4 2 3" xfId="2369" xr:uid="{41D790F2-F727-45FA-A01D-2F21C7B3F3FF}"/>
    <cellStyle name="Normal 12 3 4 2 3 2" xfId="2370" xr:uid="{99F9C365-F2B6-4304-8E84-FCA95871B530}"/>
    <cellStyle name="Normal 12 3 4 2 4" xfId="2371" xr:uid="{7EC98FCD-6E8E-44FD-8CEE-1F66CBBCC1D7}"/>
    <cellStyle name="Normal 12 3 4 2 5" xfId="2372" xr:uid="{17D22D76-411E-4BDD-9E3C-E5C3ABC7E4AF}"/>
    <cellStyle name="Normal 12 3 4 3" xfId="2373" xr:uid="{B528F886-3716-4A53-9046-EFBCD4831C4C}"/>
    <cellStyle name="Normal 12 3 4 3 2" xfId="2374" xr:uid="{0412717B-5894-4C8E-9FC3-65E8AF44DC44}"/>
    <cellStyle name="Normal 12 3 4 3 2 2" xfId="2375" xr:uid="{D17F3678-0B2C-4CE6-BC75-926AF4963036}"/>
    <cellStyle name="Normal 12 3 4 3 3" xfId="2376" xr:uid="{482FE139-D916-4892-9EAA-F2C609A0056A}"/>
    <cellStyle name="Normal 12 3 4 3 4" xfId="2377" xr:uid="{016F2071-BE87-4F05-8A37-31AA37757F98}"/>
    <cellStyle name="Normal 12 3 4 4" xfId="2378" xr:uid="{614321F1-A6B8-4FEF-89C6-C65BAA0FFB1E}"/>
    <cellStyle name="Normal 12 3 4 4 2" xfId="2379" xr:uid="{DC949FBF-2162-4051-8B7D-CAC64DEA5863}"/>
    <cellStyle name="Normal 12 3 4 5" xfId="2380" xr:uid="{6D6EC96E-056B-476E-98D7-83202328E901}"/>
    <cellStyle name="Normal 12 3 4 6" xfId="2381" xr:uid="{50E4EDAF-303C-4983-AD0A-DF09687D7205}"/>
    <cellStyle name="Normal 12 3 5" xfId="2382" xr:uid="{A2D44CE2-4319-47BF-AB13-3B43F695A8CD}"/>
    <cellStyle name="Normal 12 3 5 2" xfId="2383" xr:uid="{1C181A82-0840-4FB7-98D0-3C4578D31141}"/>
    <cellStyle name="Normal 12 3 5 2 2" xfId="2384" xr:uid="{803049CE-7886-41B2-B21C-2B6BF812D8C5}"/>
    <cellStyle name="Normal 12 3 5 2 2 2" xfId="2385" xr:uid="{49C1B397-6B7A-447C-9DFA-DCCFEF680B01}"/>
    <cellStyle name="Normal 12 3 5 2 2 2 2" xfId="2386" xr:uid="{12C62BDC-0110-4037-AC2C-237440A6C623}"/>
    <cellStyle name="Normal 12 3 5 2 2 3" xfId="2387" xr:uid="{B9B18065-93C9-4317-BBFA-18CE50FEB5C9}"/>
    <cellStyle name="Normal 12 3 5 2 2 4" xfId="2388" xr:uid="{6B08CA53-442E-4163-9EEC-7F4C9DC57813}"/>
    <cellStyle name="Normal 12 3 5 2 3" xfId="2389" xr:uid="{14485329-6874-4F72-93C7-ADD621FB4638}"/>
    <cellStyle name="Normal 12 3 5 2 3 2" xfId="2390" xr:uid="{511536F4-F2F7-48BC-A771-D0943002F0CF}"/>
    <cellStyle name="Normal 12 3 5 2 4" xfId="2391" xr:uid="{7C12B72D-8B61-404F-8363-A340E654C33D}"/>
    <cellStyle name="Normal 12 3 5 2 5" xfId="2392" xr:uid="{C4C0719B-CCFA-45D6-9DD9-B2EA8D742151}"/>
    <cellStyle name="Normal 12 3 5 3" xfId="2393" xr:uid="{7070A17C-6852-45F8-A642-08BC83629145}"/>
    <cellStyle name="Normal 12 3 5 3 2" xfId="2394" xr:uid="{1B394F43-A5EB-4004-94E4-5BEF5D93610D}"/>
    <cellStyle name="Normal 12 3 5 3 2 2" xfId="2395" xr:uid="{4F1ACDFF-320E-4137-BC7E-2C0DC52003ED}"/>
    <cellStyle name="Normal 12 3 5 3 3" xfId="2396" xr:uid="{9EE9AC98-0286-4F2B-BE09-CCD9657AEE20}"/>
    <cellStyle name="Normal 12 3 5 3 4" xfId="2397" xr:uid="{A16107E4-A1F3-4B17-A26F-71B66C1B0C69}"/>
    <cellStyle name="Normal 12 3 5 4" xfId="2398" xr:uid="{6F4DDC0A-5AB8-4711-A709-5EE6694EEFBC}"/>
    <cellStyle name="Normal 12 3 5 4 2" xfId="2399" xr:uid="{DD17415B-CC5E-4BA7-9458-DA9C314E5E72}"/>
    <cellStyle name="Normal 12 3 5 5" xfId="2400" xr:uid="{CFFEAD00-3BE7-446C-B306-B4ED8AE820FB}"/>
    <cellStyle name="Normal 12 3 5 6" xfId="2401" xr:uid="{84D7114C-E39C-4C23-9138-6B183374458A}"/>
    <cellStyle name="Normal 12 3 6" xfId="2402" xr:uid="{1050D3AA-03EF-4CFD-8A77-692DA460A203}"/>
    <cellStyle name="Normal 12 3 6 2" xfId="2403" xr:uid="{E95CA70D-110C-4511-9445-C62A25F84912}"/>
    <cellStyle name="Normal 12 3 6 2 2" xfId="2404" xr:uid="{8D26816F-740C-4A30-BD44-2FB4E05FF64D}"/>
    <cellStyle name="Normal 12 3 6 2 2 2" xfId="2405" xr:uid="{10F734A1-3DD2-4888-8DAF-448FAD8CCC65}"/>
    <cellStyle name="Normal 12 3 6 2 3" xfId="2406" xr:uid="{9F516DCB-09CE-4F94-98BB-C267DEACDFD6}"/>
    <cellStyle name="Normal 12 3 6 2 4" xfId="2407" xr:uid="{8010B581-5C2E-4E50-80FB-BAB74DC13E15}"/>
    <cellStyle name="Normal 12 3 6 3" xfId="2408" xr:uid="{350DBDDD-B92D-4C06-9A49-6CE22ED9A358}"/>
    <cellStyle name="Normal 12 3 6 3 2" xfId="2409" xr:uid="{A7B4D1BC-5C3B-40A4-8512-B305D23AD5B2}"/>
    <cellStyle name="Normal 12 3 6 4" xfId="2410" xr:uid="{E89DE168-59A1-4E3A-88EB-836653B9F10D}"/>
    <cellStyle name="Normal 12 3 6 5" xfId="2411" xr:uid="{C252125C-DE19-4E24-B231-C106733FDB91}"/>
    <cellStyle name="Normal 12 3 7" xfId="2412" xr:uid="{622F69C1-DA4D-4339-A35B-A6C26309867C}"/>
    <cellStyle name="Normal 12 3 7 2" xfId="2413" xr:uid="{FA89D3D8-C923-4574-A74E-CFC216CB3F64}"/>
    <cellStyle name="Normal 12 3 7 2 2" xfId="2414" xr:uid="{64F4D699-A8C8-4034-A39F-CF16E6D69633}"/>
    <cellStyle name="Normal 12 3 7 3" xfId="2415" xr:uid="{FD7D9666-C985-4245-9D5E-26A13E6578F9}"/>
    <cellStyle name="Normal 12 3 7 4" xfId="2416" xr:uid="{BCF43E73-7FD0-491D-8FD8-462ADD205590}"/>
    <cellStyle name="Normal 12 3 8" xfId="2417" xr:uid="{4E9E37D9-3D49-4424-B81B-F9D4EF4CD7FF}"/>
    <cellStyle name="Normal 12 3 8 2" xfId="2418" xr:uid="{8A0FB029-C98D-4437-AF89-D18C0D0547F2}"/>
    <cellStyle name="Normal 12 3 9" xfId="2419" xr:uid="{97FF78EB-F1B1-4EE1-A181-0886EF47E667}"/>
    <cellStyle name="Normal 12 4" xfId="2420" xr:uid="{7E85962A-6F78-4965-A18C-DB7601ECCF5A}"/>
    <cellStyle name="Normal 12 4 2" xfId="2421" xr:uid="{FA5D2938-529A-45C1-A2B9-75B6CFC1ADE3}"/>
    <cellStyle name="Normal 12 4 2 2" xfId="2422" xr:uid="{FD0B6D7E-255B-4F10-89AD-979E754B5A90}"/>
    <cellStyle name="Normal 12 4 2 2 2" xfId="2423" xr:uid="{A4AB2F90-EA61-4822-9463-448FA9794AAF}"/>
    <cellStyle name="Normal 12 4 2 2 2 2" xfId="2424" xr:uid="{9958298E-28A9-41B0-A555-383D7B26FF89}"/>
    <cellStyle name="Normal 12 4 2 2 2 2 2" xfId="2425" xr:uid="{E55134BD-E50E-4590-8769-4E4F6B3EFE99}"/>
    <cellStyle name="Normal 12 4 2 2 2 2 2 2" xfId="2426" xr:uid="{7C967F12-2258-40ED-B15A-381E7902F7B5}"/>
    <cellStyle name="Normal 12 4 2 2 2 2 3" xfId="2427" xr:uid="{7A313FDC-3A98-4EAE-BDFA-A1B67B53E20E}"/>
    <cellStyle name="Normal 12 4 2 2 2 2 4" xfId="2428" xr:uid="{F5DFAA88-F459-4FC5-98A5-9C510552D15D}"/>
    <cellStyle name="Normal 12 4 2 2 2 3" xfId="2429" xr:uid="{6EA5ED27-1C01-4CA6-88DC-988E798CA080}"/>
    <cellStyle name="Normal 12 4 2 2 2 3 2" xfId="2430" xr:uid="{B0DB8188-ADFF-410C-BBB5-FB5701C76669}"/>
    <cellStyle name="Normal 12 4 2 2 2 4" xfId="2431" xr:uid="{7F2DE060-ACC2-4623-B6D5-1579E90663DE}"/>
    <cellStyle name="Normal 12 4 2 2 2 5" xfId="2432" xr:uid="{5090D08D-DCEB-4FCD-A76E-F641A980A106}"/>
    <cellStyle name="Normal 12 4 2 2 3" xfId="2433" xr:uid="{7B61E49D-3FDD-4F67-816A-B356C654DA86}"/>
    <cellStyle name="Normal 12 4 2 2 3 2" xfId="2434" xr:uid="{D7F5EBBB-2204-49E6-9712-65012AB48B8B}"/>
    <cellStyle name="Normal 12 4 2 2 3 2 2" xfId="2435" xr:uid="{4BB7CDE5-9C82-4915-8D28-FB3B40AB3EB5}"/>
    <cellStyle name="Normal 12 4 2 2 3 3" xfId="2436" xr:uid="{DD8A2908-E69A-488F-9BB7-15C3BE9B1A2E}"/>
    <cellStyle name="Normal 12 4 2 2 3 4" xfId="2437" xr:uid="{4D6E0048-6E06-437E-BF8A-3F985796EAD2}"/>
    <cellStyle name="Normal 12 4 2 2 4" xfId="2438" xr:uid="{C1C2BF60-858D-4B24-875F-A4AA233DCCE8}"/>
    <cellStyle name="Normal 12 4 2 2 4 2" xfId="2439" xr:uid="{6FDB0BE8-1449-412D-B6E7-AC8C9F67204C}"/>
    <cellStyle name="Normal 12 4 2 2 5" xfId="2440" xr:uid="{84DFCE74-2233-477A-9BEE-DC85F2956918}"/>
    <cellStyle name="Normal 12 4 2 2 6" xfId="2441" xr:uid="{81F82834-8A98-4205-8246-0E1C6ED0C459}"/>
    <cellStyle name="Normal 12 4 2 3" xfId="2442" xr:uid="{7FC76CBD-1197-413A-A2CD-3C1DE97133A9}"/>
    <cellStyle name="Normal 12 4 2 3 2" xfId="2443" xr:uid="{8869C92A-5CFA-4CCC-B609-1CB0683F3BE2}"/>
    <cellStyle name="Normal 12 4 2 3 2 2" xfId="2444" xr:uid="{46515668-6F47-4AB7-98FB-9FE2BFC3FD42}"/>
    <cellStyle name="Normal 12 4 2 3 2 2 2" xfId="2445" xr:uid="{FB060B15-3AB5-4462-886E-68465D639750}"/>
    <cellStyle name="Normal 12 4 2 3 2 3" xfId="2446" xr:uid="{658D4567-1968-4CC1-9C3F-8131804FB85E}"/>
    <cellStyle name="Normal 12 4 2 3 2 4" xfId="2447" xr:uid="{0BE5D2D5-5681-469F-A53F-B5F4529D42EC}"/>
    <cellStyle name="Normal 12 4 2 3 3" xfId="2448" xr:uid="{82AD1CA6-4BFB-4990-B97C-8B099522ABF5}"/>
    <cellStyle name="Normal 12 4 2 3 3 2" xfId="2449" xr:uid="{0E09875B-A325-4647-A8B0-A9462CB7BBD2}"/>
    <cellStyle name="Normal 12 4 2 3 4" xfId="2450" xr:uid="{B226E24B-55F7-4BD1-8583-946DE7FAC50E}"/>
    <cellStyle name="Normal 12 4 2 3 5" xfId="2451" xr:uid="{41FA431A-5212-4DE5-97FF-106F2796B3D8}"/>
    <cellStyle name="Normal 12 4 2 4" xfId="2452" xr:uid="{4AEC5E89-EA48-4D10-8875-6A1F6F197B42}"/>
    <cellStyle name="Normal 12 4 2 4 2" xfId="2453" xr:uid="{7F7DBBA8-3AE1-434E-8564-EC0B86AF74AF}"/>
    <cellStyle name="Normal 12 4 2 4 2 2" xfId="2454" xr:uid="{3FA44C61-4C7B-45BF-9AB0-B2DB2F0C2171}"/>
    <cellStyle name="Normal 12 4 2 4 3" xfId="2455" xr:uid="{926FF7DC-73E3-46C1-A8AE-C111FDC93D67}"/>
    <cellStyle name="Normal 12 4 2 4 4" xfId="2456" xr:uid="{DCD50880-9DD0-4DFB-BEF1-848B3B2117C5}"/>
    <cellStyle name="Normal 12 4 2 5" xfId="2457" xr:uid="{4D290F32-2AB2-4FEB-BFEC-DFDC6143E7F1}"/>
    <cellStyle name="Normal 12 4 2 5 2" xfId="2458" xr:uid="{BC9365C1-D4DA-4D2A-8133-D7A2C39254D1}"/>
    <cellStyle name="Normal 12 4 2 6" xfId="2459" xr:uid="{FA60D0F4-14EC-4E02-B1A6-7DE4A33C67C0}"/>
    <cellStyle name="Normal 12 4 2 7" xfId="2460" xr:uid="{F0CD134E-7829-46F9-9B37-0AA0FB0CD072}"/>
    <cellStyle name="Normal 12 4 3" xfId="2461" xr:uid="{0CAC7BEF-A7B1-44E5-9A86-E253CAA7792C}"/>
    <cellStyle name="Normal 12 4 3 2" xfId="2462" xr:uid="{4675A19E-A3D2-4ABA-A533-C62DB1279E85}"/>
    <cellStyle name="Normal 12 4 3 2 2" xfId="2463" xr:uid="{B96AA50F-1B54-4963-92E7-94A8AE90A689}"/>
    <cellStyle name="Normal 12 4 3 2 2 2" xfId="2464" xr:uid="{306A66D2-A74D-4D43-99B8-27579806A0D2}"/>
    <cellStyle name="Normal 12 4 3 2 2 2 2" xfId="2465" xr:uid="{614F0CA7-0E82-4B86-92A5-0010F335F146}"/>
    <cellStyle name="Normal 12 4 3 2 2 3" xfId="2466" xr:uid="{7803202C-DEC5-4904-B522-269203794E8A}"/>
    <cellStyle name="Normal 12 4 3 2 2 4" xfId="2467" xr:uid="{82045625-2876-42F4-8796-E76E53831914}"/>
    <cellStyle name="Normal 12 4 3 2 3" xfId="2468" xr:uid="{B4BF3230-2484-4045-B385-8ED0F21CC838}"/>
    <cellStyle name="Normal 12 4 3 2 3 2" xfId="2469" xr:uid="{29ECE550-2E62-4803-BDF5-5D2BA95D557E}"/>
    <cellStyle name="Normal 12 4 3 2 4" xfId="2470" xr:uid="{CD04B71B-22B6-4540-A7A5-843F6608B995}"/>
    <cellStyle name="Normal 12 4 3 2 5" xfId="2471" xr:uid="{C6A672FC-63E0-498C-99D0-64C02F801316}"/>
    <cellStyle name="Normal 12 4 3 3" xfId="2472" xr:uid="{6959ACBA-033E-4DC3-8F7D-9094DFE66036}"/>
    <cellStyle name="Normal 12 4 3 3 2" xfId="2473" xr:uid="{59C15B13-BA44-4856-AA73-20BFBD757284}"/>
    <cellStyle name="Normal 12 4 3 3 2 2" xfId="2474" xr:uid="{A03C257A-4C2E-4583-BCAF-5F2CD53CB3EB}"/>
    <cellStyle name="Normal 12 4 3 3 3" xfId="2475" xr:uid="{F77675EC-A4C6-4278-A7FD-8BCB30812B2D}"/>
    <cellStyle name="Normal 12 4 3 3 4" xfId="2476" xr:uid="{EE458893-8B6F-47C7-A4AA-587138A83EC5}"/>
    <cellStyle name="Normal 12 4 3 4" xfId="2477" xr:uid="{6733A6E7-7C9D-44F6-B7D1-BB1DD97AF260}"/>
    <cellStyle name="Normal 12 4 3 4 2" xfId="2478" xr:uid="{CA1FD059-4D41-4354-9BC6-2C9387C39949}"/>
    <cellStyle name="Normal 12 4 3 5" xfId="2479" xr:uid="{0BC11A86-963F-46E3-A55E-1E9906D7C64F}"/>
    <cellStyle name="Normal 12 4 3 6" xfId="2480" xr:uid="{0BEF4C32-1CB0-410D-9267-8D30F3705196}"/>
    <cellStyle name="Normal 12 4 4" xfId="2481" xr:uid="{5E337529-B930-47BD-9F04-8F30DAB3D5F4}"/>
    <cellStyle name="Normal 12 4 4 2" xfId="2482" xr:uid="{E3D17D20-EAD7-4B70-B6A9-D3A095CCA02E}"/>
    <cellStyle name="Normal 12 4 4 2 2" xfId="2483" xr:uid="{D5698934-8892-4C1D-93D4-4CA5B337261B}"/>
    <cellStyle name="Normal 12 4 4 2 2 2" xfId="2484" xr:uid="{23DD5C65-0FA3-4F39-9335-A9C643C05CF6}"/>
    <cellStyle name="Normal 12 4 4 2 2 2 2" xfId="2485" xr:uid="{55BE152A-F1AC-406B-8E4C-8E8A095FA356}"/>
    <cellStyle name="Normal 12 4 4 2 2 3" xfId="2486" xr:uid="{5C2288EA-6033-449F-8EC2-416AF55E5FF2}"/>
    <cellStyle name="Normal 12 4 4 2 2 4" xfId="2487" xr:uid="{702700F9-99F3-4902-B9BA-7506ED5D3B80}"/>
    <cellStyle name="Normal 12 4 4 2 3" xfId="2488" xr:uid="{4C6F5E4C-E7E5-46CC-837B-75B48E944A4E}"/>
    <cellStyle name="Normal 12 4 4 2 3 2" xfId="2489" xr:uid="{CAF5E133-B981-4A32-AE66-F23A6C39153E}"/>
    <cellStyle name="Normal 12 4 4 2 4" xfId="2490" xr:uid="{E17D738F-0014-4771-8EA4-018F66421557}"/>
    <cellStyle name="Normal 12 4 4 2 5" xfId="2491" xr:uid="{44C7EC80-C44D-4B9E-83BF-DB94ABAF76BB}"/>
    <cellStyle name="Normal 12 4 4 3" xfId="2492" xr:uid="{891BB104-26FF-4812-A9F4-FCBE8EF85359}"/>
    <cellStyle name="Normal 12 4 4 3 2" xfId="2493" xr:uid="{293642C2-853F-4252-9A92-219BA0D95384}"/>
    <cellStyle name="Normal 12 4 4 3 2 2" xfId="2494" xr:uid="{391FD83C-4DD8-41A4-87C4-4250BA3CFC5E}"/>
    <cellStyle name="Normal 12 4 4 3 3" xfId="2495" xr:uid="{901B0389-5A77-4EBD-8612-B1BF5F729697}"/>
    <cellStyle name="Normal 12 4 4 3 4" xfId="2496" xr:uid="{27EF803A-C016-411E-9E57-DB5BAA3E536E}"/>
    <cellStyle name="Normal 12 4 4 4" xfId="2497" xr:uid="{0E22EED4-D5CE-4429-8E30-4F40F58FDD75}"/>
    <cellStyle name="Normal 12 4 4 4 2" xfId="2498" xr:uid="{92DBA7DA-1D59-4284-8E53-018ACE36A710}"/>
    <cellStyle name="Normal 12 4 4 5" xfId="2499" xr:uid="{7CD7604D-49F0-4DDF-8BC8-07E83AC6075C}"/>
    <cellStyle name="Normal 12 4 4 6" xfId="2500" xr:uid="{E862D5A2-4419-4C61-B8C9-E4B6214029AE}"/>
    <cellStyle name="Normal 12 4 5" xfId="2501" xr:uid="{E198C2DE-4010-418A-B8BD-C4C9E0821C2A}"/>
    <cellStyle name="Normal 12 4 5 2" xfId="2502" xr:uid="{5D7EB330-A465-40FD-8C0D-56F60FB8F967}"/>
    <cellStyle name="Normal 12 4 5 2 2" xfId="2503" xr:uid="{8098FDBE-A30E-41E0-9DA5-BD336B934D0B}"/>
    <cellStyle name="Normal 12 4 5 2 2 2" xfId="2504" xr:uid="{CD0BD697-16BA-4EDE-A9FD-86FC5C45399E}"/>
    <cellStyle name="Normal 12 4 5 2 3" xfId="2505" xr:uid="{80CC9250-D4AA-481C-9F09-549FB141E068}"/>
    <cellStyle name="Normal 12 4 5 2 4" xfId="2506" xr:uid="{DFBA422E-FDD9-4778-A479-27CFB47D10CF}"/>
    <cellStyle name="Normal 12 4 5 3" xfId="2507" xr:uid="{6681DDFB-E3A9-4885-A243-220BEB927E3A}"/>
    <cellStyle name="Normal 12 4 5 3 2" xfId="2508" xr:uid="{BB688437-7C00-4C9B-904A-851F96454E3B}"/>
    <cellStyle name="Normal 12 4 5 4" xfId="2509" xr:uid="{A0B5EB51-FA44-4CFC-B718-26CCEA52C75E}"/>
    <cellStyle name="Normal 12 4 5 5" xfId="2510" xr:uid="{66153576-6B56-4265-8175-9940C8F85EF0}"/>
    <cellStyle name="Normal 12 4 6" xfId="2511" xr:uid="{7BBEF948-3115-48BA-802B-AC38C1A8B1D1}"/>
    <cellStyle name="Normal 12 4 6 2" xfId="2512" xr:uid="{F48D34FD-DD5B-428B-8F52-B298DCBA1DA5}"/>
    <cellStyle name="Normal 12 4 6 2 2" xfId="2513" xr:uid="{69F1D7BE-3950-402A-8CAE-87ED4D8C2DA6}"/>
    <cellStyle name="Normal 12 4 6 3" xfId="2514" xr:uid="{A5DEE5EA-1F22-4584-A721-6E865764EE49}"/>
    <cellStyle name="Normal 12 4 6 4" xfId="2515" xr:uid="{2390B340-B539-4E14-8EC7-B198867626B0}"/>
    <cellStyle name="Normal 12 4 7" xfId="2516" xr:uid="{2CE38568-53C4-4F85-BC46-908116A300B1}"/>
    <cellStyle name="Normal 12 4 7 2" xfId="2517" xr:uid="{96072A16-9AA7-479E-8FA2-6739AC15A1E9}"/>
    <cellStyle name="Normal 12 4 8" xfId="2518" xr:uid="{CC3948B2-2B3B-41E8-BF77-FB9F1734AC2F}"/>
    <cellStyle name="Normal 12 4 9" xfId="2519" xr:uid="{7DCA5F82-017F-441B-AC54-8F30F1001400}"/>
    <cellStyle name="Normal 12 5" xfId="2520" xr:uid="{64D41259-92B9-4F13-980D-49E8FA4DBE9D}"/>
    <cellStyle name="Normal 12 6" xfId="2521" xr:uid="{51C5E413-8321-40E9-A798-E919EC293CC1}"/>
    <cellStyle name="Normal 12 6 2" xfId="2522" xr:uid="{E3E07BCB-3EF6-4574-9AF2-B8822A7BDD79}"/>
    <cellStyle name="Normal 12 6 2 2" xfId="2523" xr:uid="{8ED4FBB3-7D0B-44C7-96DF-99B2F8FE9350}"/>
    <cellStyle name="Normal 12 6 2 2 2" xfId="2524" xr:uid="{A4BF095B-6A7E-46FC-B50F-D9D4B4F0FC10}"/>
    <cellStyle name="Normal 12 6 2 2 2 2" xfId="2525" xr:uid="{341DBFF3-2ADC-4BA4-957A-D0D020D76B22}"/>
    <cellStyle name="Normal 12 6 2 2 2 2 2" xfId="2526" xr:uid="{E7A530A2-CE14-4751-A82B-B5F92CD76AB0}"/>
    <cellStyle name="Normal 12 6 2 2 2 2 2 2" xfId="2527" xr:uid="{77B113D7-7D28-440E-BF6A-65DFBB6F3570}"/>
    <cellStyle name="Normal 12 6 2 2 2 2 3" xfId="2528" xr:uid="{02BACA69-ACA4-4C20-A743-2BF1B371BB2F}"/>
    <cellStyle name="Normal 12 6 2 2 2 2 4" xfId="2529" xr:uid="{71C2E176-BDA2-4190-9188-D6687179A7AD}"/>
    <cellStyle name="Normal 12 6 2 2 2 3" xfId="2530" xr:uid="{E40E21F8-8FC9-4247-B972-17851EBCE5BF}"/>
    <cellStyle name="Normal 12 6 2 2 2 3 2" xfId="2531" xr:uid="{934F89F6-C982-4BA5-A619-7DC7D65D917E}"/>
    <cellStyle name="Normal 12 6 2 2 2 4" xfId="2532" xr:uid="{BB3C23C3-FA18-4787-BCFA-8548F2498F95}"/>
    <cellStyle name="Normal 12 6 2 2 2 5" xfId="2533" xr:uid="{264A4616-B899-45BA-8BF4-AA6F820C465A}"/>
    <cellStyle name="Normal 12 6 2 2 3" xfId="2534" xr:uid="{10D08F71-9BBF-4910-A807-A28F9B276590}"/>
    <cellStyle name="Normal 12 6 2 2 3 2" xfId="2535" xr:uid="{45030663-DC9C-4B1F-B2BA-1BB0D32EF48D}"/>
    <cellStyle name="Normal 12 6 2 2 3 2 2" xfId="2536" xr:uid="{1F5BC6FA-A9C4-4FBF-9FDA-364E9DF768DE}"/>
    <cellStyle name="Normal 12 6 2 2 3 3" xfId="2537" xr:uid="{077F6B66-5A7E-4D39-9146-4258D11F74E8}"/>
    <cellStyle name="Normal 12 6 2 2 3 4" xfId="2538" xr:uid="{6CCEFDA3-D9D4-4E40-A6F1-C836862A17CB}"/>
    <cellStyle name="Normal 12 6 2 2 4" xfId="2539" xr:uid="{338AFC0A-C392-483B-B7B1-CB979792739A}"/>
    <cellStyle name="Normal 12 6 2 2 4 2" xfId="2540" xr:uid="{90199AAD-F7C7-450F-AF7A-79F798822C29}"/>
    <cellStyle name="Normal 12 6 2 2 5" xfId="2541" xr:uid="{AB499DB7-0613-48F7-B48D-33E6F2DBFCD9}"/>
    <cellStyle name="Normal 12 6 2 2 6" xfId="2542" xr:uid="{8B9A865B-B2D3-48A8-9C2E-AE54DD98C2AE}"/>
    <cellStyle name="Normal 12 6 2 3" xfId="2543" xr:uid="{5C6DA649-D1AD-48BA-A0D9-D69F8C71C31D}"/>
    <cellStyle name="Normal 12 6 2 3 2" xfId="2544" xr:uid="{76584DB1-D46D-4B3F-9DAF-15000053A248}"/>
    <cellStyle name="Normal 12 6 2 3 2 2" xfId="2545" xr:uid="{95BC137B-3718-4CD5-B046-41BF31D89165}"/>
    <cellStyle name="Normal 12 6 2 3 2 2 2" xfId="2546" xr:uid="{BD42500C-D110-43CA-AA44-3169A6293C57}"/>
    <cellStyle name="Normal 12 6 2 3 2 3" xfId="2547" xr:uid="{CDAF8A7C-24C6-4340-8F26-AA587E25E6AB}"/>
    <cellStyle name="Normal 12 6 2 3 2 4" xfId="2548" xr:uid="{1D46A745-DC20-4F39-949D-7C34B5F15BDF}"/>
    <cellStyle name="Normal 12 6 2 3 3" xfId="2549" xr:uid="{D7DC3438-CE5A-4872-A5AF-4898B1A2F7B7}"/>
    <cellStyle name="Normal 12 6 2 3 3 2" xfId="2550" xr:uid="{1E57E038-1014-4A6A-964A-916E5F15B907}"/>
    <cellStyle name="Normal 12 6 2 3 4" xfId="2551" xr:uid="{FB93BD45-97D7-4FA4-BCB8-0F8D639547F5}"/>
    <cellStyle name="Normal 12 6 2 3 5" xfId="2552" xr:uid="{2A0D4E1E-6165-4A10-A285-E1DEDD99AE5F}"/>
    <cellStyle name="Normal 12 6 2 4" xfId="2553" xr:uid="{F7724FEC-6A51-4A55-9A2F-0743D89061C6}"/>
    <cellStyle name="Normal 12 6 2 4 2" xfId="2554" xr:uid="{E2ACF31D-2119-4C80-92F6-73E99931AEC5}"/>
    <cellStyle name="Normal 12 6 2 4 2 2" xfId="2555" xr:uid="{A71E9826-D502-44D9-AA80-900E28683046}"/>
    <cellStyle name="Normal 12 6 2 4 3" xfId="2556" xr:uid="{CA9285E4-29D5-4562-9426-AA6CC03C0B59}"/>
    <cellStyle name="Normal 12 6 2 4 4" xfId="2557" xr:uid="{154374AD-3371-477F-A8F0-4D02D7808A80}"/>
    <cellStyle name="Normal 12 6 2 5" xfId="2558" xr:uid="{585553D4-B8DF-42B8-81F1-5C7FB47050C0}"/>
    <cellStyle name="Normal 12 6 2 5 2" xfId="2559" xr:uid="{C8B3307D-9D00-4DA4-A67C-7BCE5579F39C}"/>
    <cellStyle name="Normal 12 6 2 6" xfId="2560" xr:uid="{775B2BF4-4C67-4AA1-AA13-160F51D7613D}"/>
    <cellStyle name="Normal 12 6 2 7" xfId="2561" xr:uid="{D51B2F77-7968-46E4-A81D-978C987A8FE5}"/>
    <cellStyle name="Normal 12 6 3" xfId="2562" xr:uid="{04A97985-2ADB-4FAF-B0A8-CC6B5F9C0208}"/>
    <cellStyle name="Normal 12 6 3 2" xfId="2563" xr:uid="{7AB9946A-7D80-4A76-8A7F-BC54A81AE246}"/>
    <cellStyle name="Normal 12 6 3 2 2" xfId="2564" xr:uid="{26E38CC5-671A-403D-8E68-CC3EB28E23D1}"/>
    <cellStyle name="Normal 12 6 3 2 2 2" xfId="2565" xr:uid="{3C5DA821-00B9-42A7-AAB1-C5365976628C}"/>
    <cellStyle name="Normal 12 6 3 2 2 2 2" xfId="2566" xr:uid="{B27E69A4-6EEC-4385-8A80-1EB111655E3D}"/>
    <cellStyle name="Normal 12 6 3 2 2 3" xfId="2567" xr:uid="{12143061-5196-410E-B2EA-5D2C40A0FCC8}"/>
    <cellStyle name="Normal 12 6 3 2 2 4" xfId="2568" xr:uid="{74ECC5ED-5208-4F93-8907-53575BFA965A}"/>
    <cellStyle name="Normal 12 6 3 2 3" xfId="2569" xr:uid="{ACBA4EAD-1566-4368-B176-410E34795E43}"/>
    <cellStyle name="Normal 12 6 3 2 3 2" xfId="2570" xr:uid="{3A27AAD7-7442-4053-9799-E25FB8DDED3B}"/>
    <cellStyle name="Normal 12 6 3 2 4" xfId="2571" xr:uid="{38275FE1-E7C1-4A3A-98EB-A4C3994FEB73}"/>
    <cellStyle name="Normal 12 6 3 2 5" xfId="2572" xr:uid="{33C0043B-91D3-4AB2-9B55-62C3387C6C5F}"/>
    <cellStyle name="Normal 12 6 3 3" xfId="2573" xr:uid="{1EFCAB54-211A-43C0-9E3B-4690775C7F8F}"/>
    <cellStyle name="Normal 12 6 3 3 2" xfId="2574" xr:uid="{0AB76EF3-37C8-4C7E-AC3A-9B9EA3B9D838}"/>
    <cellStyle name="Normal 12 6 3 3 2 2" xfId="2575" xr:uid="{3B20FC7C-3BF9-41DE-8F4E-B8C1DD8ABA2B}"/>
    <cellStyle name="Normal 12 6 3 3 3" xfId="2576" xr:uid="{B8714943-FDDD-4E8E-A92D-3CE6C3537FD3}"/>
    <cellStyle name="Normal 12 6 3 3 4" xfId="2577" xr:uid="{00326834-C814-44A4-A11B-54942C80AB9C}"/>
    <cellStyle name="Normal 12 6 3 4" xfId="2578" xr:uid="{13D09FD4-EBD7-4F76-8588-B03B7024CE38}"/>
    <cellStyle name="Normal 12 6 3 4 2" xfId="2579" xr:uid="{B6C67A53-EF42-4195-A6C4-63945305D2A4}"/>
    <cellStyle name="Normal 12 6 3 5" xfId="2580" xr:uid="{F87FB787-E20E-4FFA-9E98-E74F3AD3B029}"/>
    <cellStyle name="Normal 12 6 3 6" xfId="2581" xr:uid="{21354099-0B29-4CEE-811B-60E2A066A35D}"/>
    <cellStyle name="Normal 12 6 4" xfId="2582" xr:uid="{30746178-70CB-4941-B573-D8B3D03E95B8}"/>
    <cellStyle name="Normal 12 6 4 2" xfId="2583" xr:uid="{87FD037B-2F27-44A1-8F38-1E231D0C80FA}"/>
    <cellStyle name="Normal 12 6 4 2 2" xfId="2584" xr:uid="{BBE97ABC-54D8-4AEC-9431-494BE3EA53E6}"/>
    <cellStyle name="Normal 12 6 4 2 2 2" xfId="2585" xr:uid="{0F443B41-10E2-42C4-A9F0-15FE75ED8407}"/>
    <cellStyle name="Normal 12 6 4 2 2 2 2" xfId="2586" xr:uid="{3834FF99-CCBB-4A90-A74A-D6BB08210196}"/>
    <cellStyle name="Normal 12 6 4 2 2 3" xfId="2587" xr:uid="{FFCAA681-0321-4240-897B-C72D22FA2AF8}"/>
    <cellStyle name="Normal 12 6 4 2 2 4" xfId="2588" xr:uid="{D6018097-7B0D-4BC6-9DF5-C0EDC694F012}"/>
    <cellStyle name="Normal 12 6 4 2 3" xfId="2589" xr:uid="{42CA1467-8924-46DF-BA95-8E8904FD731A}"/>
    <cellStyle name="Normal 12 6 4 2 3 2" xfId="2590" xr:uid="{C27D401E-CC36-4C0F-A733-D7A0717D1DFD}"/>
    <cellStyle name="Normal 12 6 4 2 4" xfId="2591" xr:uid="{5866B483-1710-47A2-AEA3-D2DB18A50171}"/>
    <cellStyle name="Normal 12 6 4 2 5" xfId="2592" xr:uid="{495CAA81-6AFD-4484-B2C2-B89EF79E0AC6}"/>
    <cellStyle name="Normal 12 6 4 3" xfId="2593" xr:uid="{F49878EB-FDF5-4256-840F-2AB1452A44AF}"/>
    <cellStyle name="Normal 12 6 4 3 2" xfId="2594" xr:uid="{1BEC868B-DDD7-4901-BCB4-51B2E5F8B358}"/>
    <cellStyle name="Normal 12 6 4 3 2 2" xfId="2595" xr:uid="{A3150F61-69DD-4BCB-B986-C2AC2F3D35DF}"/>
    <cellStyle name="Normal 12 6 4 3 3" xfId="2596" xr:uid="{8ECA730C-D305-44A8-BD9D-4C0924C40C07}"/>
    <cellStyle name="Normal 12 6 4 3 4" xfId="2597" xr:uid="{54E0B688-454C-4FAD-85C4-EA35FD74DA58}"/>
    <cellStyle name="Normal 12 6 4 4" xfId="2598" xr:uid="{4EDD0411-73C4-43D3-9D20-B43DE2566176}"/>
    <cellStyle name="Normal 12 6 4 4 2" xfId="2599" xr:uid="{E7D21E56-C65F-4905-84F1-E85E821E8729}"/>
    <cellStyle name="Normal 12 6 4 5" xfId="2600" xr:uid="{F4FCE49A-43DE-4B75-81D5-1E3897C67214}"/>
    <cellStyle name="Normal 12 6 4 6" xfId="2601" xr:uid="{B10C918C-2233-40D4-9481-3DC6C171E5F6}"/>
    <cellStyle name="Normal 12 6 5" xfId="2602" xr:uid="{D2ABC219-1DC8-461C-8123-F56FCEB9AF20}"/>
    <cellStyle name="Normal 12 6 5 2" xfId="2603" xr:uid="{068D926C-BD65-4CAF-A33F-84B5A4629BB5}"/>
    <cellStyle name="Normal 12 6 5 2 2" xfId="2604" xr:uid="{AD224F5F-FD9E-4315-B9F6-93E09EEBEA1D}"/>
    <cellStyle name="Normal 12 6 5 2 2 2" xfId="2605" xr:uid="{88AD5830-65F8-4063-BD3A-29C6EFD258D3}"/>
    <cellStyle name="Normal 12 6 5 2 3" xfId="2606" xr:uid="{0957DDF5-164C-42B8-B96A-24904ED2FEB2}"/>
    <cellStyle name="Normal 12 6 5 2 4" xfId="2607" xr:uid="{49E1FA29-6DBF-4E7D-943C-91E79D13D659}"/>
    <cellStyle name="Normal 12 6 5 3" xfId="2608" xr:uid="{080F93DF-1973-4862-989E-2224CEB55AAF}"/>
    <cellStyle name="Normal 12 6 5 3 2" xfId="2609" xr:uid="{066899AE-E325-4F2A-8D0E-38B8A4F819FC}"/>
    <cellStyle name="Normal 12 6 5 4" xfId="2610" xr:uid="{878432C8-7B02-4645-8A2B-B93E91946437}"/>
    <cellStyle name="Normal 12 6 5 5" xfId="2611" xr:uid="{4F63C26A-B27E-4730-9991-3C5A04A451FF}"/>
    <cellStyle name="Normal 12 6 6" xfId="2612" xr:uid="{15A41F8B-F068-4C6F-8323-B3A6DD0B7557}"/>
    <cellStyle name="Normal 12 6 6 2" xfId="2613" xr:uid="{885C9894-22D7-4B8A-951D-753A2EAD8B70}"/>
    <cellStyle name="Normal 12 6 6 2 2" xfId="2614" xr:uid="{ACA6C38D-9393-4FDF-BBA2-76743C28E684}"/>
    <cellStyle name="Normal 12 6 6 3" xfId="2615" xr:uid="{70671C7A-B354-46D4-89BA-A7C953A24F51}"/>
    <cellStyle name="Normal 12 6 6 4" xfId="2616" xr:uid="{49ABC4F2-3F01-4804-ADAE-5A2F1CBF1B46}"/>
    <cellStyle name="Normal 12 6 7" xfId="2617" xr:uid="{E5F82F9B-6F72-4792-B1B5-02E2B33258EB}"/>
    <cellStyle name="Normal 12 6 7 2" xfId="2618" xr:uid="{DC89F372-5996-4D0F-A330-4CA61815B029}"/>
    <cellStyle name="Normal 12 6 8" xfId="2619" xr:uid="{BE570100-459D-4F7D-98D5-B0F2BCE42175}"/>
    <cellStyle name="Normal 12 6 9" xfId="2620" xr:uid="{CC456925-1117-49C7-A3B7-DC23556EBE87}"/>
    <cellStyle name="Normal 12 7" xfId="2621" xr:uid="{9E2E400D-228B-429E-8F01-A679345F5A7C}"/>
    <cellStyle name="Normal 12 7 2" xfId="2622" xr:uid="{4668B598-F9D2-40B7-AB6E-CD97E556FFF0}"/>
    <cellStyle name="Normal 12 7 2 2" xfId="2623" xr:uid="{208CF353-0C86-41A1-A700-A8FA7BE8954F}"/>
    <cellStyle name="Normal 12 7 2 2 2" xfId="2624" xr:uid="{E29EACE4-C692-4CB8-96F5-78F59BC88A99}"/>
    <cellStyle name="Normal 12 7 2 2 2 2" xfId="2625" xr:uid="{6057A0A8-873B-4395-BDDA-94B71BA6509C}"/>
    <cellStyle name="Normal 12 7 2 2 2 2 2" xfId="2626" xr:uid="{BF9BDFB0-2E14-4EA9-A039-F30FE98C6B82}"/>
    <cellStyle name="Normal 12 7 2 2 2 3" xfId="2627" xr:uid="{6A3CDF86-E688-451D-A5E8-51FD31FAE953}"/>
    <cellStyle name="Normal 12 7 2 2 2 4" xfId="2628" xr:uid="{BC7BEF66-6D80-46BC-B252-992993997F7B}"/>
    <cellStyle name="Normal 12 7 2 2 3" xfId="2629" xr:uid="{F512FE5F-3173-4EE0-A00D-9C51A152365F}"/>
    <cellStyle name="Normal 12 7 2 2 3 2" xfId="2630" xr:uid="{F6BF02E6-0877-4A12-AC59-5BE4633DCE15}"/>
    <cellStyle name="Normal 12 7 2 2 4" xfId="2631" xr:uid="{81C1363F-B01A-48BE-B68D-9F5CE7D1C65E}"/>
    <cellStyle name="Normal 12 7 2 2 5" xfId="2632" xr:uid="{C6841D8E-CC19-49EF-ADB4-36BA80E02289}"/>
    <cellStyle name="Normal 12 7 2 3" xfId="2633" xr:uid="{5F4260DF-5875-4C6A-A4FB-793870C98A2C}"/>
    <cellStyle name="Normal 12 7 2 3 2" xfId="2634" xr:uid="{BE40969A-7C4F-4524-A5CE-8E8F48043D11}"/>
    <cellStyle name="Normal 12 7 2 3 2 2" xfId="2635" xr:uid="{766328CB-E6B0-4EAC-BA5D-B4F10228D4A0}"/>
    <cellStyle name="Normal 12 7 2 3 3" xfId="2636" xr:uid="{DA3334C4-011B-43F4-B52C-67CB838D02D1}"/>
    <cellStyle name="Normal 12 7 2 3 4" xfId="2637" xr:uid="{F7B8E924-4B2A-46F8-81C1-603367B75B19}"/>
    <cellStyle name="Normal 12 7 2 4" xfId="2638" xr:uid="{BDCBF62A-BDAD-4D71-8A0B-CFF9D478B201}"/>
    <cellStyle name="Normal 12 7 2 4 2" xfId="2639" xr:uid="{DFBE4F64-4C38-4D35-87D6-4868D65D8CC5}"/>
    <cellStyle name="Normal 12 7 2 5" xfId="2640" xr:uid="{ADCF37CC-FE59-4D49-AE12-3C14915369A3}"/>
    <cellStyle name="Normal 12 7 2 6" xfId="2641" xr:uid="{D6E099C0-7F88-4584-AC12-587C35579392}"/>
    <cellStyle name="Normal 12 7 3" xfId="2642" xr:uid="{20298801-3F39-4640-BBEB-447A5ED4A275}"/>
    <cellStyle name="Normal 12 7 3 2" xfId="2643" xr:uid="{9F0E86D8-5DA1-4315-9C9A-FF75D8DFBE77}"/>
    <cellStyle name="Normal 12 7 3 2 2" xfId="2644" xr:uid="{D4084FC5-FE1F-4F0D-BFE3-98C4FFF1D574}"/>
    <cellStyle name="Normal 12 7 3 2 2 2" xfId="2645" xr:uid="{D76F4636-A5F7-4816-A7BF-86FB3272D98A}"/>
    <cellStyle name="Normal 12 7 3 2 3" xfId="2646" xr:uid="{EB926E8F-50A1-476C-A862-0EE43C450A59}"/>
    <cellStyle name="Normal 12 7 3 2 4" xfId="2647" xr:uid="{247316E2-6735-46B2-AA3E-9C89FC519A00}"/>
    <cellStyle name="Normal 12 7 3 3" xfId="2648" xr:uid="{D79A12F0-155F-4221-9B50-E6A2D47B0253}"/>
    <cellStyle name="Normal 12 7 3 3 2" xfId="2649" xr:uid="{7DCA5069-DC85-4A41-94A3-3922D8234C63}"/>
    <cellStyle name="Normal 12 7 3 4" xfId="2650" xr:uid="{B1EA3140-B998-4AC2-8314-261DE6AC81CE}"/>
    <cellStyle name="Normal 12 7 3 5" xfId="2651" xr:uid="{D30FE62F-B16A-42F3-86B6-EE419821618B}"/>
    <cellStyle name="Normal 12 7 4" xfId="2652" xr:uid="{71C70902-BEC0-4D52-B79B-9191B5E649D6}"/>
    <cellStyle name="Normal 12 7 4 2" xfId="2653" xr:uid="{582EF3EE-6F44-449D-A585-F6FBB669BD0A}"/>
    <cellStyle name="Normal 12 7 4 2 2" xfId="2654" xr:uid="{1FD55331-7D3E-44A5-B142-1908943A4C37}"/>
    <cellStyle name="Normal 12 7 4 3" xfId="2655" xr:uid="{74C57726-8A76-4776-ADDA-06F09C589A38}"/>
    <cellStyle name="Normal 12 7 4 4" xfId="2656" xr:uid="{FBF899BC-238E-4B05-BF0D-4F10FBE02B48}"/>
    <cellStyle name="Normal 12 7 5" xfId="2657" xr:uid="{2366B4CD-B8FF-4AC3-8E8E-A71549B50C27}"/>
    <cellStyle name="Normal 12 7 5 2" xfId="2658" xr:uid="{696ABECA-5172-4A15-9147-47876DE9DBCB}"/>
    <cellStyle name="Normal 12 7 6" xfId="2659" xr:uid="{F394313C-55E1-4EDB-A72B-DC11A5BD0270}"/>
    <cellStyle name="Normal 12 7 7" xfId="2660" xr:uid="{BFEBAACB-D035-48AE-95B6-3478B96EAB94}"/>
    <cellStyle name="Normal 12 8" xfId="2661" xr:uid="{47BA85F7-4F97-47CB-A8FC-58F397849BD1}"/>
    <cellStyle name="Normal 12 8 2" xfId="2662" xr:uid="{4689B669-D893-4522-98AB-F8EB614F3971}"/>
    <cellStyle name="Normal 12 8 2 2" xfId="2663" xr:uid="{53762363-D71E-425F-9618-53AFE5D4ABE0}"/>
    <cellStyle name="Normal 12 8 2 2 2" xfId="2664" xr:uid="{C3386884-B8B3-41C6-A308-9A74979F9E3E}"/>
    <cellStyle name="Normal 12 8 2 2 2 2" xfId="2665" xr:uid="{99F82F92-76B9-4123-B28E-8B6EE0FC18EF}"/>
    <cellStyle name="Normal 12 8 2 2 3" xfId="2666" xr:uid="{608ED723-5F76-4E6A-9A69-3E2017A42F8E}"/>
    <cellStyle name="Normal 12 8 2 2 4" xfId="2667" xr:uid="{DAA1A2A7-AE05-4363-A019-22978B785688}"/>
    <cellStyle name="Normal 12 8 2 3" xfId="2668" xr:uid="{278DCAA3-E49C-4E94-BC5D-4ED03794E5D1}"/>
    <cellStyle name="Normal 12 8 2 3 2" xfId="2669" xr:uid="{259B479F-DFDB-4A3E-B177-5CC0627C857C}"/>
    <cellStyle name="Normal 12 8 2 4" xfId="2670" xr:uid="{1C691612-1533-4B24-B934-FD222D8175EE}"/>
    <cellStyle name="Normal 12 8 2 5" xfId="2671" xr:uid="{6F42ECB5-6666-435F-817C-D0928BD83ABC}"/>
    <cellStyle name="Normal 12 8 3" xfId="2672" xr:uid="{627812B1-9B64-4D0D-BB1E-D2743AA989C7}"/>
    <cellStyle name="Normal 12 8 3 2" xfId="2673" xr:uid="{8261A92B-C850-428F-B3AD-745F290809D5}"/>
    <cellStyle name="Normal 12 8 3 2 2" xfId="2674" xr:uid="{B1B0B64B-69D6-468F-896C-21EA69974660}"/>
    <cellStyle name="Normal 12 8 3 3" xfId="2675" xr:uid="{986912FC-8A71-4D1B-8232-925A0FF97564}"/>
    <cellStyle name="Normal 12 8 3 4" xfId="2676" xr:uid="{0036012B-6834-4F97-8A5E-3DC38383FD6E}"/>
    <cellStyle name="Normal 12 8 4" xfId="2677" xr:uid="{A7696EF6-38F0-4646-9CCF-C650B82992ED}"/>
    <cellStyle name="Normal 12 8 4 2" xfId="2678" xr:uid="{4E67D019-9487-4627-9E51-F9430E23CD4F}"/>
    <cellStyle name="Normal 12 8 5" xfId="2679" xr:uid="{15D92341-A630-45AB-A7CE-45354CD96BE1}"/>
    <cellStyle name="Normal 12 8 6" xfId="2680" xr:uid="{87884EA3-D419-4877-A27A-82336153B58F}"/>
    <cellStyle name="Normal 12 9" xfId="2681" xr:uid="{DF70CB57-DE9F-407A-AAC9-8D3FF1C3182F}"/>
    <cellStyle name="Normal 12 9 2" xfId="2682" xr:uid="{D88A0B3B-D745-4853-9A4B-00703B4DDFD8}"/>
    <cellStyle name="Normal 12 9 2 2" xfId="2683" xr:uid="{A4D18339-8FE4-4D0D-83DD-DE96CA69E71F}"/>
    <cellStyle name="Normal 12 9 2 2 2" xfId="2684" xr:uid="{0D5DBDF7-9F48-4E99-B687-68A930516AB9}"/>
    <cellStyle name="Normal 12 9 2 2 2 2" xfId="2685" xr:uid="{3D7BA8DF-DC2E-4F06-AC7C-B1B57995E7B4}"/>
    <cellStyle name="Normal 12 9 2 2 3" xfId="2686" xr:uid="{051696E6-EC9B-4EAA-BDBF-46C6CDD7D304}"/>
    <cellStyle name="Normal 12 9 2 2 4" xfId="2687" xr:uid="{68370158-3008-4BDE-9054-92170EC78E3B}"/>
    <cellStyle name="Normal 12 9 2 3" xfId="2688" xr:uid="{4F326676-2C11-41A5-BCC9-35B6EC417293}"/>
    <cellStyle name="Normal 12 9 2 3 2" xfId="2689" xr:uid="{2D8C3EBD-45EE-4CB3-8D7E-9F9C01880431}"/>
    <cellStyle name="Normal 12 9 2 4" xfId="2690" xr:uid="{13BE791C-B204-4A02-846F-AACFE4964051}"/>
    <cellStyle name="Normal 12 9 2 5" xfId="2691" xr:uid="{27D01D57-D3ED-4EE6-B1AC-0E1C8C030104}"/>
    <cellStyle name="Normal 12 9 3" xfId="2692" xr:uid="{E071F027-3772-4971-AD22-CBECB95535F8}"/>
    <cellStyle name="Normal 12 9 3 2" xfId="2693" xr:uid="{C57DEC09-FDE7-41CB-9D61-3DD8DF16F3F3}"/>
    <cellStyle name="Normal 12 9 3 2 2" xfId="2694" xr:uid="{0F5C8072-1231-4A30-8AC8-96039008D410}"/>
    <cellStyle name="Normal 12 9 3 3" xfId="2695" xr:uid="{3CC1B1B2-0F96-4450-9A0A-91C38D1348C4}"/>
    <cellStyle name="Normal 12 9 3 4" xfId="2696" xr:uid="{12FB733F-A4CA-418F-826E-A24A93637275}"/>
    <cellStyle name="Normal 12 9 4" xfId="2697" xr:uid="{EB45AC83-C2D9-437B-81D0-70766D73BB36}"/>
    <cellStyle name="Normal 12 9 4 2" xfId="2698" xr:uid="{1A1EE9E8-9615-428E-A579-94119E5C9EB8}"/>
    <cellStyle name="Normal 12 9 5" xfId="2699" xr:uid="{E24C3DA3-D213-4461-B930-C9DC1D1E4B45}"/>
    <cellStyle name="Normal 12 9 6" xfId="2700" xr:uid="{A8520DD7-735F-4AE8-A31A-6DDFDA840213}"/>
    <cellStyle name="Normal 120" xfId="2701" xr:uid="{AAE19F12-D21A-489C-92EB-8DB5D3E4809E}"/>
    <cellStyle name="Normal 13" xfId="2702" xr:uid="{75A0EFED-CB74-42AF-8978-E27A750EA9E8}"/>
    <cellStyle name="Normal 13 2" xfId="2703" xr:uid="{0257A96C-D1CA-4EF4-B3A7-B1C5DDBD9479}"/>
    <cellStyle name="Normal 14" xfId="2704" xr:uid="{FC23B89B-8083-437F-8410-08A0900FA82E}"/>
    <cellStyle name="Normal 14 10" xfId="2705" xr:uid="{5C38AFE2-22F4-4841-9E61-717B8616CF83}"/>
    <cellStyle name="Normal 14 10 2" xfId="2706" xr:uid="{9BF843FB-6A25-44FA-8C06-6F2F441B5A57}"/>
    <cellStyle name="Normal 14 10 2 2" xfId="2707" xr:uid="{E981DF59-45CD-4ACA-9DAC-D54FBFDC2A5D}"/>
    <cellStyle name="Normal 14 10 3" xfId="2708" xr:uid="{6E98B172-99CB-4B46-ABC6-F4E455173E3D}"/>
    <cellStyle name="Normal 14 10 4" xfId="2709" xr:uid="{1CE04FFA-DA1B-442C-8890-215208F9D873}"/>
    <cellStyle name="Normal 14 11" xfId="2710" xr:uid="{B512D0BD-0E92-4B23-B73B-D32FE6756F7E}"/>
    <cellStyle name="Normal 14 11 2" xfId="2711" xr:uid="{4CAA3E44-E639-4BEE-8888-EF3A86BB6586}"/>
    <cellStyle name="Normal 14 11 2 2" xfId="2712" xr:uid="{62AF2CB9-7240-4892-A3C1-5E079596328A}"/>
    <cellStyle name="Normal 14 11 3" xfId="2713" xr:uid="{18FE9C3E-C43C-45B7-A462-6A7633871CF9}"/>
    <cellStyle name="Normal 14 12" xfId="2714" xr:uid="{7C18E11B-8567-414B-B576-09E862F3E49E}"/>
    <cellStyle name="Normal 14 12 2" xfId="2715" xr:uid="{D03E7DC7-0A75-44F6-9EA3-1C6AB27AF1B7}"/>
    <cellStyle name="Normal 14 12 2 2" xfId="2716" xr:uid="{59487C85-7F47-429D-865D-A6238497DB2F}"/>
    <cellStyle name="Normal 14 12 3" xfId="2717" xr:uid="{4DC309D8-3A3D-4FF0-AA7A-66A56AEFEBA4}"/>
    <cellStyle name="Normal 14 13" xfId="2718" xr:uid="{683ADA6B-A374-43E8-B9AC-EFEE55FCE284}"/>
    <cellStyle name="Normal 14 13 2" xfId="2719" xr:uid="{02861806-143C-47F3-875A-957BFE9B0416}"/>
    <cellStyle name="Normal 14 14" xfId="2720" xr:uid="{DA1D3ABE-6C64-4526-BA6C-B8024E0C6C55}"/>
    <cellStyle name="Normal 14 15" xfId="2721" xr:uid="{07EE9216-BB50-4481-B015-C58E9A91675C}"/>
    <cellStyle name="Normal 14 16" xfId="2722" xr:uid="{59995B99-98AF-4ACD-A1DC-59395D3A8D99}"/>
    <cellStyle name="Normal 14 2" xfId="2723" xr:uid="{7EE1CCFF-EA75-44FD-B641-FC55D3DACF11}"/>
    <cellStyle name="Normal 14 2 2" xfId="2724" xr:uid="{1F17C1FE-A0B9-4AF8-992B-EDA574288D80}"/>
    <cellStyle name="Normal 14 2 2 2" xfId="2725" xr:uid="{20CACE89-55B1-4CC2-811A-96C7BF447F48}"/>
    <cellStyle name="Normal 14 2 2 2 2" xfId="2726" xr:uid="{D4918A68-112C-40AA-801B-A9D5186F2F7A}"/>
    <cellStyle name="Normal 14 2 2 2 2 2" xfId="2727" xr:uid="{5EAC2455-2A4A-4EDB-BABF-8E7637380701}"/>
    <cellStyle name="Normal 14 2 2 2 2 2 2" xfId="2728" xr:uid="{80D38341-56C5-45D3-AC99-474522E92A58}"/>
    <cellStyle name="Normal 14 2 2 2 2 2 2 2" xfId="2729" xr:uid="{171A6BD5-A4EE-44C0-B33C-15123FDF1DD1}"/>
    <cellStyle name="Normal 14 2 2 2 2 2 3" xfId="2730" xr:uid="{FE8B4647-5411-495A-9735-76A227911597}"/>
    <cellStyle name="Normal 14 2 2 2 2 2 4" xfId="2731" xr:uid="{854A5137-952A-4F9C-B027-DE9784DF6C3A}"/>
    <cellStyle name="Normal 14 2 2 2 2 3" xfId="2732" xr:uid="{2DED7BFC-4A83-49C9-AAFD-B0EF891B44CD}"/>
    <cellStyle name="Normal 14 2 2 2 2 3 2" xfId="2733" xr:uid="{521D1DDA-ECF9-4CFA-94D9-D492D1D9838F}"/>
    <cellStyle name="Normal 14 2 2 2 2 4" xfId="2734" xr:uid="{A252AEB8-D98A-42D8-8D66-6E8C80A6AA2C}"/>
    <cellStyle name="Normal 14 2 2 2 2 5" xfId="2735" xr:uid="{E16C2015-913C-4C92-A751-3D71303290E1}"/>
    <cellStyle name="Normal 14 2 2 2 3" xfId="2736" xr:uid="{05E51936-820C-4DFE-931F-7083DB95AB59}"/>
    <cellStyle name="Normal 14 2 2 2 3 2" xfId="2737" xr:uid="{F16FE268-84F9-40D4-B619-54F2747E9827}"/>
    <cellStyle name="Normal 14 2 2 2 3 2 2" xfId="2738" xr:uid="{955EF919-DD11-4AB9-9B84-8D90014CE3B4}"/>
    <cellStyle name="Normal 14 2 2 2 3 3" xfId="2739" xr:uid="{B1D67678-75A2-49F0-A96E-7260B2234E04}"/>
    <cellStyle name="Normal 14 2 2 2 3 4" xfId="2740" xr:uid="{3FF4D2A9-C65A-4854-BB4F-5DCB1BF23B23}"/>
    <cellStyle name="Normal 14 2 2 2 4" xfId="2741" xr:uid="{D434AD24-99A1-4592-9FFA-133FEF9F2212}"/>
    <cellStyle name="Normal 14 2 2 2 4 2" xfId="2742" xr:uid="{FAA7CAF1-86AD-4027-BE6A-0405B5FF3314}"/>
    <cellStyle name="Normal 14 2 2 2 5" xfId="2743" xr:uid="{AEFD09CC-2CE6-4EBE-A613-D429529A34A0}"/>
    <cellStyle name="Normal 14 2 2 2 6" xfId="2744" xr:uid="{1FBAD4D2-D50B-48EA-B3BD-46DB17D75C42}"/>
    <cellStyle name="Normal 14 2 2 3" xfId="2745" xr:uid="{EE1F6F00-F7C5-4858-B0B4-D2278E8288E8}"/>
    <cellStyle name="Normal 14 2 2 3 2" xfId="2746" xr:uid="{71BF805E-2EAA-4819-9E6E-A7029EF7E224}"/>
    <cellStyle name="Normal 14 2 2 3 2 2" xfId="2747" xr:uid="{7D0509CF-AFBF-4922-9AE4-60C548FEA2E1}"/>
    <cellStyle name="Normal 14 2 2 3 2 2 2" xfId="2748" xr:uid="{41F08118-9FEC-4124-9902-898C1D31BDC5}"/>
    <cellStyle name="Normal 14 2 2 3 2 3" xfId="2749" xr:uid="{21EC1AEA-FD65-49E9-A615-C03FA2554BA4}"/>
    <cellStyle name="Normal 14 2 2 3 2 4" xfId="2750" xr:uid="{3695B165-DABC-4F6E-9DC7-D2F6BC1CE0F3}"/>
    <cellStyle name="Normal 14 2 2 3 3" xfId="2751" xr:uid="{7DAD89EC-9966-4C43-86BE-EFAA4920F031}"/>
    <cellStyle name="Normal 14 2 2 3 3 2" xfId="2752" xr:uid="{F8EEB7D1-BB81-4226-AB12-6F337FA410BB}"/>
    <cellStyle name="Normal 14 2 2 3 4" xfId="2753" xr:uid="{A7F703BD-666B-471B-B79C-0854A853ED96}"/>
    <cellStyle name="Normal 14 2 2 3 5" xfId="2754" xr:uid="{55952BA6-3E4C-4D7D-A12D-41CDAD205498}"/>
    <cellStyle name="Normal 14 2 2 4" xfId="2755" xr:uid="{C3B353E0-0698-4F13-B203-5779A8E36AFA}"/>
    <cellStyle name="Normal 14 2 2 4 2" xfId="2756" xr:uid="{26BDED8E-54EC-4E8B-A50B-5A767F01CA62}"/>
    <cellStyle name="Normal 14 2 2 4 2 2" xfId="2757" xr:uid="{4C047BC0-9A85-420A-B34F-80493B588A07}"/>
    <cellStyle name="Normal 14 2 2 4 3" xfId="2758" xr:uid="{BEA18747-A8E8-4C59-8003-5D7323152147}"/>
    <cellStyle name="Normal 14 2 2 4 4" xfId="2759" xr:uid="{EAFB673E-8DA1-487F-B931-548EF983D8B7}"/>
    <cellStyle name="Normal 14 2 2 5" xfId="2760" xr:uid="{1A94FB98-C4F8-4065-BE7E-FC7ED3B50B61}"/>
    <cellStyle name="Normal 14 2 2 5 2" xfId="2761" xr:uid="{87B9959E-7EAD-4329-9F98-1302D71D837A}"/>
    <cellStyle name="Normal 14 2 2 6" xfId="2762" xr:uid="{F95D3BBD-F1D9-4802-B9F6-4ADEA2A750B4}"/>
    <cellStyle name="Normal 14 2 2 7" xfId="2763" xr:uid="{2D16A413-5432-4B45-81D2-768D559DF7AA}"/>
    <cellStyle name="Normal 14 2 3" xfId="2764" xr:uid="{FD522C91-412A-4E8E-B344-C3272F57CD38}"/>
    <cellStyle name="Normal 14 2 3 2" xfId="2765" xr:uid="{FF02EEDA-9D38-4612-AB04-15BC10799C02}"/>
    <cellStyle name="Normal 14 2 3 2 2" xfId="2766" xr:uid="{C8FADC40-F607-4E2F-BD18-168F16ABDD5D}"/>
    <cellStyle name="Normal 14 2 3 2 2 2" xfId="2767" xr:uid="{4D5E50B0-A3BC-44E4-97E6-0BCCAC8AAC22}"/>
    <cellStyle name="Normal 14 2 3 2 2 2 2" xfId="2768" xr:uid="{CCB41926-A819-48D7-BC86-1073F8574BCF}"/>
    <cellStyle name="Normal 14 2 3 2 2 3" xfId="2769" xr:uid="{BC6C5656-BC30-427C-B266-4975C7C402F2}"/>
    <cellStyle name="Normal 14 2 3 2 2 4" xfId="2770" xr:uid="{B36E4C2B-A9B8-44AE-9E91-818877E0565E}"/>
    <cellStyle name="Normal 14 2 3 2 3" xfId="2771" xr:uid="{7D7F2C26-1ECE-4D2C-83A4-3FFAD95A94F1}"/>
    <cellStyle name="Normal 14 2 3 2 3 2" xfId="2772" xr:uid="{0432C14F-FE96-40FA-BE63-142EA68C85CD}"/>
    <cellStyle name="Normal 14 2 3 2 4" xfId="2773" xr:uid="{DFD98F0B-1E32-403C-9F44-DA689BADE526}"/>
    <cellStyle name="Normal 14 2 3 2 5" xfId="2774" xr:uid="{745C4990-5822-4705-B842-9C2D40037378}"/>
    <cellStyle name="Normal 14 2 3 3" xfId="2775" xr:uid="{5475B218-F0FA-4041-B5D7-11E1A2E07275}"/>
    <cellStyle name="Normal 14 2 3 3 2" xfId="2776" xr:uid="{5558DF6E-28D1-4853-9BDB-7831DE211D0E}"/>
    <cellStyle name="Normal 14 2 3 3 2 2" xfId="2777" xr:uid="{9163F58F-A7C4-4892-8C87-0D013F318F1B}"/>
    <cellStyle name="Normal 14 2 3 3 3" xfId="2778" xr:uid="{5EF8B80B-B5F1-440A-AD56-1532236C7640}"/>
    <cellStyle name="Normal 14 2 3 3 4" xfId="2779" xr:uid="{EF1958C6-15BA-452C-B36C-1A637F587B74}"/>
    <cellStyle name="Normal 14 2 3 4" xfId="2780" xr:uid="{AFA21473-89A6-4A37-9989-FD0A6464772C}"/>
    <cellStyle name="Normal 14 2 3 4 2" xfId="2781" xr:uid="{2556AE14-23EF-420A-AEE1-20E2D0127D00}"/>
    <cellStyle name="Normal 14 2 3 5" xfId="2782" xr:uid="{6E74EE39-F29F-48FA-90AE-9282AAD74E03}"/>
    <cellStyle name="Normal 14 2 3 6" xfId="2783" xr:uid="{BEF251C1-BD92-429A-816A-07434BED0FF5}"/>
    <cellStyle name="Normal 14 2 4" xfId="2784" xr:uid="{A251498C-825E-4A58-90A3-2A3B7005D2C7}"/>
    <cellStyle name="Normal 14 2 4 2" xfId="2785" xr:uid="{25D9690E-C0F1-415B-A974-EBD8CC4CAF32}"/>
    <cellStyle name="Normal 14 2 4 2 2" xfId="2786" xr:uid="{C912BE95-981E-4A97-A09C-9B69BD406752}"/>
    <cellStyle name="Normal 14 2 4 2 2 2" xfId="2787" xr:uid="{36184ADC-B07D-4929-B50B-C241AEDAB0BC}"/>
    <cellStyle name="Normal 14 2 4 2 2 2 2" xfId="2788" xr:uid="{2D890ECC-21F6-4FD3-9222-AAC9443C935C}"/>
    <cellStyle name="Normal 14 2 4 2 2 3" xfId="2789" xr:uid="{71E742B0-6DCA-48E6-8035-EBBFE6B6EF4F}"/>
    <cellStyle name="Normal 14 2 4 2 2 4" xfId="2790" xr:uid="{967FC1E3-FCE5-41EE-83C1-FEEAA0C4ED31}"/>
    <cellStyle name="Normal 14 2 4 2 3" xfId="2791" xr:uid="{29D79F75-8BF2-4633-B0C1-0C60FA94A41C}"/>
    <cellStyle name="Normal 14 2 4 2 3 2" xfId="2792" xr:uid="{C41D1FDD-8378-4C2E-A9B2-447068447104}"/>
    <cellStyle name="Normal 14 2 4 2 4" xfId="2793" xr:uid="{05F77AB2-22E5-4DF2-AB84-66F384778DC3}"/>
    <cellStyle name="Normal 14 2 4 2 5" xfId="2794" xr:uid="{91FA3525-65AA-4E85-B8A8-E205002DA8FA}"/>
    <cellStyle name="Normal 14 2 4 3" xfId="2795" xr:uid="{90D66A6D-23CB-4C88-9388-340E44644C85}"/>
    <cellStyle name="Normal 14 2 4 3 2" xfId="2796" xr:uid="{541884A5-BE2B-46CC-9C15-483896E596B7}"/>
    <cellStyle name="Normal 14 2 4 3 2 2" xfId="2797" xr:uid="{7C72FFA7-6062-4B12-BBBC-937B3CD79964}"/>
    <cellStyle name="Normal 14 2 4 3 3" xfId="2798" xr:uid="{50F3A73F-F4FC-44B8-8959-EE1C0BD7CCEA}"/>
    <cellStyle name="Normal 14 2 4 3 4" xfId="2799" xr:uid="{094DB5F2-2A02-48D5-9F58-A3748E6231FE}"/>
    <cellStyle name="Normal 14 2 4 4" xfId="2800" xr:uid="{73945C2F-64C3-4E06-9834-E694D3D256D5}"/>
    <cellStyle name="Normal 14 2 4 4 2" xfId="2801" xr:uid="{A1925CB7-5FD6-4A90-B36C-B10529AEFB96}"/>
    <cellStyle name="Normal 14 2 4 5" xfId="2802" xr:uid="{D29C61F6-0112-41C2-B9E8-2E1F85826F16}"/>
    <cellStyle name="Normal 14 2 4 6" xfId="2803" xr:uid="{7E451AB0-31F8-46FF-8B8C-03239EFB21BF}"/>
    <cellStyle name="Normal 14 2 5" xfId="2804" xr:uid="{F211D327-DB00-42AB-9D1F-F75996F0FE3B}"/>
    <cellStyle name="Normal 14 2 5 2" xfId="2805" xr:uid="{9646D5DF-4FB8-4334-B8CA-6827F8DAE4EA}"/>
    <cellStyle name="Normal 14 2 5 2 2" xfId="2806" xr:uid="{65AA992B-C3C9-4384-98EA-79BDE4B5AEBA}"/>
    <cellStyle name="Normal 14 2 5 2 2 2" xfId="2807" xr:uid="{311FAFDD-1934-4DB0-8DE5-20B202FEBE6E}"/>
    <cellStyle name="Normal 14 2 5 2 3" xfId="2808" xr:uid="{87864505-7DD0-4BD3-8081-98C563850450}"/>
    <cellStyle name="Normal 14 2 5 2 4" xfId="2809" xr:uid="{32300DF3-7D03-4B10-9A83-40416C3DF284}"/>
    <cellStyle name="Normal 14 2 5 3" xfId="2810" xr:uid="{2DAA2974-117D-4A1D-8E39-1C9F5327E2AE}"/>
    <cellStyle name="Normal 14 2 5 3 2" xfId="2811" xr:uid="{47EA5842-A729-435D-95AC-1DB5D27CC062}"/>
    <cellStyle name="Normal 14 2 5 4" xfId="2812" xr:uid="{DDB7E350-70F4-4BCB-997C-F7362D0564F5}"/>
    <cellStyle name="Normal 14 2 5 5" xfId="2813" xr:uid="{33745CD4-C6A0-4468-8E8D-FC1E3EA4001A}"/>
    <cellStyle name="Normal 14 2 6" xfId="2814" xr:uid="{72F129AE-8570-4F68-A1C4-48BC04274C46}"/>
    <cellStyle name="Normal 14 2 6 2" xfId="2815" xr:uid="{A2B556AF-F5A6-4341-98A2-A25BC59B21FC}"/>
    <cellStyle name="Normal 14 2 6 2 2" xfId="2816" xr:uid="{30BB1C21-EC0A-4063-A991-CC5396EAC96F}"/>
    <cellStyle name="Normal 14 2 6 3" xfId="2817" xr:uid="{15DC5895-A280-4B0A-AA84-F119F1D49F59}"/>
    <cellStyle name="Normal 14 2 6 4" xfId="2818" xr:uid="{7E02954F-6B5B-45A8-B433-D2B5CCAD9F4B}"/>
    <cellStyle name="Normal 14 2 7" xfId="2819" xr:uid="{0C1A82DE-037F-4756-B4AB-3E82D1D7D6D8}"/>
    <cellStyle name="Normal 14 2 7 2" xfId="2820" xr:uid="{D6B66586-08D3-42DD-A80D-24D4709982F4}"/>
    <cellStyle name="Normal 14 2 8" xfId="2821" xr:uid="{FE263A81-62E8-4DEF-8F36-E4B1D7BB6609}"/>
    <cellStyle name="Normal 14 2 9" xfId="2822" xr:uid="{C533925E-84C6-4368-A4BB-839882E41535}"/>
    <cellStyle name="Normal 14 3" xfId="2823" xr:uid="{4F88FA2B-3D8D-432E-8F95-2F969641E0F1}"/>
    <cellStyle name="Normal 14 3 2" xfId="2824" xr:uid="{11B43ACD-B074-43E6-9360-5BF4649912A8}"/>
    <cellStyle name="Normal 14 3 2 2" xfId="2825" xr:uid="{976DAF47-172C-4B4B-AD57-BF42825FB161}"/>
    <cellStyle name="Normal 14 3 2 2 2" xfId="2826" xr:uid="{E6F5CC6F-BBBD-4E8D-9329-FECCA545DAEA}"/>
    <cellStyle name="Normal 14 3 2 2 2 2" xfId="2827" xr:uid="{E4187A74-D91C-42CA-9EDB-6F05ECCF3839}"/>
    <cellStyle name="Normal 14 3 2 2 2 2 2" xfId="2828" xr:uid="{64618443-379E-4D8D-8C59-13AA51A8317E}"/>
    <cellStyle name="Normal 14 3 2 2 2 2 2 2" xfId="2829" xr:uid="{0975E844-D711-4CF1-937C-038B2C4E2384}"/>
    <cellStyle name="Normal 14 3 2 2 2 2 3" xfId="2830" xr:uid="{296A4AAA-7278-4FF6-A81B-2F455E147E95}"/>
    <cellStyle name="Normal 14 3 2 2 2 2 4" xfId="2831" xr:uid="{E471CE7A-39C4-4DD7-9DF2-8EC2DB938CC5}"/>
    <cellStyle name="Normal 14 3 2 2 2 3" xfId="2832" xr:uid="{0D0B2DD2-70FF-4245-B557-221F04226248}"/>
    <cellStyle name="Normal 14 3 2 2 2 3 2" xfId="2833" xr:uid="{A632BAC4-05E2-4C55-A7F0-ABA91669BD92}"/>
    <cellStyle name="Normal 14 3 2 2 2 4" xfId="2834" xr:uid="{5E108202-4223-47A8-8883-64A93762953E}"/>
    <cellStyle name="Normal 14 3 2 2 2 5" xfId="2835" xr:uid="{6A1332D6-CC8C-4441-9E1D-880BA9DAC982}"/>
    <cellStyle name="Normal 14 3 2 2 3" xfId="2836" xr:uid="{F5AD8CDA-A654-47C7-A271-51F3F138075E}"/>
    <cellStyle name="Normal 14 3 2 2 3 2" xfId="2837" xr:uid="{315E0C22-FCC1-4FA0-A965-C87873D19F8B}"/>
    <cellStyle name="Normal 14 3 2 2 3 2 2" xfId="2838" xr:uid="{1E11A9C6-7C13-4F22-A20D-7E0F987E1806}"/>
    <cellStyle name="Normal 14 3 2 2 3 3" xfId="2839" xr:uid="{4F7B74D2-F45A-473A-8DE7-E4923BC68036}"/>
    <cellStyle name="Normal 14 3 2 2 3 4" xfId="2840" xr:uid="{7AA690C7-BEB3-4F88-AD69-935B8E69C676}"/>
    <cellStyle name="Normal 14 3 2 2 4" xfId="2841" xr:uid="{4A4F1AC7-5148-4010-A768-AA6F110DF478}"/>
    <cellStyle name="Normal 14 3 2 2 4 2" xfId="2842" xr:uid="{40FA0DAB-BA47-4146-A644-4D432C341617}"/>
    <cellStyle name="Normal 14 3 2 2 5" xfId="2843" xr:uid="{092A0245-9FA0-4A75-8BF1-91135C2189E4}"/>
    <cellStyle name="Normal 14 3 2 2 6" xfId="2844" xr:uid="{FD8455F7-812A-4EF0-B34E-7BDE495EB0F1}"/>
    <cellStyle name="Normal 14 3 2 3" xfId="2845" xr:uid="{C25BB9F7-7738-4B7E-B272-DBF4C663AB1E}"/>
    <cellStyle name="Normal 14 3 2 3 2" xfId="2846" xr:uid="{504CE40C-00C2-4DF9-BC12-31D600B2910B}"/>
    <cellStyle name="Normal 14 3 2 3 2 2" xfId="2847" xr:uid="{531049E0-FF9A-418C-BD13-D07F96587230}"/>
    <cellStyle name="Normal 14 3 2 3 2 2 2" xfId="2848" xr:uid="{958B2C06-845A-4AD3-B5AE-1DAD881441E8}"/>
    <cellStyle name="Normal 14 3 2 3 2 3" xfId="2849" xr:uid="{F454FC1B-D0A8-47F8-A886-ABF1BD1DA078}"/>
    <cellStyle name="Normal 14 3 2 3 2 4" xfId="2850" xr:uid="{A284C614-6877-4E22-A0B3-314503E12637}"/>
    <cellStyle name="Normal 14 3 2 3 3" xfId="2851" xr:uid="{B04B5CCB-8222-4900-99D2-5E8DECE4340A}"/>
    <cellStyle name="Normal 14 3 2 3 3 2" xfId="2852" xr:uid="{E2BD040C-E5D3-4BD4-A3BA-87F491EEC121}"/>
    <cellStyle name="Normal 14 3 2 3 4" xfId="2853" xr:uid="{E0950CCB-8079-4B8D-AD6C-0C06DB1FBE1F}"/>
    <cellStyle name="Normal 14 3 2 3 5" xfId="2854" xr:uid="{261FE3F5-9CE3-45C8-B1CC-C8BB2A5AEF86}"/>
    <cellStyle name="Normal 14 3 2 4" xfId="2855" xr:uid="{8391E877-8688-47A6-ACF2-45F405F0C319}"/>
    <cellStyle name="Normal 14 3 2 4 2" xfId="2856" xr:uid="{5828DEA7-2DAA-4F2B-9E7E-095C4C1C9138}"/>
    <cellStyle name="Normal 14 3 2 4 2 2" xfId="2857" xr:uid="{D8735FD3-583C-4280-BBB3-C36B014D3171}"/>
    <cellStyle name="Normal 14 3 2 4 3" xfId="2858" xr:uid="{53C65F03-B04A-407E-BE46-7818AE8838E2}"/>
    <cellStyle name="Normal 14 3 2 4 4" xfId="2859" xr:uid="{4FD177EF-7B76-4598-881A-D503BA4D0829}"/>
    <cellStyle name="Normal 14 3 2 5" xfId="2860" xr:uid="{6DF3771E-DF3F-4E97-B7A0-2172260B58BE}"/>
    <cellStyle name="Normal 14 3 2 5 2" xfId="2861" xr:uid="{722A0672-6BBA-49AD-8CD2-783425FFC12F}"/>
    <cellStyle name="Normal 14 3 2 6" xfId="2862" xr:uid="{F0165655-F6F6-4361-97A5-1DFF9FB1B396}"/>
    <cellStyle name="Normal 14 3 2 7" xfId="2863" xr:uid="{89957D78-DAA1-4224-BCB9-2A68BE69D55E}"/>
    <cellStyle name="Normal 14 3 3" xfId="2864" xr:uid="{884573AD-A2CD-425B-8D8C-A1271369F509}"/>
    <cellStyle name="Normal 14 3 3 2" xfId="2865" xr:uid="{AC43E7E4-25F4-4923-8DC1-53CB8E130C57}"/>
    <cellStyle name="Normal 14 3 3 2 2" xfId="2866" xr:uid="{D9E1B311-9D41-4094-960D-AFB84358CD44}"/>
    <cellStyle name="Normal 14 3 3 2 2 2" xfId="2867" xr:uid="{5E2D4DA6-89BA-4F10-BEB4-EA3F4C2C07AD}"/>
    <cellStyle name="Normal 14 3 3 2 2 2 2" xfId="2868" xr:uid="{BB3AD784-2417-4466-A210-765DD6758B2C}"/>
    <cellStyle name="Normal 14 3 3 2 2 3" xfId="2869" xr:uid="{64789FC6-5AD7-458D-9D73-5BF26710B5A6}"/>
    <cellStyle name="Normal 14 3 3 2 2 4" xfId="2870" xr:uid="{6FDE451F-1864-49A2-9B8F-C343DB75E149}"/>
    <cellStyle name="Normal 14 3 3 2 3" xfId="2871" xr:uid="{5918BFF2-F535-4157-B112-DBB97E251955}"/>
    <cellStyle name="Normal 14 3 3 2 3 2" xfId="2872" xr:uid="{25F2555F-628A-4D9B-AE7D-D68E05AE982D}"/>
    <cellStyle name="Normal 14 3 3 2 4" xfId="2873" xr:uid="{61EE6620-5A8B-45CB-8EFB-380B339802F5}"/>
    <cellStyle name="Normal 14 3 3 2 5" xfId="2874" xr:uid="{172B8500-6C3A-4430-A4A8-2513F55D429B}"/>
    <cellStyle name="Normal 14 3 3 3" xfId="2875" xr:uid="{B814C2A3-1001-468D-84AB-F9CCABF6CE58}"/>
    <cellStyle name="Normal 14 3 3 3 2" xfId="2876" xr:uid="{30A33AB9-C8ED-4B7D-92DE-AF58FC532014}"/>
    <cellStyle name="Normal 14 3 3 3 2 2" xfId="2877" xr:uid="{20EE7EA2-A21C-4D96-89A8-9D39C3CC5DBF}"/>
    <cellStyle name="Normal 14 3 3 3 3" xfId="2878" xr:uid="{D9371383-7172-4592-851E-9E1CB5A5C54B}"/>
    <cellStyle name="Normal 14 3 3 3 4" xfId="2879" xr:uid="{913565C2-BEAD-4B6F-8851-AEAC396AA637}"/>
    <cellStyle name="Normal 14 3 3 4" xfId="2880" xr:uid="{C02AECD8-90A9-4EB4-98CC-DFA9D91BC8E6}"/>
    <cellStyle name="Normal 14 3 3 4 2" xfId="2881" xr:uid="{6D75714D-5C36-487E-A6C5-E8E661B2465E}"/>
    <cellStyle name="Normal 14 3 3 5" xfId="2882" xr:uid="{E6977D08-3A48-488B-BBA7-F1052DD742E2}"/>
    <cellStyle name="Normal 14 3 3 6" xfId="2883" xr:uid="{5601F199-D3B6-4E1F-9550-99B45F065D4E}"/>
    <cellStyle name="Normal 14 3 4" xfId="2884" xr:uid="{782EEA39-9CFE-437E-B878-FDC514FCD422}"/>
    <cellStyle name="Normal 14 3 4 2" xfId="2885" xr:uid="{062D7F46-7A45-497E-8E78-2ACD9510591E}"/>
    <cellStyle name="Normal 14 3 4 2 2" xfId="2886" xr:uid="{62CBFC9D-5662-4CB9-BDF2-C636EBEB0AF4}"/>
    <cellStyle name="Normal 14 3 4 2 2 2" xfId="2887" xr:uid="{633EC232-D2B3-42A1-AE66-E86FE6CB72EF}"/>
    <cellStyle name="Normal 14 3 4 2 2 2 2" xfId="2888" xr:uid="{AD62D998-3D59-4C7C-9878-7558BF24D816}"/>
    <cellStyle name="Normal 14 3 4 2 2 3" xfId="2889" xr:uid="{BADFDAA3-AC63-4E44-9791-5129E5FE3910}"/>
    <cellStyle name="Normal 14 3 4 2 2 4" xfId="2890" xr:uid="{B08BFA20-1D08-4F34-BE73-54F999EE4802}"/>
    <cellStyle name="Normal 14 3 4 2 3" xfId="2891" xr:uid="{58EE6628-1991-47E6-8694-577B27E953B5}"/>
    <cellStyle name="Normal 14 3 4 2 3 2" xfId="2892" xr:uid="{ADAE295A-78D9-4432-909F-35791CF8CACB}"/>
    <cellStyle name="Normal 14 3 4 2 4" xfId="2893" xr:uid="{EF068926-69AD-4C66-8DCA-C3889362925B}"/>
    <cellStyle name="Normal 14 3 4 2 5" xfId="2894" xr:uid="{17491093-8AD0-4422-9317-43BF57335889}"/>
    <cellStyle name="Normal 14 3 4 3" xfId="2895" xr:uid="{92DED7EA-019B-4473-9AE6-BB2362D9F909}"/>
    <cellStyle name="Normal 14 3 4 3 2" xfId="2896" xr:uid="{2BEC46BE-C27F-448E-916E-0FAF3F1C2AF0}"/>
    <cellStyle name="Normal 14 3 4 3 2 2" xfId="2897" xr:uid="{94B97851-388F-48F4-8E3C-CA03E9958C2C}"/>
    <cellStyle name="Normal 14 3 4 3 3" xfId="2898" xr:uid="{4D7738FD-90F4-4EB6-8829-EBDD6D3D92D4}"/>
    <cellStyle name="Normal 14 3 4 3 4" xfId="2899" xr:uid="{63B08637-D932-4864-9776-DEC6C8E5C18B}"/>
    <cellStyle name="Normal 14 3 4 4" xfId="2900" xr:uid="{FCA99FCF-B554-491D-A8D0-F4029E072ED7}"/>
    <cellStyle name="Normal 14 3 4 4 2" xfId="2901" xr:uid="{EEA06A2D-ECC8-489B-9F37-28C8E45D1B2F}"/>
    <cellStyle name="Normal 14 3 4 5" xfId="2902" xr:uid="{2E903B5A-0A7A-43C2-B0CE-1ED46F44284A}"/>
    <cellStyle name="Normal 14 3 4 6" xfId="2903" xr:uid="{3911AE04-FD1D-40DA-8644-39200135DE30}"/>
    <cellStyle name="Normal 14 3 5" xfId="2904" xr:uid="{2C1F8ABE-C7DE-4B53-8250-202D671F905F}"/>
    <cellStyle name="Normal 14 3 5 2" xfId="2905" xr:uid="{DCDCC448-EB81-4469-AFE3-6BAEC03B84FB}"/>
    <cellStyle name="Normal 14 3 5 2 2" xfId="2906" xr:uid="{560AFE0E-D807-4029-BB5D-F9BA640E2EBC}"/>
    <cellStyle name="Normal 14 3 5 2 2 2" xfId="2907" xr:uid="{127A4BDD-D5F7-4769-AC20-08476251C8F6}"/>
    <cellStyle name="Normal 14 3 5 2 3" xfId="2908" xr:uid="{F1366E44-30BE-414C-8B81-498106459A2D}"/>
    <cellStyle name="Normal 14 3 5 2 4" xfId="2909" xr:uid="{3AAE88D6-2F56-4499-9A49-5F72310ED9DF}"/>
    <cellStyle name="Normal 14 3 5 3" xfId="2910" xr:uid="{75A80256-8A55-4991-AC34-2E2C87396689}"/>
    <cellStyle name="Normal 14 3 5 3 2" xfId="2911" xr:uid="{0F1ED5E8-CD88-4665-A4A3-266B70D36411}"/>
    <cellStyle name="Normal 14 3 5 4" xfId="2912" xr:uid="{7799C90F-54CE-4E99-973D-4259AC75C7EF}"/>
    <cellStyle name="Normal 14 3 5 5" xfId="2913" xr:uid="{6E2E93F2-FDE9-49A7-B250-2CD01234DBD6}"/>
    <cellStyle name="Normal 14 3 6" xfId="2914" xr:uid="{075AAB48-245F-4F3E-95C3-234243D5C05A}"/>
    <cellStyle name="Normal 14 3 6 2" xfId="2915" xr:uid="{464319A4-2576-4DF1-87F6-46E55CAA01F8}"/>
    <cellStyle name="Normal 14 3 6 2 2" xfId="2916" xr:uid="{7339F7B4-5178-49B1-A09C-1CC09D32F6F4}"/>
    <cellStyle name="Normal 14 3 6 3" xfId="2917" xr:uid="{6032B5D8-32D5-4274-98F4-0E4B6131F7F5}"/>
    <cellStyle name="Normal 14 3 6 4" xfId="2918" xr:uid="{07FAFF41-24F5-4B50-BB15-0CF1EF52ABBA}"/>
    <cellStyle name="Normal 14 3 7" xfId="2919" xr:uid="{71D7C615-A356-4D7A-B925-D05D68A1AA72}"/>
    <cellStyle name="Normal 14 3 7 2" xfId="2920" xr:uid="{593A629F-6B3A-4842-9C22-013CFBCEA792}"/>
    <cellStyle name="Normal 14 3 8" xfId="2921" xr:uid="{A78DC770-FDF0-45EA-8F12-E4C21F54B485}"/>
    <cellStyle name="Normal 14 3 9" xfId="2922" xr:uid="{96DC6301-A6C6-4A38-BBE8-DA6D308C634C}"/>
    <cellStyle name="Normal 14 4" xfId="2923" xr:uid="{A24E2BA7-BEF2-486B-B08F-D508BFF1C824}"/>
    <cellStyle name="Normal 14 4 2" xfId="2924" xr:uid="{5C1E5E61-B02A-48D6-9637-5D51E9680DDC}"/>
    <cellStyle name="Normal 14 4 2 2" xfId="2925" xr:uid="{72DAB147-DC4C-4A58-BC61-8F3E92311F7B}"/>
    <cellStyle name="Normal 14 4 2 2 2" xfId="2926" xr:uid="{FB480CCE-E010-4799-A9BE-C9E63DE602D6}"/>
    <cellStyle name="Normal 14 4 2 2 2 2" xfId="2927" xr:uid="{F57043C7-7B1C-4C7A-97AF-B3DCE28714B0}"/>
    <cellStyle name="Normal 14 4 2 2 2 2 2" xfId="2928" xr:uid="{CCD6E09C-63D5-43AD-873F-8A1338D127CA}"/>
    <cellStyle name="Normal 14 4 2 2 2 3" xfId="2929" xr:uid="{D362167F-FAF4-4938-9BB4-D24A6B14142C}"/>
    <cellStyle name="Normal 14 4 2 2 2 4" xfId="2930" xr:uid="{BDF1CF45-71D5-4BAB-854D-B6BA79A4F95C}"/>
    <cellStyle name="Normal 14 4 2 2 3" xfId="2931" xr:uid="{5B7C0407-C008-4317-95E4-7FF40953F3E1}"/>
    <cellStyle name="Normal 14 4 2 2 3 2" xfId="2932" xr:uid="{DFF3C4B5-6E81-443B-B82F-1131B98A6572}"/>
    <cellStyle name="Normal 14 4 2 2 4" xfId="2933" xr:uid="{EA2E6568-EC83-4998-8A2A-42F5A1C4B7FC}"/>
    <cellStyle name="Normal 14 4 2 2 5" xfId="2934" xr:uid="{685A3FFC-7935-4A3F-9AA5-74882A1AD7A1}"/>
    <cellStyle name="Normal 14 4 2 3" xfId="2935" xr:uid="{83DFF1D8-9294-40A3-B945-0673DD96D9D0}"/>
    <cellStyle name="Normal 14 4 2 3 2" xfId="2936" xr:uid="{E1E9CEAB-F516-4568-9F5D-E6281D817A2E}"/>
    <cellStyle name="Normal 14 4 2 3 2 2" xfId="2937" xr:uid="{565421FD-841C-4EE8-9287-032DA956FEC9}"/>
    <cellStyle name="Normal 14 4 2 3 3" xfId="2938" xr:uid="{1B5D8422-1A67-4F28-AFA3-0655CB315C91}"/>
    <cellStyle name="Normal 14 4 2 3 4" xfId="2939" xr:uid="{2E85646F-957D-4A77-AE4D-DFE2E359294F}"/>
    <cellStyle name="Normal 14 4 2 4" xfId="2940" xr:uid="{F9124C26-6173-4747-A721-520706EFC7FD}"/>
    <cellStyle name="Normal 14 4 2 4 2" xfId="2941" xr:uid="{E9F17511-C1E4-4CBC-BF44-30C36B97DD1B}"/>
    <cellStyle name="Normal 14 4 2 5" xfId="2942" xr:uid="{A0200A48-431F-4C35-83E6-F1C17D5D5B13}"/>
    <cellStyle name="Normal 14 4 2 6" xfId="2943" xr:uid="{D81B445D-0D77-45F8-A22A-E205FF7D0825}"/>
    <cellStyle name="Normal 14 4 3" xfId="2944" xr:uid="{4CED1646-EE04-4EAE-9CB1-FC3763CF4C01}"/>
    <cellStyle name="Normal 14 4 3 2" xfId="2945" xr:uid="{97113BBC-1247-4E21-A68C-DFBDD4D3CF57}"/>
    <cellStyle name="Normal 14 4 3 2 2" xfId="2946" xr:uid="{2F19FA9B-55B5-495A-9362-54D1290A7AB4}"/>
    <cellStyle name="Normal 14 4 3 2 2 2" xfId="2947" xr:uid="{93244A7B-AA59-4893-ADCF-E9931DA1A1A5}"/>
    <cellStyle name="Normal 14 4 3 2 3" xfId="2948" xr:uid="{44EA6570-83A7-428B-B1BF-DEC2EE8E2445}"/>
    <cellStyle name="Normal 14 4 3 2 4" xfId="2949" xr:uid="{77E8DB57-56C9-43AB-962D-AEE3E9AF4A47}"/>
    <cellStyle name="Normal 14 4 3 3" xfId="2950" xr:uid="{A6FE2C9F-911B-4BEC-BD4E-AC0D1C05322F}"/>
    <cellStyle name="Normal 14 4 3 3 2" xfId="2951" xr:uid="{E4CF375C-7732-4691-8676-DE95F523C145}"/>
    <cellStyle name="Normal 14 4 3 4" xfId="2952" xr:uid="{5A7F7759-E466-40CC-9783-ED3061ED5A23}"/>
    <cellStyle name="Normal 14 4 3 5" xfId="2953" xr:uid="{7937DA51-3E9A-4EB7-995D-070FEC250A61}"/>
    <cellStyle name="Normal 14 4 4" xfId="2954" xr:uid="{728EFD47-CF6C-4EDD-84E5-06BB20DE2D43}"/>
    <cellStyle name="Normal 14 4 4 2" xfId="2955" xr:uid="{A2BB39FE-BB66-4D11-A32C-83021740EBAE}"/>
    <cellStyle name="Normal 14 4 4 2 2" xfId="2956" xr:uid="{9114E8E6-D127-45A0-BF38-7E0D29A3BB30}"/>
    <cellStyle name="Normal 14 4 4 3" xfId="2957" xr:uid="{ECA52DB7-D98B-45E1-9EAF-44636CC46D64}"/>
    <cellStyle name="Normal 14 4 4 4" xfId="2958" xr:uid="{4A15BC0B-F297-4A1E-8ED1-2899A190D593}"/>
    <cellStyle name="Normal 14 4 5" xfId="2959" xr:uid="{19EF0EA7-DDBB-4913-B380-13D3BBA8A557}"/>
    <cellStyle name="Normal 14 4 5 2" xfId="2960" xr:uid="{C915D5A0-D8FF-45EB-BB8F-A4B8EE386638}"/>
    <cellStyle name="Normal 14 4 6" xfId="2961" xr:uid="{29B7E4AD-B285-434A-AE56-92FEE39F7B2D}"/>
    <cellStyle name="Normal 14 4 7" xfId="2962" xr:uid="{000C15F1-744B-4D81-87CE-B306A4711EE5}"/>
    <cellStyle name="Normal 14 5" xfId="2963" xr:uid="{CCB69576-5708-4B44-8B79-68D2F8021B2E}"/>
    <cellStyle name="Normal 14 5 2" xfId="2964" xr:uid="{1DCD4126-1695-44DC-BDC5-01E1DBA68E8D}"/>
    <cellStyle name="Normal 14 5 2 2" xfId="2965" xr:uid="{F7A7FC36-9512-48C9-AE16-BE985EB7C028}"/>
    <cellStyle name="Normal 14 5 2 2 2" xfId="2966" xr:uid="{A1E0432C-BB2D-4CD3-A8B2-B308E01804BC}"/>
    <cellStyle name="Normal 14 5 2 2 2 2" xfId="2967" xr:uid="{A8A3972B-5A90-423C-9592-2622BF5445B6}"/>
    <cellStyle name="Normal 14 5 2 2 3" xfId="2968" xr:uid="{D19D598A-FBFE-4635-831C-CA3B23DED70A}"/>
    <cellStyle name="Normal 14 5 2 2 4" xfId="2969" xr:uid="{B7E9E2B5-8E60-41C3-9A9E-543ADFADDB87}"/>
    <cellStyle name="Normal 14 5 2 3" xfId="2970" xr:uid="{C8A73C1B-E3FA-477D-A7B8-DDF02BA8373E}"/>
    <cellStyle name="Normal 14 5 2 3 2" xfId="2971" xr:uid="{25099CD2-D9FA-461B-A9C9-58A93B5124FC}"/>
    <cellStyle name="Normal 14 5 2 4" xfId="2972" xr:uid="{3779F508-B947-41FD-972B-63EDD9C0D1FE}"/>
    <cellStyle name="Normal 14 5 2 5" xfId="2973" xr:uid="{DD5ABF0E-D0DF-4FF2-8CDC-E016AE3DE4AD}"/>
    <cellStyle name="Normal 14 5 3" xfId="2974" xr:uid="{A93D8350-A463-4260-992B-08BF0EF8C089}"/>
    <cellStyle name="Normal 14 5 3 2" xfId="2975" xr:uid="{1EFE2D5B-485E-4FB9-93ED-802FC461BC7D}"/>
    <cellStyle name="Normal 14 5 3 2 2" xfId="2976" xr:uid="{D84C23C0-7704-42F0-AB49-0AB8FDA78A2B}"/>
    <cellStyle name="Normal 14 5 3 3" xfId="2977" xr:uid="{BAD9B5B5-6A03-478C-97E0-3BCF646D4890}"/>
    <cellStyle name="Normal 14 5 3 4" xfId="2978" xr:uid="{FCDF0792-4C82-4FBF-B29E-D74C8B4DE41B}"/>
    <cellStyle name="Normal 14 5 4" xfId="2979" xr:uid="{5C650F76-6373-4B8B-AECE-79E966A6950D}"/>
    <cellStyle name="Normal 14 5 4 2" xfId="2980" xr:uid="{591025BD-2B9F-4B43-A5E7-AED64BECF8B4}"/>
    <cellStyle name="Normal 14 5 5" xfId="2981" xr:uid="{09EECFD3-0F23-4C5A-9EEF-E5D3DCDD0D60}"/>
    <cellStyle name="Normal 14 5 6" xfId="2982" xr:uid="{04AE87DA-C761-4773-83BC-7D451FC0C942}"/>
    <cellStyle name="Normal 14 6" xfId="2983" xr:uid="{64D62005-C7F0-407D-8842-9A0DF0356A91}"/>
    <cellStyle name="Normal 14 6 2" xfId="2984" xr:uid="{8134AA78-4364-45A1-9208-A50E979E891A}"/>
    <cellStyle name="Normal 14 6 2 2" xfId="2985" xr:uid="{CED024FF-D706-46B4-87AA-5333F6FAF689}"/>
    <cellStyle name="Normal 14 6 2 2 2" xfId="2986" xr:uid="{BC783D14-479E-44E3-8E1D-27DE7F70DA00}"/>
    <cellStyle name="Normal 14 6 2 2 2 2" xfId="2987" xr:uid="{E05C7F1A-73CB-42FA-9E54-89BA2DAE889D}"/>
    <cellStyle name="Normal 14 6 2 2 3" xfId="2988" xr:uid="{2EDA7EE3-6DA8-4C22-A3B5-521C90FBF588}"/>
    <cellStyle name="Normal 14 6 2 2 4" xfId="2989" xr:uid="{8F161A7E-C84D-472F-8B17-0AED0AA9FAE5}"/>
    <cellStyle name="Normal 14 6 2 3" xfId="2990" xr:uid="{F4816447-64C8-45C1-90D8-FDC51A304C3B}"/>
    <cellStyle name="Normal 14 6 2 3 2" xfId="2991" xr:uid="{46105FD5-CAB3-4CE6-A173-D4630F84C4CD}"/>
    <cellStyle name="Normal 14 6 2 4" xfId="2992" xr:uid="{AEBFE196-F78A-4C78-8E65-8D5318270E95}"/>
    <cellStyle name="Normal 14 6 2 5" xfId="2993" xr:uid="{201D9662-52D2-4115-A67B-7223C0D37A23}"/>
    <cellStyle name="Normal 14 6 3" xfId="2994" xr:uid="{D1AB4F6A-B25C-4338-A21A-4C07F4A0A7E5}"/>
    <cellStyle name="Normal 14 6 3 2" xfId="2995" xr:uid="{E3E7EE29-9BD9-4E12-844A-DE694096E22A}"/>
    <cellStyle name="Normal 14 6 3 2 2" xfId="2996" xr:uid="{E62319E2-26CB-4ED6-82E4-1081970F8EBB}"/>
    <cellStyle name="Normal 14 6 3 3" xfId="2997" xr:uid="{AB5F4B87-32B0-41A1-BBC3-005DF7256336}"/>
    <cellStyle name="Normal 14 6 3 4" xfId="2998" xr:uid="{0745A315-A0FC-4B90-8F3A-78F0C2FAC3B4}"/>
    <cellStyle name="Normal 14 6 4" xfId="2999" xr:uid="{9CBE0406-AD29-4B43-A647-5D469B736A78}"/>
    <cellStyle name="Normal 14 6 4 2" xfId="3000" xr:uid="{2ACE2142-07AF-4C20-AEA4-6F27FB961BD6}"/>
    <cellStyle name="Normal 14 6 5" xfId="3001" xr:uid="{2B508836-AE80-4ADD-910B-0176E2376706}"/>
    <cellStyle name="Normal 14 6 6" xfId="3002" xr:uid="{90D055A8-8144-4AB7-8C0D-A126914B0C1F}"/>
    <cellStyle name="Normal 14 7" xfId="3003" xr:uid="{268BC6B4-AA05-4F3D-BBD0-E618ACB11ED8}"/>
    <cellStyle name="Normal 14 7 2" xfId="3004" xr:uid="{883F8CCA-FE8A-4CC6-A3F1-57FB44DB79FB}"/>
    <cellStyle name="Normal 14 7 2 2" xfId="3005" xr:uid="{8901039A-7FE5-4865-BC88-2A1A3AFF6B7B}"/>
    <cellStyle name="Normal 14 7 2 2 2" xfId="3006" xr:uid="{9B2C70BD-62A0-4D9F-A2E7-98E86E8CD6FB}"/>
    <cellStyle name="Normal 14 7 2 3" xfId="3007" xr:uid="{FCD21FEB-323E-4C39-9E2B-A4EA5F71A9F8}"/>
    <cellStyle name="Normal 14 7 2 4" xfId="3008" xr:uid="{7279CD39-84C5-4420-8F5B-6316961D728B}"/>
    <cellStyle name="Normal 14 7 3" xfId="3009" xr:uid="{1B79CC3A-1501-452C-85B1-0128C97E7C10}"/>
    <cellStyle name="Normal 14 7 3 2" xfId="3010" xr:uid="{8D306353-6866-486B-863F-64F268E1BF9A}"/>
    <cellStyle name="Normal 14 7 4" xfId="3011" xr:uid="{9C5A9026-9104-4B6F-8390-28EE98FFD205}"/>
    <cellStyle name="Normal 14 7 5" xfId="3012" xr:uid="{FF68C3DF-3521-4567-8566-FEC97B7808BD}"/>
    <cellStyle name="Normal 14 8" xfId="3013" xr:uid="{EB942DA1-0A88-4085-85DB-EF3E355EF4CE}"/>
    <cellStyle name="Normal 14 8 2" xfId="3014" xr:uid="{10D7B7C2-6D2C-4B87-87D7-6AD012C4485F}"/>
    <cellStyle name="Normal 14 8 2 2" xfId="3015" xr:uid="{583888E3-A744-4840-8A07-656AACB2A523}"/>
    <cellStyle name="Normal 14 8 2 2 2" xfId="3016" xr:uid="{C295C0FC-0516-4B61-A130-F3B964594175}"/>
    <cellStyle name="Normal 14 8 2 3" xfId="3017" xr:uid="{C8587F67-757E-4A44-9B76-8DAA8B9D7463}"/>
    <cellStyle name="Normal 14 8 2 4" xfId="3018" xr:uid="{902FEB7C-4491-4833-B6C4-24645F057110}"/>
    <cellStyle name="Normal 14 8 3" xfId="3019" xr:uid="{807DE6B1-FEFC-4CEE-BBF4-4162F9C055DC}"/>
    <cellStyle name="Normal 14 8 3 2" xfId="3020" xr:uid="{514FA55E-DA73-4381-AC8B-778D75656209}"/>
    <cellStyle name="Normal 14 8 4" xfId="3021" xr:uid="{162BFA83-F7ED-4524-A1EF-21D86F518E2D}"/>
    <cellStyle name="Normal 14 8 5" xfId="3022" xr:uid="{15E53F5C-9AC0-492B-9CB5-2A4E3183D2B1}"/>
    <cellStyle name="Normal 14 9" xfId="3023" xr:uid="{2864B355-39D6-46A1-A740-F24398247E09}"/>
    <cellStyle name="Normal 15" xfId="3024" xr:uid="{BD32FD0D-D6E0-4EF9-836D-E403319A8248}"/>
    <cellStyle name="Normal 15 2" xfId="3025" xr:uid="{CF704083-0853-429C-AD98-C4879D797AED}"/>
    <cellStyle name="Normal 15 2 2" xfId="3026" xr:uid="{2D45D905-7A84-4D6A-9871-3BC541B20BE5}"/>
    <cellStyle name="Normal 15 2 2 2" xfId="3027" xr:uid="{E190BC05-2F55-4188-88A1-C5B5FB50F51D}"/>
    <cellStyle name="Normal 15 2 3" xfId="3028" xr:uid="{7B6AFA00-DB57-469A-AFFD-23E9803B9C0A}"/>
    <cellStyle name="Normal 15 3" xfId="3029" xr:uid="{9F24A859-2C02-4708-B2B0-2757EF8A9B59}"/>
    <cellStyle name="Normal 15 4" xfId="3030" xr:uid="{64799FD6-4574-4F36-9B14-EE531547D52C}"/>
    <cellStyle name="Normal 15 4 2" xfId="3031" xr:uid="{FF91ED52-3F95-4503-AAA8-ADE952790233}"/>
    <cellStyle name="Normal 15 5" xfId="3032" xr:uid="{5DAFAF26-8931-4D3F-92C4-4A46D8FACAE4}"/>
    <cellStyle name="Normal 15 6" xfId="3033" xr:uid="{67740ADA-6B63-404A-94CB-1712CA49B01D}"/>
    <cellStyle name="Normal 16" xfId="3034" xr:uid="{4180C822-3FF5-4C4D-ABD7-BFE293B55C30}"/>
    <cellStyle name="Normal 16 2" xfId="3035" xr:uid="{ACA56C3D-5D6D-463C-9FBA-209B91E3F506}"/>
    <cellStyle name="Normal 16 2 2" xfId="3036" xr:uid="{BC37BB9E-8C35-468A-9E46-C69980E1FBC9}"/>
    <cellStyle name="Normal 16 2 2 2" xfId="3037" xr:uid="{7D5A744E-7FCF-44A7-9229-22EB05583629}"/>
    <cellStyle name="Normal 16 2 2 2 2" xfId="3038" xr:uid="{998A0F95-3907-4C3D-B003-3A49C0D8E0AD}"/>
    <cellStyle name="Normal 16 2 2 3" xfId="3039" xr:uid="{4DF4E43F-1FE3-4142-A29A-AC60A67774BC}"/>
    <cellStyle name="Normal 16 2 2 4" xfId="3040" xr:uid="{67CB069D-860E-4CE7-AEE5-195EF3CFBFED}"/>
    <cellStyle name="Normal 16 2 3" xfId="3041" xr:uid="{7891EC57-2A91-4B0D-BBA9-D0C5D570741C}"/>
    <cellStyle name="Normal 16 2 3 2" xfId="3042" xr:uid="{E532E3ED-9257-491F-B29E-333E6F893E1F}"/>
    <cellStyle name="Normal 16 2 4" xfId="3043" xr:uid="{C0F8838C-7A7A-493A-BB2A-C43E0711100A}"/>
    <cellStyle name="Normal 16 2 5" xfId="3044" xr:uid="{3C124B00-FBD4-416D-A2AF-2A32E95A9724}"/>
    <cellStyle name="Normal 16 3" xfId="3045" xr:uid="{A87AABAE-B19B-4981-8E5B-8690DD75BEE4}"/>
    <cellStyle name="Normal 16 3 2" xfId="3046" xr:uid="{E1C7A0CF-8986-4F4C-A4AD-25F6C08C2F25}"/>
    <cellStyle name="Normal 16 3 2 2" xfId="3047" xr:uid="{9D53D70F-FAFB-48D8-A66A-2AC128B492FB}"/>
    <cellStyle name="Normal 16 3 3" xfId="3048" xr:uid="{A1B1E204-B171-415C-99A7-9336DACD1EC4}"/>
    <cellStyle name="Normal 16 3 4" xfId="3049" xr:uid="{40CEEA7A-F13B-4072-B6B9-03E00CF50C78}"/>
    <cellStyle name="Normal 16 4" xfId="3050" xr:uid="{58AA09AF-17C8-4755-A3E2-FABB75F43E26}"/>
    <cellStyle name="Normal 16 5" xfId="3051" xr:uid="{75566D89-43B5-4F4C-9A04-DF363C02BDF5}"/>
    <cellStyle name="Normal 16 5 2" xfId="3052" xr:uid="{62E7046F-2B19-464D-BFFC-B31197E4826A}"/>
    <cellStyle name="Normal 16 5 2 2" xfId="3053" xr:uid="{F38DF469-E7E3-4F8F-966D-345B8AE53384}"/>
    <cellStyle name="Normal 16 5 3" xfId="3054" xr:uid="{9E0545BF-1881-4282-BFA7-C07B8793FC6D}"/>
    <cellStyle name="Normal 16 5 4" xfId="3055" xr:uid="{FA9B242A-55C2-4167-8A94-6D4296FB7EFD}"/>
    <cellStyle name="Normal 16 6" xfId="3056" xr:uid="{E9715658-A85F-4922-B530-3D1BE28A6BC6}"/>
    <cellStyle name="Normal 16 6 2" xfId="3057" xr:uid="{E81E9BD9-0D1E-4E82-B84D-AB3550D6907B}"/>
    <cellStyle name="Normal 16 7" xfId="3058" xr:uid="{BB0822A1-171F-41F1-8F87-975666A1ED1E}"/>
    <cellStyle name="Normal 16 8" xfId="3059" xr:uid="{247C8A98-5398-4755-B4D0-D44E36AD8793}"/>
    <cellStyle name="Normal 16 9" xfId="3060" xr:uid="{74E3A95B-466C-4026-BA80-4B1985E5698D}"/>
    <cellStyle name="Normal 17" xfId="3061" xr:uid="{BB7EE109-48F8-4748-A88D-3F7C000F95C6}"/>
    <cellStyle name="Normal 17 2" xfId="3062" xr:uid="{2AB152F0-15AB-426B-A868-B13A160D8E75}"/>
    <cellStyle name="Normal 18" xfId="3063" xr:uid="{BFA07BCA-F9A9-478E-A599-7D75FE5EC10D}"/>
    <cellStyle name="Normal 18 2" xfId="3064" xr:uid="{D1AD9EAC-B7DE-4978-9559-19B5AE342121}"/>
    <cellStyle name="Normal 18 2 2" xfId="3065" xr:uid="{424D58EF-6D22-44F8-9A0A-BFB1F8F931CA}"/>
    <cellStyle name="Normal 18 2 2 2" xfId="3066" xr:uid="{B5C54FB8-950F-4BBF-80F5-1BCE1E28550A}"/>
    <cellStyle name="Normal 18 2 3" xfId="3067" xr:uid="{60EC08C4-28C0-4D71-BB11-42E3EFEF33D9}"/>
    <cellStyle name="Normal 18 2 4" xfId="3068" xr:uid="{EF07D744-1FCD-475E-B7EF-1735D6A13F1D}"/>
    <cellStyle name="Normal 18 3" xfId="3069" xr:uid="{F64D782A-FB7A-4392-9466-AFD91466512F}"/>
    <cellStyle name="Normal 18 4" xfId="3070" xr:uid="{C6EBA4DD-071C-4936-A931-48345E85CD06}"/>
    <cellStyle name="Normal 18 4 2" xfId="3071" xr:uid="{0C63166C-7E09-492B-8647-A9DC3460AD1A}"/>
    <cellStyle name="Normal 18 5" xfId="3072" xr:uid="{2ADE5FD6-AFB9-49B9-BBEB-049C31A0F93C}"/>
    <cellStyle name="Normal 18 6" xfId="3073" xr:uid="{8E4C4A71-0259-4610-A127-7142BD48AF9D}"/>
    <cellStyle name="Normal 18 7" xfId="3074" xr:uid="{C5F23B2D-423D-4C69-976E-FC816FCCDA8D}"/>
    <cellStyle name="Normal 19" xfId="3075" xr:uid="{8C3A7C78-B18B-4BB1-823A-6D9CE7C44C96}"/>
    <cellStyle name="Normal 19 2" xfId="3076" xr:uid="{B8D27AA1-0C3B-4AFF-9217-54F1BB6EEFC6}"/>
    <cellStyle name="Normal 19 2 2" xfId="3077" xr:uid="{009CA92A-9022-4A65-BFB2-F5222AB29C2C}"/>
    <cellStyle name="Normal 19 2 2 2" xfId="3078" xr:uid="{85E730D9-8074-420B-8432-0EE5108F30A0}"/>
    <cellStyle name="Normal 19 2 3" xfId="3079" xr:uid="{43E0EFDA-FE23-47E6-878C-60DB4AEE70E0}"/>
    <cellStyle name="Normal 19 2 4" xfId="3080" xr:uid="{C9896755-36E1-4120-91B6-0326B3E22333}"/>
    <cellStyle name="Normal 19 3" xfId="3081" xr:uid="{0FA2EEF2-64C6-4458-B9D1-83A055F97865}"/>
    <cellStyle name="Normal 19 4" xfId="3082" xr:uid="{B1D91B1F-39D4-4630-9E5E-F886BB6E20C7}"/>
    <cellStyle name="Normal 19 4 2" xfId="3083" xr:uid="{B03A96CF-35FC-4EBE-85FF-59FFEA1D1CB5}"/>
    <cellStyle name="Normal 19 5" xfId="3084" xr:uid="{2B54C1DD-7890-4D39-9252-00263B77983A}"/>
    <cellStyle name="Normal 19 6" xfId="3085" xr:uid="{83C8FCCE-4EA5-41AC-8F81-2A9ABAC7D4DD}"/>
    <cellStyle name="Normal 19 7" xfId="3086" xr:uid="{FF9CEEDC-2E07-4B36-8ACA-3811E49B2700}"/>
    <cellStyle name="Normal 2" xfId="3087" xr:uid="{6C90ED8F-6D14-4C29-B807-8D248950F5B8}"/>
    <cellStyle name="Normal 2 10" xfId="3088" xr:uid="{E0E7CFF2-1FB0-4446-8D0C-92FA84D067AE}"/>
    <cellStyle name="Normal 2 11" xfId="3089" xr:uid="{1B7479F1-52F1-454C-A248-DE7B3EE465C1}"/>
    <cellStyle name="Normal 2 2" xfId="3090" xr:uid="{646CCA61-BA83-4FC1-AE0A-F1E3C6970BB3}"/>
    <cellStyle name="Normal 2 2 2" xfId="3091" xr:uid="{29E2DFC4-62C8-4273-A09D-932A25EECD82}"/>
    <cellStyle name="Normal 2 2 3" xfId="12854" xr:uid="{DFDDADDE-193C-4B78-826E-78DCD888D481}"/>
    <cellStyle name="Normal 2 3" xfId="3092" xr:uid="{DB9F48FF-DBC9-491A-BE0B-39B28AD1280F}"/>
    <cellStyle name="Normal 2 3 10" xfId="3093" xr:uid="{B4996C5D-41F9-47B9-8225-5440E9383BE0}"/>
    <cellStyle name="Normal 2 3 11" xfId="3094" xr:uid="{862BAE74-1986-4F72-B7AA-60AD307D0C51}"/>
    <cellStyle name="Normal 2 3 12" xfId="3095" xr:uid="{268E6D55-6910-49B2-9429-B8822BF5EEA8}"/>
    <cellStyle name="Normal 2 3 13" xfId="3096" xr:uid="{17E8BB15-DA91-4339-A286-E4E82CAA544F}"/>
    <cellStyle name="Normal 2 3 2" xfId="3097" xr:uid="{AD4B38CA-06B6-4459-91E0-C9B09E67C93A}"/>
    <cellStyle name="Normal 2 3 2 2" xfId="3098" xr:uid="{F2F9C75D-D7A2-498D-9EBE-6FE00F693DB5}"/>
    <cellStyle name="Normal 2 3 2 2 2" xfId="3099" xr:uid="{23C24CD7-2350-4AFA-BAD5-6640FD391EC8}"/>
    <cellStyle name="Normal 2 3 2 2 2 2" xfId="3100" xr:uid="{E0A2197D-1B81-445A-89B9-96B7478D258A}"/>
    <cellStyle name="Normal 2 3 2 2 2 2 2" xfId="3101" xr:uid="{91BD5AE2-6DB4-4E57-9FB2-8C4AE78D1C39}"/>
    <cellStyle name="Normal 2 3 2 2 2 2 2 2" xfId="3102" xr:uid="{E25EC510-8757-46D2-A8DE-C095BCCF90DE}"/>
    <cellStyle name="Normal 2 3 2 2 2 2 3" xfId="3103" xr:uid="{ED567073-FF84-4509-8580-E0B428AA1899}"/>
    <cellStyle name="Normal 2 3 2 2 2 2 4" xfId="3104" xr:uid="{2667EEFC-6642-4E60-B1FD-9031D9E59001}"/>
    <cellStyle name="Normal 2 3 2 2 2 3" xfId="3105" xr:uid="{0A3B265C-E24F-45EC-BF61-334F1E6E4161}"/>
    <cellStyle name="Normal 2 3 2 2 2 3 2" xfId="3106" xr:uid="{C0A12725-4359-471B-BE71-636BBB12E3B6}"/>
    <cellStyle name="Normal 2 3 2 2 2 4" xfId="3107" xr:uid="{6899ED8A-363D-493B-AA8C-EB01C9087DCC}"/>
    <cellStyle name="Normal 2 3 2 2 2 5" xfId="3108" xr:uid="{2CCEF065-BE0C-4FB9-9342-FAC7E48BC41A}"/>
    <cellStyle name="Normal 2 3 2 2 3" xfId="3109" xr:uid="{96A5103E-E6B0-435C-91B9-D4925AD103CE}"/>
    <cellStyle name="Normal 2 3 2 2 3 2" xfId="3110" xr:uid="{16086D97-6667-4A24-B1E0-28CD9033DE71}"/>
    <cellStyle name="Normal 2 3 2 2 3 2 2" xfId="3111" xr:uid="{E86C4EA7-3FB7-49A7-9C98-A0D1A0BC3315}"/>
    <cellStyle name="Normal 2 3 2 2 3 3" xfId="3112" xr:uid="{47130E13-9A6D-4E08-8EC1-E9535B1E159E}"/>
    <cellStyle name="Normal 2 3 2 2 3 4" xfId="3113" xr:uid="{3AEB6EFB-55F4-488B-84C6-7FC121C15A34}"/>
    <cellStyle name="Normal 2 3 2 2 4" xfId="3114" xr:uid="{CB7C9822-75E8-4C76-B1AB-329A00C58DF4}"/>
    <cellStyle name="Normal 2 3 2 2 4 2" xfId="3115" xr:uid="{90F9939E-C86A-4995-9D20-D490C63D707B}"/>
    <cellStyle name="Normal 2 3 2 2 5" xfId="3116" xr:uid="{6D51FECF-B873-4799-AF33-AAE0FBBD30CD}"/>
    <cellStyle name="Normal 2 3 2 2 6" xfId="3117" xr:uid="{8EFF5A3C-2DAF-4864-B096-F6DCC6101E72}"/>
    <cellStyle name="Normal 2 3 2 3" xfId="3118" xr:uid="{485642C3-74B5-4030-B429-447B1F90CE86}"/>
    <cellStyle name="Normal 2 3 2 3 2" xfId="3119" xr:uid="{7287616A-F7E7-4B98-913B-439298402CE7}"/>
    <cellStyle name="Normal 2 3 2 3 2 2" xfId="3120" xr:uid="{CFF364AC-EA26-4B2B-832B-37E43301C6A3}"/>
    <cellStyle name="Normal 2 3 2 3 2 2 2" xfId="3121" xr:uid="{AAF12FBF-95CE-4A8C-808A-0D2B97AD67C8}"/>
    <cellStyle name="Normal 2 3 2 3 2 3" xfId="3122" xr:uid="{EFD8EF67-51A2-4ABA-9145-80D789218205}"/>
    <cellStyle name="Normal 2 3 2 3 2 4" xfId="3123" xr:uid="{B9D7AAE8-A404-438A-9FCA-FCA4670CA601}"/>
    <cellStyle name="Normal 2 3 2 3 3" xfId="3124" xr:uid="{E7BD358A-1A31-4028-9027-F2321D3FB309}"/>
    <cellStyle name="Normal 2 3 2 3 3 2" xfId="3125" xr:uid="{AF8B551E-081B-4BCD-AE77-C196621F0EF0}"/>
    <cellStyle name="Normal 2 3 2 3 4" xfId="3126" xr:uid="{B0B57561-A112-47C9-A6D4-BA490570AFAF}"/>
    <cellStyle name="Normal 2 3 2 3 5" xfId="3127" xr:uid="{C8BCEC3B-3B75-48DB-860B-E37FD514212C}"/>
    <cellStyle name="Normal 2 3 2 4" xfId="3128" xr:uid="{D135269E-6357-44CC-BB15-E5144B230F79}"/>
    <cellStyle name="Normal 2 3 2 4 2" xfId="3129" xr:uid="{E3425673-FF81-4FFC-B4D4-A2884DF5784C}"/>
    <cellStyle name="Normal 2 3 2 4 2 2" xfId="3130" xr:uid="{5D271392-3142-4A7A-90C1-B70569432113}"/>
    <cellStyle name="Normal 2 3 2 4 3" xfId="3131" xr:uid="{EEC84FFD-13AF-4DF7-88B9-886882E16C78}"/>
    <cellStyle name="Normal 2 3 2 4 4" xfId="3132" xr:uid="{A6C54FE1-351A-47B9-ACD5-FFDBC345BD8B}"/>
    <cellStyle name="Normal 2 3 2 5" xfId="3133" xr:uid="{C8DC94EC-A622-4BB6-A7BB-10F5D4A9FE3F}"/>
    <cellStyle name="Normal 2 3 2 5 2" xfId="3134" xr:uid="{E5C70B01-DA7C-4737-B931-D32083E7C510}"/>
    <cellStyle name="Normal 2 3 2 6" xfId="3135" xr:uid="{57FD1100-F89E-4BE1-A8AF-498220B13450}"/>
    <cellStyle name="Normal 2 3 2 7" xfId="3136" xr:uid="{CF9AB03B-9332-4D0A-A822-9F74DD0727C5}"/>
    <cellStyle name="Normal 2 3 2 8" xfId="3137" xr:uid="{4EA5E19E-F54F-434A-A31D-EE3F9DA5B646}"/>
    <cellStyle name="Normal 2 3 2 9" xfId="3138" xr:uid="{CC5A5EB6-1538-44FE-9C9A-8A5BB8B6EA57}"/>
    <cellStyle name="Normal 2 3 3" xfId="3139" xr:uid="{A5680F7E-F896-4C62-AE05-96663B34A58D}"/>
    <cellStyle name="Normal 2 3 3 2" xfId="3140" xr:uid="{22E4732F-CF00-4710-99DF-41BCC4626E75}"/>
    <cellStyle name="Normal 2 3 3 2 2" xfId="3141" xr:uid="{4456DAA8-3165-48FB-A1F8-2881E5CC8793}"/>
    <cellStyle name="Normal 2 3 3 2 2 2" xfId="3142" xr:uid="{115883FC-75E3-4B1B-9C6F-CAC8559FD6D2}"/>
    <cellStyle name="Normal 2 3 3 2 2 2 2" xfId="3143" xr:uid="{2511BF5D-E10D-45DB-9EC2-900CC7522441}"/>
    <cellStyle name="Normal 2 3 3 2 2 3" xfId="3144" xr:uid="{0F361811-3C8E-41B9-814F-FFA6A9F6B337}"/>
    <cellStyle name="Normal 2 3 3 2 2 4" xfId="3145" xr:uid="{9026B464-DDB9-4004-92D3-B9267BC4090B}"/>
    <cellStyle name="Normal 2 3 3 2 3" xfId="3146" xr:uid="{75ED651C-C2A7-4343-A691-21EAF19DDF5A}"/>
    <cellStyle name="Normal 2 3 3 2 3 2" xfId="3147" xr:uid="{3E4E9CD6-9E38-44DC-92FF-1432709FBF4C}"/>
    <cellStyle name="Normal 2 3 3 2 4" xfId="3148" xr:uid="{7EA2B7DD-B147-4A9C-A889-855313DC5CEC}"/>
    <cellStyle name="Normal 2 3 3 2 5" xfId="3149" xr:uid="{5E1CE73D-1FFA-4C38-ADCF-F8E6F280B822}"/>
    <cellStyle name="Normal 2 3 3 3" xfId="3150" xr:uid="{F39FC33D-5B25-4226-8299-BCC8D058A16D}"/>
    <cellStyle name="Normal 2 3 3 3 2" xfId="3151" xr:uid="{270E6EE1-FA30-4940-B9E6-3FF4F1ABA805}"/>
    <cellStyle name="Normal 2 3 3 3 2 2" xfId="3152" xr:uid="{624F623D-2297-4A2C-989F-F92FE702B913}"/>
    <cellStyle name="Normal 2 3 3 3 3" xfId="3153" xr:uid="{821FDAC5-EB60-445D-86E5-5FB6A06E1EE3}"/>
    <cellStyle name="Normal 2 3 3 3 4" xfId="3154" xr:uid="{5A2C7D18-C2AC-40F8-B118-42797B296104}"/>
    <cellStyle name="Normal 2 3 3 4" xfId="3155" xr:uid="{E2EEDA52-EC79-4675-AA98-D836A9A504FD}"/>
    <cellStyle name="Normal 2 3 3 4 2" xfId="3156" xr:uid="{8BDA9E5E-C43B-4E7E-B01E-2B6A00F96866}"/>
    <cellStyle name="Normal 2 3 3 5" xfId="3157" xr:uid="{B770D36E-4440-4292-9DCA-9A8862C2DA0F}"/>
    <cellStyle name="Normal 2 3 3 6" xfId="3158" xr:uid="{C7156467-A27B-4E93-8A17-BDFF2964C939}"/>
    <cellStyle name="Normal 2 3 3 7" xfId="3159" xr:uid="{DF0FCD06-34A4-44C8-944C-052019B4CFE6}"/>
    <cellStyle name="Normal 2 3 4" xfId="3160" xr:uid="{EDEEFD64-527E-4A06-924F-1A1CE0314FA4}"/>
    <cellStyle name="Normal 2 3 4 2" xfId="3161" xr:uid="{A47913D3-9931-45A4-9D7E-58CABD287158}"/>
    <cellStyle name="Normal 2 3 4 2 2" xfId="3162" xr:uid="{D5A25312-045A-4B4C-B8F0-C5242FE812E1}"/>
    <cellStyle name="Normal 2 3 4 2 2 2" xfId="3163" xr:uid="{C1B481FE-CAD1-41D4-B396-E32B553D568B}"/>
    <cellStyle name="Normal 2 3 4 2 2 2 2" xfId="3164" xr:uid="{D8EA5472-E83F-4D8A-8792-D84E9F67183A}"/>
    <cellStyle name="Normal 2 3 4 2 2 3" xfId="3165" xr:uid="{EC185A9C-17EA-4000-B779-0FC2073422B8}"/>
    <cellStyle name="Normal 2 3 4 2 2 4" xfId="3166" xr:uid="{DCB0A9F0-E66A-4657-AE48-A3A74C82788E}"/>
    <cellStyle name="Normal 2 3 4 2 3" xfId="3167" xr:uid="{BAF69AD9-32D4-4A4B-B3AD-3BD70ACBA478}"/>
    <cellStyle name="Normal 2 3 4 2 3 2" xfId="3168" xr:uid="{8F16B647-2336-4B78-B8C1-95FBCA2B837D}"/>
    <cellStyle name="Normal 2 3 4 2 4" xfId="3169" xr:uid="{DBE43309-3184-473B-9AEE-58D799DF6A6D}"/>
    <cellStyle name="Normal 2 3 4 2 5" xfId="3170" xr:uid="{34873156-E4F7-474D-95DC-1039C489FDC3}"/>
    <cellStyle name="Normal 2 3 4 3" xfId="3171" xr:uid="{3E2EE3E2-B41A-456C-8BD4-FC2EF8809AE4}"/>
    <cellStyle name="Normal 2 3 4 3 2" xfId="3172" xr:uid="{125C8E0C-DF84-4199-8D8B-B01F5B03071C}"/>
    <cellStyle name="Normal 2 3 4 3 2 2" xfId="3173" xr:uid="{CBB30680-97B0-40CF-84CC-99938AD55C7F}"/>
    <cellStyle name="Normal 2 3 4 3 3" xfId="3174" xr:uid="{5432A43B-DF73-4F19-8072-9D0E84FFCE56}"/>
    <cellStyle name="Normal 2 3 4 3 4" xfId="3175" xr:uid="{BC452500-C03E-4E35-ABE6-93B22F1333D5}"/>
    <cellStyle name="Normal 2 3 4 4" xfId="3176" xr:uid="{216F959D-00CE-4AFD-874C-AACE5893137B}"/>
    <cellStyle name="Normal 2 3 4 4 2" xfId="3177" xr:uid="{45EC0D8C-B2DB-44CC-864D-9D4FD7CF4F3B}"/>
    <cellStyle name="Normal 2 3 4 5" xfId="3178" xr:uid="{A3104DDB-8AE1-40E0-B562-1CD5D15BEBB1}"/>
    <cellStyle name="Normal 2 3 4 6" xfId="3179" xr:uid="{F3AC83B9-0DED-4BAF-83A4-DFCB8CA71426}"/>
    <cellStyle name="Normal 2 3 5" xfId="3180" xr:uid="{2385325B-4F29-4765-96CC-241352CF2176}"/>
    <cellStyle name="Normal 2 3 5 2" xfId="3181" xr:uid="{8A0E7E25-0808-492B-876D-0852EEE798D8}"/>
    <cellStyle name="Normal 2 3 5 2 2" xfId="3182" xr:uid="{30F18CC6-1701-4CAA-A665-0F001CCC0A83}"/>
    <cellStyle name="Normal 2 3 5 2 2 2" xfId="3183" xr:uid="{7FF0BAC9-85DA-452D-B3F1-B76C31611488}"/>
    <cellStyle name="Normal 2 3 5 2 3" xfId="3184" xr:uid="{4C9F05C2-A6F7-4ED6-B135-69CCFC148A84}"/>
    <cellStyle name="Normal 2 3 5 2 4" xfId="3185" xr:uid="{AA3DE607-CC4F-42E2-8AE2-95B853F81005}"/>
    <cellStyle name="Normal 2 3 5 3" xfId="3186" xr:uid="{9B0178EA-3621-4D8F-BB25-76FA4D8BB4C5}"/>
    <cellStyle name="Normal 2 3 5 3 2" xfId="3187" xr:uid="{E6B95E67-FF3A-4BD6-9378-3272D248B449}"/>
    <cellStyle name="Normal 2 3 5 4" xfId="3188" xr:uid="{6A31D55C-B281-4001-9D1C-5111680CDFA9}"/>
    <cellStyle name="Normal 2 3 5 5" xfId="3189" xr:uid="{2F84E033-2E64-4B85-ABBA-70896EC2E581}"/>
    <cellStyle name="Normal 2 3 6" xfId="3190" xr:uid="{89FCC1EC-3604-444F-BBB2-34CD73670204}"/>
    <cellStyle name="Normal 2 3 6 2" xfId="3191" xr:uid="{5D3B4697-2648-42C4-84E8-78A869A7A570}"/>
    <cellStyle name="Normal 2 3 6 2 2" xfId="3192" xr:uid="{2DF5E06D-E1BE-47A9-9F35-D3588197CE00}"/>
    <cellStyle name="Normal 2 3 6 3" xfId="3193" xr:uid="{10520B86-4105-4021-B620-93C97CB96BAA}"/>
    <cellStyle name="Normal 2 3 6 4" xfId="3194" xr:uid="{B39E7B5B-2BA2-4B5F-B707-CECC6A73D398}"/>
    <cellStyle name="Normal 2 3 7" xfId="3195" xr:uid="{8DAE034A-D295-4C45-A9C7-EE1D651F94BE}"/>
    <cellStyle name="Normal 2 3 8" xfId="3196" xr:uid="{33D08757-A3A6-4D9B-AA27-052ADDAA16FA}"/>
    <cellStyle name="Normal 2 3 8 2" xfId="3197" xr:uid="{330F1208-FD5C-46E2-BAF9-DE962967CF78}"/>
    <cellStyle name="Normal 2 3 8 2 2" xfId="3198" xr:uid="{99A4C454-49F4-4FBC-962B-D32B44F853D9}"/>
    <cellStyle name="Normal 2 3 8 3" xfId="3199" xr:uid="{3DAF7378-B8AD-4AD4-A65B-1D9D18A90B3A}"/>
    <cellStyle name="Normal 2 3 8 4" xfId="3200" xr:uid="{73FD414B-BB68-405E-9680-2891A648133D}"/>
    <cellStyle name="Normal 2 3 9" xfId="3201" xr:uid="{7E1F760E-8624-4891-98E8-1B566126F042}"/>
    <cellStyle name="Normal 2 3 9 2" xfId="3202" xr:uid="{2471C287-B90B-463C-9D8B-2709E97D0542}"/>
    <cellStyle name="Normal 2 4" xfId="3203" xr:uid="{154893B2-C1DC-4B60-A87F-3D7E9733F02A}"/>
    <cellStyle name="Normal 2 4 2" xfId="3204" xr:uid="{C7DFFDFA-A8A5-4536-BAF2-92F348FE8032}"/>
    <cellStyle name="Normal 2 4 3" xfId="3205" xr:uid="{483D048C-CD69-4D05-BD9E-8FA0F714CD16}"/>
    <cellStyle name="Normal 2 4 4" xfId="3206" xr:uid="{63DE6AD0-7BC0-4530-8BA1-CB09C93B04EF}"/>
    <cellStyle name="Normal 2 5" xfId="3207" xr:uid="{5FE1E8EE-F36E-4D0F-8E4A-D97AE6F539D2}"/>
    <cellStyle name="Normal 2 5 2" xfId="3208" xr:uid="{C4947E12-9A21-4EDF-B9A4-82A663052EBE}"/>
    <cellStyle name="Normal 2 5 3" xfId="3209" xr:uid="{0819F786-66A9-46A9-9349-DF2F5A1D3AA3}"/>
    <cellStyle name="Normal 2 6" xfId="3210" xr:uid="{F656F094-5045-4846-89F4-0D9FEC05245A}"/>
    <cellStyle name="Normal 2 6 2" xfId="3211" xr:uid="{F12E8CDA-3800-4D73-AB74-73475F03675C}"/>
    <cellStyle name="Normal 2 7" xfId="3212" xr:uid="{2F8F82F7-5DCE-4553-BD2B-44A7E22A2706}"/>
    <cellStyle name="Normal 2 7 2" xfId="3213" xr:uid="{9B032163-2BA8-4B4B-86DF-7643F2BE42C6}"/>
    <cellStyle name="Normal 2 8" xfId="3214" xr:uid="{1C52C068-B1EA-45AC-85D0-A033E11A4E26}"/>
    <cellStyle name="Normal 2 8 2" xfId="3215" xr:uid="{1B293C4B-66E2-48A8-8BED-21ACE175AC7E}"/>
    <cellStyle name="Normal 2 8 3" xfId="3216" xr:uid="{09DFE59D-5F42-4A2F-A201-30FFBB2C08C0}"/>
    <cellStyle name="Normal 2 8 4" xfId="3217" xr:uid="{7B5731AB-6D8D-45A4-BCE8-0C914C0D7248}"/>
    <cellStyle name="Normal 2 9" xfId="3218" xr:uid="{DD0D3CDC-9230-4BFB-81B8-FBBBCCC5412B}"/>
    <cellStyle name="Normal 2_(attorney work product) Final Participation" xfId="3219" xr:uid="{6136FDA6-01BB-4D9E-8E78-65275FA0C119}"/>
    <cellStyle name="Normal 20" xfId="3220" xr:uid="{47538887-1CE2-4C02-9710-265DF492C2E8}"/>
    <cellStyle name="Normal 21" xfId="3221" xr:uid="{6D468EF3-C335-4248-A4E0-22D715A1225D}"/>
    <cellStyle name="Normal 22" xfId="3222" xr:uid="{8B9044AB-5FCB-4966-8AC2-41B1215611C3}"/>
    <cellStyle name="Normal 23" xfId="3223" xr:uid="{ED26CC92-6C41-4980-ABA7-F4099817BD51}"/>
    <cellStyle name="Normal 24" xfId="3224" xr:uid="{3424A195-AC2B-4661-BBFD-A693D609B548}"/>
    <cellStyle name="Normal 24 2" xfId="3225" xr:uid="{A4437500-65D6-429A-94E2-FE6AACFF371F}"/>
    <cellStyle name="Normal 25" xfId="3226" xr:uid="{ACE0F92D-0980-4930-9B0E-13593BFC598B}"/>
    <cellStyle name="Normal 25 2" xfId="3227" xr:uid="{B9BC9AD5-7FF5-431D-BBB2-7D344B1E3386}"/>
    <cellStyle name="Normal 26" xfId="3228" xr:uid="{6AFB297B-8697-427D-AB4A-C947B8E16BE4}"/>
    <cellStyle name="Normal 26 2" xfId="3229" xr:uid="{D8E73B4B-14B0-4DA5-A9B6-8F13B2A87EFB}"/>
    <cellStyle name="Normal 27" xfId="3230" xr:uid="{4F89FC91-FEDD-4E7A-8B70-845A54390901}"/>
    <cellStyle name="Normal 27 2" xfId="3231" xr:uid="{72F8DE50-6174-4300-968D-DA7CE381EFD5}"/>
    <cellStyle name="Normal 28" xfId="3232" xr:uid="{DE4A9A0D-C024-4582-8D28-12193D6689CB}"/>
    <cellStyle name="Normal 29" xfId="3233" xr:uid="{7B69FA55-AFB7-4965-99D8-ED51E56BE5E8}"/>
    <cellStyle name="Normal 3" xfId="3234" xr:uid="{054053F3-90AE-438D-810D-7DDABE806A6B}"/>
    <cellStyle name="Normal 3 2" xfId="3235" xr:uid="{41D24125-1975-462A-BD16-42416DD6E82D}"/>
    <cellStyle name="Normal 3 3" xfId="3236" xr:uid="{1945C71D-807A-48E1-9BFF-32196003100F}"/>
    <cellStyle name="Normal 3 4" xfId="3237" xr:uid="{1A78DF66-55CE-434D-9BAE-C5AAB68FAE57}"/>
    <cellStyle name="Normal 3 5" xfId="3238" xr:uid="{BD9A6357-6A30-450A-9E1D-49B22B16D7D5}"/>
    <cellStyle name="Normal 3 6" xfId="3239" xr:uid="{0970D93A-F83C-46B2-826A-5D73215EFE18}"/>
    <cellStyle name="Normal 3_ICF-FPL Program Planning Tool - Program Level Analysis Workbook - Existing Programs v 2" xfId="3240" xr:uid="{5B4C74C4-B8B7-45C3-A65C-A5D99FFF1A38}"/>
    <cellStyle name="Normal 30" xfId="3241" xr:uid="{5C475DEF-9DC4-46C9-98CA-A773B37FD1A6}"/>
    <cellStyle name="Normal 31" xfId="3242" xr:uid="{72537CAC-2E03-43E6-8B2B-4B24583083A6}"/>
    <cellStyle name="Normal 32" xfId="3243" xr:uid="{2C1AB3BF-3543-490C-B1B1-56A7944FF617}"/>
    <cellStyle name="Normal 32 2" xfId="3244" xr:uid="{5376D5D5-DE89-4725-8776-D313B92D2654}"/>
    <cellStyle name="Normal 32 3" xfId="3245" xr:uid="{9D376FB0-7764-4650-8817-261755B650F7}"/>
    <cellStyle name="Normal 33" xfId="3246" xr:uid="{DFD3CF7A-D5E9-4605-B468-7CC3346770AE}"/>
    <cellStyle name="Normal 33 2" xfId="3247" xr:uid="{72354C11-35C0-438D-840D-5C98690A34FB}"/>
    <cellStyle name="Normal 33 2 2" xfId="3248" xr:uid="{4F23CB80-365C-448B-ADF7-2C7E64C3648D}"/>
    <cellStyle name="Normal 33 2 2 2" xfId="3249" xr:uid="{ECE062C0-B7ED-45BD-92F2-8F3ADB583ED0}"/>
    <cellStyle name="Normal 33 2 2 2 2" xfId="3250" xr:uid="{B43FC2E6-B717-4D93-B635-32E2B30BEE59}"/>
    <cellStyle name="Normal 33 2 2 3" xfId="3251" xr:uid="{D7DDACF3-0859-43D8-89D6-687E66BB4CD5}"/>
    <cellStyle name="Normal 33 2 2 3 2" xfId="3252" xr:uid="{81D8D7B4-E083-4061-A69C-C7168DC38852}"/>
    <cellStyle name="Normal 33 2 2 4" xfId="3253" xr:uid="{C34E450F-BB04-4F30-BF61-93101A0A2C7D}"/>
    <cellStyle name="Normal 33 2 3" xfId="3254" xr:uid="{5DFBEA61-06A3-41B6-94F9-DCA39BB5396C}"/>
    <cellStyle name="Normal 33 2 3 2" xfId="3255" xr:uid="{B91F050D-4448-490A-AAFE-5A6E59296283}"/>
    <cellStyle name="Normal 33 2 4" xfId="3256" xr:uid="{63999ABB-24AF-444C-A081-67EC76536C4D}"/>
    <cellStyle name="Normal 33 2 4 2" xfId="3257" xr:uid="{25E0226C-76C9-4580-AA05-BB23F660DD17}"/>
    <cellStyle name="Normal 33 2 5" xfId="3258" xr:uid="{8BBAB30A-FCFE-47A8-B7BA-E27DBE749930}"/>
    <cellStyle name="Normal 33 2 5 2" xfId="3259" xr:uid="{B2B10689-2A08-48CA-AFE2-14E274E56AB5}"/>
    <cellStyle name="Normal 33 2 6" xfId="3260" xr:uid="{62B22AA2-927E-4B05-9FA0-F88FDE0FA8F3}"/>
    <cellStyle name="Normal 33 3" xfId="3261" xr:uid="{BA6BA5EE-C0E2-4ED7-8D72-7FC202F175CD}"/>
    <cellStyle name="Normal 33 3 2" xfId="3262" xr:uid="{5A9BEFE4-4D2B-4D21-A641-FB35B4B5FA8B}"/>
    <cellStyle name="Normal 33 3 2 2" xfId="3263" xr:uid="{E2CB1BC8-9666-41EE-808A-0C6DE10FE3F9}"/>
    <cellStyle name="Normal 33 3 3" xfId="3264" xr:uid="{9B0FEE99-1A82-4E14-8A7D-1E8E76FD9CF1}"/>
    <cellStyle name="Normal 33 3 3 2" xfId="3265" xr:uid="{1D1A23DD-8F71-4B61-8B47-CC9F362A46A7}"/>
    <cellStyle name="Normal 33 3 4" xfId="3266" xr:uid="{7DA3BCA9-4A07-49AD-9DCE-FE9A79E442F7}"/>
    <cellStyle name="Normal 33 4" xfId="3267" xr:uid="{A88F4F78-43A7-4DE5-AEF9-F6FA0F74D00A}"/>
    <cellStyle name="Normal 33 4 2" xfId="3268" xr:uid="{CB6D4433-DBA9-472C-91B9-7D11433550F9}"/>
    <cellStyle name="Normal 33 4 3" xfId="3269" xr:uid="{621CAEFD-8D88-45A1-805A-C546D21BF0F3}"/>
    <cellStyle name="Normal 33 5" xfId="3270" xr:uid="{8881CA84-69F9-4BC2-9D18-788476AA6538}"/>
    <cellStyle name="Normal 33 5 2" xfId="3271" xr:uid="{4580CC21-1A3A-4C12-85D1-13251F6CB975}"/>
    <cellStyle name="Normal 33 5 3" xfId="3272" xr:uid="{055C35B4-79B0-4AB9-AECE-400331D1181E}"/>
    <cellStyle name="Normal 33 6" xfId="3273" xr:uid="{58A255E3-FF98-49AA-823D-AD9A5CF7F116}"/>
    <cellStyle name="Normal 33 6 2" xfId="3274" xr:uid="{C4012948-9B00-4329-B74D-956BB1521C6A}"/>
    <cellStyle name="Normal 33 7" xfId="3275" xr:uid="{4F860FCF-D113-4DAA-9315-809C9C59B1CF}"/>
    <cellStyle name="Normal 34" xfId="3276" xr:uid="{565BB6BF-8020-47CB-9F54-22CE19D5CE59}"/>
    <cellStyle name="Normal 34 2" xfId="3277" xr:uid="{ADDB850C-CAB9-4542-AE5C-7598A2D199C6}"/>
    <cellStyle name="Normal 34 2 2" xfId="3278" xr:uid="{FC64E1AC-B3F7-4F33-BBAF-BA3AA4D2D3A3}"/>
    <cellStyle name="Normal 34 3" xfId="3279" xr:uid="{A6C5281A-9F47-48EE-942E-E0AB61A0AE1C}"/>
    <cellStyle name="Normal 34 4" xfId="3280" xr:uid="{CEE554F6-DC3E-4337-8997-82EE45E73DEC}"/>
    <cellStyle name="Normal 34 5" xfId="3281" xr:uid="{7E7855F6-175B-4D0D-BCB7-80D9D8042FAE}"/>
    <cellStyle name="Normal 35" xfId="3282" xr:uid="{0F03309D-3373-44B9-BC12-0D350932D4ED}"/>
    <cellStyle name="Normal 35 2" xfId="3283" xr:uid="{858BA3A8-AAEE-4D3C-A7AD-1C5DA692819A}"/>
    <cellStyle name="Normal 35 2 2" xfId="3284" xr:uid="{0CAC04C1-C9DA-4C5C-BE85-6DFFDA2462CB}"/>
    <cellStyle name="Normal 35 3" xfId="3285" xr:uid="{BB177051-B29D-410A-BB8E-5E7F281F2B20}"/>
    <cellStyle name="Normal 35 4" xfId="3286" xr:uid="{35393B0D-AF17-400B-9FEA-32F0E13762F3}"/>
    <cellStyle name="Normal 35 5" xfId="3287" xr:uid="{DEC6A6C9-A839-463B-BE62-D0F9557E8445}"/>
    <cellStyle name="Normal 36" xfId="3288" xr:uid="{FC4CFD76-61CF-40BD-9078-65762CA618F2}"/>
    <cellStyle name="Normal 36 2" xfId="3289" xr:uid="{ECC247D8-BB86-47F6-9793-E18377D5DCF8}"/>
    <cellStyle name="Normal 36 2 2" xfId="3290" xr:uid="{B699FEAD-1975-4F90-8DBD-D7F70C9020E3}"/>
    <cellStyle name="Normal 36 3" xfId="3291" xr:uid="{A4E4461C-371A-4F5F-9541-C3ACABA6E8E3}"/>
    <cellStyle name="Normal 36 4" xfId="3292" xr:uid="{72F6F2F2-6CB6-4F31-A317-E990DB50B9F1}"/>
    <cellStyle name="Normal 37" xfId="3293" xr:uid="{1B95E228-8BF5-4A18-997D-F8BD7D0413DC}"/>
    <cellStyle name="Normal 37 2" xfId="3294" xr:uid="{CC70BFF0-2B43-4FCF-A5A0-0DB243D335DB}"/>
    <cellStyle name="Normal 38" xfId="3295" xr:uid="{B0E9B4FE-670C-48B5-A4DD-A3CBF554AC10}"/>
    <cellStyle name="Normal 38 2" xfId="3296" xr:uid="{013BCBC4-03FF-4830-A190-3075C4DC73E0}"/>
    <cellStyle name="Normal 39" xfId="3297" xr:uid="{26B2DEEA-2DC2-447A-9D26-86505531E3F2}"/>
    <cellStyle name="Normal 39 2" xfId="3298" xr:uid="{7089B9B5-F534-4CB5-9507-8D1E3BAA85B4}"/>
    <cellStyle name="Normal 4" xfId="3299" xr:uid="{5D256C20-F973-4EF3-9EC8-63B9DEC4B91B}"/>
    <cellStyle name="Normal 4 2" xfId="3300" xr:uid="{7144D6D2-2E29-45C2-AA5E-255C455E4BC5}"/>
    <cellStyle name="Normal 4 2 2" xfId="1" xr:uid="{3301C05E-A1A6-4A06-9ACD-4A7453B07A4C}"/>
    <cellStyle name="Normal 4 3" xfId="3301" xr:uid="{D4288180-E6AA-4F25-A3F8-AD7980DF8275}"/>
    <cellStyle name="Normal 4 4" xfId="3302" xr:uid="{4234DB97-ABF3-41F9-A7ED-E2E0CDB86CB1}"/>
    <cellStyle name="Normal 40" xfId="3303" xr:uid="{12A36F13-15B5-4ACC-9331-36A3820B7429}"/>
    <cellStyle name="Normal 40 2" xfId="3304" xr:uid="{02759D5D-C561-4E4B-ADCB-88D23F128450}"/>
    <cellStyle name="Normal 41" xfId="3305" xr:uid="{B626A4B1-3DB2-4A4F-B06F-BD14A1256E03}"/>
    <cellStyle name="Normal 41 2" xfId="3306" xr:uid="{EACE35DC-8E38-4D25-90CB-47AA498C3D73}"/>
    <cellStyle name="Normal 42" xfId="3307" xr:uid="{3E9D42AE-1A27-4462-87E1-15B5EB5A2B3D}"/>
    <cellStyle name="Normal 42 2" xfId="3308" xr:uid="{1F20FE48-2AA8-40AA-A685-F96999F5825F}"/>
    <cellStyle name="Normal 43" xfId="3309" xr:uid="{C4703CF8-6F68-462F-B10D-9F614EFD855C}"/>
    <cellStyle name="Normal 43 2" xfId="3310" xr:uid="{F0B62ECF-246A-4737-ABB4-DC6D48BB9C15}"/>
    <cellStyle name="Normal 44" xfId="3311" xr:uid="{D09F5466-9968-4BA2-8AA4-F13CF8643527}"/>
    <cellStyle name="Normal 44 2" xfId="3312" xr:uid="{5E0160A0-005E-4AD8-9DF5-6E355A670AC5}"/>
    <cellStyle name="Normal 45" xfId="3313" xr:uid="{878F4C15-011B-4800-8428-6C1E23D3E23E}"/>
    <cellStyle name="Normal 45 2" xfId="3314" xr:uid="{DF5475D8-600D-4AE6-88E5-25DD00C63268}"/>
    <cellStyle name="Normal 46" xfId="3315" xr:uid="{8E979B37-04D2-4D9D-9D50-5E28DC2151F1}"/>
    <cellStyle name="Normal 46 2" xfId="3316" xr:uid="{E0B36DE1-6279-4DC7-AB9B-054234D10C49}"/>
    <cellStyle name="Normal 47" xfId="3317" xr:uid="{8F2FF077-2C16-4BC6-A878-A608BDC571C7}"/>
    <cellStyle name="Normal 47 2" xfId="3318" xr:uid="{A7C9F527-CED4-4E08-8643-B8352CC428B3}"/>
    <cellStyle name="Normal 48" xfId="3319" xr:uid="{F5149A34-A159-494A-8DA6-F72C6D410C57}"/>
    <cellStyle name="Normal 48 2" xfId="3320" xr:uid="{B0549059-854C-40B9-9933-2D065D54C38F}"/>
    <cellStyle name="Normal 49" xfId="3321" xr:uid="{5B8C5DBF-2468-4D64-925A-16A4BA9F29C1}"/>
    <cellStyle name="Normal 49 2" xfId="3322" xr:uid="{2B727F1B-E323-4706-B5C7-27A780F7BA76}"/>
    <cellStyle name="Normal 5" xfId="3323" xr:uid="{1C75C243-A94C-4E46-A1EA-1AFFFEC7D5D2}"/>
    <cellStyle name="Normal 5 2" xfId="3324" xr:uid="{783FE24E-1B82-48A2-95F1-8AE3AA3B1418}"/>
    <cellStyle name="Normal 5 3" xfId="3325" xr:uid="{7927351E-C600-47CC-83CA-709AEC3CE7BA}"/>
    <cellStyle name="Normal 5 3 2" xfId="3326" xr:uid="{ABEAF61B-CD45-4F25-85BE-C9446281A8E0}"/>
    <cellStyle name="Normal 5 3 3" xfId="3327" xr:uid="{6B8B720E-193F-4919-98A5-F0A79B7D2836}"/>
    <cellStyle name="Normal 5 4" xfId="3328" xr:uid="{7DE1EAEC-2531-42F8-A6FA-D272C7ABC079}"/>
    <cellStyle name="Normal 5 5" xfId="3329" xr:uid="{A52927B1-DB05-4179-AC6A-27B5FEA18CD2}"/>
    <cellStyle name="Normal 50" xfId="3330" xr:uid="{2C10C2B7-18E6-4E94-BFBA-F15D2CE56ABC}"/>
    <cellStyle name="Normal 51" xfId="3331" xr:uid="{1BC9F4AA-BE7A-4A4D-903C-3BECDBA08E9C}"/>
    <cellStyle name="Normal 51 2" xfId="3332" xr:uid="{93C93237-482D-4C49-AD74-50D612A7BC92}"/>
    <cellStyle name="Normal 52" xfId="3333" xr:uid="{0A765738-099B-4746-8ADD-3FDF894D3328}"/>
    <cellStyle name="Normal 52 2" xfId="3334" xr:uid="{4D659E9D-95FA-4139-B9C4-E56CFD14E030}"/>
    <cellStyle name="Normal 53" xfId="3335" xr:uid="{8AA439C4-4D02-44C9-8C52-224CDC4912F5}"/>
    <cellStyle name="Normal 54" xfId="3336" xr:uid="{F14CA536-3A67-4BFE-80D8-AAC97ABA6BCC}"/>
    <cellStyle name="Normal 55" xfId="3337" xr:uid="{F5129ACA-DF73-47D6-812E-62E47D55DBB5}"/>
    <cellStyle name="Normal 56" xfId="3338" xr:uid="{46213A74-735C-4CA0-B389-D449B55F03BF}"/>
    <cellStyle name="Normal 57" xfId="3339" xr:uid="{5D7EFE2F-F20E-4676-B79D-3C6360C2F115}"/>
    <cellStyle name="Normal 58" xfId="3340" xr:uid="{A5EAE5F3-EBCC-43C1-95E8-7C7127F001A0}"/>
    <cellStyle name="Normal 59" xfId="3341" xr:uid="{87609A16-E995-4DD3-B79B-D9978F29A119}"/>
    <cellStyle name="Normal 6" xfId="3342" xr:uid="{66D9C16D-0283-45BC-90E5-ADD500C88508}"/>
    <cellStyle name="Normal 6 10" xfId="3343" xr:uid="{9E45A94D-358A-4E94-B4BC-1625E712FBC9}"/>
    <cellStyle name="Normal 6 10 2" xfId="3344" xr:uid="{F6724FDC-1725-4787-9198-877647A83437}"/>
    <cellStyle name="Normal 6 10 2 2" xfId="3345" xr:uid="{4E1E14A9-BF38-4462-8095-E0164EED0C19}"/>
    <cellStyle name="Normal 6 10 2 2 2" xfId="3346" xr:uid="{1111E309-08B1-498B-B9D2-11ADF08305C8}"/>
    <cellStyle name="Normal 6 10 2 2 2 2" xfId="3347" xr:uid="{FCE0241E-29B0-401D-B247-1EB8A50558E0}"/>
    <cellStyle name="Normal 6 10 2 2 3" xfId="3348" xr:uid="{0733F343-18F7-4ADE-B545-CDB415B5B748}"/>
    <cellStyle name="Normal 6 10 2 2 4" xfId="3349" xr:uid="{88A1529D-EE36-4803-8A1C-4A398FE0CFD3}"/>
    <cellStyle name="Normal 6 10 2 3" xfId="3350" xr:uid="{7B05BAEA-DA7C-4E76-9B5A-BBA39168683B}"/>
    <cellStyle name="Normal 6 10 2 3 2" xfId="3351" xr:uid="{2C922292-C991-43D7-88F0-BB0A200900E4}"/>
    <cellStyle name="Normal 6 10 2 4" xfId="3352" xr:uid="{4CF36024-2818-4129-8530-71C1FD46D5DD}"/>
    <cellStyle name="Normal 6 10 2 5" xfId="3353" xr:uid="{0B565982-0B83-4284-9500-64ABA748C3CD}"/>
    <cellStyle name="Normal 6 10 3" xfId="3354" xr:uid="{AC046115-6772-4EEE-B7D5-728CEC709DB3}"/>
    <cellStyle name="Normal 6 10 3 2" xfId="3355" xr:uid="{AA7EC888-EE79-4766-932F-F7E4223B6626}"/>
    <cellStyle name="Normal 6 10 3 2 2" xfId="3356" xr:uid="{81ADCB14-EEC3-42FF-9C02-3AB05D4113F1}"/>
    <cellStyle name="Normal 6 10 3 3" xfId="3357" xr:uid="{E751045D-990F-4223-AED9-45C4AE88E40D}"/>
    <cellStyle name="Normal 6 10 3 4" xfId="3358" xr:uid="{501FD5F8-DE5B-401F-82B2-E20F4940FD9E}"/>
    <cellStyle name="Normal 6 10 4" xfId="3359" xr:uid="{3738E7B5-EB28-49BE-8AB7-D602B5F93CA2}"/>
    <cellStyle name="Normal 6 10 4 2" xfId="3360" xr:uid="{04C1CF3E-80C0-456A-9619-22281CC559BD}"/>
    <cellStyle name="Normal 6 10 5" xfId="3361" xr:uid="{9BCF355C-0144-43A0-B343-5272BD65194C}"/>
    <cellStyle name="Normal 6 10 6" xfId="3362" xr:uid="{67E2329D-6220-4BD3-A60F-5E6F2872E8F6}"/>
    <cellStyle name="Normal 6 11" xfId="3363" xr:uid="{611449B0-A491-47B4-9B2E-419C37DE377E}"/>
    <cellStyle name="Normal 6 11 2" xfId="3364" xr:uid="{F9D9C183-8624-4052-A70C-11683241B7A1}"/>
    <cellStyle name="Normal 6 11 2 2" xfId="3365" xr:uid="{07597466-36AF-4E89-91D0-A605AEB80EFF}"/>
    <cellStyle name="Normal 6 11 2 2 2" xfId="3366" xr:uid="{D3F0FBF0-69F7-4714-A210-1A94A26C2BE7}"/>
    <cellStyle name="Normal 6 11 2 3" xfId="3367" xr:uid="{6B1E4673-464E-4E31-A5CB-50BFFAC38700}"/>
    <cellStyle name="Normal 6 11 2 4" xfId="3368" xr:uid="{37F64F03-A79C-4153-A330-FB771EAD3FC2}"/>
    <cellStyle name="Normal 6 11 3" xfId="3369" xr:uid="{6A72B1D8-671C-4B67-801C-0CDB0D09079C}"/>
    <cellStyle name="Normal 6 11 3 2" xfId="3370" xr:uid="{A8F862AB-98BE-4677-9324-D0A8E008827E}"/>
    <cellStyle name="Normal 6 11 4" xfId="3371" xr:uid="{489217B9-9C08-4A7F-9590-4B80BB38CD83}"/>
    <cellStyle name="Normal 6 11 5" xfId="3372" xr:uid="{5C8F4003-E2CD-4D6C-A9CD-B141D796BAFC}"/>
    <cellStyle name="Normal 6 12" xfId="3373" xr:uid="{0863EC81-BFC7-4777-B64A-8806420ADD8F}"/>
    <cellStyle name="Normal 6 12 2" xfId="3374" xr:uid="{9557B117-279E-4FDC-B56D-765946EB22BE}"/>
    <cellStyle name="Normal 6 12 2 2" xfId="3375" xr:uid="{E765E5D6-706F-4333-98A7-8DDE582E4428}"/>
    <cellStyle name="Normal 6 12 2 2 2" xfId="3376" xr:uid="{FC3E30C8-7B1C-4ED1-B2D6-71AF14EEA3E6}"/>
    <cellStyle name="Normal 6 12 2 3" xfId="3377" xr:uid="{0F5B2C08-A0DC-4AAD-81F6-8C5DF291CE7A}"/>
    <cellStyle name="Normal 6 12 2 4" xfId="3378" xr:uid="{735CF03A-10B6-4D80-9137-3C8E270054CC}"/>
    <cellStyle name="Normal 6 12 3" xfId="3379" xr:uid="{2C844A4C-5E9E-41FF-B60D-8566A9FAB7DF}"/>
    <cellStyle name="Normal 6 12 3 2" xfId="3380" xr:uid="{27C8495D-335B-44BF-8B5A-365AB4F63D16}"/>
    <cellStyle name="Normal 6 12 4" xfId="3381" xr:uid="{85A08D40-86FA-4180-9F3A-3122A4457D86}"/>
    <cellStyle name="Normal 6 12 5" xfId="3382" xr:uid="{E4BB4907-1050-438B-8C5C-450685370628}"/>
    <cellStyle name="Normal 6 13" xfId="3383" xr:uid="{0F1E7AD4-17AD-4610-BA7F-BECC5D802CF2}"/>
    <cellStyle name="Normal 6 13 2" xfId="3384" xr:uid="{B311C237-1428-493C-B136-D6BACAA040E4}"/>
    <cellStyle name="Normal 6 13 2 2" xfId="3385" xr:uid="{6F3B51E3-0FFE-4330-B9C4-76D648667E70}"/>
    <cellStyle name="Normal 6 13 3" xfId="3386" xr:uid="{1FA0FA4F-B360-4108-9FA3-A2B374B4FD9B}"/>
    <cellStyle name="Normal 6 13 4" xfId="3387" xr:uid="{D5EAF294-A068-45D1-871D-090415B9A280}"/>
    <cellStyle name="Normal 6 14" xfId="3388" xr:uid="{E8EA93B0-7E4E-4AC6-8B4E-6C1523558AEB}"/>
    <cellStyle name="Normal 6 15" xfId="3389" xr:uid="{0E2660DE-9130-4127-BBAB-35B6D6BB909A}"/>
    <cellStyle name="Normal 6 15 2" xfId="3390" xr:uid="{A62880DC-C2F7-46D7-9C21-1816ED486A7B}"/>
    <cellStyle name="Normal 6 15 2 2" xfId="3391" xr:uid="{18AA0D7F-86CE-4BFA-8319-5F82508FDCB7}"/>
    <cellStyle name="Normal 6 15 3" xfId="3392" xr:uid="{8D5EF49A-89E4-484E-9511-9700D3153FBA}"/>
    <cellStyle name="Normal 6 15 4" xfId="3393" xr:uid="{11E1BD9A-D63B-4AC8-9079-01C83FB1E433}"/>
    <cellStyle name="Normal 6 16" xfId="3394" xr:uid="{C5ADD29B-1AD9-47BB-8AA0-84C494E2D50B}"/>
    <cellStyle name="Normal 6 16 2" xfId="3395" xr:uid="{D8585CA5-D0E4-4CA6-B879-E65D7BA133F2}"/>
    <cellStyle name="Normal 6 16 2 2" xfId="3396" xr:uid="{36D3C4D6-E73F-4C85-89C0-8F3077B65356}"/>
    <cellStyle name="Normal 6 16 3" xfId="3397" xr:uid="{9B91012F-874A-430B-B66D-154A0EBF902E}"/>
    <cellStyle name="Normal 6 17" xfId="3398" xr:uid="{DD9B253C-A301-4DB9-B938-3AFA6BF7560B}"/>
    <cellStyle name="Normal 6 17 2" xfId="3399" xr:uid="{E0B2DB66-0C18-43FD-A4A8-3B82CE0B1D2E}"/>
    <cellStyle name="Normal 6 17 2 2" xfId="3400" xr:uid="{53834AA8-E43D-4B6B-94B8-B5E831F498C9}"/>
    <cellStyle name="Normal 6 17 3" xfId="3401" xr:uid="{02CA070F-6230-45F9-BFCE-97B1656935DE}"/>
    <cellStyle name="Normal 6 18" xfId="3402" xr:uid="{3EAA9ED5-079C-4DC5-8AD1-72B034034A3F}"/>
    <cellStyle name="Normal 6 18 2" xfId="3403" xr:uid="{7E192212-C72A-4889-9A83-93079DAC1A65}"/>
    <cellStyle name="Normal 6 19" xfId="3404" xr:uid="{BFD1DDBC-316B-4807-9EAD-3E0F61007D7A}"/>
    <cellStyle name="Normal 6 2" xfId="3405" xr:uid="{90ED5C63-2549-4DAA-B226-127CB5C81611}"/>
    <cellStyle name="Normal 6 2 10" xfId="3406" xr:uid="{A2B3C784-25FE-4EE9-A999-BF880379A450}"/>
    <cellStyle name="Normal 6 2 10 2" xfId="3407" xr:uid="{390A7C5B-F0BD-470E-A932-CDB9B4ABF865}"/>
    <cellStyle name="Normal 6 2 10 2 2" xfId="3408" xr:uid="{C7077E86-79F6-4E2B-8F33-789C285876CC}"/>
    <cellStyle name="Normal 6 2 10 2 2 2" xfId="3409" xr:uid="{8964F609-BC50-4270-8FA5-B52DF506FDD6}"/>
    <cellStyle name="Normal 6 2 10 2 3" xfId="3410" xr:uid="{C5164F7C-5B01-4B97-8E98-D27D546A74B6}"/>
    <cellStyle name="Normal 6 2 10 2 4" xfId="3411" xr:uid="{D7C1C5FA-273D-4CD2-8F96-6B899394AC9D}"/>
    <cellStyle name="Normal 6 2 10 3" xfId="3412" xr:uid="{416ADDFD-BBD3-43D8-A6B1-3782C825097E}"/>
    <cellStyle name="Normal 6 2 10 3 2" xfId="3413" xr:uid="{1B47FDAF-184B-4146-AB2B-8AA2B2349985}"/>
    <cellStyle name="Normal 6 2 10 4" xfId="3414" xr:uid="{D1BC451C-6919-46B4-9B0E-934D79D2F006}"/>
    <cellStyle name="Normal 6 2 10 5" xfId="3415" xr:uid="{59C54567-2DF2-4101-A8AC-B9E0786FA3A7}"/>
    <cellStyle name="Normal 6 2 11" xfId="3416" xr:uid="{5CC35CE8-47A4-4A56-BB16-D0F6E7749E01}"/>
    <cellStyle name="Normal 6 2 11 2" xfId="3417" xr:uid="{3754C06D-72AE-40DA-99B3-49DABA72C2BD}"/>
    <cellStyle name="Normal 6 2 11 2 2" xfId="3418" xr:uid="{97A3B53C-9314-484A-B84A-2CFBDC9D26BA}"/>
    <cellStyle name="Normal 6 2 11 2 2 2" xfId="3419" xr:uid="{ABB8BC93-BCD2-46AF-997A-CD95AC89A92F}"/>
    <cellStyle name="Normal 6 2 11 2 3" xfId="3420" xr:uid="{D2873DED-4EBB-447A-AD40-25E78B3CA1A8}"/>
    <cellStyle name="Normal 6 2 11 2 4" xfId="3421" xr:uid="{6EAC6619-0081-4FF6-8CFB-C1C5B15E8422}"/>
    <cellStyle name="Normal 6 2 11 3" xfId="3422" xr:uid="{50104495-614C-4A92-A3BF-29D1803F943A}"/>
    <cellStyle name="Normal 6 2 11 3 2" xfId="3423" xr:uid="{F59B088F-7F9D-495A-9ED1-3E3473F830C5}"/>
    <cellStyle name="Normal 6 2 11 4" xfId="3424" xr:uid="{6D925C3E-285C-4A5D-BF7B-0250C3C5A1EA}"/>
    <cellStyle name="Normal 6 2 11 5" xfId="3425" xr:uid="{D9103F6F-F6D4-40A5-BC73-4294614523AF}"/>
    <cellStyle name="Normal 6 2 12" xfId="3426" xr:uid="{8A4280CF-29E7-41E0-B28A-583E0879B9D2}"/>
    <cellStyle name="Normal 6 2 13" xfId="3427" xr:uid="{3A2656FD-F179-4D53-92B1-088762A5F98A}"/>
    <cellStyle name="Normal 6 2 13 2" xfId="3428" xr:uid="{5ACE51CA-D841-493A-B374-6958E0031801}"/>
    <cellStyle name="Normal 6 2 13 2 2" xfId="3429" xr:uid="{D7BA2590-2A80-4FAC-895B-B1E7231FF7D7}"/>
    <cellStyle name="Normal 6 2 13 3" xfId="3430" xr:uid="{3611012E-DE6D-4F39-9AD6-5C027A45C154}"/>
    <cellStyle name="Normal 6 2 13 4" xfId="3431" xr:uid="{43AFD6D6-6933-4EEA-8E73-ABF3463A7918}"/>
    <cellStyle name="Normal 6 2 14" xfId="3432" xr:uid="{D1D24C24-466B-4E2C-BE3A-458E679CF5BD}"/>
    <cellStyle name="Normal 6 2 14 2" xfId="3433" xr:uid="{7DC045DD-CD90-4511-8915-17E6179BC191}"/>
    <cellStyle name="Normal 6 2 14 2 2" xfId="3434" xr:uid="{64C176CC-E546-4D5F-853E-EEB952034015}"/>
    <cellStyle name="Normal 6 2 14 3" xfId="3435" xr:uid="{275B12DF-25A6-4AF8-8196-5ABCE18EF4A3}"/>
    <cellStyle name="Normal 6 2 15" xfId="3436" xr:uid="{15232562-ED96-440B-B21A-79576E9CE6E9}"/>
    <cellStyle name="Normal 6 2 15 2" xfId="3437" xr:uid="{2A043BEE-39A3-46EF-A995-FBBAB89EA984}"/>
    <cellStyle name="Normal 6 2 15 2 2" xfId="3438" xr:uid="{0E3A89BD-22F6-4DE4-8175-B79D6325C8D3}"/>
    <cellStyle name="Normal 6 2 15 3" xfId="3439" xr:uid="{F413FFDA-1337-4FE9-BF38-574206CE43A5}"/>
    <cellStyle name="Normal 6 2 16" xfId="3440" xr:uid="{EB58A7BB-857C-4616-88E8-5C4581ACF9A3}"/>
    <cellStyle name="Normal 6 2 16 2" xfId="3441" xr:uid="{C9CAAC94-BF17-4F7A-87C9-6222C003309D}"/>
    <cellStyle name="Normal 6 2 17" xfId="3442" xr:uid="{DD76E1AA-C33F-40A4-BFF3-515CC5C31D07}"/>
    <cellStyle name="Normal 6 2 18" xfId="3443" xr:uid="{33EDEA80-4CDF-4478-9568-6B1D0E55BAFA}"/>
    <cellStyle name="Normal 6 2 2" xfId="3444" xr:uid="{90E44808-396F-43A7-BA6A-621787CCD91F}"/>
    <cellStyle name="Normal 6 2 2 10" xfId="3445" xr:uid="{0FF54CD3-BB64-45B9-ADDA-CA3B2A08F79E}"/>
    <cellStyle name="Normal 6 2 2 10 2" xfId="3446" xr:uid="{644B6BF3-4B71-4001-8660-F9E0D77B4F8F}"/>
    <cellStyle name="Normal 6 2 2 10 2 2" xfId="3447" xr:uid="{6471BDBC-37DD-4D46-982C-7469C933B8B2}"/>
    <cellStyle name="Normal 6 2 2 10 2 2 2" xfId="3448" xr:uid="{B6A34E1A-F52B-4711-A311-5B9FF9DF0382}"/>
    <cellStyle name="Normal 6 2 2 10 2 3" xfId="3449" xr:uid="{8CC952DC-4B95-4646-8529-BB84AC097B66}"/>
    <cellStyle name="Normal 6 2 2 10 2 4" xfId="3450" xr:uid="{2D9DC414-FC30-4D45-AB2A-0CA61450E3C7}"/>
    <cellStyle name="Normal 6 2 2 10 3" xfId="3451" xr:uid="{899955C0-BB0A-4636-8E9F-8D491ABCC954}"/>
    <cellStyle name="Normal 6 2 2 10 3 2" xfId="3452" xr:uid="{7D5377C5-1CE4-4A8B-B245-A90999EAD85B}"/>
    <cellStyle name="Normal 6 2 2 10 4" xfId="3453" xr:uid="{E7FB6AF3-4777-4D73-8A25-C84CEF1EEF6D}"/>
    <cellStyle name="Normal 6 2 2 10 5" xfId="3454" xr:uid="{DAFB9ABA-A784-4447-98EF-80F23E878985}"/>
    <cellStyle name="Normal 6 2 2 11" xfId="3455" xr:uid="{8C29B484-6477-43C2-963D-A0A25E15DCAC}"/>
    <cellStyle name="Normal 6 2 2 11 2" xfId="3456" xr:uid="{E403043C-8AEC-4116-8B51-6640C5CA2A96}"/>
    <cellStyle name="Normal 6 2 2 11 2 2" xfId="3457" xr:uid="{B5D97651-FC94-4E48-B179-6990168BD129}"/>
    <cellStyle name="Normal 6 2 2 11 3" xfId="3458" xr:uid="{7CCFB292-F28E-4764-8CBC-0DFA63BFCF64}"/>
    <cellStyle name="Normal 6 2 2 11 4" xfId="3459" xr:uid="{F180F43B-BA96-4B27-8F3D-05F5978BD108}"/>
    <cellStyle name="Normal 6 2 2 12" xfId="3460" xr:uid="{468F60AE-A2FE-433D-9F40-8FBBBEAAA293}"/>
    <cellStyle name="Normal 6 2 2 12 2" xfId="3461" xr:uid="{AD4C8F6F-0B78-41E0-839C-C8B5EE0A78E1}"/>
    <cellStyle name="Normal 6 2 2 12 2 2" xfId="3462" xr:uid="{C3BD0CDC-A4DD-43B5-B14E-1683EDAEAC4C}"/>
    <cellStyle name="Normal 6 2 2 12 3" xfId="3463" xr:uid="{36128005-6865-4165-BFF7-DB3D3AAF3001}"/>
    <cellStyle name="Normal 6 2 2 13" xfId="3464" xr:uid="{050B6726-1729-4808-943F-9BF6B3226BB4}"/>
    <cellStyle name="Normal 6 2 2 13 2" xfId="3465" xr:uid="{E055A897-587B-40FB-95FD-1F21A355B042}"/>
    <cellStyle name="Normal 6 2 2 13 2 2" xfId="3466" xr:uid="{F9322547-4C3B-4617-8BD6-77FEA98EC1B8}"/>
    <cellStyle name="Normal 6 2 2 13 3" xfId="3467" xr:uid="{F59BFE5D-4613-4B52-BAC7-7B875E5C77BE}"/>
    <cellStyle name="Normal 6 2 2 14" xfId="3468" xr:uid="{17323626-D1A3-4CD1-B174-A0550BB5EF81}"/>
    <cellStyle name="Normal 6 2 2 14 2" xfId="3469" xr:uid="{59EDA9D2-8514-4195-9C6F-1ACF369077E7}"/>
    <cellStyle name="Normal 6 2 2 15" xfId="3470" xr:uid="{D06B1469-DB62-40DA-9472-E0C580AC9D2F}"/>
    <cellStyle name="Normal 6 2 2 16" xfId="3471" xr:uid="{7737F083-09B7-4A16-8775-DBE8107DEFA5}"/>
    <cellStyle name="Normal 6 2 2 2" xfId="3472" xr:uid="{2BBC35D2-97D3-4E6C-8500-FAC2648F3B7D}"/>
    <cellStyle name="Normal 6 2 2 2 10" xfId="3473" xr:uid="{BBFF07C0-1547-4101-AE09-CE467258C0CB}"/>
    <cellStyle name="Normal 6 2 2 2 10 2" xfId="3474" xr:uid="{A2FD850F-5C3D-4D5D-ADC0-499D66C14F8E}"/>
    <cellStyle name="Normal 6 2 2 2 10 2 2" xfId="3475" xr:uid="{69E5E623-826C-41BB-94CE-D7CFE1AF0D28}"/>
    <cellStyle name="Normal 6 2 2 2 10 3" xfId="3476" xr:uid="{F25648DB-8BFA-47D1-A888-C0242C1C062D}"/>
    <cellStyle name="Normal 6 2 2 2 11" xfId="3477" xr:uid="{2B6D8088-ADD5-40AD-8065-74237049215D}"/>
    <cellStyle name="Normal 6 2 2 2 11 2" xfId="3478" xr:uid="{BA30829C-F465-4106-AEEF-024736397B81}"/>
    <cellStyle name="Normal 6 2 2 2 11 2 2" xfId="3479" xr:uid="{2D6A8D50-97C9-48D8-A16F-AB57B78746E1}"/>
    <cellStyle name="Normal 6 2 2 2 11 3" xfId="3480" xr:uid="{C909453F-C771-45EC-B01E-B0F83C1DEB76}"/>
    <cellStyle name="Normal 6 2 2 2 12" xfId="3481" xr:uid="{2CC8E64D-5AA9-402A-B734-F462F45B8A58}"/>
    <cellStyle name="Normal 6 2 2 2 12 2" xfId="3482" xr:uid="{349E3122-94D6-459F-B1E5-949B002CF4A0}"/>
    <cellStyle name="Normal 6 2 2 2 13" xfId="3483" xr:uid="{7219333B-B43A-49DD-A2A6-D7506250F9BC}"/>
    <cellStyle name="Normal 6 2 2 2 14" xfId="3484" xr:uid="{B975C56C-D5F7-4226-BB70-0D0657C13CF9}"/>
    <cellStyle name="Normal 6 2 2 2 2" xfId="3485" xr:uid="{64F93BC8-EB19-4E9A-AADF-BCB5F67272AA}"/>
    <cellStyle name="Normal 6 2 2 2 2 2" xfId="3486" xr:uid="{2A2D3BA5-4A1B-4D4D-9C75-2A6D2743E877}"/>
    <cellStyle name="Normal 6 2 2 2 2 2 2" xfId="3487" xr:uid="{CF098C60-396A-46B4-82FF-A69BFE6B6447}"/>
    <cellStyle name="Normal 6 2 2 2 2 2 2 2" xfId="3488" xr:uid="{8D979A76-0C99-40D9-B784-FD6A737D4AEF}"/>
    <cellStyle name="Normal 6 2 2 2 2 2 2 2 2" xfId="3489" xr:uid="{E00AACDB-613E-4F01-A90D-B1B2BF12474D}"/>
    <cellStyle name="Normal 6 2 2 2 2 2 2 2 2 2" xfId="3490" xr:uid="{6D43C2D3-F045-4B22-8F1C-287C55FDCB3B}"/>
    <cellStyle name="Normal 6 2 2 2 2 2 2 2 2 2 2" xfId="3491" xr:uid="{3AEFCD7C-B2E9-4FA1-A0DD-E2F08E985581}"/>
    <cellStyle name="Normal 6 2 2 2 2 2 2 2 2 3" xfId="3492" xr:uid="{8D88C13D-010C-4909-AA95-F397D960A46C}"/>
    <cellStyle name="Normal 6 2 2 2 2 2 2 2 2 4" xfId="3493" xr:uid="{BAA245FA-0F1C-4F70-9FBE-8CE75EF157BB}"/>
    <cellStyle name="Normal 6 2 2 2 2 2 2 2 3" xfId="3494" xr:uid="{3B45D0DC-0CEC-4DE1-A2CB-D521D7C50382}"/>
    <cellStyle name="Normal 6 2 2 2 2 2 2 2 3 2" xfId="3495" xr:uid="{C94D7F30-D7E2-4117-9BC6-DDE955341201}"/>
    <cellStyle name="Normal 6 2 2 2 2 2 2 2 4" xfId="3496" xr:uid="{56BB7FBD-39F0-4B46-9F12-58CF61102127}"/>
    <cellStyle name="Normal 6 2 2 2 2 2 2 2 5" xfId="3497" xr:uid="{660F661D-F321-4DE5-98B1-92B908D450BC}"/>
    <cellStyle name="Normal 6 2 2 2 2 2 2 3" xfId="3498" xr:uid="{2C3B5918-4CB5-4139-A60D-38F6CC1EC77D}"/>
    <cellStyle name="Normal 6 2 2 2 2 2 2 3 2" xfId="3499" xr:uid="{755E61BD-85BA-4AA8-9F6F-2A58753087A1}"/>
    <cellStyle name="Normal 6 2 2 2 2 2 2 3 2 2" xfId="3500" xr:uid="{57415861-82E3-46B0-8812-8299B1C45BA1}"/>
    <cellStyle name="Normal 6 2 2 2 2 2 2 3 3" xfId="3501" xr:uid="{A5321A3A-EFE5-432C-9A24-EFFD82C443A6}"/>
    <cellStyle name="Normal 6 2 2 2 2 2 2 3 4" xfId="3502" xr:uid="{2ED00D62-2AA0-4B93-B3D6-0A3D409CB494}"/>
    <cellStyle name="Normal 6 2 2 2 2 2 2 4" xfId="3503" xr:uid="{620AA5B2-F244-417E-8272-1ABBE2B18BB3}"/>
    <cellStyle name="Normal 6 2 2 2 2 2 2 4 2" xfId="3504" xr:uid="{7EE60CA8-565C-4EE0-B7D2-A6D23C18DB58}"/>
    <cellStyle name="Normal 6 2 2 2 2 2 2 5" xfId="3505" xr:uid="{BBC9278F-870B-46D7-8067-F722C45ED39A}"/>
    <cellStyle name="Normal 6 2 2 2 2 2 2 6" xfId="3506" xr:uid="{C7CB376E-A62B-460B-8F36-D11C3BEEC1AC}"/>
    <cellStyle name="Normal 6 2 2 2 2 2 3" xfId="3507" xr:uid="{ED90B95B-73E4-41BA-A332-DA08396BC3E4}"/>
    <cellStyle name="Normal 6 2 2 2 2 2 3 2" xfId="3508" xr:uid="{7557AC35-0C67-48F5-9617-E5D8BB08FE70}"/>
    <cellStyle name="Normal 6 2 2 2 2 2 3 2 2" xfId="3509" xr:uid="{BC104BE7-7CA0-419D-9EB5-8939C77B8D4C}"/>
    <cellStyle name="Normal 6 2 2 2 2 2 3 2 2 2" xfId="3510" xr:uid="{4A88E6F2-6BD2-4C6B-90D2-977EA66FDC67}"/>
    <cellStyle name="Normal 6 2 2 2 2 2 3 2 3" xfId="3511" xr:uid="{6B1F54FC-BAA6-4493-9A86-20A7B0703831}"/>
    <cellStyle name="Normal 6 2 2 2 2 2 3 2 4" xfId="3512" xr:uid="{3E7484B2-7F05-42AE-8D6D-86F017C9CED4}"/>
    <cellStyle name="Normal 6 2 2 2 2 2 3 3" xfId="3513" xr:uid="{4B8C435B-7CCC-455F-8AF5-380CF2917F78}"/>
    <cellStyle name="Normal 6 2 2 2 2 2 3 3 2" xfId="3514" xr:uid="{F8CD973D-1EE8-4124-8146-7FF17D9162D8}"/>
    <cellStyle name="Normal 6 2 2 2 2 2 3 4" xfId="3515" xr:uid="{AAA24B9B-D173-4CB2-A75B-556A8A95BB30}"/>
    <cellStyle name="Normal 6 2 2 2 2 2 3 5" xfId="3516" xr:uid="{A11972CC-E7D4-46A1-BC90-64D2C9051486}"/>
    <cellStyle name="Normal 6 2 2 2 2 2 4" xfId="3517" xr:uid="{B2790232-92EF-42B6-90C9-2CBAC228E8F5}"/>
    <cellStyle name="Normal 6 2 2 2 2 2 4 2" xfId="3518" xr:uid="{E824F81C-5E6E-41CD-A8C1-70A7D3476513}"/>
    <cellStyle name="Normal 6 2 2 2 2 2 4 2 2" xfId="3519" xr:uid="{C4F848AE-F36A-4BF4-9817-02554E321FAB}"/>
    <cellStyle name="Normal 6 2 2 2 2 2 4 3" xfId="3520" xr:uid="{97402684-B4FD-486A-9A45-80F877021663}"/>
    <cellStyle name="Normal 6 2 2 2 2 2 4 4" xfId="3521" xr:uid="{102B5A70-973B-4D8B-9191-9E512AD07381}"/>
    <cellStyle name="Normal 6 2 2 2 2 2 5" xfId="3522" xr:uid="{6A0A9221-F30B-4F1F-A671-EB92506BBFD9}"/>
    <cellStyle name="Normal 6 2 2 2 2 2 5 2" xfId="3523" xr:uid="{4B9D1C65-4AC4-43CE-8034-91457A1B3A1B}"/>
    <cellStyle name="Normal 6 2 2 2 2 2 6" xfId="3524" xr:uid="{470DCE80-1ACD-4060-947D-F03E3CBDEFC3}"/>
    <cellStyle name="Normal 6 2 2 2 2 2 7" xfId="3525" xr:uid="{F2DFE38C-6C92-45DA-8FCC-BA1AA51B6AC6}"/>
    <cellStyle name="Normal 6 2 2 2 2 3" xfId="3526" xr:uid="{D3BB5526-3E01-4E30-BD36-B6E391B7C428}"/>
    <cellStyle name="Normal 6 2 2 2 2 3 2" xfId="3527" xr:uid="{5CE51814-AF19-4F91-9188-0AF271C666BF}"/>
    <cellStyle name="Normal 6 2 2 2 2 3 2 2" xfId="3528" xr:uid="{A70A5C25-D26C-49A0-8B20-E0C81FEF83D1}"/>
    <cellStyle name="Normal 6 2 2 2 2 3 2 2 2" xfId="3529" xr:uid="{368E1E8C-F749-46D8-9C68-AAFC4D494190}"/>
    <cellStyle name="Normal 6 2 2 2 2 3 2 2 2 2" xfId="3530" xr:uid="{2E4279F7-1D1F-4DBE-A892-2AE823B99C7F}"/>
    <cellStyle name="Normal 6 2 2 2 2 3 2 2 3" xfId="3531" xr:uid="{32DA4D9E-B567-4C8B-AAE4-2E7D6BC6FCD3}"/>
    <cellStyle name="Normal 6 2 2 2 2 3 2 2 4" xfId="3532" xr:uid="{48E933D8-7460-4C42-9F34-94E53EF11190}"/>
    <cellStyle name="Normal 6 2 2 2 2 3 2 3" xfId="3533" xr:uid="{4D2C5499-3376-49F6-A67A-1A585A30BDBB}"/>
    <cellStyle name="Normal 6 2 2 2 2 3 2 3 2" xfId="3534" xr:uid="{EA50A345-3A7F-4765-AA12-07A3C78D4A01}"/>
    <cellStyle name="Normal 6 2 2 2 2 3 2 4" xfId="3535" xr:uid="{1806B4F2-8A8D-4A84-B3DE-876E26126AE3}"/>
    <cellStyle name="Normal 6 2 2 2 2 3 2 5" xfId="3536" xr:uid="{48F266FC-1798-4FE7-A8AA-8EABC66B615E}"/>
    <cellStyle name="Normal 6 2 2 2 2 3 3" xfId="3537" xr:uid="{4F4F766E-3E42-4A75-BBC6-AF3689EFA55E}"/>
    <cellStyle name="Normal 6 2 2 2 2 3 3 2" xfId="3538" xr:uid="{08E01D4E-11A4-426B-A49F-A7B548CEF4CB}"/>
    <cellStyle name="Normal 6 2 2 2 2 3 3 2 2" xfId="3539" xr:uid="{C8B9BE8F-3CD1-45AC-9947-6C46A91C451C}"/>
    <cellStyle name="Normal 6 2 2 2 2 3 3 3" xfId="3540" xr:uid="{769E0F0E-6481-4409-9042-E2FA5291B555}"/>
    <cellStyle name="Normal 6 2 2 2 2 3 3 4" xfId="3541" xr:uid="{6BBCA2F2-C446-4650-A87A-7FC12BFFF1E7}"/>
    <cellStyle name="Normal 6 2 2 2 2 3 4" xfId="3542" xr:uid="{7B928741-9930-4D8B-A772-C30B400EEBA6}"/>
    <cellStyle name="Normal 6 2 2 2 2 3 4 2" xfId="3543" xr:uid="{6D9E5B4B-F9E5-468C-A465-58E339296E82}"/>
    <cellStyle name="Normal 6 2 2 2 2 3 5" xfId="3544" xr:uid="{4362EA99-7B65-4827-A3FB-80F22073C2BE}"/>
    <cellStyle name="Normal 6 2 2 2 2 3 6" xfId="3545" xr:uid="{5BBE2890-3931-450C-BF42-229D342D13EC}"/>
    <cellStyle name="Normal 6 2 2 2 2 4" xfId="3546" xr:uid="{2B34A5F5-A723-4CF7-BA28-E7A28F0B6D8F}"/>
    <cellStyle name="Normal 6 2 2 2 2 4 2" xfId="3547" xr:uid="{43A460F5-27F3-4864-8FCE-E945960A2B5D}"/>
    <cellStyle name="Normal 6 2 2 2 2 4 2 2" xfId="3548" xr:uid="{A59F22F0-C998-46DA-B14D-380B228F27A7}"/>
    <cellStyle name="Normal 6 2 2 2 2 4 2 2 2" xfId="3549" xr:uid="{E160EDF9-FC25-4F6B-90C4-382782A215AF}"/>
    <cellStyle name="Normal 6 2 2 2 2 4 2 2 2 2" xfId="3550" xr:uid="{0AE97001-A2F8-4EEC-BE43-F7EA1C1D03DA}"/>
    <cellStyle name="Normal 6 2 2 2 2 4 2 2 3" xfId="3551" xr:uid="{7155AAD1-1F7B-4062-8CA1-CFF49DE1644D}"/>
    <cellStyle name="Normal 6 2 2 2 2 4 2 2 4" xfId="3552" xr:uid="{F25E0C5A-FB49-4D91-953F-DE35D26202DE}"/>
    <cellStyle name="Normal 6 2 2 2 2 4 2 3" xfId="3553" xr:uid="{CF01EE77-BDE8-4474-82DF-8E6CC4A43413}"/>
    <cellStyle name="Normal 6 2 2 2 2 4 2 3 2" xfId="3554" xr:uid="{30E33073-A587-42D6-92E4-2C2EAA6113D0}"/>
    <cellStyle name="Normal 6 2 2 2 2 4 2 4" xfId="3555" xr:uid="{9790C38C-999D-439B-ADFA-7599110EC3A5}"/>
    <cellStyle name="Normal 6 2 2 2 2 4 2 5" xfId="3556" xr:uid="{C77B6FC3-CADD-4CDD-9BE9-017E7CF8BCDE}"/>
    <cellStyle name="Normal 6 2 2 2 2 4 3" xfId="3557" xr:uid="{B0A3D92F-BF59-4BE1-BFE1-47F68FE8F4E7}"/>
    <cellStyle name="Normal 6 2 2 2 2 4 3 2" xfId="3558" xr:uid="{A5127737-654E-48C4-BC35-260A763C76D4}"/>
    <cellStyle name="Normal 6 2 2 2 2 4 3 2 2" xfId="3559" xr:uid="{15327485-B17E-4550-BE8D-3E73D9D34ADF}"/>
    <cellStyle name="Normal 6 2 2 2 2 4 3 3" xfId="3560" xr:uid="{7D6886B4-0EA7-4C78-B699-EFEC977FF55A}"/>
    <cellStyle name="Normal 6 2 2 2 2 4 3 4" xfId="3561" xr:uid="{7EE64141-B44B-44FC-89EA-F799474D5C7A}"/>
    <cellStyle name="Normal 6 2 2 2 2 4 4" xfId="3562" xr:uid="{009EDEAF-7685-4FF7-A7C5-D2AC42419449}"/>
    <cellStyle name="Normal 6 2 2 2 2 4 4 2" xfId="3563" xr:uid="{E9DD681C-5292-4CBA-97A1-B4FE94D1228F}"/>
    <cellStyle name="Normal 6 2 2 2 2 4 5" xfId="3564" xr:uid="{AB39C127-B69E-4D9C-8EC1-DCB3F67333C2}"/>
    <cellStyle name="Normal 6 2 2 2 2 4 6" xfId="3565" xr:uid="{1E2859E9-269C-4F3C-9711-780F13458182}"/>
    <cellStyle name="Normal 6 2 2 2 2 5" xfId="3566" xr:uid="{A09C6E82-7302-4BC0-B484-098F6AD9A27E}"/>
    <cellStyle name="Normal 6 2 2 2 2 5 2" xfId="3567" xr:uid="{C6AA2250-BF47-46B9-BC2F-36DDDD418264}"/>
    <cellStyle name="Normal 6 2 2 2 2 5 2 2" xfId="3568" xr:uid="{50EB5B70-5531-4597-8B76-D05409A917A3}"/>
    <cellStyle name="Normal 6 2 2 2 2 5 2 2 2" xfId="3569" xr:uid="{D4AC25DF-F2E4-4435-B660-02D0F9DDF919}"/>
    <cellStyle name="Normal 6 2 2 2 2 5 2 3" xfId="3570" xr:uid="{8FA8F3B7-91F9-437C-AED9-1A969607F402}"/>
    <cellStyle name="Normal 6 2 2 2 2 5 2 4" xfId="3571" xr:uid="{9A6B9C99-98CD-45C1-BC0C-83B2822745CE}"/>
    <cellStyle name="Normal 6 2 2 2 2 5 3" xfId="3572" xr:uid="{8C73CEEA-12E2-459B-A752-C48E58123FCB}"/>
    <cellStyle name="Normal 6 2 2 2 2 5 3 2" xfId="3573" xr:uid="{9D79F337-A5C2-4D73-B2F6-AC5EFE1BC4EE}"/>
    <cellStyle name="Normal 6 2 2 2 2 5 4" xfId="3574" xr:uid="{727CB2CE-E68F-42D9-B600-876C8BA09462}"/>
    <cellStyle name="Normal 6 2 2 2 2 5 5" xfId="3575" xr:uid="{80ACC9E6-A50E-4686-B9CD-ADA1B4F61FC1}"/>
    <cellStyle name="Normal 6 2 2 2 2 6" xfId="3576" xr:uid="{1692A44D-607F-4582-A517-EA4B807000E0}"/>
    <cellStyle name="Normal 6 2 2 2 2 6 2" xfId="3577" xr:uid="{ACB5AC88-ED08-4A19-97F8-028150C7A635}"/>
    <cellStyle name="Normal 6 2 2 2 2 6 2 2" xfId="3578" xr:uid="{737AD495-212F-4D69-9FF8-F5FC4C835ACA}"/>
    <cellStyle name="Normal 6 2 2 2 2 6 3" xfId="3579" xr:uid="{64995CE8-5CF6-44FE-910B-4412BF7B5462}"/>
    <cellStyle name="Normal 6 2 2 2 2 6 4" xfId="3580" xr:uid="{F29E76A8-DFEC-4CB6-A210-5894453CC43D}"/>
    <cellStyle name="Normal 6 2 2 2 2 7" xfId="3581" xr:uid="{393BFED1-29F0-43DF-B9E1-54AC66D4AB93}"/>
    <cellStyle name="Normal 6 2 2 2 2 7 2" xfId="3582" xr:uid="{DEEE7D92-40AF-40BD-8F32-B9CD8949E3EE}"/>
    <cellStyle name="Normal 6 2 2 2 2 8" xfId="3583" xr:uid="{7E2ADFFE-3A24-41B9-A928-9E5DF83966BD}"/>
    <cellStyle name="Normal 6 2 2 2 2 9" xfId="3584" xr:uid="{E08EFEBE-EC34-4ABC-843A-3C1F2E566F10}"/>
    <cellStyle name="Normal 6 2 2 2 3" xfId="3585" xr:uid="{CF8958F3-845C-4FA5-B539-542C9FBE67DE}"/>
    <cellStyle name="Normal 6 2 2 2 3 2" xfId="3586" xr:uid="{70D84733-8800-43FD-BF65-68714948C148}"/>
    <cellStyle name="Normal 6 2 2 2 3 2 2" xfId="3587" xr:uid="{93CE7B53-271D-4590-85A5-6699C3F3A5B5}"/>
    <cellStyle name="Normal 6 2 2 2 3 2 2 2" xfId="3588" xr:uid="{4DC2B57B-3334-40AB-BADA-C35AAF938D0E}"/>
    <cellStyle name="Normal 6 2 2 2 3 2 2 2 2" xfId="3589" xr:uid="{02E85C24-092D-4192-BD71-6E261B9361E4}"/>
    <cellStyle name="Normal 6 2 2 2 3 2 2 2 2 2" xfId="3590" xr:uid="{271E61B0-21EE-43D7-96E7-3652F8249944}"/>
    <cellStyle name="Normal 6 2 2 2 3 2 2 2 2 2 2" xfId="3591" xr:uid="{4244B780-08C1-4B29-B34A-C4E7AD23C7CF}"/>
    <cellStyle name="Normal 6 2 2 2 3 2 2 2 2 3" xfId="3592" xr:uid="{96653078-892C-4BB7-87F8-E39564CF8065}"/>
    <cellStyle name="Normal 6 2 2 2 3 2 2 2 2 4" xfId="3593" xr:uid="{89DFAEE5-781F-4FAD-A155-8BAADF1EF22A}"/>
    <cellStyle name="Normal 6 2 2 2 3 2 2 2 3" xfId="3594" xr:uid="{D976857C-B37A-4F6C-8079-9029F714B955}"/>
    <cellStyle name="Normal 6 2 2 2 3 2 2 2 3 2" xfId="3595" xr:uid="{0CAAB819-0B25-452C-BC07-24F3FC11CBBB}"/>
    <cellStyle name="Normal 6 2 2 2 3 2 2 2 4" xfId="3596" xr:uid="{52A37302-16E1-41CD-8DE7-14BA421B4763}"/>
    <cellStyle name="Normal 6 2 2 2 3 2 2 2 5" xfId="3597" xr:uid="{CA6BD02B-3FE0-4125-872D-10D02CFCF012}"/>
    <cellStyle name="Normal 6 2 2 2 3 2 2 3" xfId="3598" xr:uid="{FD16B154-F1DE-4598-98E6-2E542B6F28D0}"/>
    <cellStyle name="Normal 6 2 2 2 3 2 2 3 2" xfId="3599" xr:uid="{FF238D21-2129-4FFE-904A-45617AFE0843}"/>
    <cellStyle name="Normal 6 2 2 2 3 2 2 3 2 2" xfId="3600" xr:uid="{A844AF20-E157-48B2-BF7F-3D4C8B58E66F}"/>
    <cellStyle name="Normal 6 2 2 2 3 2 2 3 3" xfId="3601" xr:uid="{6DE32A59-FB29-4EE5-9A87-3E3F9960EEC2}"/>
    <cellStyle name="Normal 6 2 2 2 3 2 2 3 4" xfId="3602" xr:uid="{0A39A61A-9AA9-447A-8FF5-35CD6A0FE5E9}"/>
    <cellStyle name="Normal 6 2 2 2 3 2 2 4" xfId="3603" xr:uid="{946B019F-C6FC-443B-9C42-4070D308627E}"/>
    <cellStyle name="Normal 6 2 2 2 3 2 2 4 2" xfId="3604" xr:uid="{7FFFFB0B-6789-4CE6-AD60-F265753FE491}"/>
    <cellStyle name="Normal 6 2 2 2 3 2 2 5" xfId="3605" xr:uid="{848F1201-35B6-494F-B13D-C8953322C788}"/>
    <cellStyle name="Normal 6 2 2 2 3 2 2 6" xfId="3606" xr:uid="{24B6A72C-61E9-4626-8269-5E3A6BC8362C}"/>
    <cellStyle name="Normal 6 2 2 2 3 2 3" xfId="3607" xr:uid="{5E950A92-72E2-4595-A693-8E34C3921C71}"/>
    <cellStyle name="Normal 6 2 2 2 3 2 3 2" xfId="3608" xr:uid="{E45026D9-DCC5-47E2-8680-D4382A41F009}"/>
    <cellStyle name="Normal 6 2 2 2 3 2 3 2 2" xfId="3609" xr:uid="{6F3CEAAC-1636-4666-B350-DEA541CB8C8B}"/>
    <cellStyle name="Normal 6 2 2 2 3 2 3 2 2 2" xfId="3610" xr:uid="{1486778A-4228-4E8B-B95A-BB224CBF91E6}"/>
    <cellStyle name="Normal 6 2 2 2 3 2 3 2 3" xfId="3611" xr:uid="{7F057193-7CAB-43A7-AA1F-AF0F74A8868D}"/>
    <cellStyle name="Normal 6 2 2 2 3 2 3 2 4" xfId="3612" xr:uid="{2CE08589-05E7-4365-9F58-4574CFA8DE10}"/>
    <cellStyle name="Normal 6 2 2 2 3 2 3 3" xfId="3613" xr:uid="{C826F4D9-88DE-40F5-BE47-3C3AE5FB9A13}"/>
    <cellStyle name="Normal 6 2 2 2 3 2 3 3 2" xfId="3614" xr:uid="{657DEE06-4AA5-4A04-82D4-002E08E6F7DE}"/>
    <cellStyle name="Normal 6 2 2 2 3 2 3 4" xfId="3615" xr:uid="{CF3F0428-0E2E-4EEA-9197-2A8511961EE5}"/>
    <cellStyle name="Normal 6 2 2 2 3 2 3 5" xfId="3616" xr:uid="{7DBF8552-FBF6-42A4-8C70-FEAD6FEAB9B7}"/>
    <cellStyle name="Normal 6 2 2 2 3 2 4" xfId="3617" xr:uid="{3629D963-7D86-4B4C-B69D-4A77E1A28F60}"/>
    <cellStyle name="Normal 6 2 2 2 3 2 4 2" xfId="3618" xr:uid="{39AD6334-664A-4B8F-9AB0-2352BF602083}"/>
    <cellStyle name="Normal 6 2 2 2 3 2 4 2 2" xfId="3619" xr:uid="{DDDCD5BC-4867-4FBB-95D0-5DEF996C600E}"/>
    <cellStyle name="Normal 6 2 2 2 3 2 4 3" xfId="3620" xr:uid="{04E2F3B7-F2B3-43F8-B902-927427EC79CD}"/>
    <cellStyle name="Normal 6 2 2 2 3 2 4 4" xfId="3621" xr:uid="{19787A31-CBE6-4303-9DF0-9F6E5E723230}"/>
    <cellStyle name="Normal 6 2 2 2 3 2 5" xfId="3622" xr:uid="{0E200B69-4BCB-41B5-87A5-C8AD97176C52}"/>
    <cellStyle name="Normal 6 2 2 2 3 2 5 2" xfId="3623" xr:uid="{74366ED0-822C-464A-B17F-300A49526C21}"/>
    <cellStyle name="Normal 6 2 2 2 3 2 6" xfId="3624" xr:uid="{5E501A5A-4E52-49D7-BFFF-691AA025A0BF}"/>
    <cellStyle name="Normal 6 2 2 2 3 2 7" xfId="3625" xr:uid="{71A48ECC-7CDE-43CB-919A-ABBF81018D12}"/>
    <cellStyle name="Normal 6 2 2 2 3 3" xfId="3626" xr:uid="{881A89BD-A7AC-46E6-AC4C-3E32478341ED}"/>
    <cellStyle name="Normal 6 2 2 2 3 3 2" xfId="3627" xr:uid="{ACDD9EB5-E8E0-4A1F-8051-6F626DE63A23}"/>
    <cellStyle name="Normal 6 2 2 2 3 3 2 2" xfId="3628" xr:uid="{8929B2A8-A751-4418-BD33-87D8BA86FC53}"/>
    <cellStyle name="Normal 6 2 2 2 3 3 2 2 2" xfId="3629" xr:uid="{EE0E7EC6-F1B6-4B8A-B230-2A5E59B1995C}"/>
    <cellStyle name="Normal 6 2 2 2 3 3 2 2 2 2" xfId="3630" xr:uid="{F6C8E63C-8D94-4AEE-8D33-1400C6B10D13}"/>
    <cellStyle name="Normal 6 2 2 2 3 3 2 2 3" xfId="3631" xr:uid="{332BB74D-15D2-438A-8F34-C4FDCD512642}"/>
    <cellStyle name="Normal 6 2 2 2 3 3 2 2 4" xfId="3632" xr:uid="{4EA57FC5-B9FD-4331-882C-51BFF21E38CF}"/>
    <cellStyle name="Normal 6 2 2 2 3 3 2 3" xfId="3633" xr:uid="{F6FBA844-578A-48E8-B8ED-E72C14CDE94D}"/>
    <cellStyle name="Normal 6 2 2 2 3 3 2 3 2" xfId="3634" xr:uid="{63B1422A-D79D-4761-9053-FA4C2B9F162E}"/>
    <cellStyle name="Normal 6 2 2 2 3 3 2 4" xfId="3635" xr:uid="{61CEDD81-321E-49AF-A6DB-523600FC9AC0}"/>
    <cellStyle name="Normal 6 2 2 2 3 3 2 5" xfId="3636" xr:uid="{2FC8306A-9C58-49BE-9703-34E31851E226}"/>
    <cellStyle name="Normal 6 2 2 2 3 3 3" xfId="3637" xr:uid="{51BA7FAE-4C0E-4086-A096-D21C19E9F55C}"/>
    <cellStyle name="Normal 6 2 2 2 3 3 3 2" xfId="3638" xr:uid="{F12D21E2-1C77-4CFC-B258-FEE6915EF6E3}"/>
    <cellStyle name="Normal 6 2 2 2 3 3 3 2 2" xfId="3639" xr:uid="{FBACBF0B-6DA9-4D35-89ED-B3FF2B0BCEA4}"/>
    <cellStyle name="Normal 6 2 2 2 3 3 3 3" xfId="3640" xr:uid="{178E7B44-8694-4917-A0C8-2040180F8A1C}"/>
    <cellStyle name="Normal 6 2 2 2 3 3 3 4" xfId="3641" xr:uid="{97EB7D29-0BB4-47B9-AB5C-19F9F74B1E81}"/>
    <cellStyle name="Normal 6 2 2 2 3 3 4" xfId="3642" xr:uid="{A0689DDD-2EE4-4BBD-A5B0-93EE6DEB12F1}"/>
    <cellStyle name="Normal 6 2 2 2 3 3 4 2" xfId="3643" xr:uid="{606B92EC-C367-43DD-9759-F95C201184BF}"/>
    <cellStyle name="Normal 6 2 2 2 3 3 5" xfId="3644" xr:uid="{16D5BF52-31B6-4D12-AF6E-1AB9D4FE7678}"/>
    <cellStyle name="Normal 6 2 2 2 3 3 6" xfId="3645" xr:uid="{C6A50F72-E5D3-4DA6-BF7A-DFBFD42A013F}"/>
    <cellStyle name="Normal 6 2 2 2 3 4" xfId="3646" xr:uid="{90772542-0963-447C-8048-2019285B417A}"/>
    <cellStyle name="Normal 6 2 2 2 3 4 2" xfId="3647" xr:uid="{94674FDB-F340-4DC7-A145-01778FC0E97F}"/>
    <cellStyle name="Normal 6 2 2 2 3 4 2 2" xfId="3648" xr:uid="{AA236B9D-60AF-41BC-B399-F53E54BEB494}"/>
    <cellStyle name="Normal 6 2 2 2 3 4 2 2 2" xfId="3649" xr:uid="{25CF5E8F-AAD0-48AD-9DA6-BA86503CF273}"/>
    <cellStyle name="Normal 6 2 2 2 3 4 2 2 2 2" xfId="3650" xr:uid="{63A4206E-4699-4273-BE58-C42C92E66686}"/>
    <cellStyle name="Normal 6 2 2 2 3 4 2 2 3" xfId="3651" xr:uid="{3D1D66F1-5F9A-4928-9FC3-EF96FA3E0BBD}"/>
    <cellStyle name="Normal 6 2 2 2 3 4 2 2 4" xfId="3652" xr:uid="{C9B35BA2-C7E4-4C14-9AC6-B1FBAA5F8676}"/>
    <cellStyle name="Normal 6 2 2 2 3 4 2 3" xfId="3653" xr:uid="{B3BD792A-E16C-4270-85D3-EF7C0219C3AB}"/>
    <cellStyle name="Normal 6 2 2 2 3 4 2 3 2" xfId="3654" xr:uid="{112A8F99-AE71-4321-8590-D44EAF806894}"/>
    <cellStyle name="Normal 6 2 2 2 3 4 2 4" xfId="3655" xr:uid="{308C0BB5-432B-4AE9-B1EE-F4DB7A6CB18B}"/>
    <cellStyle name="Normal 6 2 2 2 3 4 2 5" xfId="3656" xr:uid="{FBE7D5F2-DF72-4BDA-969C-0653189F3D86}"/>
    <cellStyle name="Normal 6 2 2 2 3 4 3" xfId="3657" xr:uid="{91E45F2D-2FE9-4892-B324-5B30B00F0FDC}"/>
    <cellStyle name="Normal 6 2 2 2 3 4 3 2" xfId="3658" xr:uid="{D9BF96AF-1C81-4403-87E7-8CBD8CD31135}"/>
    <cellStyle name="Normal 6 2 2 2 3 4 3 2 2" xfId="3659" xr:uid="{46CD7ED3-25EB-4568-A526-C2A61087A04A}"/>
    <cellStyle name="Normal 6 2 2 2 3 4 3 3" xfId="3660" xr:uid="{30B896BD-ABE5-40C2-B3F0-2CDEF85733C6}"/>
    <cellStyle name="Normal 6 2 2 2 3 4 3 4" xfId="3661" xr:uid="{798FC425-7882-4E17-A8EF-A3093C726E84}"/>
    <cellStyle name="Normal 6 2 2 2 3 4 4" xfId="3662" xr:uid="{ADCC5442-92D6-43B8-83C1-AF2C65FE5476}"/>
    <cellStyle name="Normal 6 2 2 2 3 4 4 2" xfId="3663" xr:uid="{E6579C38-2AE3-41B4-9260-D2FBF6A8D5FC}"/>
    <cellStyle name="Normal 6 2 2 2 3 4 5" xfId="3664" xr:uid="{C0B3F156-A9F9-42BF-B958-630B0BD71C81}"/>
    <cellStyle name="Normal 6 2 2 2 3 4 6" xfId="3665" xr:uid="{D334B207-F46F-4618-9CB9-2F5608977D3C}"/>
    <cellStyle name="Normal 6 2 2 2 3 5" xfId="3666" xr:uid="{0E357A93-BFE3-4CC0-B26E-F2D914A1E3D9}"/>
    <cellStyle name="Normal 6 2 2 2 3 5 2" xfId="3667" xr:uid="{1AAA30B8-7C91-4A01-9BCC-AF6F2E0186C2}"/>
    <cellStyle name="Normal 6 2 2 2 3 5 2 2" xfId="3668" xr:uid="{1F068E62-E76A-4EB1-89D2-BADA01B40054}"/>
    <cellStyle name="Normal 6 2 2 2 3 5 2 2 2" xfId="3669" xr:uid="{B56ED227-E5C2-41D4-9A15-D942E3A897EF}"/>
    <cellStyle name="Normal 6 2 2 2 3 5 2 3" xfId="3670" xr:uid="{4432F391-E500-473A-B5A1-2E1A9F1C9F6F}"/>
    <cellStyle name="Normal 6 2 2 2 3 5 2 4" xfId="3671" xr:uid="{CF8E23AE-4C2C-44C1-9116-B2869BCD2377}"/>
    <cellStyle name="Normal 6 2 2 2 3 5 3" xfId="3672" xr:uid="{4654506D-19E4-4716-AAA5-E31E85435239}"/>
    <cellStyle name="Normal 6 2 2 2 3 5 3 2" xfId="3673" xr:uid="{ABD22A51-8B36-49DC-8C02-53FDEE0594E9}"/>
    <cellStyle name="Normal 6 2 2 2 3 5 4" xfId="3674" xr:uid="{7DB1C1C7-1EC9-498D-AE0C-C1A44E2FA2B3}"/>
    <cellStyle name="Normal 6 2 2 2 3 5 5" xfId="3675" xr:uid="{9CD50115-4417-437C-AF36-B226B125651F}"/>
    <cellStyle name="Normal 6 2 2 2 3 6" xfId="3676" xr:uid="{9A38F539-35FC-4556-8774-2DAAECC982C3}"/>
    <cellStyle name="Normal 6 2 2 2 3 6 2" xfId="3677" xr:uid="{15600244-CA60-4C48-9FC8-683759CA06A7}"/>
    <cellStyle name="Normal 6 2 2 2 3 6 2 2" xfId="3678" xr:uid="{4EE22F2F-AABB-4CE6-BB87-A828EFC43E48}"/>
    <cellStyle name="Normal 6 2 2 2 3 6 3" xfId="3679" xr:uid="{77F78A91-6172-4BF9-8E97-6FCD09B44187}"/>
    <cellStyle name="Normal 6 2 2 2 3 6 4" xfId="3680" xr:uid="{BD041AAD-57A4-4788-8154-EF835D3C1105}"/>
    <cellStyle name="Normal 6 2 2 2 3 7" xfId="3681" xr:uid="{E0A55E46-0294-4433-891E-726EBE4D1FC7}"/>
    <cellStyle name="Normal 6 2 2 2 3 7 2" xfId="3682" xr:uid="{855A6A80-5A3E-4C6C-BCCA-A6139C9E5F3F}"/>
    <cellStyle name="Normal 6 2 2 2 3 8" xfId="3683" xr:uid="{3DAC8B73-FCEE-4FF6-A789-88F332C09260}"/>
    <cellStyle name="Normal 6 2 2 2 3 9" xfId="3684" xr:uid="{77ABDC59-6CEC-4EF3-998D-F21C085F8A17}"/>
    <cellStyle name="Normal 6 2 2 2 4" xfId="3685" xr:uid="{82D2897F-9056-4ACA-BB94-2290AFC7B02A}"/>
    <cellStyle name="Normal 6 2 2 2 4 2" xfId="3686" xr:uid="{CC1522EF-73C9-4A89-AD5C-98E196DDF327}"/>
    <cellStyle name="Normal 6 2 2 2 4 2 2" xfId="3687" xr:uid="{F9ACF5D7-B7BF-4882-9EC9-2BC8903BD605}"/>
    <cellStyle name="Normal 6 2 2 2 4 2 2 2" xfId="3688" xr:uid="{A7D915A5-CC6C-407D-8815-42ED1844CA2F}"/>
    <cellStyle name="Normal 6 2 2 2 4 2 2 2 2" xfId="3689" xr:uid="{37587510-3FBF-4C59-9A37-4AD01BE2CEC1}"/>
    <cellStyle name="Normal 6 2 2 2 4 2 2 2 2 2" xfId="3690" xr:uid="{F90BC3AB-1B41-4809-B591-DE9A6B3E9BE2}"/>
    <cellStyle name="Normal 6 2 2 2 4 2 2 2 3" xfId="3691" xr:uid="{6EAFDDD0-CB22-4418-A2C4-32FAA64A0B0F}"/>
    <cellStyle name="Normal 6 2 2 2 4 2 2 2 4" xfId="3692" xr:uid="{5D514C03-3873-46B7-A506-1A0094BFE965}"/>
    <cellStyle name="Normal 6 2 2 2 4 2 2 3" xfId="3693" xr:uid="{026A2193-9320-465A-998B-AFF43F4C51AD}"/>
    <cellStyle name="Normal 6 2 2 2 4 2 2 3 2" xfId="3694" xr:uid="{743414CC-816A-40BB-9192-9B85C4C0A519}"/>
    <cellStyle name="Normal 6 2 2 2 4 2 2 4" xfId="3695" xr:uid="{85BD17EF-E3EA-4959-8740-297E8A978F98}"/>
    <cellStyle name="Normal 6 2 2 2 4 2 2 5" xfId="3696" xr:uid="{781A2D81-7679-4271-889E-0B84665CF4F3}"/>
    <cellStyle name="Normal 6 2 2 2 4 2 3" xfId="3697" xr:uid="{6388A7C1-8B8A-42D1-B8F9-8B1173288475}"/>
    <cellStyle name="Normal 6 2 2 2 4 2 3 2" xfId="3698" xr:uid="{AB91EE0F-2453-4DDA-BC78-415B0D93E213}"/>
    <cellStyle name="Normal 6 2 2 2 4 2 3 2 2" xfId="3699" xr:uid="{B836CFD3-462E-4D2F-BD1D-091D0341B69C}"/>
    <cellStyle name="Normal 6 2 2 2 4 2 3 3" xfId="3700" xr:uid="{C927B915-BCCB-44DE-BD6F-AB7D2D6E3FBF}"/>
    <cellStyle name="Normal 6 2 2 2 4 2 3 4" xfId="3701" xr:uid="{38906FF5-E57D-414A-9BC1-89251A4E991C}"/>
    <cellStyle name="Normal 6 2 2 2 4 2 4" xfId="3702" xr:uid="{081B1A4A-D3DF-440C-B6DE-D39F4CF3D530}"/>
    <cellStyle name="Normal 6 2 2 2 4 2 4 2" xfId="3703" xr:uid="{6B974016-8951-4BB4-8758-5CC57B19922C}"/>
    <cellStyle name="Normal 6 2 2 2 4 2 5" xfId="3704" xr:uid="{F4BFFA63-8048-4DA8-81C8-44D43D718528}"/>
    <cellStyle name="Normal 6 2 2 2 4 2 6" xfId="3705" xr:uid="{46705397-4CD9-4040-AABC-49266D4DBE3D}"/>
    <cellStyle name="Normal 6 2 2 2 4 3" xfId="3706" xr:uid="{15E67B2B-772B-4B6B-8BC4-91BEBD3844E6}"/>
    <cellStyle name="Normal 6 2 2 2 4 3 2" xfId="3707" xr:uid="{93AE5842-5130-405F-8EC3-CC1E9989B412}"/>
    <cellStyle name="Normal 6 2 2 2 4 3 2 2" xfId="3708" xr:uid="{B1BE78FC-9DB9-4732-8F0F-33FFAD095CE8}"/>
    <cellStyle name="Normal 6 2 2 2 4 3 2 2 2" xfId="3709" xr:uid="{5F43838E-CD37-494D-B293-EEA87ABDD6C3}"/>
    <cellStyle name="Normal 6 2 2 2 4 3 2 3" xfId="3710" xr:uid="{1CC81318-12BA-416A-A0DC-2617DF4B7F7D}"/>
    <cellStyle name="Normal 6 2 2 2 4 3 2 4" xfId="3711" xr:uid="{8CEBFE70-EE82-463F-AD25-78712B36BE48}"/>
    <cellStyle name="Normal 6 2 2 2 4 3 3" xfId="3712" xr:uid="{3C25E56A-665F-4224-9CAC-D1F89ABC222C}"/>
    <cellStyle name="Normal 6 2 2 2 4 3 3 2" xfId="3713" xr:uid="{5CDFE14E-B14C-4F39-B8CF-10026358340D}"/>
    <cellStyle name="Normal 6 2 2 2 4 3 4" xfId="3714" xr:uid="{7F26952F-FC60-44E5-BE01-43820DFDBCAD}"/>
    <cellStyle name="Normal 6 2 2 2 4 3 5" xfId="3715" xr:uid="{7A6D6EAD-B06A-4675-B76F-5C605E33719A}"/>
    <cellStyle name="Normal 6 2 2 2 4 4" xfId="3716" xr:uid="{216EB878-FD20-47F9-9883-237F35EF3770}"/>
    <cellStyle name="Normal 6 2 2 2 4 4 2" xfId="3717" xr:uid="{A8ECF3CD-B480-4DB0-AEFD-F1FCFDAB747D}"/>
    <cellStyle name="Normal 6 2 2 2 4 4 2 2" xfId="3718" xr:uid="{A0DB69C4-AD48-4735-8DDD-E70BBC4DC075}"/>
    <cellStyle name="Normal 6 2 2 2 4 4 3" xfId="3719" xr:uid="{8B50066D-8542-4629-BE61-C3EF08196259}"/>
    <cellStyle name="Normal 6 2 2 2 4 4 4" xfId="3720" xr:uid="{09ABFA14-96D0-46FC-94CD-CE31E295F64C}"/>
    <cellStyle name="Normal 6 2 2 2 4 5" xfId="3721" xr:uid="{54FDCC20-C87F-46AD-8F7E-007A6A8D0DF8}"/>
    <cellStyle name="Normal 6 2 2 2 4 5 2" xfId="3722" xr:uid="{9E7AA363-5B07-491C-BEAE-8BDD60CCDA6F}"/>
    <cellStyle name="Normal 6 2 2 2 4 6" xfId="3723" xr:uid="{B37323ED-C15C-4668-8935-FCE73FD533EC}"/>
    <cellStyle name="Normal 6 2 2 2 4 7" xfId="3724" xr:uid="{454E37B4-9B7B-4219-A8F0-43E1895801BE}"/>
    <cellStyle name="Normal 6 2 2 2 5" xfId="3725" xr:uid="{6A622E9B-3438-461D-9EE1-1AC85309914D}"/>
    <cellStyle name="Normal 6 2 2 2 5 2" xfId="3726" xr:uid="{03C72E54-D644-450B-92DD-B082F6D0A9B0}"/>
    <cellStyle name="Normal 6 2 2 2 5 2 2" xfId="3727" xr:uid="{B4E4A991-AA8B-46EF-881C-BD65ECD4005B}"/>
    <cellStyle name="Normal 6 2 2 2 5 2 2 2" xfId="3728" xr:uid="{6E7EA5CC-8478-4E2B-B514-33187F480F8A}"/>
    <cellStyle name="Normal 6 2 2 2 5 2 2 2 2" xfId="3729" xr:uid="{6618F4AF-3AEB-4F6D-AA4F-C9000BE6F404}"/>
    <cellStyle name="Normal 6 2 2 2 5 2 2 3" xfId="3730" xr:uid="{C6529FE4-93A8-41D8-B2C3-D1B4569ED38D}"/>
    <cellStyle name="Normal 6 2 2 2 5 2 2 4" xfId="3731" xr:uid="{7FBA75A9-A06C-449B-8B6C-DFDACA87B4ED}"/>
    <cellStyle name="Normal 6 2 2 2 5 2 3" xfId="3732" xr:uid="{20C8245B-8C9D-4B80-B69F-A4486E2C596A}"/>
    <cellStyle name="Normal 6 2 2 2 5 2 3 2" xfId="3733" xr:uid="{7D0C482E-2F58-4725-9B5A-4F5C93F67120}"/>
    <cellStyle name="Normal 6 2 2 2 5 2 4" xfId="3734" xr:uid="{AFCFA043-24B0-4998-AEBC-176A20F526E0}"/>
    <cellStyle name="Normal 6 2 2 2 5 2 5" xfId="3735" xr:uid="{56E9FFA1-37C1-41DA-B1AC-8235AFDAF97E}"/>
    <cellStyle name="Normal 6 2 2 2 5 3" xfId="3736" xr:uid="{55236269-842E-4D82-9ED6-6E8CD10B5132}"/>
    <cellStyle name="Normal 6 2 2 2 5 3 2" xfId="3737" xr:uid="{8284CD53-A859-496E-92BF-E15DEAAFEBCD}"/>
    <cellStyle name="Normal 6 2 2 2 5 3 2 2" xfId="3738" xr:uid="{6523EC65-2146-4FE1-9592-2A7A5211F0E4}"/>
    <cellStyle name="Normal 6 2 2 2 5 3 3" xfId="3739" xr:uid="{00741F64-830C-436D-ADD2-945259608D08}"/>
    <cellStyle name="Normal 6 2 2 2 5 3 4" xfId="3740" xr:uid="{70471E55-1F29-4AE6-A718-179B6C688252}"/>
    <cellStyle name="Normal 6 2 2 2 5 4" xfId="3741" xr:uid="{B9C0B111-1AAB-4B53-8860-D2B025C95C39}"/>
    <cellStyle name="Normal 6 2 2 2 5 4 2" xfId="3742" xr:uid="{B4C12473-0B56-45A3-8F5D-42A8E0315AE5}"/>
    <cellStyle name="Normal 6 2 2 2 5 5" xfId="3743" xr:uid="{2EEA70DF-73FA-487A-ABCE-F8E59AA9F51D}"/>
    <cellStyle name="Normal 6 2 2 2 5 6" xfId="3744" xr:uid="{54C4E394-71FD-4D2A-8EC4-CF2A843C70CA}"/>
    <cellStyle name="Normal 6 2 2 2 6" xfId="3745" xr:uid="{47A65ECA-1344-4430-996F-6A557BFC66A5}"/>
    <cellStyle name="Normal 6 2 2 2 6 2" xfId="3746" xr:uid="{23891CCE-6D23-4C20-9407-D5DD8AD8957A}"/>
    <cellStyle name="Normal 6 2 2 2 6 2 2" xfId="3747" xr:uid="{D11C5D05-07AC-4AE8-960B-4FEDA28B1FE2}"/>
    <cellStyle name="Normal 6 2 2 2 6 2 2 2" xfId="3748" xr:uid="{F74DDF01-2A34-4C93-A597-531A02A9CA1A}"/>
    <cellStyle name="Normal 6 2 2 2 6 2 2 2 2" xfId="3749" xr:uid="{3A73BD6C-57E7-4021-A14B-1679436DB87A}"/>
    <cellStyle name="Normal 6 2 2 2 6 2 2 3" xfId="3750" xr:uid="{BCEBAF33-8B36-4EE3-993F-4DBDD36B7518}"/>
    <cellStyle name="Normal 6 2 2 2 6 2 2 4" xfId="3751" xr:uid="{F02E3859-4668-4996-8C1A-FA213F5F1148}"/>
    <cellStyle name="Normal 6 2 2 2 6 2 3" xfId="3752" xr:uid="{30C9DCC6-F8AC-4FAD-9DC8-9F9ED2325617}"/>
    <cellStyle name="Normal 6 2 2 2 6 2 3 2" xfId="3753" xr:uid="{E32985F2-92F7-4348-9D09-5994B504F8FC}"/>
    <cellStyle name="Normal 6 2 2 2 6 2 4" xfId="3754" xr:uid="{BFC8F71E-A1E7-492B-8389-33DF06CBEA00}"/>
    <cellStyle name="Normal 6 2 2 2 6 2 5" xfId="3755" xr:uid="{6FB893CC-9C35-4E76-91F3-BD18CBE3009E}"/>
    <cellStyle name="Normal 6 2 2 2 6 3" xfId="3756" xr:uid="{5EB5B440-E3D8-4327-A93F-A1F830F310CA}"/>
    <cellStyle name="Normal 6 2 2 2 6 3 2" xfId="3757" xr:uid="{F01BE619-9EA8-41D0-B5C4-A00C79F75E36}"/>
    <cellStyle name="Normal 6 2 2 2 6 3 2 2" xfId="3758" xr:uid="{CE8B5883-6B83-4E99-9A29-C0BE64B24925}"/>
    <cellStyle name="Normal 6 2 2 2 6 3 3" xfId="3759" xr:uid="{4DE7EEE9-CA08-4BF0-85ED-0A892CEA1D53}"/>
    <cellStyle name="Normal 6 2 2 2 6 3 4" xfId="3760" xr:uid="{CB964BE6-1694-46BC-A20F-DF43E5364DEA}"/>
    <cellStyle name="Normal 6 2 2 2 6 4" xfId="3761" xr:uid="{FBDF7D0E-CA22-4AF0-BD50-35C42F3A3E31}"/>
    <cellStyle name="Normal 6 2 2 2 6 4 2" xfId="3762" xr:uid="{8F4E4B47-8DCE-404E-8B79-5A8260D1D05C}"/>
    <cellStyle name="Normal 6 2 2 2 6 5" xfId="3763" xr:uid="{F01930F1-FD6E-4F38-8076-AE6A0F52E8E7}"/>
    <cellStyle name="Normal 6 2 2 2 6 6" xfId="3764" xr:uid="{C4A09A39-760F-44C9-81DD-C5F8F73BAE89}"/>
    <cellStyle name="Normal 6 2 2 2 7" xfId="3765" xr:uid="{941ECEA8-0AF6-44D7-93F7-6180B4123795}"/>
    <cellStyle name="Normal 6 2 2 2 7 2" xfId="3766" xr:uid="{E951E901-BC18-4508-A432-012962BEB3B2}"/>
    <cellStyle name="Normal 6 2 2 2 7 2 2" xfId="3767" xr:uid="{D24790CC-4E06-4C72-86C1-2FCD530027AD}"/>
    <cellStyle name="Normal 6 2 2 2 7 2 2 2" xfId="3768" xr:uid="{F353FCE7-EBB5-437E-885D-EC1305516A1A}"/>
    <cellStyle name="Normal 6 2 2 2 7 2 3" xfId="3769" xr:uid="{C1B2A910-29DD-4FDD-B4E5-030267BEA149}"/>
    <cellStyle name="Normal 6 2 2 2 7 2 4" xfId="3770" xr:uid="{348C9448-3C54-444E-85DF-6108B9334E09}"/>
    <cellStyle name="Normal 6 2 2 2 7 3" xfId="3771" xr:uid="{1D6C67CC-6FE6-4B7E-B3BB-9599B7B3B929}"/>
    <cellStyle name="Normal 6 2 2 2 7 3 2" xfId="3772" xr:uid="{08BBFB97-5811-4DB9-B5E6-B7343AB75AFE}"/>
    <cellStyle name="Normal 6 2 2 2 7 4" xfId="3773" xr:uid="{32A332E9-95ED-4BE5-919D-B343485E6D16}"/>
    <cellStyle name="Normal 6 2 2 2 7 5" xfId="3774" xr:uid="{4277BEC0-0A9A-4D20-9F4F-26B06A44CB30}"/>
    <cellStyle name="Normal 6 2 2 2 8" xfId="3775" xr:uid="{27D5E656-CC62-4E91-85FB-6F60BC7672A4}"/>
    <cellStyle name="Normal 6 2 2 2 8 2" xfId="3776" xr:uid="{D6F8579C-6A0B-4249-A132-D4B4AD927F98}"/>
    <cellStyle name="Normal 6 2 2 2 8 2 2" xfId="3777" xr:uid="{3AF44650-5A08-45A6-95B6-D3964BEFC3BD}"/>
    <cellStyle name="Normal 6 2 2 2 8 2 2 2" xfId="3778" xr:uid="{1FC3B597-D8E4-4B59-A877-38F3491A957D}"/>
    <cellStyle name="Normal 6 2 2 2 8 2 3" xfId="3779" xr:uid="{E53B2047-DAC8-4A99-9D5F-9CA0928C0078}"/>
    <cellStyle name="Normal 6 2 2 2 8 2 4" xfId="3780" xr:uid="{4FAA6E8B-0C31-465E-A7FC-DDF32E765EC1}"/>
    <cellStyle name="Normal 6 2 2 2 8 3" xfId="3781" xr:uid="{BE949362-64BB-4263-8129-83A774157F17}"/>
    <cellStyle name="Normal 6 2 2 2 8 3 2" xfId="3782" xr:uid="{18F201A9-5C90-4AB2-9434-24CA8DAD3DB0}"/>
    <cellStyle name="Normal 6 2 2 2 8 4" xfId="3783" xr:uid="{7C9CE833-5787-497F-AB67-D3CC3F419B45}"/>
    <cellStyle name="Normal 6 2 2 2 8 5" xfId="3784" xr:uid="{09E5CC6A-B53A-41B2-BC06-4B36477C832F}"/>
    <cellStyle name="Normal 6 2 2 2 9" xfId="3785" xr:uid="{0E8DE2D5-3F18-4210-BE9F-70D6AFCD764F}"/>
    <cellStyle name="Normal 6 2 2 2 9 2" xfId="3786" xr:uid="{F4480C96-FC8E-4082-9F59-80DE1EBDC2C0}"/>
    <cellStyle name="Normal 6 2 2 2 9 2 2" xfId="3787" xr:uid="{7FD13771-1CEE-41DF-959E-D89745130913}"/>
    <cellStyle name="Normal 6 2 2 2 9 3" xfId="3788" xr:uid="{1AE3BBC4-C370-4702-8E0D-C0F941D207EC}"/>
    <cellStyle name="Normal 6 2 2 2 9 4" xfId="3789" xr:uid="{B2B01E4F-4C87-41EF-BEE9-34DA1AF36F2B}"/>
    <cellStyle name="Normal 6 2 2 3" xfId="3790" xr:uid="{894AED66-499D-4656-AA0D-BF399E55FC45}"/>
    <cellStyle name="Normal 6 2 2 3 10" xfId="3791" xr:uid="{9BF90F78-AE2B-4A48-85CF-C6066C76918D}"/>
    <cellStyle name="Normal 6 2 2 3 2" xfId="3792" xr:uid="{768D706F-2073-48D7-8B72-05090EEA652D}"/>
    <cellStyle name="Normal 6 2 2 3 2 2" xfId="3793" xr:uid="{5F316F98-E925-4E61-9420-089232EC2036}"/>
    <cellStyle name="Normal 6 2 2 3 2 2 2" xfId="3794" xr:uid="{32CCBBED-D91F-4726-8B81-1B95EDA710AB}"/>
    <cellStyle name="Normal 6 2 2 3 2 2 2 2" xfId="3795" xr:uid="{9AEDA81F-CD0E-4D78-97C9-A75A58C61648}"/>
    <cellStyle name="Normal 6 2 2 3 2 2 2 2 2" xfId="3796" xr:uid="{CCB15C0A-A012-41BE-A276-EEAF7D121419}"/>
    <cellStyle name="Normal 6 2 2 3 2 2 2 2 2 2" xfId="3797" xr:uid="{08B9246E-6BAF-4C7D-824E-CFBDFFFEF852}"/>
    <cellStyle name="Normal 6 2 2 3 2 2 2 2 2 2 2" xfId="3798" xr:uid="{457B53A3-2033-4575-94D2-1267ADE64B34}"/>
    <cellStyle name="Normal 6 2 2 3 2 2 2 2 2 3" xfId="3799" xr:uid="{11E53FD3-2837-4C31-A16C-0B6129FEB9D9}"/>
    <cellStyle name="Normal 6 2 2 3 2 2 2 2 2 4" xfId="3800" xr:uid="{04E22442-D02E-45EF-A3E0-72A853170400}"/>
    <cellStyle name="Normal 6 2 2 3 2 2 2 2 3" xfId="3801" xr:uid="{8867E5A5-4E0B-4A26-BFF4-2AC457FAF793}"/>
    <cellStyle name="Normal 6 2 2 3 2 2 2 2 3 2" xfId="3802" xr:uid="{09F43562-08B0-480D-91CE-F315A7AD36C5}"/>
    <cellStyle name="Normal 6 2 2 3 2 2 2 2 4" xfId="3803" xr:uid="{D29FB6E1-A070-43DA-B4F1-DB4E9C64C6AD}"/>
    <cellStyle name="Normal 6 2 2 3 2 2 2 2 5" xfId="3804" xr:uid="{CA1633CC-D990-4C74-B0FC-88D22593178C}"/>
    <cellStyle name="Normal 6 2 2 3 2 2 2 3" xfId="3805" xr:uid="{0ACBCDB2-F3B6-4913-B763-5329C5928E85}"/>
    <cellStyle name="Normal 6 2 2 3 2 2 2 3 2" xfId="3806" xr:uid="{D8A5A63F-00DC-43A5-BAC9-22D8014604DD}"/>
    <cellStyle name="Normal 6 2 2 3 2 2 2 3 2 2" xfId="3807" xr:uid="{A88B9A78-A9D4-4CBD-B68A-3367FD42495F}"/>
    <cellStyle name="Normal 6 2 2 3 2 2 2 3 3" xfId="3808" xr:uid="{AB4D5AB2-C937-4627-9822-3CFB55601838}"/>
    <cellStyle name="Normal 6 2 2 3 2 2 2 3 4" xfId="3809" xr:uid="{EBD0B224-B04C-4001-8EB4-A4C38A96FAC8}"/>
    <cellStyle name="Normal 6 2 2 3 2 2 2 4" xfId="3810" xr:uid="{50B336BA-0670-4840-8CE8-C51023E3F171}"/>
    <cellStyle name="Normal 6 2 2 3 2 2 2 4 2" xfId="3811" xr:uid="{246AEA1C-C90E-4544-A792-8C04C3A44473}"/>
    <cellStyle name="Normal 6 2 2 3 2 2 2 5" xfId="3812" xr:uid="{12FCE7BE-AAA7-43EB-8B78-9D20BEA91364}"/>
    <cellStyle name="Normal 6 2 2 3 2 2 2 6" xfId="3813" xr:uid="{57E01EF8-7BC6-4A7F-824F-DC35BC9E1285}"/>
    <cellStyle name="Normal 6 2 2 3 2 2 3" xfId="3814" xr:uid="{1D935282-EE51-42B8-8AEE-898A7743CEBE}"/>
    <cellStyle name="Normal 6 2 2 3 2 2 3 2" xfId="3815" xr:uid="{40C798CD-F9B8-4B77-938F-4AAC8F95E66D}"/>
    <cellStyle name="Normal 6 2 2 3 2 2 3 2 2" xfId="3816" xr:uid="{A2DCCBD2-DFE3-4658-967D-E4C5AD651EED}"/>
    <cellStyle name="Normal 6 2 2 3 2 2 3 2 2 2" xfId="3817" xr:uid="{4DDCE0A5-5BF6-44D0-89DD-65DFB0CBBF9D}"/>
    <cellStyle name="Normal 6 2 2 3 2 2 3 2 3" xfId="3818" xr:uid="{0079C3F9-9B26-49EB-BA5C-4E694933112D}"/>
    <cellStyle name="Normal 6 2 2 3 2 2 3 2 4" xfId="3819" xr:uid="{D5C2BE4D-42A2-46CF-BA82-2902A3B7F0D8}"/>
    <cellStyle name="Normal 6 2 2 3 2 2 3 3" xfId="3820" xr:uid="{CF39ED16-8504-44B1-A722-C4B9F2631D72}"/>
    <cellStyle name="Normal 6 2 2 3 2 2 3 3 2" xfId="3821" xr:uid="{F45A8AB2-E4FF-478B-B4BF-03C4CD0ECCF2}"/>
    <cellStyle name="Normal 6 2 2 3 2 2 3 4" xfId="3822" xr:uid="{EE387057-D1F8-473C-AE46-C68C855B62E3}"/>
    <cellStyle name="Normal 6 2 2 3 2 2 3 5" xfId="3823" xr:uid="{4B9D6A9C-A395-4E77-A9DF-BCD6B1E5E029}"/>
    <cellStyle name="Normal 6 2 2 3 2 2 4" xfId="3824" xr:uid="{39CB9EC9-DF17-4432-A81F-16168E24B528}"/>
    <cellStyle name="Normal 6 2 2 3 2 2 4 2" xfId="3825" xr:uid="{BD644165-0141-4064-B6C8-33984F699BA5}"/>
    <cellStyle name="Normal 6 2 2 3 2 2 4 2 2" xfId="3826" xr:uid="{744E3993-349E-41F6-B566-3BFE594A6384}"/>
    <cellStyle name="Normal 6 2 2 3 2 2 4 3" xfId="3827" xr:uid="{5FFDB0A5-0F84-49BA-A4C6-20180D579142}"/>
    <cellStyle name="Normal 6 2 2 3 2 2 4 4" xfId="3828" xr:uid="{F1097EF0-6D88-4304-AAA7-9F588FEFE56A}"/>
    <cellStyle name="Normal 6 2 2 3 2 2 5" xfId="3829" xr:uid="{8CA53E96-46F2-46C4-BEED-3BB88A327F04}"/>
    <cellStyle name="Normal 6 2 2 3 2 2 5 2" xfId="3830" xr:uid="{59785BE2-C0F0-4A62-AE8D-917161619B01}"/>
    <cellStyle name="Normal 6 2 2 3 2 2 6" xfId="3831" xr:uid="{B1A70ACA-2DD4-4817-BFE4-48691194FFFC}"/>
    <cellStyle name="Normal 6 2 2 3 2 2 7" xfId="3832" xr:uid="{C52F1480-C1C0-41EC-8AEA-082D124ED06B}"/>
    <cellStyle name="Normal 6 2 2 3 2 3" xfId="3833" xr:uid="{D46B29B7-63AA-472E-9D47-C086BFD19EA1}"/>
    <cellStyle name="Normal 6 2 2 3 2 3 2" xfId="3834" xr:uid="{22A51A21-854D-43CF-AD7B-AF1644B3594D}"/>
    <cellStyle name="Normal 6 2 2 3 2 3 2 2" xfId="3835" xr:uid="{F7244074-36DC-4933-8CBF-165C93E790CD}"/>
    <cellStyle name="Normal 6 2 2 3 2 3 2 2 2" xfId="3836" xr:uid="{F50CF464-BBA2-4AD4-9AB6-8BBCEC5E6BC7}"/>
    <cellStyle name="Normal 6 2 2 3 2 3 2 2 2 2" xfId="3837" xr:uid="{35EA5ED5-C7C2-4A47-8FEA-55E62816F938}"/>
    <cellStyle name="Normal 6 2 2 3 2 3 2 2 3" xfId="3838" xr:uid="{2B07383A-FF9F-4D02-A298-0420E38E6C2D}"/>
    <cellStyle name="Normal 6 2 2 3 2 3 2 2 4" xfId="3839" xr:uid="{B4EF0B73-690A-4141-B5D3-39DA63B23AE4}"/>
    <cellStyle name="Normal 6 2 2 3 2 3 2 3" xfId="3840" xr:uid="{5E42533B-C978-406C-8B01-455A436A38B8}"/>
    <cellStyle name="Normal 6 2 2 3 2 3 2 3 2" xfId="3841" xr:uid="{6216A987-3A53-4013-BF8E-70B1229010B2}"/>
    <cellStyle name="Normal 6 2 2 3 2 3 2 4" xfId="3842" xr:uid="{9C2369C6-6CA3-4430-BAB3-6474C14C0455}"/>
    <cellStyle name="Normal 6 2 2 3 2 3 2 5" xfId="3843" xr:uid="{26D683F4-FB9E-4C6C-9020-40809755577C}"/>
    <cellStyle name="Normal 6 2 2 3 2 3 3" xfId="3844" xr:uid="{F424BFD9-D9EE-4CE4-8EEF-C72E1ED2DCB9}"/>
    <cellStyle name="Normal 6 2 2 3 2 3 3 2" xfId="3845" xr:uid="{F120760D-4B3B-4F1F-9070-7B2E48F2A433}"/>
    <cellStyle name="Normal 6 2 2 3 2 3 3 2 2" xfId="3846" xr:uid="{0176E160-F141-4C86-903B-77E23549722B}"/>
    <cellStyle name="Normal 6 2 2 3 2 3 3 3" xfId="3847" xr:uid="{A4495FAF-E75A-410E-BAC3-FC3BF26915B7}"/>
    <cellStyle name="Normal 6 2 2 3 2 3 3 4" xfId="3848" xr:uid="{62B28A27-C881-4F17-8705-A978B2546B77}"/>
    <cellStyle name="Normal 6 2 2 3 2 3 4" xfId="3849" xr:uid="{3C1ADEC8-D698-4157-91E4-7D1DBEBC73BB}"/>
    <cellStyle name="Normal 6 2 2 3 2 3 4 2" xfId="3850" xr:uid="{A093B350-4C4A-40BB-B8C2-26BB470A080B}"/>
    <cellStyle name="Normal 6 2 2 3 2 3 5" xfId="3851" xr:uid="{745805ED-AE98-47C1-8038-AE1C6C5155E1}"/>
    <cellStyle name="Normal 6 2 2 3 2 3 6" xfId="3852" xr:uid="{DC236314-F222-4618-B147-60849ECB55C9}"/>
    <cellStyle name="Normal 6 2 2 3 2 4" xfId="3853" xr:uid="{8FDC2896-EAC3-4539-B0A5-04ECDA2B35A4}"/>
    <cellStyle name="Normal 6 2 2 3 2 4 2" xfId="3854" xr:uid="{565B5E1A-0FBB-450D-A423-26D1F9504F97}"/>
    <cellStyle name="Normal 6 2 2 3 2 4 2 2" xfId="3855" xr:uid="{ECB3A6D4-D427-40C9-AA77-057E77A42870}"/>
    <cellStyle name="Normal 6 2 2 3 2 4 2 2 2" xfId="3856" xr:uid="{9443A79C-9903-47BE-85CE-4FA1073F5814}"/>
    <cellStyle name="Normal 6 2 2 3 2 4 2 2 2 2" xfId="3857" xr:uid="{E74204C9-0198-4459-80AF-248C4C7B9BE8}"/>
    <cellStyle name="Normal 6 2 2 3 2 4 2 2 3" xfId="3858" xr:uid="{BA488DA6-CEB3-482A-A168-BA2D9B6E6304}"/>
    <cellStyle name="Normal 6 2 2 3 2 4 2 2 4" xfId="3859" xr:uid="{B6A8EA07-15F8-46D6-9E7F-D8C7C5F00636}"/>
    <cellStyle name="Normal 6 2 2 3 2 4 2 3" xfId="3860" xr:uid="{D8FC134F-A317-416B-8B3A-E5017EBF44BA}"/>
    <cellStyle name="Normal 6 2 2 3 2 4 2 3 2" xfId="3861" xr:uid="{54B1BB9A-2D8D-4EE1-B8C4-5611D15743EE}"/>
    <cellStyle name="Normal 6 2 2 3 2 4 2 4" xfId="3862" xr:uid="{44F7828B-4CFD-449C-8CE8-CF21AB7BFA38}"/>
    <cellStyle name="Normal 6 2 2 3 2 4 2 5" xfId="3863" xr:uid="{61D81185-3D90-4F90-8863-99666703AA1C}"/>
    <cellStyle name="Normal 6 2 2 3 2 4 3" xfId="3864" xr:uid="{9A4C0609-3EAD-4DCF-B4BD-B00612878C9E}"/>
    <cellStyle name="Normal 6 2 2 3 2 4 3 2" xfId="3865" xr:uid="{E1A010EE-EDB1-4EE0-8A69-0110247732D0}"/>
    <cellStyle name="Normal 6 2 2 3 2 4 3 2 2" xfId="3866" xr:uid="{D993FCA0-7C1C-4156-B06D-CF41F92EDABA}"/>
    <cellStyle name="Normal 6 2 2 3 2 4 3 3" xfId="3867" xr:uid="{AEB7900C-D5C6-46F2-BF3E-014E60FDFBC1}"/>
    <cellStyle name="Normal 6 2 2 3 2 4 3 4" xfId="3868" xr:uid="{15EB8A79-A244-4ECC-B3B0-D42B8D58C27B}"/>
    <cellStyle name="Normal 6 2 2 3 2 4 4" xfId="3869" xr:uid="{0A143BA3-31E3-463F-B706-C5AAC53E7E40}"/>
    <cellStyle name="Normal 6 2 2 3 2 4 4 2" xfId="3870" xr:uid="{FF867B17-2261-4F3B-954B-F1BAA9A593BC}"/>
    <cellStyle name="Normal 6 2 2 3 2 4 5" xfId="3871" xr:uid="{16E731FC-9DB0-4DFA-B7B8-FC149BEC8D39}"/>
    <cellStyle name="Normal 6 2 2 3 2 4 6" xfId="3872" xr:uid="{92CCA360-309C-4870-9A41-FDDB065C12CF}"/>
    <cellStyle name="Normal 6 2 2 3 2 5" xfId="3873" xr:uid="{C854FB98-1E72-4619-89AC-74DEC71EF9DB}"/>
    <cellStyle name="Normal 6 2 2 3 2 5 2" xfId="3874" xr:uid="{82C94B28-A38D-40D9-8045-FA2A66DDDFC4}"/>
    <cellStyle name="Normal 6 2 2 3 2 5 2 2" xfId="3875" xr:uid="{CBE09A50-9739-477F-9AED-544FB0FC59A5}"/>
    <cellStyle name="Normal 6 2 2 3 2 5 2 2 2" xfId="3876" xr:uid="{B4B334D2-82A1-42E5-B943-BFC4126E07F9}"/>
    <cellStyle name="Normal 6 2 2 3 2 5 2 3" xfId="3877" xr:uid="{B744C32F-55E6-473A-AAB6-4E3DC4F87483}"/>
    <cellStyle name="Normal 6 2 2 3 2 5 2 4" xfId="3878" xr:uid="{9B44F372-9755-46D9-8F93-906088352D1A}"/>
    <cellStyle name="Normal 6 2 2 3 2 5 3" xfId="3879" xr:uid="{68FFCE72-AD6D-477B-B2AB-2830A2553CF8}"/>
    <cellStyle name="Normal 6 2 2 3 2 5 3 2" xfId="3880" xr:uid="{F80D63AC-CE11-46EA-8345-D304BDF8AFC6}"/>
    <cellStyle name="Normal 6 2 2 3 2 5 4" xfId="3881" xr:uid="{1CB491F6-B2A9-40B4-A66F-411E9BFC0F47}"/>
    <cellStyle name="Normal 6 2 2 3 2 5 5" xfId="3882" xr:uid="{988EC4AC-0A53-406B-B202-F7349D8F1F8C}"/>
    <cellStyle name="Normal 6 2 2 3 2 6" xfId="3883" xr:uid="{9483C3A9-0D2E-4B4F-AADE-A98394943384}"/>
    <cellStyle name="Normal 6 2 2 3 2 6 2" xfId="3884" xr:uid="{44AEBDA5-60A8-4844-81CC-60334DDE91E3}"/>
    <cellStyle name="Normal 6 2 2 3 2 6 2 2" xfId="3885" xr:uid="{A445D434-460E-46F4-BF2E-304EA2BAF886}"/>
    <cellStyle name="Normal 6 2 2 3 2 6 3" xfId="3886" xr:uid="{5663A6A8-C57E-47B1-9A85-8573FC5B836E}"/>
    <cellStyle name="Normal 6 2 2 3 2 6 4" xfId="3887" xr:uid="{3D0CA144-9DF1-4AEB-938E-DBC14DCAD1E5}"/>
    <cellStyle name="Normal 6 2 2 3 2 7" xfId="3888" xr:uid="{0D72F7B1-CE8E-4D8B-846E-32F487254C93}"/>
    <cellStyle name="Normal 6 2 2 3 2 7 2" xfId="3889" xr:uid="{B0BA67E7-6B2D-4057-A774-AB257C43676C}"/>
    <cellStyle name="Normal 6 2 2 3 2 8" xfId="3890" xr:uid="{A0CB1DC0-DAD3-49B7-A991-1ACA4C64E28A}"/>
    <cellStyle name="Normal 6 2 2 3 2 9" xfId="3891" xr:uid="{5ED30DF5-E63D-4289-8463-8924219417D8}"/>
    <cellStyle name="Normal 6 2 2 3 3" xfId="3892" xr:uid="{6F5368D3-0F33-48EA-8219-890810308651}"/>
    <cellStyle name="Normal 6 2 2 3 3 2" xfId="3893" xr:uid="{9CC2A920-C207-4C17-AC40-9852D6C7D908}"/>
    <cellStyle name="Normal 6 2 2 3 3 2 2" xfId="3894" xr:uid="{E606CBA9-BB14-46E3-8238-F075FF425D27}"/>
    <cellStyle name="Normal 6 2 2 3 3 2 2 2" xfId="3895" xr:uid="{73E195B0-2518-492F-9FB8-380735FC9C31}"/>
    <cellStyle name="Normal 6 2 2 3 3 2 2 2 2" xfId="3896" xr:uid="{D26F4A22-B1DA-445B-BA42-FD392C23FEB6}"/>
    <cellStyle name="Normal 6 2 2 3 3 2 2 2 2 2" xfId="3897" xr:uid="{4AFC2ED6-C29B-4DC9-818F-F1DE4788F192}"/>
    <cellStyle name="Normal 6 2 2 3 3 2 2 2 3" xfId="3898" xr:uid="{8A197E33-DBEB-45FA-9547-197C27256B6E}"/>
    <cellStyle name="Normal 6 2 2 3 3 2 2 2 4" xfId="3899" xr:uid="{AA1EF041-6AFF-439E-A257-EAA25B206DEE}"/>
    <cellStyle name="Normal 6 2 2 3 3 2 2 3" xfId="3900" xr:uid="{600CDB11-8185-4C2E-84DA-D9C26BF78EAC}"/>
    <cellStyle name="Normal 6 2 2 3 3 2 2 3 2" xfId="3901" xr:uid="{CA05AB87-57C8-4001-AAFA-B7EA9A7D15DB}"/>
    <cellStyle name="Normal 6 2 2 3 3 2 2 4" xfId="3902" xr:uid="{EB07BAA3-18B2-475B-AE67-A7326A18FB6A}"/>
    <cellStyle name="Normal 6 2 2 3 3 2 2 5" xfId="3903" xr:uid="{A92A6E2B-8920-47EC-A33A-047AD63C7B1D}"/>
    <cellStyle name="Normal 6 2 2 3 3 2 3" xfId="3904" xr:uid="{8BBA4C0C-D35A-4559-B235-60C78B896810}"/>
    <cellStyle name="Normal 6 2 2 3 3 2 3 2" xfId="3905" xr:uid="{BA77BB60-317A-486A-9E10-51CA3D1985F7}"/>
    <cellStyle name="Normal 6 2 2 3 3 2 3 2 2" xfId="3906" xr:uid="{D397F9D9-D3EB-4237-96B9-00F8A2C72206}"/>
    <cellStyle name="Normal 6 2 2 3 3 2 3 3" xfId="3907" xr:uid="{EE1C8E87-661C-4EDB-B3AE-B032E755C60B}"/>
    <cellStyle name="Normal 6 2 2 3 3 2 3 4" xfId="3908" xr:uid="{9E81BEB4-2BD8-46B4-8925-9742B59A7192}"/>
    <cellStyle name="Normal 6 2 2 3 3 2 4" xfId="3909" xr:uid="{AD535BA1-0658-4580-B371-627E24E12665}"/>
    <cellStyle name="Normal 6 2 2 3 3 2 4 2" xfId="3910" xr:uid="{C34635CE-1294-4177-9E15-C3EE4EAE6F91}"/>
    <cellStyle name="Normal 6 2 2 3 3 2 5" xfId="3911" xr:uid="{94CC15D0-CD71-4004-B48D-2F959703FE18}"/>
    <cellStyle name="Normal 6 2 2 3 3 2 6" xfId="3912" xr:uid="{8B06FAAD-0A29-4DDF-9844-78A5687CB587}"/>
    <cellStyle name="Normal 6 2 2 3 3 3" xfId="3913" xr:uid="{407AEFA8-5765-4139-BABC-B5A186AE3FC3}"/>
    <cellStyle name="Normal 6 2 2 3 3 3 2" xfId="3914" xr:uid="{BC010168-77B8-4B37-A991-7EFB2FF3C456}"/>
    <cellStyle name="Normal 6 2 2 3 3 3 2 2" xfId="3915" xr:uid="{23542BDB-15A3-42A9-A980-31C025368252}"/>
    <cellStyle name="Normal 6 2 2 3 3 3 2 2 2" xfId="3916" xr:uid="{C1C8D6BD-BDC5-40B0-B5BE-976B104A8F64}"/>
    <cellStyle name="Normal 6 2 2 3 3 3 2 3" xfId="3917" xr:uid="{51962E35-DA3A-4E5C-8403-DBF3971E42A4}"/>
    <cellStyle name="Normal 6 2 2 3 3 3 2 4" xfId="3918" xr:uid="{BC5AF3CA-E103-46E2-8CAF-84DA29798584}"/>
    <cellStyle name="Normal 6 2 2 3 3 3 3" xfId="3919" xr:uid="{7F4DA7E4-8168-4E6D-BC2B-1263D779D5CB}"/>
    <cellStyle name="Normal 6 2 2 3 3 3 3 2" xfId="3920" xr:uid="{9A034FD7-9C9D-4202-ABF4-203B34E60CCF}"/>
    <cellStyle name="Normal 6 2 2 3 3 3 4" xfId="3921" xr:uid="{9D8E503D-D9A9-41FF-9BF1-46875BFA7D09}"/>
    <cellStyle name="Normal 6 2 2 3 3 3 5" xfId="3922" xr:uid="{E73DD437-1990-42E2-9102-D0D98874C32F}"/>
    <cellStyle name="Normal 6 2 2 3 3 4" xfId="3923" xr:uid="{D34D0099-F67E-452E-A956-D38036474404}"/>
    <cellStyle name="Normal 6 2 2 3 3 4 2" xfId="3924" xr:uid="{69675D02-3D72-4C00-891F-1038C7D7170D}"/>
    <cellStyle name="Normal 6 2 2 3 3 4 2 2" xfId="3925" xr:uid="{7C52035E-B54A-402E-946A-A7447224A863}"/>
    <cellStyle name="Normal 6 2 2 3 3 4 3" xfId="3926" xr:uid="{27DC3DCB-7FC4-45CB-874E-3CF04EAE7331}"/>
    <cellStyle name="Normal 6 2 2 3 3 4 4" xfId="3927" xr:uid="{8A78F507-C1BA-49ED-B47D-D8E1708A809E}"/>
    <cellStyle name="Normal 6 2 2 3 3 5" xfId="3928" xr:uid="{1EF33F48-7BE8-4B64-BB0C-053BB22BE0DD}"/>
    <cellStyle name="Normal 6 2 2 3 3 5 2" xfId="3929" xr:uid="{68F36146-4BB3-4225-A66B-805A798A4AC2}"/>
    <cellStyle name="Normal 6 2 2 3 3 6" xfId="3930" xr:uid="{486ECED0-39CB-4712-B3B2-CB0FB5CD6888}"/>
    <cellStyle name="Normal 6 2 2 3 3 7" xfId="3931" xr:uid="{4669C862-69A4-4A86-9424-4AA95BFF0A5A}"/>
    <cellStyle name="Normal 6 2 2 3 4" xfId="3932" xr:uid="{B3020656-524E-45FC-9F0D-A7B800589E09}"/>
    <cellStyle name="Normal 6 2 2 3 4 2" xfId="3933" xr:uid="{9D360F93-8210-45F0-A751-767553A7A35F}"/>
    <cellStyle name="Normal 6 2 2 3 4 2 2" xfId="3934" xr:uid="{3B556066-BEBB-49BA-8159-32DEC4C7A69B}"/>
    <cellStyle name="Normal 6 2 2 3 4 2 2 2" xfId="3935" xr:uid="{D0DF95A2-AC0A-40C1-BF3C-5A4CDEE9C2B1}"/>
    <cellStyle name="Normal 6 2 2 3 4 2 2 2 2" xfId="3936" xr:uid="{CAAA574F-0B7A-4799-AD83-1DCBAA8C7878}"/>
    <cellStyle name="Normal 6 2 2 3 4 2 2 3" xfId="3937" xr:uid="{D70979B7-960C-4FAD-90F3-18C8F9502984}"/>
    <cellStyle name="Normal 6 2 2 3 4 2 2 4" xfId="3938" xr:uid="{097B6352-1B1C-4CCB-A145-A74139E8C728}"/>
    <cellStyle name="Normal 6 2 2 3 4 2 3" xfId="3939" xr:uid="{A8E62D08-66FF-4719-A006-9F06D4579B84}"/>
    <cellStyle name="Normal 6 2 2 3 4 2 3 2" xfId="3940" xr:uid="{D52CFA70-FC2C-4E63-AD05-9AB1B17FB2FA}"/>
    <cellStyle name="Normal 6 2 2 3 4 2 4" xfId="3941" xr:uid="{61FD30EE-8BB3-4CB3-B2E3-FC6DD6AE6DF8}"/>
    <cellStyle name="Normal 6 2 2 3 4 2 5" xfId="3942" xr:uid="{94D349A6-171F-4536-BCD1-FE886C7F454F}"/>
    <cellStyle name="Normal 6 2 2 3 4 3" xfId="3943" xr:uid="{B246D934-1586-488C-BCF4-8F73A0D23C24}"/>
    <cellStyle name="Normal 6 2 2 3 4 3 2" xfId="3944" xr:uid="{3AC9F3B9-FF7E-40B1-B4E1-DE74C613EA57}"/>
    <cellStyle name="Normal 6 2 2 3 4 3 2 2" xfId="3945" xr:uid="{7A4BDD62-87C0-4C6F-AD01-0DAA5C41E4B5}"/>
    <cellStyle name="Normal 6 2 2 3 4 3 3" xfId="3946" xr:uid="{B0D54E3D-6C85-47E1-B8CC-170EE011D04C}"/>
    <cellStyle name="Normal 6 2 2 3 4 3 4" xfId="3947" xr:uid="{DD0BA392-293F-4A6D-A3BC-D7006E07CB6B}"/>
    <cellStyle name="Normal 6 2 2 3 4 4" xfId="3948" xr:uid="{0B5883F9-E0B3-40AB-8F14-0FA4BA6352EA}"/>
    <cellStyle name="Normal 6 2 2 3 4 4 2" xfId="3949" xr:uid="{FF348553-AE44-4C4A-A101-9012AA4EFD75}"/>
    <cellStyle name="Normal 6 2 2 3 4 5" xfId="3950" xr:uid="{8D376DC6-2EAD-42BC-A195-C89B1AEE7B42}"/>
    <cellStyle name="Normal 6 2 2 3 4 6" xfId="3951" xr:uid="{AEC00B0B-1BF2-4778-970C-0C8F3B6363AE}"/>
    <cellStyle name="Normal 6 2 2 3 5" xfId="3952" xr:uid="{62599304-315C-4BE3-B412-642E416E3C75}"/>
    <cellStyle name="Normal 6 2 2 3 5 2" xfId="3953" xr:uid="{478F9D8F-8320-4774-99B9-A811B0C97324}"/>
    <cellStyle name="Normal 6 2 2 3 5 2 2" xfId="3954" xr:uid="{9F24FD67-B0AC-4A4C-AFB1-3F4D98154959}"/>
    <cellStyle name="Normal 6 2 2 3 5 2 2 2" xfId="3955" xr:uid="{E67EBC9B-3710-4114-8392-F960EBF91CEE}"/>
    <cellStyle name="Normal 6 2 2 3 5 2 2 2 2" xfId="3956" xr:uid="{E8797745-5254-4AE8-B216-A42CB7C51EDB}"/>
    <cellStyle name="Normal 6 2 2 3 5 2 2 3" xfId="3957" xr:uid="{D2E67E6F-ADB4-4694-A8E5-1D3CCBCE796A}"/>
    <cellStyle name="Normal 6 2 2 3 5 2 2 4" xfId="3958" xr:uid="{2FAAE6B6-F354-4D74-B0B5-EEAB5ED19B58}"/>
    <cellStyle name="Normal 6 2 2 3 5 2 3" xfId="3959" xr:uid="{89FA9205-BD07-48AC-8CA2-CF49A074300B}"/>
    <cellStyle name="Normal 6 2 2 3 5 2 3 2" xfId="3960" xr:uid="{44B8B6E7-42D5-4D4A-8D3A-5C14ED2CCA4A}"/>
    <cellStyle name="Normal 6 2 2 3 5 2 4" xfId="3961" xr:uid="{9A04CB56-4967-4D0C-B032-CDD82024FEDE}"/>
    <cellStyle name="Normal 6 2 2 3 5 2 5" xfId="3962" xr:uid="{B8B76AA9-9875-4AC4-A5A9-AADE33079530}"/>
    <cellStyle name="Normal 6 2 2 3 5 3" xfId="3963" xr:uid="{F891D6EB-B42A-4AEE-AD4A-8DB118D7BB09}"/>
    <cellStyle name="Normal 6 2 2 3 5 3 2" xfId="3964" xr:uid="{40A0A7E6-AE6D-4397-AAD3-1E98C2111676}"/>
    <cellStyle name="Normal 6 2 2 3 5 3 2 2" xfId="3965" xr:uid="{7A14F659-769A-4BAB-B8BD-E7ECFB7091A3}"/>
    <cellStyle name="Normal 6 2 2 3 5 3 3" xfId="3966" xr:uid="{F8603D0B-9172-45E2-A124-9CEBDB64D864}"/>
    <cellStyle name="Normal 6 2 2 3 5 3 4" xfId="3967" xr:uid="{0C0A9F1A-05A3-4FC1-90AE-E90B1C0556CB}"/>
    <cellStyle name="Normal 6 2 2 3 5 4" xfId="3968" xr:uid="{DB85C94C-C7B1-475A-BF83-10DB7EA7A333}"/>
    <cellStyle name="Normal 6 2 2 3 5 4 2" xfId="3969" xr:uid="{5FC4100B-8F90-4A1C-A57A-9A64A117DF53}"/>
    <cellStyle name="Normal 6 2 2 3 5 5" xfId="3970" xr:uid="{56B8DD0F-A64D-463C-97F4-6AF44A6B1201}"/>
    <cellStyle name="Normal 6 2 2 3 5 6" xfId="3971" xr:uid="{52037A9D-0CF3-44B4-9AF6-0369AEC11950}"/>
    <cellStyle name="Normal 6 2 2 3 6" xfId="3972" xr:uid="{95542B94-DE58-4A61-BD50-EC61FC7838A3}"/>
    <cellStyle name="Normal 6 2 2 3 6 2" xfId="3973" xr:uid="{E8E5CAB2-E6CE-4004-9BB3-A6736D4CA91B}"/>
    <cellStyle name="Normal 6 2 2 3 6 2 2" xfId="3974" xr:uid="{3F177A1E-B7C1-4781-862C-914F1CD9F11E}"/>
    <cellStyle name="Normal 6 2 2 3 6 2 2 2" xfId="3975" xr:uid="{CBE3E500-D8CC-4C1D-A196-09289738AE98}"/>
    <cellStyle name="Normal 6 2 2 3 6 2 3" xfId="3976" xr:uid="{3ACA3027-8EBF-4F96-B650-6A544499BEDD}"/>
    <cellStyle name="Normal 6 2 2 3 6 2 4" xfId="3977" xr:uid="{17DB7D2B-810A-4646-8CFF-224B7E2AE882}"/>
    <cellStyle name="Normal 6 2 2 3 6 3" xfId="3978" xr:uid="{63B3D23F-8522-4B46-B618-C194A8452902}"/>
    <cellStyle name="Normal 6 2 2 3 6 3 2" xfId="3979" xr:uid="{98232A0F-3871-487E-B076-98827E4299BB}"/>
    <cellStyle name="Normal 6 2 2 3 6 4" xfId="3980" xr:uid="{A8EB0308-6084-47F6-B325-CCB9DDC5CBB5}"/>
    <cellStyle name="Normal 6 2 2 3 6 5" xfId="3981" xr:uid="{F631796F-5507-4718-A29F-971DC00AA200}"/>
    <cellStyle name="Normal 6 2 2 3 7" xfId="3982" xr:uid="{7B674F20-DE6A-4649-B5F6-DFB9A41522BA}"/>
    <cellStyle name="Normal 6 2 2 3 7 2" xfId="3983" xr:uid="{C7EEFE73-B894-4AF1-B151-CB2D590AE954}"/>
    <cellStyle name="Normal 6 2 2 3 7 2 2" xfId="3984" xr:uid="{2A61034D-4751-4371-94E1-C88C52ABFF84}"/>
    <cellStyle name="Normal 6 2 2 3 7 3" xfId="3985" xr:uid="{9DC53F6E-2D77-471E-ACF6-BD39B5863936}"/>
    <cellStyle name="Normal 6 2 2 3 7 4" xfId="3986" xr:uid="{25319516-98CF-457D-B522-5A914A221BDA}"/>
    <cellStyle name="Normal 6 2 2 3 8" xfId="3987" xr:uid="{4732BDF4-C7E7-4FEC-92B0-E045DCA278FF}"/>
    <cellStyle name="Normal 6 2 2 3 8 2" xfId="3988" xr:uid="{2499B8C7-28BE-4CA1-8C2E-267DF660BD7D}"/>
    <cellStyle name="Normal 6 2 2 3 9" xfId="3989" xr:uid="{35D92841-8C35-42F7-84E9-EC654F45A0AA}"/>
    <cellStyle name="Normal 6 2 2 4" xfId="3990" xr:uid="{169BC47A-0B18-43B7-A127-8823DEBB9176}"/>
    <cellStyle name="Normal 6 2 2 4 2" xfId="3991" xr:uid="{FCEB4571-3F01-4964-831B-7D6E0FBD206C}"/>
    <cellStyle name="Normal 6 2 2 4 2 2" xfId="3992" xr:uid="{65C65BBA-2A19-4514-867A-60014D364D91}"/>
    <cellStyle name="Normal 6 2 2 4 2 2 2" xfId="3993" xr:uid="{0578D3D6-DCB6-4C60-A01C-EEA4DEECE899}"/>
    <cellStyle name="Normal 6 2 2 4 2 2 2 2" xfId="3994" xr:uid="{7322CE2D-F699-4E67-BFA2-01133F5FB090}"/>
    <cellStyle name="Normal 6 2 2 4 2 2 2 2 2" xfId="3995" xr:uid="{A95B67D9-3832-440F-ABA9-14788A100342}"/>
    <cellStyle name="Normal 6 2 2 4 2 2 2 2 2 2" xfId="3996" xr:uid="{8422D360-2E41-4DDF-99BA-A6286B4FB44E}"/>
    <cellStyle name="Normal 6 2 2 4 2 2 2 2 3" xfId="3997" xr:uid="{09D80FAE-C58F-4360-A3EB-DAD675D42362}"/>
    <cellStyle name="Normal 6 2 2 4 2 2 2 2 4" xfId="3998" xr:uid="{97A5B6CB-EEB1-4B13-A42F-C08FF582E4ED}"/>
    <cellStyle name="Normal 6 2 2 4 2 2 2 3" xfId="3999" xr:uid="{0CC4571F-FABE-4411-90CD-AE4F9AD63128}"/>
    <cellStyle name="Normal 6 2 2 4 2 2 2 3 2" xfId="4000" xr:uid="{AE2806A8-0E29-4002-83A0-94286F544AE1}"/>
    <cellStyle name="Normal 6 2 2 4 2 2 2 4" xfId="4001" xr:uid="{6CC7F68E-3233-4E89-8C1B-04807ED3421E}"/>
    <cellStyle name="Normal 6 2 2 4 2 2 2 5" xfId="4002" xr:uid="{71F28F6F-197A-41FA-A0E7-A702888571B9}"/>
    <cellStyle name="Normal 6 2 2 4 2 2 3" xfId="4003" xr:uid="{626D39C1-9C81-402D-A883-29BC239442B1}"/>
    <cellStyle name="Normal 6 2 2 4 2 2 3 2" xfId="4004" xr:uid="{A09D2E8E-5F76-4CC4-81C6-490BE8C32FF3}"/>
    <cellStyle name="Normal 6 2 2 4 2 2 3 2 2" xfId="4005" xr:uid="{A01D839D-3C12-46CE-BEAD-0D483FD21D00}"/>
    <cellStyle name="Normal 6 2 2 4 2 2 3 3" xfId="4006" xr:uid="{1B866A89-8926-467A-A739-99DB5C221D8B}"/>
    <cellStyle name="Normal 6 2 2 4 2 2 3 4" xfId="4007" xr:uid="{C148310B-28AC-4077-84BE-DD4C85BF2D41}"/>
    <cellStyle name="Normal 6 2 2 4 2 2 4" xfId="4008" xr:uid="{FC2E65F6-74E2-4F30-A24B-5DC6BD8F469C}"/>
    <cellStyle name="Normal 6 2 2 4 2 2 4 2" xfId="4009" xr:uid="{5BE849CA-1D3D-4081-AE30-0F01884D6DBA}"/>
    <cellStyle name="Normal 6 2 2 4 2 2 5" xfId="4010" xr:uid="{3A069831-5257-4938-B94C-21F337BAFD00}"/>
    <cellStyle name="Normal 6 2 2 4 2 2 6" xfId="4011" xr:uid="{9685C727-0A65-4CD5-AC2B-769ED4501925}"/>
    <cellStyle name="Normal 6 2 2 4 2 3" xfId="4012" xr:uid="{00F1411E-0F1A-4284-8F68-ED36C82EED57}"/>
    <cellStyle name="Normal 6 2 2 4 2 3 2" xfId="4013" xr:uid="{34EE6A47-E491-40D1-84AB-22629F10B944}"/>
    <cellStyle name="Normal 6 2 2 4 2 3 2 2" xfId="4014" xr:uid="{752DE59E-514F-4219-849D-9F8260E0E4BE}"/>
    <cellStyle name="Normal 6 2 2 4 2 3 2 2 2" xfId="4015" xr:uid="{3B01088D-CDB7-41B1-B08D-AA9E8F46E705}"/>
    <cellStyle name="Normal 6 2 2 4 2 3 2 3" xfId="4016" xr:uid="{7E1068C9-F6BC-4DE7-9EE3-23CFCEDF6361}"/>
    <cellStyle name="Normal 6 2 2 4 2 3 2 4" xfId="4017" xr:uid="{142EA86B-CF00-4659-9378-AEEAB348F633}"/>
    <cellStyle name="Normal 6 2 2 4 2 3 3" xfId="4018" xr:uid="{82A08261-68CF-4EAD-BD4B-54FF1E1929AE}"/>
    <cellStyle name="Normal 6 2 2 4 2 3 3 2" xfId="4019" xr:uid="{177FEEDB-9E4A-46DB-872F-B871B4FBD8EB}"/>
    <cellStyle name="Normal 6 2 2 4 2 3 4" xfId="4020" xr:uid="{43C5A96B-4C6C-4F7F-A3A3-7567ABE914D2}"/>
    <cellStyle name="Normal 6 2 2 4 2 3 5" xfId="4021" xr:uid="{798750FC-8ACA-482B-90F1-DCD4C6E2B24C}"/>
    <cellStyle name="Normal 6 2 2 4 2 4" xfId="4022" xr:uid="{185FFC53-CA64-43B1-9472-CFF64182CF4D}"/>
    <cellStyle name="Normal 6 2 2 4 2 4 2" xfId="4023" xr:uid="{B9CE3E27-A84B-42A1-9D49-AF0B2D601616}"/>
    <cellStyle name="Normal 6 2 2 4 2 4 2 2" xfId="4024" xr:uid="{0B70BAAF-C7DF-4892-8D28-EF747DCB6AAB}"/>
    <cellStyle name="Normal 6 2 2 4 2 4 3" xfId="4025" xr:uid="{6A65E509-2896-4602-A553-F386D5DC68E8}"/>
    <cellStyle name="Normal 6 2 2 4 2 4 4" xfId="4026" xr:uid="{0A98BF85-FC5C-4992-AD33-EC7D5ECE9627}"/>
    <cellStyle name="Normal 6 2 2 4 2 5" xfId="4027" xr:uid="{A9012A8F-472F-4EA8-AD45-A7EFDD067F4F}"/>
    <cellStyle name="Normal 6 2 2 4 2 5 2" xfId="4028" xr:uid="{71CFA117-3A26-4254-813D-8F044A032BD5}"/>
    <cellStyle name="Normal 6 2 2 4 2 6" xfId="4029" xr:uid="{F64F36FE-4C0D-445B-B93E-DDCE9FEDE830}"/>
    <cellStyle name="Normal 6 2 2 4 2 7" xfId="4030" xr:uid="{B048395F-E788-440E-A286-5824B0FF0235}"/>
    <cellStyle name="Normal 6 2 2 4 3" xfId="4031" xr:uid="{DB8CD8C0-B2CD-4E62-BB5B-AC5D6C7BD62E}"/>
    <cellStyle name="Normal 6 2 2 4 3 2" xfId="4032" xr:uid="{D31B9710-DB38-42CD-B3EF-069D9D20BDC1}"/>
    <cellStyle name="Normal 6 2 2 4 3 2 2" xfId="4033" xr:uid="{6B549D72-AAC7-481C-8190-838E7E908F4B}"/>
    <cellStyle name="Normal 6 2 2 4 3 2 2 2" xfId="4034" xr:uid="{78E45E80-7828-46E2-84A3-1BEA3DD896FF}"/>
    <cellStyle name="Normal 6 2 2 4 3 2 2 2 2" xfId="4035" xr:uid="{95FA74CA-20BB-4271-9F66-A021EE6A4F0D}"/>
    <cellStyle name="Normal 6 2 2 4 3 2 2 3" xfId="4036" xr:uid="{5B00AAEE-175A-4812-8267-583858DD4CF9}"/>
    <cellStyle name="Normal 6 2 2 4 3 2 2 4" xfId="4037" xr:uid="{88B022E5-7FEB-4E08-B6EB-AFA931C2C6D1}"/>
    <cellStyle name="Normal 6 2 2 4 3 2 3" xfId="4038" xr:uid="{13716D77-8217-47C3-B410-ED05686C75D7}"/>
    <cellStyle name="Normal 6 2 2 4 3 2 3 2" xfId="4039" xr:uid="{C0A16398-4B5E-4E84-AD75-EEE65148346D}"/>
    <cellStyle name="Normal 6 2 2 4 3 2 4" xfId="4040" xr:uid="{DEEB3DCE-9A6B-4DF4-A4E7-114018E4F8BC}"/>
    <cellStyle name="Normal 6 2 2 4 3 2 5" xfId="4041" xr:uid="{7374BDBF-F75A-422A-8810-4DACBA9D8F89}"/>
    <cellStyle name="Normal 6 2 2 4 3 3" xfId="4042" xr:uid="{D049C17F-F56A-4BC0-9D54-8810BF600689}"/>
    <cellStyle name="Normal 6 2 2 4 3 3 2" xfId="4043" xr:uid="{16738E37-8691-4633-A202-56BE2E7BD93B}"/>
    <cellStyle name="Normal 6 2 2 4 3 3 2 2" xfId="4044" xr:uid="{0C79C728-7212-4174-BD22-D8812698BE8E}"/>
    <cellStyle name="Normal 6 2 2 4 3 3 3" xfId="4045" xr:uid="{A2DF0C7A-414A-4BD8-B59C-9F43AFCF65FF}"/>
    <cellStyle name="Normal 6 2 2 4 3 3 4" xfId="4046" xr:uid="{C9C14761-17D5-414A-BD28-68E7E67A3379}"/>
    <cellStyle name="Normal 6 2 2 4 3 4" xfId="4047" xr:uid="{CD15DCDC-DB82-41B6-BF61-74A446788506}"/>
    <cellStyle name="Normal 6 2 2 4 3 4 2" xfId="4048" xr:uid="{7814B51B-5E9D-4F81-AD49-39F8878D5975}"/>
    <cellStyle name="Normal 6 2 2 4 3 5" xfId="4049" xr:uid="{A2E21580-8B8F-4725-81DA-DC0A90141729}"/>
    <cellStyle name="Normal 6 2 2 4 3 6" xfId="4050" xr:uid="{6C79E432-41D5-409B-A1F0-9F4BBA35FA28}"/>
    <cellStyle name="Normal 6 2 2 4 4" xfId="4051" xr:uid="{07B6C335-DD52-499C-9819-C03BAB15F8D7}"/>
    <cellStyle name="Normal 6 2 2 4 4 2" xfId="4052" xr:uid="{70056F56-9A21-45CA-9950-E42F84B36B35}"/>
    <cellStyle name="Normal 6 2 2 4 4 2 2" xfId="4053" xr:uid="{269F6B69-2C5D-4578-B8AF-2189DFC6009B}"/>
    <cellStyle name="Normal 6 2 2 4 4 2 2 2" xfId="4054" xr:uid="{CAC475DF-4E91-4414-900E-8EA441E2A38A}"/>
    <cellStyle name="Normal 6 2 2 4 4 2 2 2 2" xfId="4055" xr:uid="{F22B1EEC-E5BA-4CA4-99F1-719F06015ABB}"/>
    <cellStyle name="Normal 6 2 2 4 4 2 2 3" xfId="4056" xr:uid="{B50B05A7-E84F-495C-A43D-09A978AA1A51}"/>
    <cellStyle name="Normal 6 2 2 4 4 2 2 4" xfId="4057" xr:uid="{49C82A14-D2C9-4F1A-AE27-9DAB0B58BDB6}"/>
    <cellStyle name="Normal 6 2 2 4 4 2 3" xfId="4058" xr:uid="{FC5D84D3-FE71-4653-9945-13A0007D5923}"/>
    <cellStyle name="Normal 6 2 2 4 4 2 3 2" xfId="4059" xr:uid="{56ACFE25-B13B-4716-BD4B-4B4E387A8B5A}"/>
    <cellStyle name="Normal 6 2 2 4 4 2 4" xfId="4060" xr:uid="{B17339B2-B394-4867-B5E6-22B4127EB730}"/>
    <cellStyle name="Normal 6 2 2 4 4 2 5" xfId="4061" xr:uid="{53F3DFD4-C91A-4355-A032-926B026B49F9}"/>
    <cellStyle name="Normal 6 2 2 4 4 3" xfId="4062" xr:uid="{49EB4C85-2109-4463-A372-41F40162546F}"/>
    <cellStyle name="Normal 6 2 2 4 4 3 2" xfId="4063" xr:uid="{673D8BCF-ACE0-4B5A-8279-28BB07616225}"/>
    <cellStyle name="Normal 6 2 2 4 4 3 2 2" xfId="4064" xr:uid="{E03D9CA7-0964-4A07-A4B1-6AAB0F50F395}"/>
    <cellStyle name="Normal 6 2 2 4 4 3 3" xfId="4065" xr:uid="{DF2DE224-6017-4137-9AB7-154D231EC29D}"/>
    <cellStyle name="Normal 6 2 2 4 4 3 4" xfId="4066" xr:uid="{1534CFFC-8885-48E2-9DAC-884BA200981C}"/>
    <cellStyle name="Normal 6 2 2 4 4 4" xfId="4067" xr:uid="{FA7C7A23-18C0-4549-84A8-5C4B27DBDAEE}"/>
    <cellStyle name="Normal 6 2 2 4 4 4 2" xfId="4068" xr:uid="{564586FD-B60C-40D3-8DF2-1A338D4A37FA}"/>
    <cellStyle name="Normal 6 2 2 4 4 5" xfId="4069" xr:uid="{EB43FCC1-AD5B-4C63-9BBC-4F616871280E}"/>
    <cellStyle name="Normal 6 2 2 4 4 6" xfId="4070" xr:uid="{7C060252-B94B-456D-B10D-16EF43CE99B1}"/>
    <cellStyle name="Normal 6 2 2 4 5" xfId="4071" xr:uid="{2C709182-C725-43AB-96EC-51EC371890E5}"/>
    <cellStyle name="Normal 6 2 2 4 5 2" xfId="4072" xr:uid="{61072E49-2295-4F8B-94FE-84FCB42F632D}"/>
    <cellStyle name="Normal 6 2 2 4 5 2 2" xfId="4073" xr:uid="{54EAF22D-6E4D-4D7A-B28A-4DFC907B616E}"/>
    <cellStyle name="Normal 6 2 2 4 5 2 2 2" xfId="4074" xr:uid="{5833A7E9-BD4D-4F1D-AC4E-6051A7C8632E}"/>
    <cellStyle name="Normal 6 2 2 4 5 2 3" xfId="4075" xr:uid="{622BA12E-34EB-49C0-8BD1-0CB4CFD123A4}"/>
    <cellStyle name="Normal 6 2 2 4 5 2 4" xfId="4076" xr:uid="{A3B6C005-644A-4266-BABB-9BF698B530D8}"/>
    <cellStyle name="Normal 6 2 2 4 5 3" xfId="4077" xr:uid="{17142A79-7F8F-4F99-B568-FE9082196C1D}"/>
    <cellStyle name="Normal 6 2 2 4 5 3 2" xfId="4078" xr:uid="{55731A8B-75CE-4EE0-BC37-91F5C90A908F}"/>
    <cellStyle name="Normal 6 2 2 4 5 4" xfId="4079" xr:uid="{9A49850B-40AC-4B46-BE7D-45E5477D2400}"/>
    <cellStyle name="Normal 6 2 2 4 5 5" xfId="4080" xr:uid="{D9BC8A8B-ADD1-40DF-B4A8-9D6021094A80}"/>
    <cellStyle name="Normal 6 2 2 4 6" xfId="4081" xr:uid="{D1443337-68DC-46FA-ABFF-ADE52D6F9E8C}"/>
    <cellStyle name="Normal 6 2 2 4 6 2" xfId="4082" xr:uid="{C11EB92B-6322-4211-B1C4-3982C928D801}"/>
    <cellStyle name="Normal 6 2 2 4 6 2 2" xfId="4083" xr:uid="{D3A205D8-42DA-4FEA-8B62-3C13DE401A6F}"/>
    <cellStyle name="Normal 6 2 2 4 6 3" xfId="4084" xr:uid="{ECD7CABB-EC72-488E-B5CE-260D000ACFFB}"/>
    <cellStyle name="Normal 6 2 2 4 6 4" xfId="4085" xr:uid="{0D3C0842-B5BF-41AD-A080-F031E72D1D5C}"/>
    <cellStyle name="Normal 6 2 2 4 7" xfId="4086" xr:uid="{C6FE8273-4701-4B6D-9850-27301BBF3CDC}"/>
    <cellStyle name="Normal 6 2 2 4 7 2" xfId="4087" xr:uid="{A06A373F-C171-48DE-815F-869CBD627CCB}"/>
    <cellStyle name="Normal 6 2 2 4 8" xfId="4088" xr:uid="{CB1F9E04-81B8-4D35-B3FA-A378AFA66C16}"/>
    <cellStyle name="Normal 6 2 2 4 9" xfId="4089" xr:uid="{4756273E-9C02-47FD-8E4A-3E86228FE413}"/>
    <cellStyle name="Normal 6 2 2 5" xfId="4090" xr:uid="{C12E721D-1578-470F-8CFF-A422E6B47FF3}"/>
    <cellStyle name="Normal 6 2 2 5 2" xfId="4091" xr:uid="{653F7AC2-86FE-4800-8A86-AE25DB5918B5}"/>
    <cellStyle name="Normal 6 2 2 5 2 2" xfId="4092" xr:uid="{B16A4FD7-EF1C-46CC-A9FF-DF0B36356DEE}"/>
    <cellStyle name="Normal 6 2 2 5 2 2 2" xfId="4093" xr:uid="{A1F2007C-A958-48B0-BC7E-FC9153A35408}"/>
    <cellStyle name="Normal 6 2 2 5 2 2 2 2" xfId="4094" xr:uid="{1860E3FE-8B0B-4065-9C4E-8DB9666D7738}"/>
    <cellStyle name="Normal 6 2 2 5 2 2 2 2 2" xfId="4095" xr:uid="{474641F9-B5ED-4B29-8727-A6AFF56EB46A}"/>
    <cellStyle name="Normal 6 2 2 5 2 2 2 2 2 2" xfId="4096" xr:uid="{4C4F8625-0170-40A7-84FE-5A38E86E1536}"/>
    <cellStyle name="Normal 6 2 2 5 2 2 2 2 3" xfId="4097" xr:uid="{1687E40D-7CDF-461D-B6C5-57F6DB19DFEC}"/>
    <cellStyle name="Normal 6 2 2 5 2 2 2 2 4" xfId="4098" xr:uid="{D229F63C-DAB7-4549-B6A1-10C38B1D8389}"/>
    <cellStyle name="Normal 6 2 2 5 2 2 2 3" xfId="4099" xr:uid="{C950E427-BB24-4EEF-BDA7-DDD58957BEA9}"/>
    <cellStyle name="Normal 6 2 2 5 2 2 2 3 2" xfId="4100" xr:uid="{4AD8E811-370E-474B-9D49-05644E839934}"/>
    <cellStyle name="Normal 6 2 2 5 2 2 2 4" xfId="4101" xr:uid="{4DB1ADF3-46CE-4B9E-9A38-9F5CC1D6565C}"/>
    <cellStyle name="Normal 6 2 2 5 2 2 2 5" xfId="4102" xr:uid="{1CA3A9FC-778B-47BF-A55C-ED4BA224C0FE}"/>
    <cellStyle name="Normal 6 2 2 5 2 2 3" xfId="4103" xr:uid="{0B830474-AE41-4AE4-8BBE-2278C539C2C4}"/>
    <cellStyle name="Normal 6 2 2 5 2 2 3 2" xfId="4104" xr:uid="{303F900D-0CA5-427D-ACC4-FB2AB45D4993}"/>
    <cellStyle name="Normal 6 2 2 5 2 2 3 2 2" xfId="4105" xr:uid="{9ECCFCD0-A02F-4DC0-B81A-FA11554A9368}"/>
    <cellStyle name="Normal 6 2 2 5 2 2 3 3" xfId="4106" xr:uid="{B8FF5497-D674-473C-8D9A-9BA01C71CC7D}"/>
    <cellStyle name="Normal 6 2 2 5 2 2 3 4" xfId="4107" xr:uid="{434A1B15-6F03-4989-B89D-4CB95FD13AE0}"/>
    <cellStyle name="Normal 6 2 2 5 2 2 4" xfId="4108" xr:uid="{A3E19A79-F002-4B03-9315-EC8A10F54B77}"/>
    <cellStyle name="Normal 6 2 2 5 2 2 4 2" xfId="4109" xr:uid="{D302C69C-5EF2-4CC6-9D1F-FDC30C037270}"/>
    <cellStyle name="Normal 6 2 2 5 2 2 5" xfId="4110" xr:uid="{0577C81A-041E-42AB-A41F-68B7F45DA53B}"/>
    <cellStyle name="Normal 6 2 2 5 2 2 6" xfId="4111" xr:uid="{31B40DA4-2F3F-470C-9341-94000D3EF983}"/>
    <cellStyle name="Normal 6 2 2 5 2 3" xfId="4112" xr:uid="{335E6F17-71C0-483E-9401-6BE6B97CF9FF}"/>
    <cellStyle name="Normal 6 2 2 5 2 3 2" xfId="4113" xr:uid="{F3756234-CE60-4801-9FFF-F96C6768B151}"/>
    <cellStyle name="Normal 6 2 2 5 2 3 2 2" xfId="4114" xr:uid="{DC9AB9F3-C404-435F-A6D3-43DFB4ED7437}"/>
    <cellStyle name="Normal 6 2 2 5 2 3 2 2 2" xfId="4115" xr:uid="{4F5B05A9-7D61-45F8-858B-D7B632DEF91D}"/>
    <cellStyle name="Normal 6 2 2 5 2 3 2 3" xfId="4116" xr:uid="{0C68DA27-DBAF-404F-A6AB-534422F4AD0D}"/>
    <cellStyle name="Normal 6 2 2 5 2 3 2 4" xfId="4117" xr:uid="{840F5286-A5B3-46EF-A7E0-639C83A836AC}"/>
    <cellStyle name="Normal 6 2 2 5 2 3 3" xfId="4118" xr:uid="{E9ADC2B0-B5A6-42DC-B85D-C9417EFB729B}"/>
    <cellStyle name="Normal 6 2 2 5 2 3 3 2" xfId="4119" xr:uid="{134D3215-192A-4750-ABEB-E0EF6AED48D7}"/>
    <cellStyle name="Normal 6 2 2 5 2 3 4" xfId="4120" xr:uid="{5B99E35D-1D93-405D-867C-FE8C098E6A3A}"/>
    <cellStyle name="Normal 6 2 2 5 2 3 5" xfId="4121" xr:uid="{4845E966-3814-4244-B083-02417FB426F5}"/>
    <cellStyle name="Normal 6 2 2 5 2 4" xfId="4122" xr:uid="{6D8FD882-D431-4FB0-B8E3-FCBCFAAC703E}"/>
    <cellStyle name="Normal 6 2 2 5 2 4 2" xfId="4123" xr:uid="{CA8F16A8-7309-44B1-9756-8EAECA97C796}"/>
    <cellStyle name="Normal 6 2 2 5 2 4 2 2" xfId="4124" xr:uid="{41A19F6F-CE95-4319-8013-1115064E50F0}"/>
    <cellStyle name="Normal 6 2 2 5 2 4 3" xfId="4125" xr:uid="{9D12D25D-1CC0-4849-8A00-6727A42502E7}"/>
    <cellStyle name="Normal 6 2 2 5 2 4 4" xfId="4126" xr:uid="{0D590A64-9D3D-48F0-8958-B45FF2A7CEC4}"/>
    <cellStyle name="Normal 6 2 2 5 2 5" xfId="4127" xr:uid="{3ABC6252-A5D7-41EF-BE73-4AB02225583F}"/>
    <cellStyle name="Normal 6 2 2 5 2 5 2" xfId="4128" xr:uid="{B34F15E6-3A92-46C5-85EF-6CE8324CDAA6}"/>
    <cellStyle name="Normal 6 2 2 5 2 6" xfId="4129" xr:uid="{42A6252C-F531-47D6-BA96-5CDF2B0FC75F}"/>
    <cellStyle name="Normal 6 2 2 5 2 7" xfId="4130" xr:uid="{A8FD5811-F5C2-4CA8-B815-DBC0A06D9CB1}"/>
    <cellStyle name="Normal 6 2 2 5 3" xfId="4131" xr:uid="{40EB5240-6DDD-41B1-8668-48C2B9387CA2}"/>
    <cellStyle name="Normal 6 2 2 5 3 2" xfId="4132" xr:uid="{F9809934-6F76-4876-A032-F1804F46AF92}"/>
    <cellStyle name="Normal 6 2 2 5 3 2 2" xfId="4133" xr:uid="{E98AD54E-F56F-4340-8AD1-F672A5D89CDA}"/>
    <cellStyle name="Normal 6 2 2 5 3 2 2 2" xfId="4134" xr:uid="{24184760-D136-4B8D-86D8-C260CD4C6CE2}"/>
    <cellStyle name="Normal 6 2 2 5 3 2 2 2 2" xfId="4135" xr:uid="{23A84A73-DB91-472B-BC00-C56D892F4944}"/>
    <cellStyle name="Normal 6 2 2 5 3 2 2 3" xfId="4136" xr:uid="{3C281596-C7AC-49A6-87A4-616824A91931}"/>
    <cellStyle name="Normal 6 2 2 5 3 2 2 4" xfId="4137" xr:uid="{EB9823C9-6DA9-41E5-B0DD-D44977FE367A}"/>
    <cellStyle name="Normal 6 2 2 5 3 2 3" xfId="4138" xr:uid="{94263B2E-E983-4CAE-86D4-AA63B17A90CD}"/>
    <cellStyle name="Normal 6 2 2 5 3 2 3 2" xfId="4139" xr:uid="{FB54F505-818B-4F06-95EE-B16ADF78B7B9}"/>
    <cellStyle name="Normal 6 2 2 5 3 2 4" xfId="4140" xr:uid="{EC920344-A21F-499B-ACCE-F9D91C8D0E85}"/>
    <cellStyle name="Normal 6 2 2 5 3 2 5" xfId="4141" xr:uid="{5EC4D385-7E04-4DD4-9853-E03FF2F24ADC}"/>
    <cellStyle name="Normal 6 2 2 5 3 3" xfId="4142" xr:uid="{029A01A9-8342-4C2E-9C0F-71251C9B1E1C}"/>
    <cellStyle name="Normal 6 2 2 5 3 3 2" xfId="4143" xr:uid="{858848BE-ABB6-4674-96FA-63229FC16CE9}"/>
    <cellStyle name="Normal 6 2 2 5 3 3 2 2" xfId="4144" xr:uid="{0E108D8B-DCBC-41F8-ABD6-34D27A8B89DF}"/>
    <cellStyle name="Normal 6 2 2 5 3 3 3" xfId="4145" xr:uid="{B0F5032E-5620-4F5D-9ED2-03CB7D68F542}"/>
    <cellStyle name="Normal 6 2 2 5 3 3 4" xfId="4146" xr:uid="{14A845C0-F445-4C11-B7EC-3262B8FB55E5}"/>
    <cellStyle name="Normal 6 2 2 5 3 4" xfId="4147" xr:uid="{E57DB784-3C55-4E8B-917E-49A97D9DDBD7}"/>
    <cellStyle name="Normal 6 2 2 5 3 4 2" xfId="4148" xr:uid="{F3F74246-E656-4C7E-AF67-1C7EB71ADF4C}"/>
    <cellStyle name="Normal 6 2 2 5 3 5" xfId="4149" xr:uid="{EE77C543-B69D-404F-B485-AAE255BC3AFE}"/>
    <cellStyle name="Normal 6 2 2 5 3 6" xfId="4150" xr:uid="{EA7582E8-7695-4E45-A0B6-EB2B4371B500}"/>
    <cellStyle name="Normal 6 2 2 5 4" xfId="4151" xr:uid="{201B5F55-4E8C-473E-9071-9DC0D5D98B50}"/>
    <cellStyle name="Normal 6 2 2 5 4 2" xfId="4152" xr:uid="{28698106-937F-472B-9F9E-316F45715A02}"/>
    <cellStyle name="Normal 6 2 2 5 4 2 2" xfId="4153" xr:uid="{841DA1C5-5856-4230-B2C0-65A4AE0EC12E}"/>
    <cellStyle name="Normal 6 2 2 5 4 2 2 2" xfId="4154" xr:uid="{52405386-91B8-4F03-8972-00C40F1C328B}"/>
    <cellStyle name="Normal 6 2 2 5 4 2 2 2 2" xfId="4155" xr:uid="{347E462E-7E97-43A8-9C9C-5489AEB4D367}"/>
    <cellStyle name="Normal 6 2 2 5 4 2 2 3" xfId="4156" xr:uid="{980F6B2D-8AEA-4B82-9AB4-713F062AAB52}"/>
    <cellStyle name="Normal 6 2 2 5 4 2 2 4" xfId="4157" xr:uid="{EA292457-B480-47C0-9559-3493D9C07EFA}"/>
    <cellStyle name="Normal 6 2 2 5 4 2 3" xfId="4158" xr:uid="{6D46D815-D327-49B6-AACA-C31B1607497D}"/>
    <cellStyle name="Normal 6 2 2 5 4 2 3 2" xfId="4159" xr:uid="{06F3C976-84B9-4733-AEC6-F116794EA731}"/>
    <cellStyle name="Normal 6 2 2 5 4 2 4" xfId="4160" xr:uid="{7F07331E-1EB4-4337-BBEE-AB484D9D39AF}"/>
    <cellStyle name="Normal 6 2 2 5 4 2 5" xfId="4161" xr:uid="{447CC27E-8056-4A40-89B7-496498B68D5D}"/>
    <cellStyle name="Normal 6 2 2 5 4 3" xfId="4162" xr:uid="{25C511E2-00DF-425E-B9FF-750F3C994260}"/>
    <cellStyle name="Normal 6 2 2 5 4 3 2" xfId="4163" xr:uid="{65669C36-902D-42FC-81CC-CC684E205BB0}"/>
    <cellStyle name="Normal 6 2 2 5 4 3 2 2" xfId="4164" xr:uid="{C328B0CA-D08B-4862-9AAA-A7A3A83C13B7}"/>
    <cellStyle name="Normal 6 2 2 5 4 3 3" xfId="4165" xr:uid="{E8445070-F63C-4DFA-9E4F-82E2182EEB48}"/>
    <cellStyle name="Normal 6 2 2 5 4 3 4" xfId="4166" xr:uid="{1772C8B7-FC7A-46F7-87E8-A70DD3AEE194}"/>
    <cellStyle name="Normal 6 2 2 5 4 4" xfId="4167" xr:uid="{BB2B50BE-205F-4A77-8679-452BAACB841A}"/>
    <cellStyle name="Normal 6 2 2 5 4 4 2" xfId="4168" xr:uid="{34C34A5A-6EDB-401D-8D5F-4BA998877829}"/>
    <cellStyle name="Normal 6 2 2 5 4 5" xfId="4169" xr:uid="{0F6D7273-C91A-4E12-9996-BAB73546AA04}"/>
    <cellStyle name="Normal 6 2 2 5 4 6" xfId="4170" xr:uid="{1E82FCD7-BB2B-4628-B04A-8ACDE8FF3CDC}"/>
    <cellStyle name="Normal 6 2 2 5 5" xfId="4171" xr:uid="{6DEDAC02-4C85-47FE-A1FF-561DA35FE839}"/>
    <cellStyle name="Normal 6 2 2 5 5 2" xfId="4172" xr:uid="{04F184C3-5DA0-4258-9E52-C194B7CE41DE}"/>
    <cellStyle name="Normal 6 2 2 5 5 2 2" xfId="4173" xr:uid="{683DD9FB-613F-4B11-A697-CD0AA12B0736}"/>
    <cellStyle name="Normal 6 2 2 5 5 2 2 2" xfId="4174" xr:uid="{83CFAA6B-FA6D-4921-AFDC-F80B9E17F887}"/>
    <cellStyle name="Normal 6 2 2 5 5 2 3" xfId="4175" xr:uid="{96CC9BFA-F8A7-4C74-9741-0E829DC1C093}"/>
    <cellStyle name="Normal 6 2 2 5 5 2 4" xfId="4176" xr:uid="{8A781057-A0E3-4FB8-BF7B-60604B6C3A8D}"/>
    <cellStyle name="Normal 6 2 2 5 5 3" xfId="4177" xr:uid="{A59D43A4-2459-4DD9-A0A7-88893E089FB3}"/>
    <cellStyle name="Normal 6 2 2 5 5 3 2" xfId="4178" xr:uid="{DA6385B0-1268-44A6-B9FD-7D526A8BDE7A}"/>
    <cellStyle name="Normal 6 2 2 5 5 4" xfId="4179" xr:uid="{8B63A1A2-F06F-4619-B0FC-9325A7D42D9A}"/>
    <cellStyle name="Normal 6 2 2 5 5 5" xfId="4180" xr:uid="{20518016-E8AD-49BB-8E11-8C3D549E6519}"/>
    <cellStyle name="Normal 6 2 2 5 6" xfId="4181" xr:uid="{8D3FF1F2-5D4E-4877-A748-A4CA9C0FAD3E}"/>
    <cellStyle name="Normal 6 2 2 5 6 2" xfId="4182" xr:uid="{1E084D98-C8AD-4040-B5DB-69B582B836FD}"/>
    <cellStyle name="Normal 6 2 2 5 6 2 2" xfId="4183" xr:uid="{ED3453F5-E927-4AC2-8523-3BB29B2416E6}"/>
    <cellStyle name="Normal 6 2 2 5 6 3" xfId="4184" xr:uid="{F5EAFC05-C349-4646-B558-3926FF47CB72}"/>
    <cellStyle name="Normal 6 2 2 5 6 4" xfId="4185" xr:uid="{25AD65E6-C6E5-4D69-904B-4D61CA291616}"/>
    <cellStyle name="Normal 6 2 2 5 7" xfId="4186" xr:uid="{AD72B9A7-7BC8-4CC1-AA97-2072099D925E}"/>
    <cellStyle name="Normal 6 2 2 5 7 2" xfId="4187" xr:uid="{970E6752-D9EF-457E-A937-BF301FFC4218}"/>
    <cellStyle name="Normal 6 2 2 5 8" xfId="4188" xr:uid="{3620CF2C-1C2B-474D-A1EE-4349CAECE6EE}"/>
    <cellStyle name="Normal 6 2 2 5 9" xfId="4189" xr:uid="{92C803AE-3105-4ABB-BCBF-C830012728C5}"/>
    <cellStyle name="Normal 6 2 2 6" xfId="4190" xr:uid="{20DFE576-997F-4647-9919-A3402FFA90E2}"/>
    <cellStyle name="Normal 6 2 2 6 2" xfId="4191" xr:uid="{AB3206DE-923D-4B6C-BE52-2E340693E206}"/>
    <cellStyle name="Normal 6 2 2 6 2 2" xfId="4192" xr:uid="{4148CD0E-A5F2-44D5-9AF7-0C7DC0E6EFB6}"/>
    <cellStyle name="Normal 6 2 2 6 2 2 2" xfId="4193" xr:uid="{462A5AA0-4C6F-401A-AA00-0DE0A5AF82CF}"/>
    <cellStyle name="Normal 6 2 2 6 2 2 2 2" xfId="4194" xr:uid="{DC79622E-A772-41E3-B097-B9EF6E8C452B}"/>
    <cellStyle name="Normal 6 2 2 6 2 2 2 2 2" xfId="4195" xr:uid="{E7EF2F77-3BED-4437-9F18-872308B4F54E}"/>
    <cellStyle name="Normal 6 2 2 6 2 2 2 3" xfId="4196" xr:uid="{496F1BAF-AA10-49B4-9A7F-614781E837AA}"/>
    <cellStyle name="Normal 6 2 2 6 2 2 2 4" xfId="4197" xr:uid="{5BA85A0D-D6A4-4ACC-8C11-1CD4CF127B27}"/>
    <cellStyle name="Normal 6 2 2 6 2 2 3" xfId="4198" xr:uid="{4D83B530-C3A2-40B7-8A19-3B54D92B3F93}"/>
    <cellStyle name="Normal 6 2 2 6 2 2 3 2" xfId="4199" xr:uid="{3E95216A-41F2-4F0D-8B88-2AE665F526A1}"/>
    <cellStyle name="Normal 6 2 2 6 2 2 4" xfId="4200" xr:uid="{FD019290-246E-4C86-B33F-F6122903D5DD}"/>
    <cellStyle name="Normal 6 2 2 6 2 2 5" xfId="4201" xr:uid="{E42AE943-FAB4-4116-B3BF-5864CE9DC10D}"/>
    <cellStyle name="Normal 6 2 2 6 2 3" xfId="4202" xr:uid="{95ED8409-08DA-4EAD-A924-16676E8313C2}"/>
    <cellStyle name="Normal 6 2 2 6 2 3 2" xfId="4203" xr:uid="{B7020C06-9AA9-4518-97EB-2203890DFA44}"/>
    <cellStyle name="Normal 6 2 2 6 2 3 2 2" xfId="4204" xr:uid="{23DF9ACE-AA66-432B-9903-AB9F3545E8F0}"/>
    <cellStyle name="Normal 6 2 2 6 2 3 3" xfId="4205" xr:uid="{ABB7D96B-2C4A-4BDB-8325-BF57B3DB96BF}"/>
    <cellStyle name="Normal 6 2 2 6 2 3 4" xfId="4206" xr:uid="{A5CC45F9-7AA9-4C49-B54A-E0C58432CB0F}"/>
    <cellStyle name="Normal 6 2 2 6 2 4" xfId="4207" xr:uid="{A4F5D7C1-5BD0-4517-B4DA-2190BA1F6B9D}"/>
    <cellStyle name="Normal 6 2 2 6 2 4 2" xfId="4208" xr:uid="{248E994E-DCAC-4361-BE25-54BAB0DAB9C9}"/>
    <cellStyle name="Normal 6 2 2 6 2 5" xfId="4209" xr:uid="{D9DFDA27-38C8-4DA0-9A80-F2019FAE9997}"/>
    <cellStyle name="Normal 6 2 2 6 2 6" xfId="4210" xr:uid="{8D2575F9-46AB-4DA0-9896-6757D2C3CB7D}"/>
    <cellStyle name="Normal 6 2 2 6 3" xfId="4211" xr:uid="{0D8C5859-1BFB-40AB-9E88-20BB8071835E}"/>
    <cellStyle name="Normal 6 2 2 6 3 2" xfId="4212" xr:uid="{809F8D49-959A-484E-A795-533B06DAC00E}"/>
    <cellStyle name="Normal 6 2 2 6 3 2 2" xfId="4213" xr:uid="{85970D4B-84EF-4F0A-9AD1-21E559087295}"/>
    <cellStyle name="Normal 6 2 2 6 3 2 2 2" xfId="4214" xr:uid="{41E00764-0EA5-4756-9BF3-E7C4067D7821}"/>
    <cellStyle name="Normal 6 2 2 6 3 2 3" xfId="4215" xr:uid="{69F6E65E-BCCB-4DB7-A263-7FC5912CD4EF}"/>
    <cellStyle name="Normal 6 2 2 6 3 2 4" xfId="4216" xr:uid="{18D51899-AC87-4952-81E4-20A4D37B8537}"/>
    <cellStyle name="Normal 6 2 2 6 3 3" xfId="4217" xr:uid="{5F196044-4315-41E0-8D73-2015C2AC8C95}"/>
    <cellStyle name="Normal 6 2 2 6 3 3 2" xfId="4218" xr:uid="{2B05EFBE-B843-4C40-9B7D-594AFFE7A512}"/>
    <cellStyle name="Normal 6 2 2 6 3 4" xfId="4219" xr:uid="{67CD5E96-A725-4D74-B865-0CD5B0496BC0}"/>
    <cellStyle name="Normal 6 2 2 6 3 5" xfId="4220" xr:uid="{D3F68646-10E3-466D-B9BD-BB3B7907824E}"/>
    <cellStyle name="Normal 6 2 2 6 4" xfId="4221" xr:uid="{7135FB92-95FD-47BB-801F-656AF3ADBCCB}"/>
    <cellStyle name="Normal 6 2 2 6 4 2" xfId="4222" xr:uid="{DAEB9FF0-EED2-4296-9F9C-F25CD6CD4F44}"/>
    <cellStyle name="Normal 6 2 2 6 4 2 2" xfId="4223" xr:uid="{D480797E-47B5-4712-8EBF-B4784AE8B3C4}"/>
    <cellStyle name="Normal 6 2 2 6 4 3" xfId="4224" xr:uid="{C2C02EE8-C6D7-493D-AA73-09848FCBB2FD}"/>
    <cellStyle name="Normal 6 2 2 6 4 4" xfId="4225" xr:uid="{45009ADF-6361-4AE4-837A-81A60185A7E4}"/>
    <cellStyle name="Normal 6 2 2 6 5" xfId="4226" xr:uid="{94232EC3-9D0D-4B7C-89EC-F715C28FCE45}"/>
    <cellStyle name="Normal 6 2 2 6 5 2" xfId="4227" xr:uid="{86019C0B-3D1D-438E-B200-ECFD2ACF01DE}"/>
    <cellStyle name="Normal 6 2 2 6 6" xfId="4228" xr:uid="{CA354F7D-418E-4013-86D7-947E47AB10A4}"/>
    <cellStyle name="Normal 6 2 2 6 7" xfId="4229" xr:uid="{356445E8-FA2D-40A6-8AC2-E35C223B4BE5}"/>
    <cellStyle name="Normal 6 2 2 7" xfId="4230" xr:uid="{EE833C75-D3A9-47C8-A928-D33370EC817C}"/>
    <cellStyle name="Normal 6 2 2 7 2" xfId="4231" xr:uid="{C6054D54-B4B5-4488-95A9-1DDEEC4100BC}"/>
    <cellStyle name="Normal 6 2 2 7 2 2" xfId="4232" xr:uid="{4E106018-92D2-431D-94CB-390A4391359E}"/>
    <cellStyle name="Normal 6 2 2 7 2 2 2" xfId="4233" xr:uid="{E01D8F13-F553-4E2D-94BA-58631C789013}"/>
    <cellStyle name="Normal 6 2 2 7 2 2 2 2" xfId="4234" xr:uid="{31E4DD28-E538-4C3B-817D-EA0B959E7085}"/>
    <cellStyle name="Normal 6 2 2 7 2 2 3" xfId="4235" xr:uid="{A9F3EDE2-7541-4383-B31E-15FF0E96ADCE}"/>
    <cellStyle name="Normal 6 2 2 7 2 2 4" xfId="4236" xr:uid="{736212E4-A373-4C49-BD6F-E3FE7B01788C}"/>
    <cellStyle name="Normal 6 2 2 7 2 3" xfId="4237" xr:uid="{F3FE1869-26BC-4BCC-B449-E483B430F90A}"/>
    <cellStyle name="Normal 6 2 2 7 2 3 2" xfId="4238" xr:uid="{C0F38A81-949E-4487-9C9F-CEA3F864F24A}"/>
    <cellStyle name="Normal 6 2 2 7 2 4" xfId="4239" xr:uid="{63AA3C50-5569-4451-99C6-A2E1CF82919F}"/>
    <cellStyle name="Normal 6 2 2 7 2 5" xfId="4240" xr:uid="{28EEBFBC-DD4D-466A-BA9B-BF9218CBD348}"/>
    <cellStyle name="Normal 6 2 2 7 3" xfId="4241" xr:uid="{A6AA7A9F-C47B-4A47-9376-B200F44401DA}"/>
    <cellStyle name="Normal 6 2 2 7 3 2" xfId="4242" xr:uid="{447EC6DC-3DC0-4C86-AA54-A1219F233A9D}"/>
    <cellStyle name="Normal 6 2 2 7 3 2 2" xfId="4243" xr:uid="{0EBE820A-448F-4E20-9F29-EDA8187F267D}"/>
    <cellStyle name="Normal 6 2 2 7 3 3" xfId="4244" xr:uid="{58BDCD79-B834-47ED-BC52-EF5C150BF4A8}"/>
    <cellStyle name="Normal 6 2 2 7 3 4" xfId="4245" xr:uid="{EC8BFE83-839B-42D6-9243-B14176881A98}"/>
    <cellStyle name="Normal 6 2 2 7 4" xfId="4246" xr:uid="{45646E4F-EF1F-4950-A0AD-C3F064CB0D2E}"/>
    <cellStyle name="Normal 6 2 2 7 4 2" xfId="4247" xr:uid="{2A21B56E-A442-4914-B491-6A5F3EB6BC26}"/>
    <cellStyle name="Normal 6 2 2 7 5" xfId="4248" xr:uid="{D5E69B3F-E613-4DCE-B982-06D8AAA38D10}"/>
    <cellStyle name="Normal 6 2 2 7 6" xfId="4249" xr:uid="{68AC836D-97B8-40ED-9DB0-19EBD9011B3B}"/>
    <cellStyle name="Normal 6 2 2 8" xfId="4250" xr:uid="{24A36382-B823-442D-AAD2-D4529EA27489}"/>
    <cellStyle name="Normal 6 2 2 8 2" xfId="4251" xr:uid="{F7828A81-01B9-4D15-90A2-2D3724BB1F58}"/>
    <cellStyle name="Normal 6 2 2 8 2 2" xfId="4252" xr:uid="{65D43032-672A-4D27-850A-1F3553FE3474}"/>
    <cellStyle name="Normal 6 2 2 8 2 2 2" xfId="4253" xr:uid="{9CA571BF-1637-4456-AE05-A7F79E1C9E80}"/>
    <cellStyle name="Normal 6 2 2 8 2 2 2 2" xfId="4254" xr:uid="{C97CD31F-53A7-4396-96F8-2CAF3B49CCC5}"/>
    <cellStyle name="Normal 6 2 2 8 2 2 3" xfId="4255" xr:uid="{A24D959C-F231-481C-B52B-AA77FC787BF2}"/>
    <cellStyle name="Normal 6 2 2 8 2 2 4" xfId="4256" xr:uid="{45F6FECB-6B0C-4989-B5D1-052E1C9AFF45}"/>
    <cellStyle name="Normal 6 2 2 8 2 3" xfId="4257" xr:uid="{ECC3AB35-116E-4D94-8C96-93F6AB0EFD74}"/>
    <cellStyle name="Normal 6 2 2 8 2 3 2" xfId="4258" xr:uid="{E0893033-BA87-4F70-999A-34DF5824873E}"/>
    <cellStyle name="Normal 6 2 2 8 2 4" xfId="4259" xr:uid="{333DCDC9-F899-4565-8F17-AA3D3E850C95}"/>
    <cellStyle name="Normal 6 2 2 8 2 5" xfId="4260" xr:uid="{DD932A93-74A7-4728-BF69-97A57167F824}"/>
    <cellStyle name="Normal 6 2 2 8 3" xfId="4261" xr:uid="{E803A052-0B32-41A8-BE72-D5EC5D757308}"/>
    <cellStyle name="Normal 6 2 2 8 3 2" xfId="4262" xr:uid="{F6279F2D-B136-4773-864F-7803A972ADD2}"/>
    <cellStyle name="Normal 6 2 2 8 3 2 2" xfId="4263" xr:uid="{10BBED54-EF8B-4C48-BFE0-B7FAB56E6BDD}"/>
    <cellStyle name="Normal 6 2 2 8 3 3" xfId="4264" xr:uid="{ADD91749-E0B8-40AC-9230-160432B120F2}"/>
    <cellStyle name="Normal 6 2 2 8 3 4" xfId="4265" xr:uid="{2D42AF64-1D2A-4A5A-8CC2-68F9AD02A911}"/>
    <cellStyle name="Normal 6 2 2 8 4" xfId="4266" xr:uid="{FAAA7BAD-E5F3-46C6-80B1-29E98EA84D91}"/>
    <cellStyle name="Normal 6 2 2 8 4 2" xfId="4267" xr:uid="{85A5DD69-0D05-4ADB-843D-8120A1F84DE8}"/>
    <cellStyle name="Normal 6 2 2 8 5" xfId="4268" xr:uid="{B1063529-F4F3-4882-BD86-375A0AAE3AB2}"/>
    <cellStyle name="Normal 6 2 2 8 6" xfId="4269" xr:uid="{C03F7D69-8B84-4444-8A6D-8E30AFE45069}"/>
    <cellStyle name="Normal 6 2 2 9" xfId="4270" xr:uid="{7E1BE20A-D2A4-4B35-ACAC-3A76639034B9}"/>
    <cellStyle name="Normal 6 2 2 9 2" xfId="4271" xr:uid="{CC46DDA7-8400-49D8-878B-B63A1B7346C3}"/>
    <cellStyle name="Normal 6 2 2 9 2 2" xfId="4272" xr:uid="{6667C52F-90C6-4B63-B23F-5E75813441D4}"/>
    <cellStyle name="Normal 6 2 2 9 2 2 2" xfId="4273" xr:uid="{1D87107E-DB0E-48FB-9AED-28E7DB581FDE}"/>
    <cellStyle name="Normal 6 2 2 9 2 3" xfId="4274" xr:uid="{62D8BAF0-5EBA-441C-A0E1-A10825287415}"/>
    <cellStyle name="Normal 6 2 2 9 2 4" xfId="4275" xr:uid="{3316E83A-979C-44E9-9786-35C30AEE14E9}"/>
    <cellStyle name="Normal 6 2 2 9 3" xfId="4276" xr:uid="{E490B041-166F-40CA-9D41-1DF7212B885B}"/>
    <cellStyle name="Normal 6 2 2 9 3 2" xfId="4277" xr:uid="{E73C5F99-7203-4F79-BA73-F73CF7C13BA1}"/>
    <cellStyle name="Normal 6 2 2 9 4" xfId="4278" xr:uid="{975DB873-2A3D-4002-A776-9BB7654C6134}"/>
    <cellStyle name="Normal 6 2 2 9 5" xfId="4279" xr:uid="{91D0D96F-3FB9-477D-8FB0-A6CA19B90229}"/>
    <cellStyle name="Normal 6 2 3" xfId="4280" xr:uid="{156E3D1B-C493-4DE1-A6CF-978E4AB58956}"/>
    <cellStyle name="Normal 6 2 3 10" xfId="4281" xr:uid="{916348C6-A4E5-40E6-9CA6-87BC24B5707F}"/>
    <cellStyle name="Normal 6 2 3 10 2" xfId="4282" xr:uid="{E11D71CC-34C4-431B-BA4C-1666DC5F1096}"/>
    <cellStyle name="Normal 6 2 3 10 2 2" xfId="4283" xr:uid="{11900554-C98C-4CC3-AF7D-54763CC31D9A}"/>
    <cellStyle name="Normal 6 2 3 10 3" xfId="4284" xr:uid="{F05A6FF1-A00E-4E9F-9AAE-F918153D57DC}"/>
    <cellStyle name="Normal 6 2 3 11" xfId="4285" xr:uid="{21F9B469-B51C-4C8C-ABA6-80A68EE4CAA0}"/>
    <cellStyle name="Normal 6 2 3 11 2" xfId="4286" xr:uid="{F817BC1C-06AD-4157-9EC5-48950C37105C}"/>
    <cellStyle name="Normal 6 2 3 11 2 2" xfId="4287" xr:uid="{64510E2A-9221-4CC6-8C31-AA5C0E6FAB46}"/>
    <cellStyle name="Normal 6 2 3 11 3" xfId="4288" xr:uid="{269E68AC-0B0A-4876-A84F-903030354FE6}"/>
    <cellStyle name="Normal 6 2 3 12" xfId="4289" xr:uid="{7D51BB9F-39B2-4BE7-A7FF-E3362AC8391E}"/>
    <cellStyle name="Normal 6 2 3 12 2" xfId="4290" xr:uid="{EFEE194B-0085-4BD1-8BBC-2C09D5751185}"/>
    <cellStyle name="Normal 6 2 3 13" xfId="4291" xr:uid="{2CA604D2-BEFC-4D54-9ED7-11795DCA7926}"/>
    <cellStyle name="Normal 6 2 3 14" xfId="4292" xr:uid="{0D32B23C-EF64-47A2-9197-52F291EF8854}"/>
    <cellStyle name="Normal 6 2 3 2" xfId="4293" xr:uid="{E70113BC-2AFE-437D-8BCC-FB7A2BBA65FA}"/>
    <cellStyle name="Normal 6 2 3 2 2" xfId="4294" xr:uid="{109DB723-FD26-42B6-8966-0E8C0B9A830F}"/>
    <cellStyle name="Normal 6 2 3 2 2 2" xfId="4295" xr:uid="{28AE6C5B-DB1B-418B-AFEC-A6A3E3FC5136}"/>
    <cellStyle name="Normal 6 2 3 2 2 2 2" xfId="4296" xr:uid="{878E424E-5BF1-4290-A1AD-254E564179FD}"/>
    <cellStyle name="Normal 6 2 3 2 2 2 2 2" xfId="4297" xr:uid="{59A6EF06-A179-4ECC-8D2C-A52755DD35F8}"/>
    <cellStyle name="Normal 6 2 3 2 2 2 2 2 2" xfId="4298" xr:uid="{0FD7E5CF-2263-4407-B8C0-BB73B4FC32A4}"/>
    <cellStyle name="Normal 6 2 3 2 2 2 2 2 2 2" xfId="4299" xr:uid="{80E9A583-DB3A-494A-B2DE-55A80C14BA65}"/>
    <cellStyle name="Normal 6 2 3 2 2 2 2 2 3" xfId="4300" xr:uid="{0B03E0CC-1AAD-4209-AEBA-6F8DDE905E2B}"/>
    <cellStyle name="Normal 6 2 3 2 2 2 2 2 4" xfId="4301" xr:uid="{BF553091-41F3-4174-963F-DDE6D4288D9A}"/>
    <cellStyle name="Normal 6 2 3 2 2 2 2 3" xfId="4302" xr:uid="{2EC199ED-CDE9-4F6F-8FD1-2095B51AF0AC}"/>
    <cellStyle name="Normal 6 2 3 2 2 2 2 3 2" xfId="4303" xr:uid="{1C315A41-1240-4766-A6FE-4B62F9A9AE52}"/>
    <cellStyle name="Normal 6 2 3 2 2 2 2 4" xfId="4304" xr:uid="{7C56A04F-14B1-44C6-AB87-F4A9807602CD}"/>
    <cellStyle name="Normal 6 2 3 2 2 2 2 5" xfId="4305" xr:uid="{EDD3705A-2280-4B4B-AF73-97E11D341168}"/>
    <cellStyle name="Normal 6 2 3 2 2 2 3" xfId="4306" xr:uid="{6DE65EF2-C4B0-483B-9CBE-C8ADA547EA7D}"/>
    <cellStyle name="Normal 6 2 3 2 2 2 3 2" xfId="4307" xr:uid="{77308AD3-874B-435B-A8FC-5200678EA27D}"/>
    <cellStyle name="Normal 6 2 3 2 2 2 3 2 2" xfId="4308" xr:uid="{FE5916AC-DB82-474C-933C-CA6896998D03}"/>
    <cellStyle name="Normal 6 2 3 2 2 2 3 3" xfId="4309" xr:uid="{B0955C06-1293-4213-838B-44B0487BB978}"/>
    <cellStyle name="Normal 6 2 3 2 2 2 3 4" xfId="4310" xr:uid="{440CB269-7DE6-4E28-B9C3-9B86784F815A}"/>
    <cellStyle name="Normal 6 2 3 2 2 2 4" xfId="4311" xr:uid="{FB0453D7-436D-48B0-B017-5932533B353D}"/>
    <cellStyle name="Normal 6 2 3 2 2 2 4 2" xfId="4312" xr:uid="{B5781296-EED7-4FB6-8F1A-AF190628740F}"/>
    <cellStyle name="Normal 6 2 3 2 2 2 5" xfId="4313" xr:uid="{93A40DD1-675C-4D79-A539-5F2B5C72C37D}"/>
    <cellStyle name="Normal 6 2 3 2 2 2 6" xfId="4314" xr:uid="{26DB3552-229F-497B-8940-002BEB8D480D}"/>
    <cellStyle name="Normal 6 2 3 2 2 3" xfId="4315" xr:uid="{EC66B89E-F789-4798-8F01-7D4F30E9F481}"/>
    <cellStyle name="Normal 6 2 3 2 2 3 2" xfId="4316" xr:uid="{3D4A6EDD-C667-48F1-B0B7-7F0D7C144E94}"/>
    <cellStyle name="Normal 6 2 3 2 2 3 2 2" xfId="4317" xr:uid="{BC70FEF2-3C5C-4413-AA4F-DE413F8E8E86}"/>
    <cellStyle name="Normal 6 2 3 2 2 3 2 2 2" xfId="4318" xr:uid="{8CCAB42D-C267-4E1E-AED0-7EE756A57C34}"/>
    <cellStyle name="Normal 6 2 3 2 2 3 2 3" xfId="4319" xr:uid="{A29F7CA9-0CE8-464F-B3C4-8C2E7EE956C0}"/>
    <cellStyle name="Normal 6 2 3 2 2 3 2 4" xfId="4320" xr:uid="{7ED5C4BF-71B1-49D1-8BE9-C3248BD71C97}"/>
    <cellStyle name="Normal 6 2 3 2 2 3 3" xfId="4321" xr:uid="{9A8632C8-3FF6-43D8-90A2-079AD9F1A840}"/>
    <cellStyle name="Normal 6 2 3 2 2 3 3 2" xfId="4322" xr:uid="{AEC9C58A-15E5-4F7A-9A4E-498D08E1CF62}"/>
    <cellStyle name="Normal 6 2 3 2 2 3 4" xfId="4323" xr:uid="{CC670276-C30A-4CEA-ABDF-C3096EC5CE02}"/>
    <cellStyle name="Normal 6 2 3 2 2 3 5" xfId="4324" xr:uid="{EAAD8CDF-4373-4BB1-8144-107E89CA46BE}"/>
    <cellStyle name="Normal 6 2 3 2 2 4" xfId="4325" xr:uid="{11ED1700-9E1F-4B2B-A2C4-52CA8E6924B8}"/>
    <cellStyle name="Normal 6 2 3 2 2 4 2" xfId="4326" xr:uid="{E7C0E9CC-AF53-4CD6-A8D9-C1DD2EB30AAD}"/>
    <cellStyle name="Normal 6 2 3 2 2 4 2 2" xfId="4327" xr:uid="{1FB0A4D9-5515-47B2-A67D-259837C7DA84}"/>
    <cellStyle name="Normal 6 2 3 2 2 4 3" xfId="4328" xr:uid="{4ECAE862-EC23-4BEE-9BB4-76E380F40C33}"/>
    <cellStyle name="Normal 6 2 3 2 2 4 4" xfId="4329" xr:uid="{231EC190-B8B8-4165-B5F7-6AA9DC19DC53}"/>
    <cellStyle name="Normal 6 2 3 2 2 5" xfId="4330" xr:uid="{E0A9BE65-15E6-4FDA-8C15-EBAAEA5E4933}"/>
    <cellStyle name="Normal 6 2 3 2 2 5 2" xfId="4331" xr:uid="{6E265658-21FF-435E-9F87-526152657C9A}"/>
    <cellStyle name="Normal 6 2 3 2 2 6" xfId="4332" xr:uid="{9F526034-AE46-4BFB-9503-8984A430D870}"/>
    <cellStyle name="Normal 6 2 3 2 2 7" xfId="4333" xr:uid="{75A1C022-6C75-4EFF-9892-22A15F0EAEDF}"/>
    <cellStyle name="Normal 6 2 3 2 3" xfId="4334" xr:uid="{97D5CE79-3FE2-4B48-A6ED-AFFFD7674DB8}"/>
    <cellStyle name="Normal 6 2 3 2 3 2" xfId="4335" xr:uid="{F05212A3-EB57-4A75-A408-A716F9F872E0}"/>
    <cellStyle name="Normal 6 2 3 2 3 2 2" xfId="4336" xr:uid="{C5BA47F5-00D9-44CB-A4D8-B865013161C4}"/>
    <cellStyle name="Normal 6 2 3 2 3 2 2 2" xfId="4337" xr:uid="{DC696A0E-3DB3-492A-B7AB-0105C8834792}"/>
    <cellStyle name="Normal 6 2 3 2 3 2 2 2 2" xfId="4338" xr:uid="{C937CFFF-CF04-4929-ACCA-F37F32727E00}"/>
    <cellStyle name="Normal 6 2 3 2 3 2 2 3" xfId="4339" xr:uid="{47DD6812-6BDB-4CF5-B10B-049A477AA56F}"/>
    <cellStyle name="Normal 6 2 3 2 3 2 2 4" xfId="4340" xr:uid="{F2992618-47BF-42B4-923E-066B666770C4}"/>
    <cellStyle name="Normal 6 2 3 2 3 2 3" xfId="4341" xr:uid="{3359CC7A-084D-4A65-81D0-44A6C16A3B2E}"/>
    <cellStyle name="Normal 6 2 3 2 3 2 3 2" xfId="4342" xr:uid="{1A4976E2-EE43-4423-8F1C-771B36AD9B43}"/>
    <cellStyle name="Normal 6 2 3 2 3 2 4" xfId="4343" xr:uid="{DEE9F9AC-DF0E-4E1B-AA04-B00827502542}"/>
    <cellStyle name="Normal 6 2 3 2 3 2 5" xfId="4344" xr:uid="{F987A7ED-71EE-4900-BF6F-723FA829F7EA}"/>
    <cellStyle name="Normal 6 2 3 2 3 3" xfId="4345" xr:uid="{D84B5BF2-BC13-474E-8B90-13C44F1E772D}"/>
    <cellStyle name="Normal 6 2 3 2 3 3 2" xfId="4346" xr:uid="{9FAD3962-7088-45F8-9030-D4109A29EC86}"/>
    <cellStyle name="Normal 6 2 3 2 3 3 2 2" xfId="4347" xr:uid="{7D600D1B-2AD6-4021-A93B-02441086BDFD}"/>
    <cellStyle name="Normal 6 2 3 2 3 3 3" xfId="4348" xr:uid="{C1D65D71-E891-4E3C-8D01-A1575A5D6912}"/>
    <cellStyle name="Normal 6 2 3 2 3 3 4" xfId="4349" xr:uid="{DD16A787-2138-405C-AB00-4DEFDCCEFD6F}"/>
    <cellStyle name="Normal 6 2 3 2 3 4" xfId="4350" xr:uid="{5DF1ACE6-D3DF-49B7-B83D-9BF8B363A1E9}"/>
    <cellStyle name="Normal 6 2 3 2 3 4 2" xfId="4351" xr:uid="{25402DB9-FFDD-495E-8596-7278C1561074}"/>
    <cellStyle name="Normal 6 2 3 2 3 5" xfId="4352" xr:uid="{7C935719-EF7B-443B-97DE-8DC574288181}"/>
    <cellStyle name="Normal 6 2 3 2 3 6" xfId="4353" xr:uid="{71D8DFD1-F697-4C6B-A27A-EE4D92E3D569}"/>
    <cellStyle name="Normal 6 2 3 2 4" xfId="4354" xr:uid="{3CAE7577-F1F8-42AA-87FC-560418A45554}"/>
    <cellStyle name="Normal 6 2 3 2 4 2" xfId="4355" xr:uid="{815C7EE5-8282-4E19-88DF-8103C7EDE8EC}"/>
    <cellStyle name="Normal 6 2 3 2 4 2 2" xfId="4356" xr:uid="{8311E671-D6E5-4DDE-8A32-E648F1C5CC92}"/>
    <cellStyle name="Normal 6 2 3 2 4 2 2 2" xfId="4357" xr:uid="{C994C70B-FA32-46F3-BF7F-B8DA227C3A99}"/>
    <cellStyle name="Normal 6 2 3 2 4 2 2 2 2" xfId="4358" xr:uid="{22CD5E14-6F18-4FDF-93C2-979CBB9D5BB3}"/>
    <cellStyle name="Normal 6 2 3 2 4 2 2 3" xfId="4359" xr:uid="{C37B6379-3332-441B-B70E-5239236CA36F}"/>
    <cellStyle name="Normal 6 2 3 2 4 2 2 4" xfId="4360" xr:uid="{DB4EA7CF-409C-46AC-8164-C7C719BA5D6F}"/>
    <cellStyle name="Normal 6 2 3 2 4 2 3" xfId="4361" xr:uid="{DE1BD4DE-EF48-42FA-92E5-F13628951C8C}"/>
    <cellStyle name="Normal 6 2 3 2 4 2 3 2" xfId="4362" xr:uid="{62BB5101-4932-4A35-BF0A-B62AE61BC83B}"/>
    <cellStyle name="Normal 6 2 3 2 4 2 4" xfId="4363" xr:uid="{C1D8799B-F486-4915-822B-152407315B96}"/>
    <cellStyle name="Normal 6 2 3 2 4 2 5" xfId="4364" xr:uid="{CE965E5A-9CA2-4D1E-9FC0-E20BF13AEC2B}"/>
    <cellStyle name="Normal 6 2 3 2 4 3" xfId="4365" xr:uid="{7468001B-69AD-4B7A-8A89-0FAB9034DB36}"/>
    <cellStyle name="Normal 6 2 3 2 4 3 2" xfId="4366" xr:uid="{E269FED4-F53C-4447-BA85-3D730F1B2E04}"/>
    <cellStyle name="Normal 6 2 3 2 4 3 2 2" xfId="4367" xr:uid="{8ECEE380-3202-48F1-B32F-5D8799630254}"/>
    <cellStyle name="Normal 6 2 3 2 4 3 3" xfId="4368" xr:uid="{0FDEDA62-8206-41E1-8B20-64F96EC4B049}"/>
    <cellStyle name="Normal 6 2 3 2 4 3 4" xfId="4369" xr:uid="{072D63A1-9DA6-4D53-901E-448239C72EB4}"/>
    <cellStyle name="Normal 6 2 3 2 4 4" xfId="4370" xr:uid="{0529DB6F-0473-482E-B34C-B0797308D6A4}"/>
    <cellStyle name="Normal 6 2 3 2 4 4 2" xfId="4371" xr:uid="{F5F7EE59-E236-4C21-9ECD-9D01465641D7}"/>
    <cellStyle name="Normal 6 2 3 2 4 5" xfId="4372" xr:uid="{520D7DD3-AE07-48CD-A8B6-A45D9F85DB9E}"/>
    <cellStyle name="Normal 6 2 3 2 4 6" xfId="4373" xr:uid="{4EB2959C-5343-47F4-9237-33870B324546}"/>
    <cellStyle name="Normal 6 2 3 2 5" xfId="4374" xr:uid="{90173E8D-2ED7-45C7-BE87-6BB9CE84DB65}"/>
    <cellStyle name="Normal 6 2 3 2 5 2" xfId="4375" xr:uid="{DDD943A7-BBE2-49B5-81D6-98F3DA2B3C7E}"/>
    <cellStyle name="Normal 6 2 3 2 5 2 2" xfId="4376" xr:uid="{EF0D0C64-F875-491A-BC85-10C891AEFE76}"/>
    <cellStyle name="Normal 6 2 3 2 5 2 2 2" xfId="4377" xr:uid="{7F71B566-7306-44AF-B77B-12B5D457C412}"/>
    <cellStyle name="Normal 6 2 3 2 5 2 3" xfId="4378" xr:uid="{D519CDC2-2888-49DD-A9BF-34DDC571D62F}"/>
    <cellStyle name="Normal 6 2 3 2 5 2 4" xfId="4379" xr:uid="{3BB93D6E-79BA-4107-85ED-2933D9F38D30}"/>
    <cellStyle name="Normal 6 2 3 2 5 3" xfId="4380" xr:uid="{8E2A4061-09AC-40BA-A57D-CE48324C4104}"/>
    <cellStyle name="Normal 6 2 3 2 5 3 2" xfId="4381" xr:uid="{C5C45F0E-533E-466E-AD3A-5D2593856FB2}"/>
    <cellStyle name="Normal 6 2 3 2 5 4" xfId="4382" xr:uid="{FF35F462-9309-4C46-9423-82BC22702B40}"/>
    <cellStyle name="Normal 6 2 3 2 5 5" xfId="4383" xr:uid="{FAFA3345-13F9-4496-92D5-F6AF68F7F53E}"/>
    <cellStyle name="Normal 6 2 3 2 6" xfId="4384" xr:uid="{E136B1E4-00F0-413D-B59A-DEEC8C9E443C}"/>
    <cellStyle name="Normal 6 2 3 2 6 2" xfId="4385" xr:uid="{28EFA81C-359E-4431-B89F-0E8AE5372FE7}"/>
    <cellStyle name="Normal 6 2 3 2 6 2 2" xfId="4386" xr:uid="{C9CDC37E-E090-4F02-B89E-778F9E265CC1}"/>
    <cellStyle name="Normal 6 2 3 2 6 3" xfId="4387" xr:uid="{2D2B9DD2-00D3-46A1-A434-2924C3D6F667}"/>
    <cellStyle name="Normal 6 2 3 2 6 4" xfId="4388" xr:uid="{928FE16E-DC69-49B8-91A9-7BC90E7791BE}"/>
    <cellStyle name="Normal 6 2 3 2 7" xfId="4389" xr:uid="{1E44AE41-4EF6-438C-B26B-0FAA7FE0C802}"/>
    <cellStyle name="Normal 6 2 3 2 7 2" xfId="4390" xr:uid="{EA329137-6334-4F13-BB6A-373FAB8034CA}"/>
    <cellStyle name="Normal 6 2 3 2 8" xfId="4391" xr:uid="{C96E12D6-2024-4909-AD9D-93D337EA9FA8}"/>
    <cellStyle name="Normal 6 2 3 2 9" xfId="4392" xr:uid="{0754B1EC-C9DB-418C-8A9A-988EDDC461C3}"/>
    <cellStyle name="Normal 6 2 3 3" xfId="4393" xr:uid="{BDF63835-424C-4AF2-9D4B-148109971189}"/>
    <cellStyle name="Normal 6 2 3 3 2" xfId="4394" xr:uid="{17F9AEAE-9869-41E5-8AEA-D4E67D15F5D1}"/>
    <cellStyle name="Normal 6 2 3 3 2 2" xfId="4395" xr:uid="{89F56FEF-7629-4345-8E5E-31BC558C74A3}"/>
    <cellStyle name="Normal 6 2 3 3 2 2 2" xfId="4396" xr:uid="{3D29AC8F-DDC5-47C4-81F7-2FAC4B998F66}"/>
    <cellStyle name="Normal 6 2 3 3 2 2 2 2" xfId="4397" xr:uid="{6B0595F5-76A9-4267-BE08-460BF4DB0B62}"/>
    <cellStyle name="Normal 6 2 3 3 2 2 2 2 2" xfId="4398" xr:uid="{052D2F24-A839-4D3F-B463-5C4FCB68ABE5}"/>
    <cellStyle name="Normal 6 2 3 3 2 2 2 2 2 2" xfId="4399" xr:uid="{8724F524-132C-4330-BF12-5CB7329C4F6D}"/>
    <cellStyle name="Normal 6 2 3 3 2 2 2 2 3" xfId="4400" xr:uid="{5D532BDA-FD9E-4A9C-AB2C-A410D94FD8E8}"/>
    <cellStyle name="Normal 6 2 3 3 2 2 2 2 4" xfId="4401" xr:uid="{379CF87C-621B-456F-899F-D76368998FF9}"/>
    <cellStyle name="Normal 6 2 3 3 2 2 2 3" xfId="4402" xr:uid="{4C5D5043-AFC8-4B30-9C8E-3FC79EE04082}"/>
    <cellStyle name="Normal 6 2 3 3 2 2 2 3 2" xfId="4403" xr:uid="{F09BF230-A95C-448B-9B80-BCCA613CD7C9}"/>
    <cellStyle name="Normal 6 2 3 3 2 2 2 4" xfId="4404" xr:uid="{5013A08B-D1E6-4711-9CCC-9D2C150AA968}"/>
    <cellStyle name="Normal 6 2 3 3 2 2 2 5" xfId="4405" xr:uid="{E0C1082C-3E82-4309-ABB8-B00AAE78E9CC}"/>
    <cellStyle name="Normal 6 2 3 3 2 2 3" xfId="4406" xr:uid="{61EBCA11-83D6-4E11-ACFE-773E216580DA}"/>
    <cellStyle name="Normal 6 2 3 3 2 2 3 2" xfId="4407" xr:uid="{84D83141-CC20-4896-BFA0-15B77ECDD138}"/>
    <cellStyle name="Normal 6 2 3 3 2 2 3 2 2" xfId="4408" xr:uid="{DBBB5709-A582-468A-8209-5774AB94864A}"/>
    <cellStyle name="Normal 6 2 3 3 2 2 3 3" xfId="4409" xr:uid="{F78F8326-5741-42E8-9AB8-019F90D90011}"/>
    <cellStyle name="Normal 6 2 3 3 2 2 3 4" xfId="4410" xr:uid="{C718BF53-FBB1-464E-A4D9-71ECF75D9BE7}"/>
    <cellStyle name="Normal 6 2 3 3 2 2 4" xfId="4411" xr:uid="{5AF29A5D-A913-4368-B50B-83886B8CB248}"/>
    <cellStyle name="Normal 6 2 3 3 2 2 4 2" xfId="4412" xr:uid="{716F4753-A764-42CF-B78A-C09FC3B06B43}"/>
    <cellStyle name="Normal 6 2 3 3 2 2 5" xfId="4413" xr:uid="{F687A7A5-61AB-4DB9-863D-7C1E07347F8E}"/>
    <cellStyle name="Normal 6 2 3 3 2 2 6" xfId="4414" xr:uid="{0173A376-1544-4990-B2B0-18B025B45A63}"/>
    <cellStyle name="Normal 6 2 3 3 2 3" xfId="4415" xr:uid="{7820B87D-6EDB-416C-B865-C8939ECFB6F8}"/>
    <cellStyle name="Normal 6 2 3 3 2 3 2" xfId="4416" xr:uid="{837FB269-F4FD-4117-B1C3-A2D9FF62A3B3}"/>
    <cellStyle name="Normal 6 2 3 3 2 3 2 2" xfId="4417" xr:uid="{8F041748-C7AA-4197-9C6F-72099D936999}"/>
    <cellStyle name="Normal 6 2 3 3 2 3 2 2 2" xfId="4418" xr:uid="{F09D29B1-2F71-4636-93C0-2D15E812E394}"/>
    <cellStyle name="Normal 6 2 3 3 2 3 2 3" xfId="4419" xr:uid="{A4AAEB12-33E9-4652-8551-D8E3678FB7E7}"/>
    <cellStyle name="Normal 6 2 3 3 2 3 2 4" xfId="4420" xr:uid="{C4564C71-990D-4197-B15F-8607724B1A0E}"/>
    <cellStyle name="Normal 6 2 3 3 2 3 3" xfId="4421" xr:uid="{41F22191-0D01-4DA6-BC9A-9E5D1452F508}"/>
    <cellStyle name="Normal 6 2 3 3 2 3 3 2" xfId="4422" xr:uid="{BF958DE1-6068-49D2-A91F-95B53A5114C1}"/>
    <cellStyle name="Normal 6 2 3 3 2 3 4" xfId="4423" xr:uid="{081EFD64-6AA0-4686-9523-BE3F2D57AA5F}"/>
    <cellStyle name="Normal 6 2 3 3 2 3 5" xfId="4424" xr:uid="{D4E3DB58-93E3-4283-8FE7-F5F6647CFAD5}"/>
    <cellStyle name="Normal 6 2 3 3 2 4" xfId="4425" xr:uid="{E1901FEF-89EB-4449-A0DC-BA2305968D13}"/>
    <cellStyle name="Normal 6 2 3 3 2 4 2" xfId="4426" xr:uid="{315591D3-DF96-44DC-AE7E-15BEBFCA6A9B}"/>
    <cellStyle name="Normal 6 2 3 3 2 4 2 2" xfId="4427" xr:uid="{65AB3A5E-A95A-4C33-B0FD-612DCAC64707}"/>
    <cellStyle name="Normal 6 2 3 3 2 4 3" xfId="4428" xr:uid="{F1D2A89F-E349-4EE6-A049-F8CDEB098656}"/>
    <cellStyle name="Normal 6 2 3 3 2 4 4" xfId="4429" xr:uid="{35DEE2DB-04CB-4B6C-AB54-4C3BFEBE7CD9}"/>
    <cellStyle name="Normal 6 2 3 3 2 5" xfId="4430" xr:uid="{D03858F9-055B-4BF3-A72A-A51D50776849}"/>
    <cellStyle name="Normal 6 2 3 3 2 5 2" xfId="4431" xr:uid="{690362CB-1A68-4FE4-A3BB-3A7C84A574E7}"/>
    <cellStyle name="Normal 6 2 3 3 2 6" xfId="4432" xr:uid="{184D66AD-8BF5-47DC-B87E-16C8C8A4613A}"/>
    <cellStyle name="Normal 6 2 3 3 2 7" xfId="4433" xr:uid="{4AF2C30A-39FC-43C1-A831-3B5C34705F33}"/>
    <cellStyle name="Normal 6 2 3 3 3" xfId="4434" xr:uid="{03E2BB4B-E214-4EF0-B871-5A22B7E7AD56}"/>
    <cellStyle name="Normal 6 2 3 3 3 2" xfId="4435" xr:uid="{BE72C358-7650-405F-BB60-3A3A7679C5BD}"/>
    <cellStyle name="Normal 6 2 3 3 3 2 2" xfId="4436" xr:uid="{9FBA3F74-3180-4A64-AF0B-A808BAF6C3DA}"/>
    <cellStyle name="Normal 6 2 3 3 3 2 2 2" xfId="4437" xr:uid="{A5D73E60-4ACF-420A-A0E1-3FBA0DCBF07B}"/>
    <cellStyle name="Normal 6 2 3 3 3 2 2 2 2" xfId="4438" xr:uid="{E8851D0D-B0F0-4160-96CC-F3152BF65AD9}"/>
    <cellStyle name="Normal 6 2 3 3 3 2 2 3" xfId="4439" xr:uid="{7341C3C9-7AD0-4B7A-A074-84C836AD656E}"/>
    <cellStyle name="Normal 6 2 3 3 3 2 2 4" xfId="4440" xr:uid="{10A422C7-FE63-4AD7-BA8F-C7DD03ED288D}"/>
    <cellStyle name="Normal 6 2 3 3 3 2 3" xfId="4441" xr:uid="{93509D9C-DB67-4CB3-B24F-99B34DCE9A6E}"/>
    <cellStyle name="Normal 6 2 3 3 3 2 3 2" xfId="4442" xr:uid="{8DB44A7B-8C5C-4A13-A69A-D258FB078ACD}"/>
    <cellStyle name="Normal 6 2 3 3 3 2 4" xfId="4443" xr:uid="{62AD444A-CB3F-4D23-96E7-FF21EC633B63}"/>
    <cellStyle name="Normal 6 2 3 3 3 2 5" xfId="4444" xr:uid="{D12FCD3B-64AD-4E55-BD5D-E6612CC56906}"/>
    <cellStyle name="Normal 6 2 3 3 3 3" xfId="4445" xr:uid="{97A0FC7A-0E26-45A5-A038-92056349247C}"/>
    <cellStyle name="Normal 6 2 3 3 3 3 2" xfId="4446" xr:uid="{405F81B4-A758-414D-91D9-43839D49A7EC}"/>
    <cellStyle name="Normal 6 2 3 3 3 3 2 2" xfId="4447" xr:uid="{0AE62246-FC40-42FE-A2B0-0045F4D9C7BD}"/>
    <cellStyle name="Normal 6 2 3 3 3 3 3" xfId="4448" xr:uid="{B08C76BD-29B3-42A7-BACF-15F21AA955F1}"/>
    <cellStyle name="Normal 6 2 3 3 3 3 4" xfId="4449" xr:uid="{4D9CD1EF-63E8-4B80-8C00-F85495CBFD44}"/>
    <cellStyle name="Normal 6 2 3 3 3 4" xfId="4450" xr:uid="{595EFE04-2CB4-4CC8-A5F0-2ACB53B54A44}"/>
    <cellStyle name="Normal 6 2 3 3 3 4 2" xfId="4451" xr:uid="{5CA17FFF-ABA7-424F-8BFC-B319DE98DAEE}"/>
    <cellStyle name="Normal 6 2 3 3 3 5" xfId="4452" xr:uid="{FA9B3DE9-86F5-4B75-B3AF-FCF3625B5285}"/>
    <cellStyle name="Normal 6 2 3 3 3 6" xfId="4453" xr:uid="{9ED3DD1F-E9D1-40A7-8828-E4C4D66AEF05}"/>
    <cellStyle name="Normal 6 2 3 3 4" xfId="4454" xr:uid="{FCB8EAC8-3929-4952-ACFD-85E98BA564B2}"/>
    <cellStyle name="Normal 6 2 3 3 4 2" xfId="4455" xr:uid="{08D4B0F6-0522-400E-96F7-A21FFE78EC46}"/>
    <cellStyle name="Normal 6 2 3 3 4 2 2" xfId="4456" xr:uid="{32B29384-3F5E-4EF5-BB2C-55172154ED3C}"/>
    <cellStyle name="Normal 6 2 3 3 4 2 2 2" xfId="4457" xr:uid="{4F5A044D-4B38-47D5-8898-03DF9F597EF8}"/>
    <cellStyle name="Normal 6 2 3 3 4 2 2 2 2" xfId="4458" xr:uid="{95383669-627B-4712-8CE4-D6F7CC1216F7}"/>
    <cellStyle name="Normal 6 2 3 3 4 2 2 3" xfId="4459" xr:uid="{F4CCC194-0C8D-4C6C-B9B5-311D4CE8B0ED}"/>
    <cellStyle name="Normal 6 2 3 3 4 2 2 4" xfId="4460" xr:uid="{4655EEED-5C1E-4241-97DE-EE49093A9961}"/>
    <cellStyle name="Normal 6 2 3 3 4 2 3" xfId="4461" xr:uid="{AB6D75E3-398E-44EF-BA85-C7538D1E3309}"/>
    <cellStyle name="Normal 6 2 3 3 4 2 3 2" xfId="4462" xr:uid="{45F3BBBA-8831-44AF-BE64-F4AE724C6E16}"/>
    <cellStyle name="Normal 6 2 3 3 4 2 4" xfId="4463" xr:uid="{FA5F70B7-FAE1-4535-880F-83EFE98041AB}"/>
    <cellStyle name="Normal 6 2 3 3 4 2 5" xfId="4464" xr:uid="{90304039-614E-43A4-909C-F83C2AF51EAA}"/>
    <cellStyle name="Normal 6 2 3 3 4 3" xfId="4465" xr:uid="{BBAE0625-9F03-46E7-A34E-4B72E3CEA905}"/>
    <cellStyle name="Normal 6 2 3 3 4 3 2" xfId="4466" xr:uid="{A4DD6D16-3A27-44D8-B563-7C4A90BA14D1}"/>
    <cellStyle name="Normal 6 2 3 3 4 3 2 2" xfId="4467" xr:uid="{4E5E3E30-942D-40F1-ACFB-C3A87D89A504}"/>
    <cellStyle name="Normal 6 2 3 3 4 3 3" xfId="4468" xr:uid="{E961CC64-4D7E-4032-9E5A-296701BD84A4}"/>
    <cellStyle name="Normal 6 2 3 3 4 3 4" xfId="4469" xr:uid="{BC9A08F5-B93C-4E02-9CE9-829A4BF86E3E}"/>
    <cellStyle name="Normal 6 2 3 3 4 4" xfId="4470" xr:uid="{5255D30C-034E-42DF-A822-7E395D810450}"/>
    <cellStyle name="Normal 6 2 3 3 4 4 2" xfId="4471" xr:uid="{C2A7CA39-FE74-435E-B827-3F5AAAFBD23F}"/>
    <cellStyle name="Normal 6 2 3 3 4 5" xfId="4472" xr:uid="{056BD1B7-62F4-4D0F-9CA7-2B13C2E6F029}"/>
    <cellStyle name="Normal 6 2 3 3 4 6" xfId="4473" xr:uid="{2FA33A7F-9976-4EF1-A1A9-8DD82C34B39D}"/>
    <cellStyle name="Normal 6 2 3 3 5" xfId="4474" xr:uid="{B35FBCA6-2CAA-4CD6-B240-BA9296D9724C}"/>
    <cellStyle name="Normal 6 2 3 3 5 2" xfId="4475" xr:uid="{9C22222A-2646-486B-9FB1-26BDD23D9DA5}"/>
    <cellStyle name="Normal 6 2 3 3 5 2 2" xfId="4476" xr:uid="{8A03E838-F13B-48FA-9BA1-23A7B3D9B232}"/>
    <cellStyle name="Normal 6 2 3 3 5 2 2 2" xfId="4477" xr:uid="{C988549F-3E48-45A9-BAC2-375EF78458FE}"/>
    <cellStyle name="Normal 6 2 3 3 5 2 3" xfId="4478" xr:uid="{475E69B6-0F80-4468-AC8C-49C1C0688934}"/>
    <cellStyle name="Normal 6 2 3 3 5 2 4" xfId="4479" xr:uid="{D25E08D4-B1AB-4782-8C8F-8DE90BA8CA72}"/>
    <cellStyle name="Normal 6 2 3 3 5 3" xfId="4480" xr:uid="{5270083C-AE0F-4C18-AA86-C7EEE1243208}"/>
    <cellStyle name="Normal 6 2 3 3 5 3 2" xfId="4481" xr:uid="{924F61FB-44F2-4213-98BC-890D0A436789}"/>
    <cellStyle name="Normal 6 2 3 3 5 4" xfId="4482" xr:uid="{C8ECB678-FA75-4848-806C-652567CC715C}"/>
    <cellStyle name="Normal 6 2 3 3 5 5" xfId="4483" xr:uid="{50B4B8C6-0AD5-4C18-B0FA-5968579D0DF1}"/>
    <cellStyle name="Normal 6 2 3 3 6" xfId="4484" xr:uid="{028D0234-88CA-43C1-BA26-EB2FF8B4A3BE}"/>
    <cellStyle name="Normal 6 2 3 3 6 2" xfId="4485" xr:uid="{00EFE918-EF2D-4FF0-A637-5472BA0B9C06}"/>
    <cellStyle name="Normal 6 2 3 3 6 2 2" xfId="4486" xr:uid="{560A73D0-EBB3-4D78-8707-10EAF980668E}"/>
    <cellStyle name="Normal 6 2 3 3 6 3" xfId="4487" xr:uid="{DD5F10B2-C463-4E42-8B2A-BAAE0D912F36}"/>
    <cellStyle name="Normal 6 2 3 3 6 4" xfId="4488" xr:uid="{4A174167-1D56-475C-A67C-791C1073BF11}"/>
    <cellStyle name="Normal 6 2 3 3 7" xfId="4489" xr:uid="{EB7C2A61-92A1-4520-81D5-4B13AD1793DD}"/>
    <cellStyle name="Normal 6 2 3 3 7 2" xfId="4490" xr:uid="{FCE5B46D-5247-49A3-AF34-09A9EC0083F4}"/>
    <cellStyle name="Normal 6 2 3 3 8" xfId="4491" xr:uid="{28A51985-0C2E-43B3-BF79-E1DD7F1A5A1F}"/>
    <cellStyle name="Normal 6 2 3 3 9" xfId="4492" xr:uid="{81993F4D-FFB2-4E6C-8A27-DE7E12B483F9}"/>
    <cellStyle name="Normal 6 2 3 4" xfId="4493" xr:uid="{11C72258-691F-4136-94C7-985B27BCBA11}"/>
    <cellStyle name="Normal 6 2 3 4 2" xfId="4494" xr:uid="{4B570239-FB6C-4412-9A56-32FD63D89687}"/>
    <cellStyle name="Normal 6 2 3 4 2 2" xfId="4495" xr:uid="{68C92E71-2741-44FC-B809-B15A21431720}"/>
    <cellStyle name="Normal 6 2 3 4 2 2 2" xfId="4496" xr:uid="{0AB84799-10BE-460D-99D2-96E710EDE017}"/>
    <cellStyle name="Normal 6 2 3 4 2 2 2 2" xfId="4497" xr:uid="{826B3BB8-B3F3-4BDC-BF00-728FC64C4DB2}"/>
    <cellStyle name="Normal 6 2 3 4 2 2 2 2 2" xfId="4498" xr:uid="{D37F149E-A8EC-4F09-92B6-B846BA784707}"/>
    <cellStyle name="Normal 6 2 3 4 2 2 2 3" xfId="4499" xr:uid="{3A40466F-FC2D-435B-ACDB-C21636ED56CF}"/>
    <cellStyle name="Normal 6 2 3 4 2 2 2 4" xfId="4500" xr:uid="{9CB691F8-FC0E-4DCD-93F0-3132A10F8048}"/>
    <cellStyle name="Normal 6 2 3 4 2 2 3" xfId="4501" xr:uid="{143EFAA1-4A29-4FE7-871D-4D7D55F43733}"/>
    <cellStyle name="Normal 6 2 3 4 2 2 3 2" xfId="4502" xr:uid="{0ACAB70F-5373-4C41-8CF4-FE6CE559FD60}"/>
    <cellStyle name="Normal 6 2 3 4 2 2 4" xfId="4503" xr:uid="{1E6FF58F-0C72-4A0F-86F7-7835932CEBF3}"/>
    <cellStyle name="Normal 6 2 3 4 2 2 5" xfId="4504" xr:uid="{745B21C8-2D55-45CF-916B-279A39F2AFE6}"/>
    <cellStyle name="Normal 6 2 3 4 2 3" xfId="4505" xr:uid="{B8E1836D-C19E-4513-A555-B6F87F8D7C3F}"/>
    <cellStyle name="Normal 6 2 3 4 2 3 2" xfId="4506" xr:uid="{9B493F9A-9A67-43C9-93A5-018B249C8F44}"/>
    <cellStyle name="Normal 6 2 3 4 2 3 2 2" xfId="4507" xr:uid="{0C5B8AA1-D72D-47A7-A0A0-73765134247D}"/>
    <cellStyle name="Normal 6 2 3 4 2 3 3" xfId="4508" xr:uid="{33F82531-DDCE-4292-9580-3672268A6788}"/>
    <cellStyle name="Normal 6 2 3 4 2 3 4" xfId="4509" xr:uid="{5C878B26-235C-4FAD-A895-DBD788E77040}"/>
    <cellStyle name="Normal 6 2 3 4 2 4" xfId="4510" xr:uid="{849770D9-8F98-4017-8434-6FA0B146EE0F}"/>
    <cellStyle name="Normal 6 2 3 4 2 4 2" xfId="4511" xr:uid="{9DA9CC97-2888-437A-AC8F-65313BB7844F}"/>
    <cellStyle name="Normal 6 2 3 4 2 5" xfId="4512" xr:uid="{19D194AC-17BB-45CC-A946-E75AA0411B6D}"/>
    <cellStyle name="Normal 6 2 3 4 2 6" xfId="4513" xr:uid="{7E8925DA-50A9-40D1-A3A1-9B940844907B}"/>
    <cellStyle name="Normal 6 2 3 4 3" xfId="4514" xr:uid="{05260E0B-A99F-4048-9676-70692E77F3F0}"/>
    <cellStyle name="Normal 6 2 3 4 3 2" xfId="4515" xr:uid="{33226D2F-4BB2-4031-BB61-299C3437FF8C}"/>
    <cellStyle name="Normal 6 2 3 4 3 2 2" xfId="4516" xr:uid="{B2BE3D42-89CF-4928-834F-E3F8F6FFCB07}"/>
    <cellStyle name="Normal 6 2 3 4 3 2 2 2" xfId="4517" xr:uid="{34EEDF9B-52FE-4BAF-8AC4-FE31A2E53853}"/>
    <cellStyle name="Normal 6 2 3 4 3 2 3" xfId="4518" xr:uid="{D8D7F845-8487-439F-A7A2-39CC0226C05F}"/>
    <cellStyle name="Normal 6 2 3 4 3 2 4" xfId="4519" xr:uid="{155AD49D-CEED-4C59-BE1D-C61955C40C51}"/>
    <cellStyle name="Normal 6 2 3 4 3 3" xfId="4520" xr:uid="{3B38A3D7-17D2-43E8-9A6F-DFD078414582}"/>
    <cellStyle name="Normal 6 2 3 4 3 3 2" xfId="4521" xr:uid="{722B7558-8C2E-4C01-9B74-C849EE0197EE}"/>
    <cellStyle name="Normal 6 2 3 4 3 4" xfId="4522" xr:uid="{E6CC258A-C551-4A71-8E90-FB42F85B3CDC}"/>
    <cellStyle name="Normal 6 2 3 4 3 5" xfId="4523" xr:uid="{071E712A-84AD-4DFD-96DA-4C8B04CEECA8}"/>
    <cellStyle name="Normal 6 2 3 4 4" xfId="4524" xr:uid="{856C9B21-DA4C-47F0-960F-200AF5DD50C5}"/>
    <cellStyle name="Normal 6 2 3 4 4 2" xfId="4525" xr:uid="{52434B96-FABE-46A7-B01B-7665FE52F03A}"/>
    <cellStyle name="Normal 6 2 3 4 4 2 2" xfId="4526" xr:uid="{84C14CBA-E2B1-4BBA-A494-A42A4F77FF09}"/>
    <cellStyle name="Normal 6 2 3 4 4 3" xfId="4527" xr:uid="{F8917744-88E7-46EB-A758-654BC221E9D6}"/>
    <cellStyle name="Normal 6 2 3 4 4 4" xfId="4528" xr:uid="{07E95BEE-2B55-4737-8763-ED1F9FE48A48}"/>
    <cellStyle name="Normal 6 2 3 4 5" xfId="4529" xr:uid="{2D019324-7240-41A0-BDA7-C10728C7B02A}"/>
    <cellStyle name="Normal 6 2 3 4 5 2" xfId="4530" xr:uid="{20248710-2BDB-4AB9-A760-E2E7000C23C5}"/>
    <cellStyle name="Normal 6 2 3 4 6" xfId="4531" xr:uid="{B49E4EA2-910F-491D-AF01-27ADDC8885B7}"/>
    <cellStyle name="Normal 6 2 3 4 7" xfId="4532" xr:uid="{7B83D043-0AE7-4FA2-B648-E5A973471FB4}"/>
    <cellStyle name="Normal 6 2 3 5" xfId="4533" xr:uid="{A420BE53-F0C3-4164-BA76-881431E3AFEB}"/>
    <cellStyle name="Normal 6 2 3 5 2" xfId="4534" xr:uid="{285AEDE9-6B12-4908-89D6-A771B45ED193}"/>
    <cellStyle name="Normal 6 2 3 5 2 2" xfId="4535" xr:uid="{9B717322-99E2-4F29-8E3D-31F20A54C15F}"/>
    <cellStyle name="Normal 6 2 3 5 2 2 2" xfId="4536" xr:uid="{F946FDD4-E1D8-4414-B00B-BBC915DF6A09}"/>
    <cellStyle name="Normal 6 2 3 5 2 2 2 2" xfId="4537" xr:uid="{57ECC96C-FE85-4144-9C82-3862EC95ECBC}"/>
    <cellStyle name="Normal 6 2 3 5 2 2 3" xfId="4538" xr:uid="{868C6141-1CE4-4986-8DC3-02FAF4F25953}"/>
    <cellStyle name="Normal 6 2 3 5 2 2 4" xfId="4539" xr:uid="{4A0B03BA-D576-4FAA-9ABC-51DF2FF11B83}"/>
    <cellStyle name="Normal 6 2 3 5 2 3" xfId="4540" xr:uid="{B1544722-0B52-451E-B2B8-14CD94848612}"/>
    <cellStyle name="Normal 6 2 3 5 2 3 2" xfId="4541" xr:uid="{8F53E660-934C-4E8A-BAF0-3576E66E98B2}"/>
    <cellStyle name="Normal 6 2 3 5 2 4" xfId="4542" xr:uid="{14CB0DDD-EDE8-4CB9-8002-81BEEA712486}"/>
    <cellStyle name="Normal 6 2 3 5 2 5" xfId="4543" xr:uid="{37B56A0B-9E46-45DD-9F45-F6C1DBAAED00}"/>
    <cellStyle name="Normal 6 2 3 5 3" xfId="4544" xr:uid="{FA1AD19B-AC4B-43DA-A710-470091A2126F}"/>
    <cellStyle name="Normal 6 2 3 5 3 2" xfId="4545" xr:uid="{903C9400-4780-417E-AF9D-0F99D94F1F68}"/>
    <cellStyle name="Normal 6 2 3 5 3 2 2" xfId="4546" xr:uid="{7A653BC9-6AC0-4C31-AFD8-55BDB68BD5F5}"/>
    <cellStyle name="Normal 6 2 3 5 3 3" xfId="4547" xr:uid="{1022C36C-35E3-4A90-8414-BC17CA3ACD01}"/>
    <cellStyle name="Normal 6 2 3 5 3 4" xfId="4548" xr:uid="{C6B95000-E7F5-4739-A53B-60BEA5B1F469}"/>
    <cellStyle name="Normal 6 2 3 5 4" xfId="4549" xr:uid="{EA530FBC-BD3D-4578-BE20-5CB86E49690F}"/>
    <cellStyle name="Normal 6 2 3 5 4 2" xfId="4550" xr:uid="{C107F24F-2665-40C5-A887-F377036CEEEC}"/>
    <cellStyle name="Normal 6 2 3 5 5" xfId="4551" xr:uid="{7B60D7D4-A601-40E9-B042-585FF77D1BC7}"/>
    <cellStyle name="Normal 6 2 3 5 6" xfId="4552" xr:uid="{BE832A4B-EC41-443D-9FAA-E4B272ECC7B5}"/>
    <cellStyle name="Normal 6 2 3 6" xfId="4553" xr:uid="{F0DB2140-5736-43F6-9794-75B7FC72FDC0}"/>
    <cellStyle name="Normal 6 2 3 6 2" xfId="4554" xr:uid="{46834DC1-2D76-41BC-885F-AB75A0BFB145}"/>
    <cellStyle name="Normal 6 2 3 6 2 2" xfId="4555" xr:uid="{839A5172-775D-4BBB-958C-53581F33D563}"/>
    <cellStyle name="Normal 6 2 3 6 2 2 2" xfId="4556" xr:uid="{DF4CBC01-A359-441F-9594-8F695E7E0048}"/>
    <cellStyle name="Normal 6 2 3 6 2 2 2 2" xfId="4557" xr:uid="{EB4CD3A1-1ECA-4864-A902-3368A4C2F662}"/>
    <cellStyle name="Normal 6 2 3 6 2 2 3" xfId="4558" xr:uid="{B4EB438E-26DD-491A-B63B-C67663F4DC93}"/>
    <cellStyle name="Normal 6 2 3 6 2 2 4" xfId="4559" xr:uid="{6C670CCB-7683-4E07-889D-46F0C163D834}"/>
    <cellStyle name="Normal 6 2 3 6 2 3" xfId="4560" xr:uid="{9A1D9E72-D63E-4A55-9690-F184AA05E772}"/>
    <cellStyle name="Normal 6 2 3 6 2 3 2" xfId="4561" xr:uid="{59194713-8C7D-4DE1-B5DD-271ECE88418E}"/>
    <cellStyle name="Normal 6 2 3 6 2 4" xfId="4562" xr:uid="{539B6341-9020-46BC-81B4-12F2CE14AC9C}"/>
    <cellStyle name="Normal 6 2 3 6 2 5" xfId="4563" xr:uid="{6C0F1B11-19C5-45EE-BDE8-418806919A36}"/>
    <cellStyle name="Normal 6 2 3 6 3" xfId="4564" xr:uid="{09919E47-A2AC-450C-AAA5-27CFEC1F547F}"/>
    <cellStyle name="Normal 6 2 3 6 3 2" xfId="4565" xr:uid="{1BDFA99B-1F38-4928-B40E-696FE6E374F3}"/>
    <cellStyle name="Normal 6 2 3 6 3 2 2" xfId="4566" xr:uid="{D84889F6-E652-4AEB-BA0E-4A2CD1334C29}"/>
    <cellStyle name="Normal 6 2 3 6 3 3" xfId="4567" xr:uid="{1BD176A5-D2A4-4F8B-81F5-B5F6005B386D}"/>
    <cellStyle name="Normal 6 2 3 6 3 4" xfId="4568" xr:uid="{9AFD2387-1338-4A97-9BA8-E0FF3967FBEC}"/>
    <cellStyle name="Normal 6 2 3 6 4" xfId="4569" xr:uid="{BFE53DC1-354D-465D-A7F3-665970CFD964}"/>
    <cellStyle name="Normal 6 2 3 6 4 2" xfId="4570" xr:uid="{40BECBC8-8D88-4F3E-8037-AFF8F6D5BC8B}"/>
    <cellStyle name="Normal 6 2 3 6 5" xfId="4571" xr:uid="{1D559FE5-E04E-4B64-AE36-36F98AE3E7EE}"/>
    <cellStyle name="Normal 6 2 3 6 6" xfId="4572" xr:uid="{74997888-BD96-4E87-8926-F229AA60F66C}"/>
    <cellStyle name="Normal 6 2 3 7" xfId="4573" xr:uid="{6FFA1762-AB21-4D74-9477-103DE96AA650}"/>
    <cellStyle name="Normal 6 2 3 7 2" xfId="4574" xr:uid="{83C347F3-B201-41D2-BA16-45FF1C0E55BB}"/>
    <cellStyle name="Normal 6 2 3 7 2 2" xfId="4575" xr:uid="{B6FFFC2D-C08E-4C6C-AD37-EA0E0814F62C}"/>
    <cellStyle name="Normal 6 2 3 7 2 2 2" xfId="4576" xr:uid="{85793D97-A334-4224-81BC-5185D2AA7B35}"/>
    <cellStyle name="Normal 6 2 3 7 2 3" xfId="4577" xr:uid="{A0E39E6C-8CDF-4DF9-BD4C-BBEF4741D8D1}"/>
    <cellStyle name="Normal 6 2 3 7 2 4" xfId="4578" xr:uid="{CE97C564-F676-4343-9849-952A84C4356E}"/>
    <cellStyle name="Normal 6 2 3 7 3" xfId="4579" xr:uid="{36972E09-DD1C-4B12-89A3-C74D0913B04E}"/>
    <cellStyle name="Normal 6 2 3 7 3 2" xfId="4580" xr:uid="{55DCB166-C839-4A80-8897-8C903575294C}"/>
    <cellStyle name="Normal 6 2 3 7 4" xfId="4581" xr:uid="{8158F4A1-E55D-4F4A-A1FB-821C8D115819}"/>
    <cellStyle name="Normal 6 2 3 7 5" xfId="4582" xr:uid="{32292484-32E8-437D-BFCF-39BA96C7FE45}"/>
    <cellStyle name="Normal 6 2 3 8" xfId="4583" xr:uid="{E005888F-F77B-4D4B-84C1-CED6321667B6}"/>
    <cellStyle name="Normal 6 2 3 8 2" xfId="4584" xr:uid="{4851A41C-2A62-4A06-BC10-36DBB485E76E}"/>
    <cellStyle name="Normal 6 2 3 8 2 2" xfId="4585" xr:uid="{3B158839-88BC-40EB-B57C-D8E99373C0FF}"/>
    <cellStyle name="Normal 6 2 3 8 2 2 2" xfId="4586" xr:uid="{1B522217-0E56-42AD-B4AA-614124A2F0B4}"/>
    <cellStyle name="Normal 6 2 3 8 2 3" xfId="4587" xr:uid="{1D28E307-6471-4A38-BFF9-7FDBC2838A6F}"/>
    <cellStyle name="Normal 6 2 3 8 2 4" xfId="4588" xr:uid="{CC978B4F-72D8-4FC9-914C-432585798A62}"/>
    <cellStyle name="Normal 6 2 3 8 3" xfId="4589" xr:uid="{9FD67677-37FF-435E-B644-2F3ED20ED918}"/>
    <cellStyle name="Normal 6 2 3 8 3 2" xfId="4590" xr:uid="{26E62D55-FE92-4965-BEFF-437EB61ED943}"/>
    <cellStyle name="Normal 6 2 3 8 4" xfId="4591" xr:uid="{A0A6DD63-3EA0-40FE-82EF-36D63A38D848}"/>
    <cellStyle name="Normal 6 2 3 8 5" xfId="4592" xr:uid="{D0506B7E-11D3-42FF-A31C-715E85F1E0DB}"/>
    <cellStyle name="Normal 6 2 3 9" xfId="4593" xr:uid="{C60CEB22-D66F-4EBE-AF22-93B6563753F4}"/>
    <cellStyle name="Normal 6 2 3 9 2" xfId="4594" xr:uid="{70FEF142-404C-4D3C-AA64-6264A266E759}"/>
    <cellStyle name="Normal 6 2 3 9 2 2" xfId="4595" xr:uid="{AEF6066B-21F6-488B-ACC9-A166B1F21B20}"/>
    <cellStyle name="Normal 6 2 3 9 3" xfId="4596" xr:uid="{AD2874BE-BE5B-4291-B1AE-94689C59F6E0}"/>
    <cellStyle name="Normal 6 2 3 9 4" xfId="4597" xr:uid="{0C5706EF-9165-480F-9D30-932A3D6BF6C9}"/>
    <cellStyle name="Normal 6 2 4" xfId="4598" xr:uid="{F627BC80-1C72-443C-8E73-2A0C86BB49EF}"/>
    <cellStyle name="Normal 6 2 4 10" xfId="4599" xr:uid="{11EF914E-344C-4690-9A1B-AD41A30717E0}"/>
    <cellStyle name="Normal 6 2 4 2" xfId="4600" xr:uid="{219A60DD-8E8C-4BA2-9C9D-376E688C1E34}"/>
    <cellStyle name="Normal 6 2 4 2 2" xfId="4601" xr:uid="{D51FEB52-8263-4065-8FAE-878B2EA92112}"/>
    <cellStyle name="Normal 6 2 4 2 2 2" xfId="4602" xr:uid="{7113DD9E-0385-4E6E-BE55-46BC0F73043E}"/>
    <cellStyle name="Normal 6 2 4 2 2 2 2" xfId="4603" xr:uid="{DC503E02-22B5-4D3B-B8A5-65FE2987EFD2}"/>
    <cellStyle name="Normal 6 2 4 2 2 2 2 2" xfId="4604" xr:uid="{7FB5938B-C9BE-41C6-9410-8B0CC5C8F583}"/>
    <cellStyle name="Normal 6 2 4 2 2 2 2 2 2" xfId="4605" xr:uid="{881E7BD0-27C4-44F1-9BF5-7AA87BF1D337}"/>
    <cellStyle name="Normal 6 2 4 2 2 2 2 2 2 2" xfId="4606" xr:uid="{53F2F074-FBAC-4D52-8182-CE8E8D015546}"/>
    <cellStyle name="Normal 6 2 4 2 2 2 2 2 3" xfId="4607" xr:uid="{8E630126-FF78-448A-92FD-BBF3AC36D445}"/>
    <cellStyle name="Normal 6 2 4 2 2 2 2 2 4" xfId="4608" xr:uid="{291FC647-E563-4D5D-9BA4-59AE0B8363A3}"/>
    <cellStyle name="Normal 6 2 4 2 2 2 2 3" xfId="4609" xr:uid="{96AB3C06-E145-4B5F-B48D-919C026E040B}"/>
    <cellStyle name="Normal 6 2 4 2 2 2 2 3 2" xfId="4610" xr:uid="{19145FA6-EE7D-404A-8DCA-37E5D55A7877}"/>
    <cellStyle name="Normal 6 2 4 2 2 2 2 4" xfId="4611" xr:uid="{48017DD3-746B-42A8-AA81-8D797A91EE40}"/>
    <cellStyle name="Normal 6 2 4 2 2 2 2 5" xfId="4612" xr:uid="{788CB5E1-CA22-4748-B22E-3F3388A9DD4D}"/>
    <cellStyle name="Normal 6 2 4 2 2 2 3" xfId="4613" xr:uid="{E82F1448-13AC-4B17-9798-AD73A5EA8359}"/>
    <cellStyle name="Normal 6 2 4 2 2 2 3 2" xfId="4614" xr:uid="{207AAA4A-189E-4594-B21A-51A13DC0575D}"/>
    <cellStyle name="Normal 6 2 4 2 2 2 3 2 2" xfId="4615" xr:uid="{B1C03520-5725-48D3-A405-D9FFCB1B2DC8}"/>
    <cellStyle name="Normal 6 2 4 2 2 2 3 3" xfId="4616" xr:uid="{0FC97243-ED55-4B8F-A503-CBF8348BA34F}"/>
    <cellStyle name="Normal 6 2 4 2 2 2 3 4" xfId="4617" xr:uid="{E3747B47-9043-4027-A683-1B0F83C60A9F}"/>
    <cellStyle name="Normal 6 2 4 2 2 2 4" xfId="4618" xr:uid="{F214C989-1D4A-4231-8FE4-B94C4A3FDC0D}"/>
    <cellStyle name="Normal 6 2 4 2 2 2 4 2" xfId="4619" xr:uid="{9BC8CDD1-E49C-4E81-A368-D3CD80D56C0F}"/>
    <cellStyle name="Normal 6 2 4 2 2 2 5" xfId="4620" xr:uid="{D30C3AE6-0E35-4213-9B3E-5902DA608563}"/>
    <cellStyle name="Normal 6 2 4 2 2 2 6" xfId="4621" xr:uid="{8F9C4EC3-0A98-4842-9899-2BF6BFFB01CB}"/>
    <cellStyle name="Normal 6 2 4 2 2 3" xfId="4622" xr:uid="{8E10B1DC-8F6B-4686-A769-C1E1AB40C772}"/>
    <cellStyle name="Normal 6 2 4 2 2 3 2" xfId="4623" xr:uid="{E8339D7B-6D0E-4199-BDBA-43EBF1416320}"/>
    <cellStyle name="Normal 6 2 4 2 2 3 2 2" xfId="4624" xr:uid="{7283A575-62AE-4DDA-A9D7-04E33849181B}"/>
    <cellStyle name="Normal 6 2 4 2 2 3 2 2 2" xfId="4625" xr:uid="{9CAF23F8-6378-4447-816C-A17F75EE97E3}"/>
    <cellStyle name="Normal 6 2 4 2 2 3 2 3" xfId="4626" xr:uid="{3B3FB2DD-3010-44F5-A517-173A7334C7D7}"/>
    <cellStyle name="Normal 6 2 4 2 2 3 2 4" xfId="4627" xr:uid="{7180D37E-6586-4D28-82F8-F56D83090534}"/>
    <cellStyle name="Normal 6 2 4 2 2 3 3" xfId="4628" xr:uid="{E5E9FE5F-28E9-4C71-B454-B6D8EC89F2D3}"/>
    <cellStyle name="Normal 6 2 4 2 2 3 3 2" xfId="4629" xr:uid="{573F1C28-3495-45E0-90C6-F31A2B29F4A6}"/>
    <cellStyle name="Normal 6 2 4 2 2 3 4" xfId="4630" xr:uid="{3EE15D3A-0A40-4936-89A6-CFB4C1F96F05}"/>
    <cellStyle name="Normal 6 2 4 2 2 3 5" xfId="4631" xr:uid="{0F839F03-4876-4FBC-92F3-88511C3B40E3}"/>
    <cellStyle name="Normal 6 2 4 2 2 4" xfId="4632" xr:uid="{477CFA4D-BE59-40AE-BEAB-6EAF9A8099B4}"/>
    <cellStyle name="Normal 6 2 4 2 2 4 2" xfId="4633" xr:uid="{B8467EB2-EF84-4A46-9095-9277F7C54DE8}"/>
    <cellStyle name="Normal 6 2 4 2 2 4 2 2" xfId="4634" xr:uid="{DFF41F52-43DF-42E1-A8DD-B7AC9B51AE65}"/>
    <cellStyle name="Normal 6 2 4 2 2 4 3" xfId="4635" xr:uid="{A04B28EF-6278-4976-A373-7278C6A346E6}"/>
    <cellStyle name="Normal 6 2 4 2 2 4 4" xfId="4636" xr:uid="{B7F636AC-7D12-4CB2-93B2-699E26DCC96F}"/>
    <cellStyle name="Normal 6 2 4 2 2 5" xfId="4637" xr:uid="{FEF8AFE8-F072-4578-9782-47177820EAD7}"/>
    <cellStyle name="Normal 6 2 4 2 2 5 2" xfId="4638" xr:uid="{64617AEF-F76C-47A0-9F8F-E473B1CFF27C}"/>
    <cellStyle name="Normal 6 2 4 2 2 6" xfId="4639" xr:uid="{CF67957E-F88F-4CEE-881B-5A629131BE29}"/>
    <cellStyle name="Normal 6 2 4 2 2 7" xfId="4640" xr:uid="{C9F4443F-9BFC-4B99-8A1A-DF6073B57938}"/>
    <cellStyle name="Normal 6 2 4 2 3" xfId="4641" xr:uid="{ABFD16F3-4EE4-4016-A288-E6F47A2E3E88}"/>
    <cellStyle name="Normal 6 2 4 2 3 2" xfId="4642" xr:uid="{B119C848-6A9B-4E28-BB19-8DB7809BF765}"/>
    <cellStyle name="Normal 6 2 4 2 3 2 2" xfId="4643" xr:uid="{5B7B2DE2-20A7-4038-BF4D-4C162809D50F}"/>
    <cellStyle name="Normal 6 2 4 2 3 2 2 2" xfId="4644" xr:uid="{70B70EF7-5C2E-43FD-A29B-145452B24EE3}"/>
    <cellStyle name="Normal 6 2 4 2 3 2 2 2 2" xfId="4645" xr:uid="{99325391-25BD-4FAF-AC2B-115D5611886F}"/>
    <cellStyle name="Normal 6 2 4 2 3 2 2 3" xfId="4646" xr:uid="{FCA63B04-122A-4C82-AA71-2A957DA068E9}"/>
    <cellStyle name="Normal 6 2 4 2 3 2 2 4" xfId="4647" xr:uid="{2EDA4950-2F62-4B96-8CFB-D8A2B4E86239}"/>
    <cellStyle name="Normal 6 2 4 2 3 2 3" xfId="4648" xr:uid="{075801B1-1146-49BD-BA72-E309ECD378AA}"/>
    <cellStyle name="Normal 6 2 4 2 3 2 3 2" xfId="4649" xr:uid="{1D9EE681-C66B-4CD5-9116-4BC404B4D8E1}"/>
    <cellStyle name="Normal 6 2 4 2 3 2 4" xfId="4650" xr:uid="{7ABF5F30-71F4-4458-A8A9-A6D7515771B7}"/>
    <cellStyle name="Normal 6 2 4 2 3 2 5" xfId="4651" xr:uid="{040F0CD5-D6C1-4A0D-879B-F5327E94E77C}"/>
    <cellStyle name="Normal 6 2 4 2 3 3" xfId="4652" xr:uid="{8306CC61-1BA8-4E5F-B80B-21B014FF5BF2}"/>
    <cellStyle name="Normal 6 2 4 2 3 3 2" xfId="4653" xr:uid="{DCFCAEC4-4BC7-4AB1-90BF-DDB47C129388}"/>
    <cellStyle name="Normal 6 2 4 2 3 3 2 2" xfId="4654" xr:uid="{DC30BD2D-569C-4858-9645-575A11770222}"/>
    <cellStyle name="Normal 6 2 4 2 3 3 3" xfId="4655" xr:uid="{C05458DD-491E-4BAF-8E79-1603CB1E3FC9}"/>
    <cellStyle name="Normal 6 2 4 2 3 3 4" xfId="4656" xr:uid="{DBF78B9F-3FAA-4449-91A4-EACCA6E39632}"/>
    <cellStyle name="Normal 6 2 4 2 3 4" xfId="4657" xr:uid="{90FDF074-3D43-400A-97AE-BBFA8E9187BC}"/>
    <cellStyle name="Normal 6 2 4 2 3 4 2" xfId="4658" xr:uid="{E10FFB1E-BD11-4B89-A51E-B78939516D9B}"/>
    <cellStyle name="Normal 6 2 4 2 3 5" xfId="4659" xr:uid="{9297871A-E3E4-4D30-A077-B9859D0DEC27}"/>
    <cellStyle name="Normal 6 2 4 2 3 6" xfId="4660" xr:uid="{CF319309-B87D-403A-A105-67A3976433DF}"/>
    <cellStyle name="Normal 6 2 4 2 4" xfId="4661" xr:uid="{AD2BDE9B-28E2-4AED-A294-AE4787310AB6}"/>
    <cellStyle name="Normal 6 2 4 2 4 2" xfId="4662" xr:uid="{EB701090-8F43-489A-8A5D-C36D343CAFC7}"/>
    <cellStyle name="Normal 6 2 4 2 4 2 2" xfId="4663" xr:uid="{E96EA0B6-54E8-4992-9ED3-1DCD1656C077}"/>
    <cellStyle name="Normal 6 2 4 2 4 2 2 2" xfId="4664" xr:uid="{07D3F317-7633-4614-88D8-0F9552977789}"/>
    <cellStyle name="Normal 6 2 4 2 4 2 2 2 2" xfId="4665" xr:uid="{A042ADFF-B7B0-4F10-B771-2E1333AABC3A}"/>
    <cellStyle name="Normal 6 2 4 2 4 2 2 3" xfId="4666" xr:uid="{F5F77576-550F-4DF8-A314-13CE40A80957}"/>
    <cellStyle name="Normal 6 2 4 2 4 2 2 4" xfId="4667" xr:uid="{1E26892D-4025-4B27-A724-EEAEC6581713}"/>
    <cellStyle name="Normal 6 2 4 2 4 2 3" xfId="4668" xr:uid="{5CCEB1E6-754E-4B0D-A00F-0ED83524293A}"/>
    <cellStyle name="Normal 6 2 4 2 4 2 3 2" xfId="4669" xr:uid="{50E34B59-15B2-40AD-A4D3-59A857EFB2CA}"/>
    <cellStyle name="Normal 6 2 4 2 4 2 4" xfId="4670" xr:uid="{B39CF5E7-5560-4ED8-B596-55FD8B1E508F}"/>
    <cellStyle name="Normal 6 2 4 2 4 2 5" xfId="4671" xr:uid="{F81D81E3-89E2-4214-A512-33ECB5C82ED6}"/>
    <cellStyle name="Normal 6 2 4 2 4 3" xfId="4672" xr:uid="{07F5D73B-6602-4350-80FF-378AA4D2C729}"/>
    <cellStyle name="Normal 6 2 4 2 4 3 2" xfId="4673" xr:uid="{BB30B6EB-6BE4-4CD7-8A7D-042C2D993E08}"/>
    <cellStyle name="Normal 6 2 4 2 4 3 2 2" xfId="4674" xr:uid="{82F3365D-E733-4C05-8AAF-A0E6D41CBB07}"/>
    <cellStyle name="Normal 6 2 4 2 4 3 3" xfId="4675" xr:uid="{F54AAD96-A195-433F-BA98-DB7C34691BAE}"/>
    <cellStyle name="Normal 6 2 4 2 4 3 4" xfId="4676" xr:uid="{C498DA6B-BAD6-4B4E-A639-DCE74020EB3A}"/>
    <cellStyle name="Normal 6 2 4 2 4 4" xfId="4677" xr:uid="{B4C15961-1787-4664-9B35-E4C24B994C77}"/>
    <cellStyle name="Normal 6 2 4 2 4 4 2" xfId="4678" xr:uid="{CC7DA5FD-953A-4952-81AA-21A80727E090}"/>
    <cellStyle name="Normal 6 2 4 2 4 5" xfId="4679" xr:uid="{A36B38D4-311E-4F7D-8DB6-35D8A798B6AE}"/>
    <cellStyle name="Normal 6 2 4 2 4 6" xfId="4680" xr:uid="{CEFF5820-A2DD-42DA-9A5B-AB9E7CD6005B}"/>
    <cellStyle name="Normal 6 2 4 2 5" xfId="4681" xr:uid="{B616986A-327A-4FB1-9148-D87BDBFC0C53}"/>
    <cellStyle name="Normal 6 2 4 2 5 2" xfId="4682" xr:uid="{62170F75-6886-4131-B9B0-219098632C4A}"/>
    <cellStyle name="Normal 6 2 4 2 5 2 2" xfId="4683" xr:uid="{5AB24B38-E7A7-421F-BCB4-210B5463E7E8}"/>
    <cellStyle name="Normal 6 2 4 2 5 2 2 2" xfId="4684" xr:uid="{61E23175-98CD-4195-8C07-9C7C3D664BD2}"/>
    <cellStyle name="Normal 6 2 4 2 5 2 3" xfId="4685" xr:uid="{04B1AC54-AE44-4B02-B2BE-0B6EB5EB46F2}"/>
    <cellStyle name="Normal 6 2 4 2 5 2 4" xfId="4686" xr:uid="{8D24EEB6-D529-4701-ABB5-603EB25F4C48}"/>
    <cellStyle name="Normal 6 2 4 2 5 3" xfId="4687" xr:uid="{46AFB7BD-2255-4ACC-8F28-D5BE77A2CA57}"/>
    <cellStyle name="Normal 6 2 4 2 5 3 2" xfId="4688" xr:uid="{99C9420A-27CA-4037-B3AE-5D6219C7A2A9}"/>
    <cellStyle name="Normal 6 2 4 2 5 4" xfId="4689" xr:uid="{32B5DB7A-99DA-4330-A94B-0A121DECF6BD}"/>
    <cellStyle name="Normal 6 2 4 2 5 5" xfId="4690" xr:uid="{F503CEA8-B4BB-4204-9380-5118047BEFFA}"/>
    <cellStyle name="Normal 6 2 4 2 6" xfId="4691" xr:uid="{D0DB36C3-057D-439E-B9A3-31A8669003C2}"/>
    <cellStyle name="Normal 6 2 4 2 6 2" xfId="4692" xr:uid="{D6AD7E84-46DC-48DF-AD77-40930E49AFB7}"/>
    <cellStyle name="Normal 6 2 4 2 6 2 2" xfId="4693" xr:uid="{E402A89C-584C-4F8C-A658-7AB3F34B1544}"/>
    <cellStyle name="Normal 6 2 4 2 6 3" xfId="4694" xr:uid="{D55593D9-41D9-421D-BDD8-768C987B8B79}"/>
    <cellStyle name="Normal 6 2 4 2 6 4" xfId="4695" xr:uid="{CDA273E9-5E6A-4191-AE48-A88583C18E52}"/>
    <cellStyle name="Normal 6 2 4 2 7" xfId="4696" xr:uid="{8592B720-7553-4206-9EAC-455A7F7E76A7}"/>
    <cellStyle name="Normal 6 2 4 2 7 2" xfId="4697" xr:uid="{CD60EB24-C484-4797-9D39-850C8772736B}"/>
    <cellStyle name="Normal 6 2 4 2 8" xfId="4698" xr:uid="{3ED2B407-CA0F-4B20-BF3D-7814615B7FFE}"/>
    <cellStyle name="Normal 6 2 4 2 9" xfId="4699" xr:uid="{43919990-5348-4618-9D67-86D371480726}"/>
    <cellStyle name="Normal 6 2 4 3" xfId="4700" xr:uid="{2127AFF8-6E15-4168-B20C-E7E66277595D}"/>
    <cellStyle name="Normal 6 2 4 3 2" xfId="4701" xr:uid="{A6271991-A15A-4B80-B600-89ED0A336F8C}"/>
    <cellStyle name="Normal 6 2 4 3 2 2" xfId="4702" xr:uid="{AE47B26B-B55C-4EFB-B5AF-0BDCD6F45C1D}"/>
    <cellStyle name="Normal 6 2 4 3 2 2 2" xfId="4703" xr:uid="{D97999B0-BE07-4C6E-91CD-0123F4AD8077}"/>
    <cellStyle name="Normal 6 2 4 3 2 2 2 2" xfId="4704" xr:uid="{3E513C25-36C2-42F7-90C0-0F879010A67F}"/>
    <cellStyle name="Normal 6 2 4 3 2 2 2 2 2" xfId="4705" xr:uid="{BEB1E277-4181-45CA-A2D8-09A611855579}"/>
    <cellStyle name="Normal 6 2 4 3 2 2 2 3" xfId="4706" xr:uid="{BE9945DB-2F71-4AD3-92DB-7C111FD042AA}"/>
    <cellStyle name="Normal 6 2 4 3 2 2 2 4" xfId="4707" xr:uid="{BBBB87E7-CA8F-4CBF-91D3-9BA47E4DCDB0}"/>
    <cellStyle name="Normal 6 2 4 3 2 2 3" xfId="4708" xr:uid="{3B32E0AE-22D9-41BB-AC73-750091D0BEB5}"/>
    <cellStyle name="Normal 6 2 4 3 2 2 3 2" xfId="4709" xr:uid="{2D0D4BB0-52A1-4189-9489-AA578E645361}"/>
    <cellStyle name="Normal 6 2 4 3 2 2 4" xfId="4710" xr:uid="{92E155B2-596F-4E91-8DF4-6283967D96C4}"/>
    <cellStyle name="Normal 6 2 4 3 2 2 5" xfId="4711" xr:uid="{40FE0EF2-F786-4AC1-B4AC-AF02C2F35C52}"/>
    <cellStyle name="Normal 6 2 4 3 2 3" xfId="4712" xr:uid="{D09A6412-487C-4ABA-A59C-6A06B42C9FE7}"/>
    <cellStyle name="Normal 6 2 4 3 2 3 2" xfId="4713" xr:uid="{5399E5D6-E514-49BD-8583-D1B401B595BC}"/>
    <cellStyle name="Normal 6 2 4 3 2 3 2 2" xfId="4714" xr:uid="{2246B5A4-4FF6-49E9-BCDD-39C141BB82A3}"/>
    <cellStyle name="Normal 6 2 4 3 2 3 3" xfId="4715" xr:uid="{40686C0E-5160-4919-AA4C-A7E3C99D0A5F}"/>
    <cellStyle name="Normal 6 2 4 3 2 3 4" xfId="4716" xr:uid="{5E68A5BB-B90C-447A-A99A-B9B911B28C8C}"/>
    <cellStyle name="Normal 6 2 4 3 2 4" xfId="4717" xr:uid="{149F2D6E-0D9C-4E25-943C-760E984FABE8}"/>
    <cellStyle name="Normal 6 2 4 3 2 4 2" xfId="4718" xr:uid="{8FCF48AF-B396-4654-A86A-0348D5B5C1B6}"/>
    <cellStyle name="Normal 6 2 4 3 2 5" xfId="4719" xr:uid="{71F89EBE-1738-42D6-B369-3389A63BD03E}"/>
    <cellStyle name="Normal 6 2 4 3 2 6" xfId="4720" xr:uid="{1A3800E6-9F57-4DF2-B2EE-B7FF6BA5F12E}"/>
    <cellStyle name="Normal 6 2 4 3 3" xfId="4721" xr:uid="{DE1BAF93-69DD-4526-A94B-9C4E78BA974D}"/>
    <cellStyle name="Normal 6 2 4 3 3 2" xfId="4722" xr:uid="{DF765B7E-E1E7-4697-B754-D0F43AB4FE01}"/>
    <cellStyle name="Normal 6 2 4 3 3 2 2" xfId="4723" xr:uid="{B771242B-E0DC-4CAD-8B2D-4C3DC3BC7B76}"/>
    <cellStyle name="Normal 6 2 4 3 3 2 2 2" xfId="4724" xr:uid="{D8D3DA52-4230-4ED0-A75F-B7BF72288B23}"/>
    <cellStyle name="Normal 6 2 4 3 3 2 3" xfId="4725" xr:uid="{B3DDB315-6DAE-4E58-BD40-BAF3C95095FB}"/>
    <cellStyle name="Normal 6 2 4 3 3 2 4" xfId="4726" xr:uid="{453691EA-30F9-4F53-AFE0-98F628585C7B}"/>
    <cellStyle name="Normal 6 2 4 3 3 3" xfId="4727" xr:uid="{9F3F3029-8968-420E-925D-588B96BB44D1}"/>
    <cellStyle name="Normal 6 2 4 3 3 3 2" xfId="4728" xr:uid="{57BEBE45-2E45-40E9-B0D1-914BB17CF6CA}"/>
    <cellStyle name="Normal 6 2 4 3 3 4" xfId="4729" xr:uid="{93FE64C0-EF45-4C3F-BC44-8EEE75DBFC24}"/>
    <cellStyle name="Normal 6 2 4 3 3 5" xfId="4730" xr:uid="{7BB3488B-6FF0-4C95-9A25-AC9518B38CB4}"/>
    <cellStyle name="Normal 6 2 4 3 4" xfId="4731" xr:uid="{9975FD47-47F5-4953-9E31-3FB5E596BE82}"/>
    <cellStyle name="Normal 6 2 4 3 4 2" xfId="4732" xr:uid="{5EA52F91-0CEF-4C24-A38E-A1CC2D754A95}"/>
    <cellStyle name="Normal 6 2 4 3 4 2 2" xfId="4733" xr:uid="{759C9E3D-82CD-484A-9C4C-F139668C0A27}"/>
    <cellStyle name="Normal 6 2 4 3 4 3" xfId="4734" xr:uid="{AC64C096-D0B2-4E29-BEBB-FCC039BDB147}"/>
    <cellStyle name="Normal 6 2 4 3 4 4" xfId="4735" xr:uid="{9C6EF388-3FD5-4EA3-AEAD-322AC5A66E0A}"/>
    <cellStyle name="Normal 6 2 4 3 5" xfId="4736" xr:uid="{8E666D8E-26F3-491D-A7C9-9E50E302AE6D}"/>
    <cellStyle name="Normal 6 2 4 3 5 2" xfId="4737" xr:uid="{017CD1CF-23C7-49D7-BCD7-4EA0E4F7CEFB}"/>
    <cellStyle name="Normal 6 2 4 3 6" xfId="4738" xr:uid="{F2D8B06D-99D7-4636-8115-16B24DB37E4D}"/>
    <cellStyle name="Normal 6 2 4 3 7" xfId="4739" xr:uid="{92FDEE90-8E36-4A1B-96DB-DD11A67B5244}"/>
    <cellStyle name="Normal 6 2 4 4" xfId="4740" xr:uid="{F86E5DF0-4CC4-4A84-9B4C-206C5AC7A3A8}"/>
    <cellStyle name="Normal 6 2 4 4 2" xfId="4741" xr:uid="{AE86A1F6-F726-4B68-B74F-04FADFB4822E}"/>
    <cellStyle name="Normal 6 2 4 4 2 2" xfId="4742" xr:uid="{0AD2486E-4CE9-4607-9B84-34B91731F73A}"/>
    <cellStyle name="Normal 6 2 4 4 2 2 2" xfId="4743" xr:uid="{63AA1D4D-9AFD-4853-9878-7E83F6F0A3BD}"/>
    <cellStyle name="Normal 6 2 4 4 2 2 2 2" xfId="4744" xr:uid="{8237D946-6EE7-42EB-A2F6-C3B83EC4ADA0}"/>
    <cellStyle name="Normal 6 2 4 4 2 2 3" xfId="4745" xr:uid="{78817A2F-2990-40F0-973A-E12695B58869}"/>
    <cellStyle name="Normal 6 2 4 4 2 2 4" xfId="4746" xr:uid="{86EB65CE-FC92-49B1-97CE-F4C4F33B3106}"/>
    <cellStyle name="Normal 6 2 4 4 2 3" xfId="4747" xr:uid="{8AA83B0B-E15F-4F6F-AE9F-72626C7E9006}"/>
    <cellStyle name="Normal 6 2 4 4 2 3 2" xfId="4748" xr:uid="{8936009D-2509-4112-98A4-CC58E6E001B7}"/>
    <cellStyle name="Normal 6 2 4 4 2 4" xfId="4749" xr:uid="{D2C8D58B-332D-4300-BAE0-BEB6BF441991}"/>
    <cellStyle name="Normal 6 2 4 4 2 5" xfId="4750" xr:uid="{624DFFCE-4F1C-4FC6-9A3A-1265E565CFDB}"/>
    <cellStyle name="Normal 6 2 4 4 3" xfId="4751" xr:uid="{77EAC6CF-2D09-4447-820A-4EB148D5C5E7}"/>
    <cellStyle name="Normal 6 2 4 4 3 2" xfId="4752" xr:uid="{0C0774AD-E2C5-43C7-9FCF-CB154CDFA52F}"/>
    <cellStyle name="Normal 6 2 4 4 3 2 2" xfId="4753" xr:uid="{D7778780-F70D-46A9-9A50-59749EC789AF}"/>
    <cellStyle name="Normal 6 2 4 4 3 3" xfId="4754" xr:uid="{EF3BAA90-62CB-46D2-87A7-182FDA26DE01}"/>
    <cellStyle name="Normal 6 2 4 4 3 4" xfId="4755" xr:uid="{F2FB0A23-631B-4B32-ADBD-8DACBBADA1EC}"/>
    <cellStyle name="Normal 6 2 4 4 4" xfId="4756" xr:uid="{9F32D859-8CD1-45B8-A180-14767779FFA7}"/>
    <cellStyle name="Normal 6 2 4 4 4 2" xfId="4757" xr:uid="{DB42A473-A629-47FF-B464-DD8DC3A58695}"/>
    <cellStyle name="Normal 6 2 4 4 5" xfId="4758" xr:uid="{D8C8C8DF-C5C2-4444-9751-E3011A6A6738}"/>
    <cellStyle name="Normal 6 2 4 4 6" xfId="4759" xr:uid="{4136AF5E-EDBD-4A67-A9AC-9A76B9CF5BE8}"/>
    <cellStyle name="Normal 6 2 4 5" xfId="4760" xr:uid="{F6F13371-DCB6-48FF-B64F-1A9208C76275}"/>
    <cellStyle name="Normal 6 2 4 5 2" xfId="4761" xr:uid="{A980901B-031F-4165-B259-2B3D81E1CE45}"/>
    <cellStyle name="Normal 6 2 4 5 2 2" xfId="4762" xr:uid="{E992593A-9B52-455F-A085-3EB80CD41DC4}"/>
    <cellStyle name="Normal 6 2 4 5 2 2 2" xfId="4763" xr:uid="{222DE5BB-4B04-4AB6-8081-16B845218DE5}"/>
    <cellStyle name="Normal 6 2 4 5 2 2 2 2" xfId="4764" xr:uid="{6949BAB7-822D-490E-A49F-C8A8214FA775}"/>
    <cellStyle name="Normal 6 2 4 5 2 2 3" xfId="4765" xr:uid="{73E086AC-73F2-4441-9AFC-12A909F1D7D4}"/>
    <cellStyle name="Normal 6 2 4 5 2 2 4" xfId="4766" xr:uid="{31C5E9C7-481C-4376-A1EE-F9F49C1DC2E1}"/>
    <cellStyle name="Normal 6 2 4 5 2 3" xfId="4767" xr:uid="{27147B79-AE90-4A1E-9077-3ED33E4F53A8}"/>
    <cellStyle name="Normal 6 2 4 5 2 3 2" xfId="4768" xr:uid="{9DFDF112-4E8D-409E-B6C5-6F285B1089F9}"/>
    <cellStyle name="Normal 6 2 4 5 2 4" xfId="4769" xr:uid="{26292608-EEC2-44F2-8C09-9AEACBA32CA8}"/>
    <cellStyle name="Normal 6 2 4 5 2 5" xfId="4770" xr:uid="{70DDE14F-630A-42BE-8F8B-8BD7CA624BFE}"/>
    <cellStyle name="Normal 6 2 4 5 3" xfId="4771" xr:uid="{F19F7EDE-FB74-4A88-BBCB-D3E44098CE23}"/>
    <cellStyle name="Normal 6 2 4 5 3 2" xfId="4772" xr:uid="{599C32DF-413D-4928-9329-F5E2BA1FACEC}"/>
    <cellStyle name="Normal 6 2 4 5 3 2 2" xfId="4773" xr:uid="{11030D73-5360-4F23-9A0E-77CF66F065BC}"/>
    <cellStyle name="Normal 6 2 4 5 3 3" xfId="4774" xr:uid="{16046982-E091-466D-AF33-7CB44F21AA10}"/>
    <cellStyle name="Normal 6 2 4 5 3 4" xfId="4775" xr:uid="{BC2D4E18-EA59-4EB6-824F-FA40D2A4DF5F}"/>
    <cellStyle name="Normal 6 2 4 5 4" xfId="4776" xr:uid="{93AD416F-9CF1-47B8-9340-7362AB3EE512}"/>
    <cellStyle name="Normal 6 2 4 5 4 2" xfId="4777" xr:uid="{A58E3114-3A31-41AB-9B66-33E80008424E}"/>
    <cellStyle name="Normal 6 2 4 5 5" xfId="4778" xr:uid="{CF797277-2222-41AF-8749-441BB622EFE9}"/>
    <cellStyle name="Normal 6 2 4 5 6" xfId="4779" xr:uid="{1B40D0EA-D701-4A05-BD20-0245EEB97DF0}"/>
    <cellStyle name="Normal 6 2 4 6" xfId="4780" xr:uid="{DC498F96-7D77-417C-82EF-BEB77FBCBEA1}"/>
    <cellStyle name="Normal 6 2 4 6 2" xfId="4781" xr:uid="{C0290EFC-A6F4-49CE-8BD2-A7C5EF1E3B02}"/>
    <cellStyle name="Normal 6 2 4 6 2 2" xfId="4782" xr:uid="{D5C6E8B3-A0CD-4484-B4E3-1F64B01193AE}"/>
    <cellStyle name="Normal 6 2 4 6 2 2 2" xfId="4783" xr:uid="{C69C251D-000A-438C-A705-FE357B8A0A66}"/>
    <cellStyle name="Normal 6 2 4 6 2 3" xfId="4784" xr:uid="{AF1D2982-061D-423D-8E7A-C664F210A909}"/>
    <cellStyle name="Normal 6 2 4 6 2 4" xfId="4785" xr:uid="{0E3196CB-B0D1-4B86-8A94-0B752A57FD6F}"/>
    <cellStyle name="Normal 6 2 4 6 3" xfId="4786" xr:uid="{6192EF36-B28E-4563-A1B4-6052B7301111}"/>
    <cellStyle name="Normal 6 2 4 6 3 2" xfId="4787" xr:uid="{DFCC7B28-56A2-45D4-BA19-1A284DCE6F1D}"/>
    <cellStyle name="Normal 6 2 4 6 4" xfId="4788" xr:uid="{C336FBAE-6D06-4B8F-8EDD-47B78DFF4F2F}"/>
    <cellStyle name="Normal 6 2 4 6 5" xfId="4789" xr:uid="{53DA48D7-B126-46D5-A3A5-6861CE8E1278}"/>
    <cellStyle name="Normal 6 2 4 7" xfId="4790" xr:uid="{17B5CF8B-9A43-4B89-93D6-BA706910C00C}"/>
    <cellStyle name="Normal 6 2 4 7 2" xfId="4791" xr:uid="{695116E4-6DAC-4810-9819-9FA9C348689E}"/>
    <cellStyle name="Normal 6 2 4 7 2 2" xfId="4792" xr:uid="{0747E736-ACD5-4561-A402-C79455BF8179}"/>
    <cellStyle name="Normal 6 2 4 7 3" xfId="4793" xr:uid="{7D62E570-4890-4EA9-A381-520174B6E577}"/>
    <cellStyle name="Normal 6 2 4 7 4" xfId="4794" xr:uid="{D19E857B-013B-4FF3-B9D2-933B932585FF}"/>
    <cellStyle name="Normal 6 2 4 8" xfId="4795" xr:uid="{7D267708-C130-45C2-9CFE-8D94E2A22F35}"/>
    <cellStyle name="Normal 6 2 4 8 2" xfId="4796" xr:uid="{EE049284-928E-414D-B838-81FED1B7149C}"/>
    <cellStyle name="Normal 6 2 4 9" xfId="4797" xr:uid="{BF42439F-34CA-440D-8B42-24D5C63CC394}"/>
    <cellStyle name="Normal 6 2 5" xfId="4798" xr:uid="{9A00EF74-AC38-460B-9237-84C95ECE3A9C}"/>
    <cellStyle name="Normal 6 2 5 2" xfId="4799" xr:uid="{08FDF27C-147A-427D-A1BF-7340D32AC53A}"/>
    <cellStyle name="Normal 6 2 5 2 2" xfId="4800" xr:uid="{DA541D2B-1329-47DC-BD5C-CF237A8CAC22}"/>
    <cellStyle name="Normal 6 2 5 2 2 2" xfId="4801" xr:uid="{8CEBCE25-954D-4EE2-A105-A6E2C636603B}"/>
    <cellStyle name="Normal 6 2 5 2 2 2 2" xfId="4802" xr:uid="{98794CDA-8E66-439A-8002-BBBF7EE9CC99}"/>
    <cellStyle name="Normal 6 2 5 2 2 2 2 2" xfId="4803" xr:uid="{FAB5C570-5EA9-40D0-B925-95F75B64A27B}"/>
    <cellStyle name="Normal 6 2 5 2 2 2 2 2 2" xfId="4804" xr:uid="{93C0548A-086D-4790-BC98-4182488F7A05}"/>
    <cellStyle name="Normal 6 2 5 2 2 2 2 3" xfId="4805" xr:uid="{142FA741-F09E-4E48-91D4-AA162B68690A}"/>
    <cellStyle name="Normal 6 2 5 2 2 2 2 4" xfId="4806" xr:uid="{DD2CF53B-EEB9-4E06-8656-DB2062F38908}"/>
    <cellStyle name="Normal 6 2 5 2 2 2 3" xfId="4807" xr:uid="{EAB81A60-DA9D-4D81-A979-173CA8970A24}"/>
    <cellStyle name="Normal 6 2 5 2 2 2 3 2" xfId="4808" xr:uid="{77A8CA12-BD8E-4B4B-9B81-5233DFC660EF}"/>
    <cellStyle name="Normal 6 2 5 2 2 2 4" xfId="4809" xr:uid="{12CF8CAA-5FE1-45D6-8073-3DCA968C922E}"/>
    <cellStyle name="Normal 6 2 5 2 2 2 5" xfId="4810" xr:uid="{9E7CD13C-F26A-4908-975A-43A44A0E1C4A}"/>
    <cellStyle name="Normal 6 2 5 2 2 3" xfId="4811" xr:uid="{04220B60-501C-44C5-8B64-6A938F4B62E2}"/>
    <cellStyle name="Normal 6 2 5 2 2 3 2" xfId="4812" xr:uid="{46731144-0348-4952-A86C-0DD972902F23}"/>
    <cellStyle name="Normal 6 2 5 2 2 3 2 2" xfId="4813" xr:uid="{5FE0301E-CDE0-4CDB-A5F1-BF7821F8F17B}"/>
    <cellStyle name="Normal 6 2 5 2 2 3 3" xfId="4814" xr:uid="{AEADCFE3-1860-40D3-8BDB-885CD2A453C9}"/>
    <cellStyle name="Normal 6 2 5 2 2 3 4" xfId="4815" xr:uid="{908B84FB-E34D-4383-89BB-D66CB9695E8A}"/>
    <cellStyle name="Normal 6 2 5 2 2 4" xfId="4816" xr:uid="{79B67C04-9FAC-4B96-B0AD-535B04DE4D27}"/>
    <cellStyle name="Normal 6 2 5 2 2 4 2" xfId="4817" xr:uid="{B5D18E31-5668-4860-9894-1B04537C130C}"/>
    <cellStyle name="Normal 6 2 5 2 2 5" xfId="4818" xr:uid="{77CAA97B-B951-4DB2-B747-8EDCEE275E55}"/>
    <cellStyle name="Normal 6 2 5 2 2 6" xfId="4819" xr:uid="{089187E7-2614-4495-80B9-A9EDC83414F8}"/>
    <cellStyle name="Normal 6 2 5 2 3" xfId="4820" xr:uid="{4118762E-DF92-4468-851B-52551A2CFB31}"/>
    <cellStyle name="Normal 6 2 5 2 3 2" xfId="4821" xr:uid="{BF33D948-7461-4F09-BBEF-07D06D6E36F1}"/>
    <cellStyle name="Normal 6 2 5 2 3 2 2" xfId="4822" xr:uid="{C5EB9969-C93E-4345-AD88-9626F98FF403}"/>
    <cellStyle name="Normal 6 2 5 2 3 2 2 2" xfId="4823" xr:uid="{B779921E-B912-4D04-B5A3-2924E8931859}"/>
    <cellStyle name="Normal 6 2 5 2 3 2 3" xfId="4824" xr:uid="{972C0564-5BBD-4DED-8BC2-A36C0E3006C5}"/>
    <cellStyle name="Normal 6 2 5 2 3 2 4" xfId="4825" xr:uid="{AF500387-EE75-49D9-A825-A21222E857BB}"/>
    <cellStyle name="Normal 6 2 5 2 3 3" xfId="4826" xr:uid="{D5A4CC5A-41B6-45AC-94D6-28686B48E591}"/>
    <cellStyle name="Normal 6 2 5 2 3 3 2" xfId="4827" xr:uid="{34A56F64-4EF5-4A63-9CF4-53C4776978A9}"/>
    <cellStyle name="Normal 6 2 5 2 3 4" xfId="4828" xr:uid="{308C267F-B967-457F-A151-3C79BBBDF4AD}"/>
    <cellStyle name="Normal 6 2 5 2 3 5" xfId="4829" xr:uid="{B0568C54-F07C-4E77-9CCF-C5C14FC49CE6}"/>
    <cellStyle name="Normal 6 2 5 2 4" xfId="4830" xr:uid="{8D42F429-9817-4B71-AD83-97C028816017}"/>
    <cellStyle name="Normal 6 2 5 2 4 2" xfId="4831" xr:uid="{D42C3663-CD18-4757-B892-0BB9782AF19D}"/>
    <cellStyle name="Normal 6 2 5 2 4 2 2" xfId="4832" xr:uid="{D86386BA-F58B-45B2-9D05-CDBA36539966}"/>
    <cellStyle name="Normal 6 2 5 2 4 3" xfId="4833" xr:uid="{E06D5C45-727F-420D-8F32-559E4986BDD8}"/>
    <cellStyle name="Normal 6 2 5 2 4 4" xfId="4834" xr:uid="{78A244FC-9DDE-4B45-9376-AB5B2A3E5B8E}"/>
    <cellStyle name="Normal 6 2 5 2 5" xfId="4835" xr:uid="{8D23BC51-5D40-43F1-BFCF-D3C9C9183EC3}"/>
    <cellStyle name="Normal 6 2 5 2 5 2" xfId="4836" xr:uid="{0EA7E52B-4BA5-40B4-906F-D6B053BD5128}"/>
    <cellStyle name="Normal 6 2 5 2 6" xfId="4837" xr:uid="{C91BD3D9-1B83-4BAB-9C31-33066811F8F8}"/>
    <cellStyle name="Normal 6 2 5 2 7" xfId="4838" xr:uid="{470B3609-286F-4F7A-BB1E-93621C124B9C}"/>
    <cellStyle name="Normal 6 2 5 3" xfId="4839" xr:uid="{C333EAA1-CF77-494B-A041-F6C178F3D0B0}"/>
    <cellStyle name="Normal 6 2 5 3 2" xfId="4840" xr:uid="{C37EA7D4-0F3C-4A58-AFF4-D70B4643DBCD}"/>
    <cellStyle name="Normal 6 2 5 3 2 2" xfId="4841" xr:uid="{EB733EEF-3A57-477A-8EED-D011FC99853F}"/>
    <cellStyle name="Normal 6 2 5 3 2 2 2" xfId="4842" xr:uid="{36A3D5BC-CBDA-46CC-BDDC-4E1968B6C566}"/>
    <cellStyle name="Normal 6 2 5 3 2 2 2 2" xfId="4843" xr:uid="{C714C90E-BE2D-4229-8F9D-718D44D711FA}"/>
    <cellStyle name="Normal 6 2 5 3 2 2 3" xfId="4844" xr:uid="{7E7FA72C-004F-49DC-9F26-14265FB31F44}"/>
    <cellStyle name="Normal 6 2 5 3 2 2 4" xfId="4845" xr:uid="{E627DFA4-192F-4612-AE4A-6F58AB8882EC}"/>
    <cellStyle name="Normal 6 2 5 3 2 3" xfId="4846" xr:uid="{94005070-64CA-4D95-B262-761A5AB17723}"/>
    <cellStyle name="Normal 6 2 5 3 2 3 2" xfId="4847" xr:uid="{CCBDF916-C39D-4D48-B112-62C746FE3345}"/>
    <cellStyle name="Normal 6 2 5 3 2 4" xfId="4848" xr:uid="{914B8087-0D38-4242-BB90-41B59FD29BC4}"/>
    <cellStyle name="Normal 6 2 5 3 2 5" xfId="4849" xr:uid="{DC1596E9-5CBB-4B2D-86C8-62B0CEDEBBF5}"/>
    <cellStyle name="Normal 6 2 5 3 3" xfId="4850" xr:uid="{9CE51D65-38C2-44FF-92BC-ECB6A4ADCC37}"/>
    <cellStyle name="Normal 6 2 5 3 3 2" xfId="4851" xr:uid="{F23FA42E-FB6A-4F1D-A10D-3EF370298AA9}"/>
    <cellStyle name="Normal 6 2 5 3 3 2 2" xfId="4852" xr:uid="{57672FC9-57E6-4137-9C7A-A842D48752CB}"/>
    <cellStyle name="Normal 6 2 5 3 3 3" xfId="4853" xr:uid="{F67E4D5D-C1AC-47F2-944B-F090F24FF20F}"/>
    <cellStyle name="Normal 6 2 5 3 3 4" xfId="4854" xr:uid="{A83E83F9-6830-4EA9-B756-5DA6E41124CD}"/>
    <cellStyle name="Normal 6 2 5 3 4" xfId="4855" xr:uid="{4B271BE3-6E2E-4C18-935A-8DCB294F411A}"/>
    <cellStyle name="Normal 6 2 5 3 4 2" xfId="4856" xr:uid="{FE677048-12D0-49BE-95F9-A14E54BDCB5A}"/>
    <cellStyle name="Normal 6 2 5 3 5" xfId="4857" xr:uid="{967285A0-1D29-4CCB-B836-5A2EAE4DD6DB}"/>
    <cellStyle name="Normal 6 2 5 3 6" xfId="4858" xr:uid="{AE49A844-79C4-49B3-83F9-D482AB4EF1B8}"/>
    <cellStyle name="Normal 6 2 5 4" xfId="4859" xr:uid="{91795C26-39D5-4B7C-8B65-D4D223ABC923}"/>
    <cellStyle name="Normal 6 2 5 4 2" xfId="4860" xr:uid="{8F8438C5-F490-46EF-AF4A-EA082812C59C}"/>
    <cellStyle name="Normal 6 2 5 4 2 2" xfId="4861" xr:uid="{5A367113-E9D1-4F88-A0D1-10A91B8C44D0}"/>
    <cellStyle name="Normal 6 2 5 4 2 2 2" xfId="4862" xr:uid="{F5E18879-F4B1-436E-B440-30788B8B0A90}"/>
    <cellStyle name="Normal 6 2 5 4 2 2 2 2" xfId="4863" xr:uid="{C70055C8-E7B0-4757-B611-3FFACC3F7EF1}"/>
    <cellStyle name="Normal 6 2 5 4 2 2 3" xfId="4864" xr:uid="{5E650F6B-8A72-4C8A-A1FB-6E1D3DD0F61F}"/>
    <cellStyle name="Normal 6 2 5 4 2 2 4" xfId="4865" xr:uid="{2ABF42FC-6E21-4918-AAB9-1B007350ED84}"/>
    <cellStyle name="Normal 6 2 5 4 2 3" xfId="4866" xr:uid="{C0719C59-427F-417C-8FAC-8CB845725637}"/>
    <cellStyle name="Normal 6 2 5 4 2 3 2" xfId="4867" xr:uid="{7A8D2E3B-5025-4D47-B547-995286E3F004}"/>
    <cellStyle name="Normal 6 2 5 4 2 4" xfId="4868" xr:uid="{C13AA7BE-D342-47CB-B13C-94507A7C3FF7}"/>
    <cellStyle name="Normal 6 2 5 4 2 5" xfId="4869" xr:uid="{2D1FD6BE-A6A9-4161-A67C-90606A1D8764}"/>
    <cellStyle name="Normal 6 2 5 4 3" xfId="4870" xr:uid="{4EC084B4-565C-4CD2-84EE-51623650BE2C}"/>
    <cellStyle name="Normal 6 2 5 4 3 2" xfId="4871" xr:uid="{AD1C5294-B245-473D-A038-24E9E6B8C813}"/>
    <cellStyle name="Normal 6 2 5 4 3 2 2" xfId="4872" xr:uid="{2A8D9364-F66F-4BD8-905F-8DC3B1C84AFF}"/>
    <cellStyle name="Normal 6 2 5 4 3 3" xfId="4873" xr:uid="{6CD13DD9-CEF7-49C1-BA93-448069DDBCE7}"/>
    <cellStyle name="Normal 6 2 5 4 3 4" xfId="4874" xr:uid="{628AD207-EC22-4E7A-BD9F-0BCB7EAA4B61}"/>
    <cellStyle name="Normal 6 2 5 4 4" xfId="4875" xr:uid="{339AAB19-54BB-4B6D-9B5F-862368AD49CF}"/>
    <cellStyle name="Normal 6 2 5 4 4 2" xfId="4876" xr:uid="{8BBE37A6-8F00-4C35-87BA-6762F95B6840}"/>
    <cellStyle name="Normal 6 2 5 4 5" xfId="4877" xr:uid="{4C4B3426-8395-4C46-9E6C-2DBDA09D9747}"/>
    <cellStyle name="Normal 6 2 5 4 6" xfId="4878" xr:uid="{75349C20-D957-454D-85AF-C24E57750A73}"/>
    <cellStyle name="Normal 6 2 5 5" xfId="4879" xr:uid="{E6527888-A36E-453E-8F41-AE7CD9D777AA}"/>
    <cellStyle name="Normal 6 2 5 5 2" xfId="4880" xr:uid="{BF291050-F205-405E-9DCC-8513DA7C5DE3}"/>
    <cellStyle name="Normal 6 2 5 5 2 2" xfId="4881" xr:uid="{C13C6BE9-A822-45BB-90AC-B0F6CB3DDC78}"/>
    <cellStyle name="Normal 6 2 5 5 2 2 2" xfId="4882" xr:uid="{75133460-5D13-486E-AB1F-6E451A1FF2CA}"/>
    <cellStyle name="Normal 6 2 5 5 2 3" xfId="4883" xr:uid="{DEBE0844-8DDC-4CFE-9327-CA7E2A0BBED2}"/>
    <cellStyle name="Normal 6 2 5 5 2 4" xfId="4884" xr:uid="{41990456-E69E-448A-9C50-D776D660EE4D}"/>
    <cellStyle name="Normal 6 2 5 5 3" xfId="4885" xr:uid="{DA7DD14E-F38A-417D-AB06-EF55876CDF0A}"/>
    <cellStyle name="Normal 6 2 5 5 3 2" xfId="4886" xr:uid="{41CBFB6D-2EFB-4C18-87A4-6A7C7E00BAD0}"/>
    <cellStyle name="Normal 6 2 5 5 4" xfId="4887" xr:uid="{75688C31-BA9F-49E8-BAA0-621051F0CB1F}"/>
    <cellStyle name="Normal 6 2 5 5 5" xfId="4888" xr:uid="{477C8B54-E6B3-482C-A2B6-902489658C7B}"/>
    <cellStyle name="Normal 6 2 5 6" xfId="4889" xr:uid="{57B46F3E-5C38-4515-8E0E-8ACFEDD9865D}"/>
    <cellStyle name="Normal 6 2 5 6 2" xfId="4890" xr:uid="{90433D08-B7B5-4847-B17C-E776E6872F29}"/>
    <cellStyle name="Normal 6 2 5 6 2 2" xfId="4891" xr:uid="{FAC86082-124C-4061-B7D2-DD64C02F3047}"/>
    <cellStyle name="Normal 6 2 5 6 3" xfId="4892" xr:uid="{D45E6584-92D9-4C6C-86EB-76DFCC09C33C}"/>
    <cellStyle name="Normal 6 2 5 6 4" xfId="4893" xr:uid="{5DC89BE5-3920-4CA9-B123-10BF67983B8A}"/>
    <cellStyle name="Normal 6 2 5 7" xfId="4894" xr:uid="{FA4E9B98-4A31-4F80-8637-FC80ADAE2EFC}"/>
    <cellStyle name="Normal 6 2 5 7 2" xfId="4895" xr:uid="{294C38D5-863D-4E3A-BEF2-E9987D15F9E5}"/>
    <cellStyle name="Normal 6 2 5 8" xfId="4896" xr:uid="{92CECE94-230D-4E26-9269-8B83BEDF4AED}"/>
    <cellStyle name="Normal 6 2 5 9" xfId="4897" xr:uid="{BFADD485-F3A7-4B61-9630-F3F303D58828}"/>
    <cellStyle name="Normal 6 2 6" xfId="4898" xr:uid="{78A060A7-F9C9-4303-92C7-35E64F39CB49}"/>
    <cellStyle name="Normal 6 2 6 2" xfId="4899" xr:uid="{DDB7084D-8C6B-40A0-9F22-C5A30D8F2B12}"/>
    <cellStyle name="Normal 6 2 6 2 2" xfId="4900" xr:uid="{4A7786D1-F2AE-43A3-B13B-B8B347631154}"/>
    <cellStyle name="Normal 6 2 6 2 2 2" xfId="4901" xr:uid="{9361C7B5-B50E-4EBF-963A-34A5943A8216}"/>
    <cellStyle name="Normal 6 2 6 2 2 2 2" xfId="4902" xr:uid="{5EF971C2-D6FA-41F9-ABB2-252C576EA824}"/>
    <cellStyle name="Normal 6 2 6 2 2 2 2 2" xfId="4903" xr:uid="{F6240F5D-679E-4E34-9AF3-92EC469A534A}"/>
    <cellStyle name="Normal 6 2 6 2 2 2 2 2 2" xfId="4904" xr:uid="{BDBE5E11-7D68-457D-9088-CEB7767B8FDA}"/>
    <cellStyle name="Normal 6 2 6 2 2 2 2 3" xfId="4905" xr:uid="{CFC08262-A39D-4430-8C41-723257D21E6B}"/>
    <cellStyle name="Normal 6 2 6 2 2 2 2 4" xfId="4906" xr:uid="{5AF71996-DF17-48D3-95BD-9D6A3254CF6A}"/>
    <cellStyle name="Normal 6 2 6 2 2 2 3" xfId="4907" xr:uid="{F5A43785-1454-488A-ADB7-3E31AAA32376}"/>
    <cellStyle name="Normal 6 2 6 2 2 2 3 2" xfId="4908" xr:uid="{E4D1F0B6-4758-4692-9289-BE56BDF5262E}"/>
    <cellStyle name="Normal 6 2 6 2 2 2 4" xfId="4909" xr:uid="{48BBCB3B-6BDF-4C5E-869B-3621C81D5C82}"/>
    <cellStyle name="Normal 6 2 6 2 2 2 5" xfId="4910" xr:uid="{D59C35A2-DD40-4F34-B0ED-7392EE1216FE}"/>
    <cellStyle name="Normal 6 2 6 2 2 3" xfId="4911" xr:uid="{A3F26E0A-6D2D-479A-BC7A-9F1981CC210B}"/>
    <cellStyle name="Normal 6 2 6 2 2 3 2" xfId="4912" xr:uid="{0970A8E8-020E-485A-B477-26CF25E52095}"/>
    <cellStyle name="Normal 6 2 6 2 2 3 2 2" xfId="4913" xr:uid="{4767BA0E-2CB9-472A-920B-5CF860FC4177}"/>
    <cellStyle name="Normal 6 2 6 2 2 3 3" xfId="4914" xr:uid="{C6C9CFDD-C3E0-467C-BC4F-E691971CA6A0}"/>
    <cellStyle name="Normal 6 2 6 2 2 3 4" xfId="4915" xr:uid="{B7380F5D-5E48-482D-9CEF-5CB940C25789}"/>
    <cellStyle name="Normal 6 2 6 2 2 4" xfId="4916" xr:uid="{2B6EF806-8736-434B-90B2-DE6C34A84151}"/>
    <cellStyle name="Normal 6 2 6 2 2 4 2" xfId="4917" xr:uid="{E21CE401-0F90-4A3D-B3ED-34A3634487B8}"/>
    <cellStyle name="Normal 6 2 6 2 2 5" xfId="4918" xr:uid="{A0396B5F-9AED-44B2-B4CC-23A67095CFB5}"/>
    <cellStyle name="Normal 6 2 6 2 2 6" xfId="4919" xr:uid="{77B6922B-624F-4EEE-8B72-E7828D5DB74C}"/>
    <cellStyle name="Normal 6 2 6 2 3" xfId="4920" xr:uid="{308B58A7-3423-4071-8DD7-7AD1917C696F}"/>
    <cellStyle name="Normal 6 2 6 2 3 2" xfId="4921" xr:uid="{1D82304C-4910-4AF2-AD52-35735384A54F}"/>
    <cellStyle name="Normal 6 2 6 2 3 2 2" xfId="4922" xr:uid="{D76DA144-3DC3-4F7F-8942-1D3392436E72}"/>
    <cellStyle name="Normal 6 2 6 2 3 2 2 2" xfId="4923" xr:uid="{1991590A-464F-48C6-BE16-B438D5B4D579}"/>
    <cellStyle name="Normal 6 2 6 2 3 2 3" xfId="4924" xr:uid="{10FC4D36-4C52-4D0A-888D-3A84C67B8A0B}"/>
    <cellStyle name="Normal 6 2 6 2 3 2 4" xfId="4925" xr:uid="{06199E69-4392-451A-9ED8-39E91F27AD6A}"/>
    <cellStyle name="Normal 6 2 6 2 3 3" xfId="4926" xr:uid="{D728E14D-A5C5-4EC3-9E31-9FC2869877C2}"/>
    <cellStyle name="Normal 6 2 6 2 3 3 2" xfId="4927" xr:uid="{4DC71E70-F40E-4593-A345-A0E1C535B9EE}"/>
    <cellStyle name="Normal 6 2 6 2 3 4" xfId="4928" xr:uid="{497E65A7-7C0D-4ED0-8062-0FDC5961C94B}"/>
    <cellStyle name="Normal 6 2 6 2 3 5" xfId="4929" xr:uid="{95E9C787-3D11-44D2-85FB-070159346AE4}"/>
    <cellStyle name="Normal 6 2 6 2 4" xfId="4930" xr:uid="{A0CE9497-B129-4ED1-BAEA-A0D7C52F917D}"/>
    <cellStyle name="Normal 6 2 6 2 4 2" xfId="4931" xr:uid="{B6BDC815-A20F-4881-BD45-548BAF160B00}"/>
    <cellStyle name="Normal 6 2 6 2 4 2 2" xfId="4932" xr:uid="{84C5031A-F84D-4FB2-B171-F2AD8A67B8E0}"/>
    <cellStyle name="Normal 6 2 6 2 4 3" xfId="4933" xr:uid="{74910B7D-6DB0-4EC2-8A4F-2B849E12D997}"/>
    <cellStyle name="Normal 6 2 6 2 4 4" xfId="4934" xr:uid="{02208481-3F53-42F8-A5CC-78713F5D3A40}"/>
    <cellStyle name="Normal 6 2 6 2 5" xfId="4935" xr:uid="{6247F641-FAC3-428B-A886-DF0DBFC891AC}"/>
    <cellStyle name="Normal 6 2 6 2 5 2" xfId="4936" xr:uid="{69B63183-537B-4AC1-8BE4-D29DD697D6BD}"/>
    <cellStyle name="Normal 6 2 6 2 6" xfId="4937" xr:uid="{C54AC05F-2BA3-4773-B46E-1147165FFE6A}"/>
    <cellStyle name="Normal 6 2 6 2 7" xfId="4938" xr:uid="{22FBE0D6-FAA9-48CB-946C-FAD6D608EE13}"/>
    <cellStyle name="Normal 6 2 6 3" xfId="4939" xr:uid="{2EE407B9-58CF-4C0C-AE10-2AFAD807AA51}"/>
    <cellStyle name="Normal 6 2 6 3 2" xfId="4940" xr:uid="{132275C4-073B-4259-94A3-F286EA791D88}"/>
    <cellStyle name="Normal 6 2 6 3 2 2" xfId="4941" xr:uid="{1CC297B4-ECA7-4576-9B97-2CC9F8875323}"/>
    <cellStyle name="Normal 6 2 6 3 2 2 2" xfId="4942" xr:uid="{436CC1D0-4545-4A01-AFB6-90477E31D934}"/>
    <cellStyle name="Normal 6 2 6 3 2 2 2 2" xfId="4943" xr:uid="{0FC227FC-F240-41CA-8521-8D8CBC8BEC78}"/>
    <cellStyle name="Normal 6 2 6 3 2 2 3" xfId="4944" xr:uid="{641785DF-4EFB-49AC-B2CE-48A198B3C94B}"/>
    <cellStyle name="Normal 6 2 6 3 2 2 4" xfId="4945" xr:uid="{97148F51-A880-4F99-9593-359E993FECF2}"/>
    <cellStyle name="Normal 6 2 6 3 2 3" xfId="4946" xr:uid="{431B57B6-7894-4023-8E31-F028B8CBE69F}"/>
    <cellStyle name="Normal 6 2 6 3 2 3 2" xfId="4947" xr:uid="{5628D2C7-D199-4E91-8153-1D34C48A646A}"/>
    <cellStyle name="Normal 6 2 6 3 2 4" xfId="4948" xr:uid="{A01D7265-DCE1-488C-A3F5-55F60664AB4D}"/>
    <cellStyle name="Normal 6 2 6 3 2 5" xfId="4949" xr:uid="{06EA79AC-6E95-447E-B07E-0230D08D62BE}"/>
    <cellStyle name="Normal 6 2 6 3 3" xfId="4950" xr:uid="{91A1F964-FFDD-46B1-8100-674D212DE859}"/>
    <cellStyle name="Normal 6 2 6 3 3 2" xfId="4951" xr:uid="{B979D988-B3B7-44C7-8FCC-BFDAB5C79D19}"/>
    <cellStyle name="Normal 6 2 6 3 3 2 2" xfId="4952" xr:uid="{E124A808-114B-44BB-9953-0D018F494009}"/>
    <cellStyle name="Normal 6 2 6 3 3 3" xfId="4953" xr:uid="{5A5BDC81-82D9-4629-81D9-282F4C5241E1}"/>
    <cellStyle name="Normal 6 2 6 3 3 4" xfId="4954" xr:uid="{36B8B9AF-0F11-40EF-A8AA-1CDC82EE8EE0}"/>
    <cellStyle name="Normal 6 2 6 3 4" xfId="4955" xr:uid="{F1AB3996-651F-4F87-8689-282ACD922A09}"/>
    <cellStyle name="Normal 6 2 6 3 4 2" xfId="4956" xr:uid="{D8FC42C5-5B53-4F13-9639-5B55BAD86AEA}"/>
    <cellStyle name="Normal 6 2 6 3 5" xfId="4957" xr:uid="{F07CB659-49CC-43FD-9B89-0C017A081EDA}"/>
    <cellStyle name="Normal 6 2 6 3 6" xfId="4958" xr:uid="{1960904C-D391-4C94-BDC1-D5425BD76003}"/>
    <cellStyle name="Normal 6 2 6 4" xfId="4959" xr:uid="{3EB0EA83-C5FA-460E-9297-22A5C5EFD006}"/>
    <cellStyle name="Normal 6 2 6 4 2" xfId="4960" xr:uid="{B91B6FCD-5D10-466F-AD0F-7721B6F140D3}"/>
    <cellStyle name="Normal 6 2 6 4 2 2" xfId="4961" xr:uid="{13C5E1B4-0054-47A0-B7E3-51F7630D7243}"/>
    <cellStyle name="Normal 6 2 6 4 2 2 2" xfId="4962" xr:uid="{AA1A1A99-ADC8-471B-BC47-A645872B4510}"/>
    <cellStyle name="Normal 6 2 6 4 2 2 2 2" xfId="4963" xr:uid="{BBE3AE1B-7BB1-4B8C-AE47-159DBBE4B315}"/>
    <cellStyle name="Normal 6 2 6 4 2 2 3" xfId="4964" xr:uid="{10D2237F-8A69-451B-90E8-6B53BB34CF02}"/>
    <cellStyle name="Normal 6 2 6 4 2 2 4" xfId="4965" xr:uid="{FBD9C40D-9943-4118-AE1A-F53ED27E2568}"/>
    <cellStyle name="Normal 6 2 6 4 2 3" xfId="4966" xr:uid="{932A2265-44AC-450D-B4F2-6B70EE0363C1}"/>
    <cellStyle name="Normal 6 2 6 4 2 3 2" xfId="4967" xr:uid="{B7554D81-87DC-458E-9A7A-4F7575846053}"/>
    <cellStyle name="Normal 6 2 6 4 2 4" xfId="4968" xr:uid="{018D3BBD-D95D-4647-AB35-EE5742CCD7BA}"/>
    <cellStyle name="Normal 6 2 6 4 2 5" xfId="4969" xr:uid="{42F2DF50-B7A3-423B-88F5-7D6B23135A88}"/>
    <cellStyle name="Normal 6 2 6 4 3" xfId="4970" xr:uid="{71CF2764-532E-4F5F-9962-474F7FF36784}"/>
    <cellStyle name="Normal 6 2 6 4 3 2" xfId="4971" xr:uid="{C39555DE-2A72-4F3D-9084-E1B98A05C1AD}"/>
    <cellStyle name="Normal 6 2 6 4 3 2 2" xfId="4972" xr:uid="{2C3AD8BF-5CB7-4F06-B980-A90F46D56D5E}"/>
    <cellStyle name="Normal 6 2 6 4 3 3" xfId="4973" xr:uid="{390B69A6-7EE5-44C5-A9B5-39994219709F}"/>
    <cellStyle name="Normal 6 2 6 4 3 4" xfId="4974" xr:uid="{22EC1809-FEF6-4003-82D3-103B76F40387}"/>
    <cellStyle name="Normal 6 2 6 4 4" xfId="4975" xr:uid="{AFC3B763-DCEC-4443-B241-1A5BF6F6C0DC}"/>
    <cellStyle name="Normal 6 2 6 4 4 2" xfId="4976" xr:uid="{D10815AA-3EC8-44F9-B948-D8FCCE1C4DBE}"/>
    <cellStyle name="Normal 6 2 6 4 5" xfId="4977" xr:uid="{FBC38B3A-89A1-46EA-9646-C4C4D9D2385E}"/>
    <cellStyle name="Normal 6 2 6 4 6" xfId="4978" xr:uid="{850D46ED-3174-4E11-B137-95E9AC11268F}"/>
    <cellStyle name="Normal 6 2 6 5" xfId="4979" xr:uid="{1114F594-DB0D-43B6-BF5E-04CAED871ADA}"/>
    <cellStyle name="Normal 6 2 6 5 2" xfId="4980" xr:uid="{48F7709E-3C1B-4DED-8056-49CBF4A1F003}"/>
    <cellStyle name="Normal 6 2 6 5 2 2" xfId="4981" xr:uid="{30FE8B1A-9454-4B57-A944-813531B381FE}"/>
    <cellStyle name="Normal 6 2 6 5 2 2 2" xfId="4982" xr:uid="{7B99EBA0-BBE4-4816-A7C5-D0A4DC0C000A}"/>
    <cellStyle name="Normal 6 2 6 5 2 3" xfId="4983" xr:uid="{2040F04D-4F1D-469D-9A47-BBC9DEBD2B02}"/>
    <cellStyle name="Normal 6 2 6 5 2 4" xfId="4984" xr:uid="{C7F7E61D-DEA9-4862-8A5B-969D5FCF8813}"/>
    <cellStyle name="Normal 6 2 6 5 3" xfId="4985" xr:uid="{265C17A4-750D-4CC0-A585-9A331A98F487}"/>
    <cellStyle name="Normal 6 2 6 5 3 2" xfId="4986" xr:uid="{84992137-A139-433F-84ED-F68573D1A7B2}"/>
    <cellStyle name="Normal 6 2 6 5 4" xfId="4987" xr:uid="{160AA5DD-6D77-407A-B5C5-471D3CEF13C0}"/>
    <cellStyle name="Normal 6 2 6 5 5" xfId="4988" xr:uid="{3797CB9E-CC1F-49D7-9535-6BA01D11286A}"/>
    <cellStyle name="Normal 6 2 6 6" xfId="4989" xr:uid="{040149D5-389E-4984-85CE-1D7E25E31F5C}"/>
    <cellStyle name="Normal 6 2 6 6 2" xfId="4990" xr:uid="{686FD1AD-717E-4C60-B1CF-F4C6F06CEEA4}"/>
    <cellStyle name="Normal 6 2 6 6 2 2" xfId="4991" xr:uid="{769FA764-C967-4F87-98F0-4B5E2EAA0B26}"/>
    <cellStyle name="Normal 6 2 6 6 3" xfId="4992" xr:uid="{EE4C75C7-4F07-4461-9E63-D9A32E4354EE}"/>
    <cellStyle name="Normal 6 2 6 6 4" xfId="4993" xr:uid="{DD888230-9837-4B25-89BA-C25BD6795E80}"/>
    <cellStyle name="Normal 6 2 6 7" xfId="4994" xr:uid="{3D329A2F-7622-4E04-ADD9-0B47532DE9D4}"/>
    <cellStyle name="Normal 6 2 6 7 2" xfId="4995" xr:uid="{2F32F775-92A5-41AB-8BBD-EE1AAA544D7F}"/>
    <cellStyle name="Normal 6 2 6 8" xfId="4996" xr:uid="{1CED2770-D187-4CB4-9928-ABD518A5FA7C}"/>
    <cellStyle name="Normal 6 2 6 9" xfId="4997" xr:uid="{9CE73FAA-0823-45F4-93D4-3A9AD3451647}"/>
    <cellStyle name="Normal 6 2 7" xfId="4998" xr:uid="{E859F3FF-F89C-47A2-AB80-A4F9DA285502}"/>
    <cellStyle name="Normal 6 2 7 2" xfId="4999" xr:uid="{073D8E4E-6171-4273-928F-A489FB300B60}"/>
    <cellStyle name="Normal 6 2 7 2 2" xfId="5000" xr:uid="{12988AD5-A5E5-4A0C-8184-44B20DF20847}"/>
    <cellStyle name="Normal 6 2 7 2 2 2" xfId="5001" xr:uid="{3F69415B-5B40-4A7E-AAEA-3B1E47802605}"/>
    <cellStyle name="Normal 6 2 7 2 2 2 2" xfId="5002" xr:uid="{624F35A9-84F3-46CF-88C2-F53C67AA95DC}"/>
    <cellStyle name="Normal 6 2 7 2 2 2 2 2" xfId="5003" xr:uid="{9BA51813-99FB-4CB6-B85D-715759F59354}"/>
    <cellStyle name="Normal 6 2 7 2 2 2 3" xfId="5004" xr:uid="{487004E3-109D-4FF1-8D2B-8CCDF5FF37BB}"/>
    <cellStyle name="Normal 6 2 7 2 2 2 4" xfId="5005" xr:uid="{7999DF79-5843-445C-A9AE-C33BDB38FF36}"/>
    <cellStyle name="Normal 6 2 7 2 2 3" xfId="5006" xr:uid="{C00CA26E-4FC9-44B2-AF3D-C0E9DA833FC7}"/>
    <cellStyle name="Normal 6 2 7 2 2 3 2" xfId="5007" xr:uid="{2F9EBAB8-E620-45D0-8689-655A38AF183A}"/>
    <cellStyle name="Normal 6 2 7 2 2 4" xfId="5008" xr:uid="{54E924F5-7C7C-4240-A589-F14125312D69}"/>
    <cellStyle name="Normal 6 2 7 2 2 5" xfId="5009" xr:uid="{55A29E79-357D-473E-B56F-FF5ADA48D5CF}"/>
    <cellStyle name="Normal 6 2 7 2 3" xfId="5010" xr:uid="{BD977EC7-D77E-404E-A29A-48324C03F1A5}"/>
    <cellStyle name="Normal 6 2 7 2 3 2" xfId="5011" xr:uid="{1512F351-8A44-4B91-83A6-A6C76A5E5CEB}"/>
    <cellStyle name="Normal 6 2 7 2 3 2 2" xfId="5012" xr:uid="{45882704-AB47-42E5-85BD-F5EA50D2F69D}"/>
    <cellStyle name="Normal 6 2 7 2 3 3" xfId="5013" xr:uid="{322D71A5-33F5-44AA-8EBF-48BABC9B4957}"/>
    <cellStyle name="Normal 6 2 7 2 3 4" xfId="5014" xr:uid="{4BA2FBFB-BF22-4BF7-8C50-1539DA211014}"/>
    <cellStyle name="Normal 6 2 7 2 4" xfId="5015" xr:uid="{5AF63CBA-B727-4CD5-87C6-2A5DE5D8D4AF}"/>
    <cellStyle name="Normal 6 2 7 2 4 2" xfId="5016" xr:uid="{A3E7DBD6-97F4-408A-9337-4F20EA64A608}"/>
    <cellStyle name="Normal 6 2 7 2 5" xfId="5017" xr:uid="{E95A5423-262E-496A-88F7-E88DF92E9F8B}"/>
    <cellStyle name="Normal 6 2 7 2 6" xfId="5018" xr:uid="{C34A2AD2-7C00-4FF5-9771-D1B19D50E46E}"/>
    <cellStyle name="Normal 6 2 7 3" xfId="5019" xr:uid="{78A78D22-B0FE-46D0-AD20-82EE0AFF3364}"/>
    <cellStyle name="Normal 6 2 7 3 2" xfId="5020" xr:uid="{C21AA28D-014C-4517-A23B-6B2C7F875DA2}"/>
    <cellStyle name="Normal 6 2 7 3 2 2" xfId="5021" xr:uid="{62512B91-999A-4E62-9AE8-A4EE86E3902B}"/>
    <cellStyle name="Normal 6 2 7 3 2 2 2" xfId="5022" xr:uid="{2CDCB2D5-3BC0-4D26-9218-54E8C1775832}"/>
    <cellStyle name="Normal 6 2 7 3 2 3" xfId="5023" xr:uid="{7DEDE9FA-748C-4F94-9499-1C7C5A3F8EAE}"/>
    <cellStyle name="Normal 6 2 7 3 2 4" xfId="5024" xr:uid="{478533BF-34B7-49DF-95C4-F88BB565CF0A}"/>
    <cellStyle name="Normal 6 2 7 3 3" xfId="5025" xr:uid="{8B5956F1-0460-4912-B1DF-0E0DA0C07DE5}"/>
    <cellStyle name="Normal 6 2 7 3 3 2" xfId="5026" xr:uid="{0001C384-4148-4D05-9659-740105863F83}"/>
    <cellStyle name="Normal 6 2 7 3 4" xfId="5027" xr:uid="{8BEF9D8C-A00B-4300-8306-D94AC554D0A4}"/>
    <cellStyle name="Normal 6 2 7 3 5" xfId="5028" xr:uid="{AAD067B1-CE78-4BF9-BDEE-39AEF3B3E39A}"/>
    <cellStyle name="Normal 6 2 7 4" xfId="5029" xr:uid="{C2150EFE-72E8-4648-BF7F-1FA2B2242A31}"/>
    <cellStyle name="Normal 6 2 7 4 2" xfId="5030" xr:uid="{072A7A53-2408-4A42-A8BB-30EE39020941}"/>
    <cellStyle name="Normal 6 2 7 4 2 2" xfId="5031" xr:uid="{245DEBC2-1294-4E06-BB28-0B222A5565CB}"/>
    <cellStyle name="Normal 6 2 7 4 3" xfId="5032" xr:uid="{31991102-3C37-4EE4-B938-7710E7495D88}"/>
    <cellStyle name="Normal 6 2 7 4 4" xfId="5033" xr:uid="{9D04EA3F-873E-48AF-B74F-11E17B25A0A0}"/>
    <cellStyle name="Normal 6 2 7 5" xfId="5034" xr:uid="{54997425-D3A4-415A-BE1C-2F5C2A37512E}"/>
    <cellStyle name="Normal 6 2 7 5 2" xfId="5035" xr:uid="{EF24C302-2290-4565-B6ED-ABA0532D529C}"/>
    <cellStyle name="Normal 6 2 7 6" xfId="5036" xr:uid="{0114AF64-CF54-4882-AFC8-E99BDA2B5718}"/>
    <cellStyle name="Normal 6 2 7 7" xfId="5037" xr:uid="{7F415D84-1352-4DD0-9E3A-B2885AF4767A}"/>
    <cellStyle name="Normal 6 2 8" xfId="5038" xr:uid="{F298F07E-DC7B-44ED-B5D3-1920C032EB3A}"/>
    <cellStyle name="Normal 6 2 8 2" xfId="5039" xr:uid="{F566B6EC-C761-4DEF-95E3-E3A30979DE66}"/>
    <cellStyle name="Normal 6 2 8 2 2" xfId="5040" xr:uid="{3DE0EF6D-E021-49A5-85B4-F8C713370541}"/>
    <cellStyle name="Normal 6 2 8 2 2 2" xfId="5041" xr:uid="{1DB1AD8D-EDBB-486E-B1B2-6FFB1045A8CA}"/>
    <cellStyle name="Normal 6 2 8 2 2 2 2" xfId="5042" xr:uid="{7748E838-5AE6-4271-8E46-F55F52780A38}"/>
    <cellStyle name="Normal 6 2 8 2 2 3" xfId="5043" xr:uid="{C51949E2-35A1-42ED-80E7-5CED6A18D1D7}"/>
    <cellStyle name="Normal 6 2 8 2 2 4" xfId="5044" xr:uid="{C5F07A1E-A5F1-4195-B2C3-1DA0B3571A64}"/>
    <cellStyle name="Normal 6 2 8 2 3" xfId="5045" xr:uid="{3019E106-2D27-4C22-9FE5-762AA6ACFF10}"/>
    <cellStyle name="Normal 6 2 8 2 3 2" xfId="5046" xr:uid="{90257B18-7C0D-452C-A27E-AAD74FC22B33}"/>
    <cellStyle name="Normal 6 2 8 2 4" xfId="5047" xr:uid="{43425523-C28E-4BDA-A988-153D75C32071}"/>
    <cellStyle name="Normal 6 2 8 2 5" xfId="5048" xr:uid="{6F802A58-D1B6-4CB4-9A17-C594CF5F4E83}"/>
    <cellStyle name="Normal 6 2 8 3" xfId="5049" xr:uid="{64501488-60F9-4B25-A65D-283CA2A2584E}"/>
    <cellStyle name="Normal 6 2 8 3 2" xfId="5050" xr:uid="{50518E91-BA08-4FD3-9E98-4835545D66C1}"/>
    <cellStyle name="Normal 6 2 8 3 2 2" xfId="5051" xr:uid="{39D3C701-59EA-475F-BC7E-6BDD81C14F84}"/>
    <cellStyle name="Normal 6 2 8 3 3" xfId="5052" xr:uid="{C2FA4009-03BD-42CB-A012-14CC08B045FC}"/>
    <cellStyle name="Normal 6 2 8 3 4" xfId="5053" xr:uid="{963E33B1-BAA9-4D4A-AA8C-83B22DC4DD79}"/>
    <cellStyle name="Normal 6 2 8 4" xfId="5054" xr:uid="{341CB175-B80B-4550-87FF-9E71DE0542C0}"/>
    <cellStyle name="Normal 6 2 8 4 2" xfId="5055" xr:uid="{E7508E36-64AD-4F82-879F-4BDDF2415EA5}"/>
    <cellStyle name="Normal 6 2 8 5" xfId="5056" xr:uid="{839C9948-BCAE-415B-A1AB-4D3533D19674}"/>
    <cellStyle name="Normal 6 2 8 6" xfId="5057" xr:uid="{2D0E578D-E745-4823-980F-556D07FE0C0E}"/>
    <cellStyle name="Normal 6 2 9" xfId="5058" xr:uid="{4C8B897F-B193-46EF-AA6E-1A4871BD960B}"/>
    <cellStyle name="Normal 6 2 9 2" xfId="5059" xr:uid="{EE79181F-DBD9-406C-8DD5-820EC00E34A4}"/>
    <cellStyle name="Normal 6 2 9 2 2" xfId="5060" xr:uid="{FCDE871F-9425-4FB5-A85F-35B6C67445B2}"/>
    <cellStyle name="Normal 6 2 9 2 2 2" xfId="5061" xr:uid="{DFE926C3-37C8-4ECD-AF2E-DD002AC80F32}"/>
    <cellStyle name="Normal 6 2 9 2 2 2 2" xfId="5062" xr:uid="{B842693D-5AA5-40E1-8851-768AA331CC78}"/>
    <cellStyle name="Normal 6 2 9 2 2 3" xfId="5063" xr:uid="{62A5DA4B-9699-45F6-918E-1035F7C1C6D4}"/>
    <cellStyle name="Normal 6 2 9 2 2 4" xfId="5064" xr:uid="{DA3A0090-3571-4940-AE9B-61C0175A4FD2}"/>
    <cellStyle name="Normal 6 2 9 2 3" xfId="5065" xr:uid="{1DE15968-F21A-4719-B776-1BDD09CF6C93}"/>
    <cellStyle name="Normal 6 2 9 2 3 2" xfId="5066" xr:uid="{E7554882-16A7-4E5D-8617-E48D1679192A}"/>
    <cellStyle name="Normal 6 2 9 2 4" xfId="5067" xr:uid="{345DF100-D596-4E62-8FFA-96F28538B971}"/>
    <cellStyle name="Normal 6 2 9 2 5" xfId="5068" xr:uid="{22F46947-4D97-43E4-8C20-3D1B38AF29D9}"/>
    <cellStyle name="Normal 6 2 9 3" xfId="5069" xr:uid="{4AFFB31F-4B72-4697-970F-110D269F5530}"/>
    <cellStyle name="Normal 6 2 9 3 2" xfId="5070" xr:uid="{A2B4F5A8-DA4A-4C81-847F-C88A0D950A30}"/>
    <cellStyle name="Normal 6 2 9 3 2 2" xfId="5071" xr:uid="{E6B69F2B-DA43-4E89-9CC2-9735D0F83BDF}"/>
    <cellStyle name="Normal 6 2 9 3 3" xfId="5072" xr:uid="{31B3B4E5-2A16-4A91-A6EC-2A0A84B1BA44}"/>
    <cellStyle name="Normal 6 2 9 3 4" xfId="5073" xr:uid="{59A6A1A6-61BF-406B-9BE4-AD17B617F19B}"/>
    <cellStyle name="Normal 6 2 9 4" xfId="5074" xr:uid="{ACA9E800-BCE0-4C7B-9834-055B29CE85CC}"/>
    <cellStyle name="Normal 6 2 9 4 2" xfId="5075" xr:uid="{8ED2AEAA-916D-4066-9F3D-2A6E18956D76}"/>
    <cellStyle name="Normal 6 2 9 5" xfId="5076" xr:uid="{C1FE8F83-30B0-40C4-A721-15127DAD611D}"/>
    <cellStyle name="Normal 6 2 9 6" xfId="5077" xr:uid="{10791A48-57C0-4DB7-8FA1-AB213195D59D}"/>
    <cellStyle name="Normal 6 20" xfId="5078" xr:uid="{F9EBB049-9EA7-4AD9-A5B9-F99AED979166}"/>
    <cellStyle name="Normal 6 21" xfId="5079" xr:uid="{D23BA014-55F6-4F3D-BD6E-A3F48F8BC57D}"/>
    <cellStyle name="Normal 6 22" xfId="5080" xr:uid="{2B100FB1-C5A4-409B-8084-58402CCA2CC2}"/>
    <cellStyle name="Normal 6 3" xfId="5081" xr:uid="{C25D2E9F-EC52-466E-BBAF-48CE1C7E0C55}"/>
    <cellStyle name="Normal 6 3 10" xfId="5082" xr:uid="{0F650A8F-F11A-4510-8087-EA1D28F47A12}"/>
    <cellStyle name="Normal 6 3 10 2" xfId="5083" xr:uid="{AA15BE19-9F1B-4D5A-9902-7BC6096845AF}"/>
    <cellStyle name="Normal 6 3 10 2 2" xfId="5084" xr:uid="{04DCF323-3100-4286-86EB-A556E941E1B0}"/>
    <cellStyle name="Normal 6 3 10 2 2 2" xfId="5085" xr:uid="{1A6732CF-6F66-4550-B34D-CB02BE929C9E}"/>
    <cellStyle name="Normal 6 3 10 2 3" xfId="5086" xr:uid="{B0E3966D-7E0D-4784-AE63-E7740BE7BFF8}"/>
    <cellStyle name="Normal 6 3 10 2 4" xfId="5087" xr:uid="{F82FE59D-3827-4619-86B6-139D0CCA266F}"/>
    <cellStyle name="Normal 6 3 10 3" xfId="5088" xr:uid="{E1D7BA8A-9D69-45B3-988B-6801BC13D82C}"/>
    <cellStyle name="Normal 6 3 10 3 2" xfId="5089" xr:uid="{EEE15E53-7BFA-4F13-A4F4-708CCF8E0AED}"/>
    <cellStyle name="Normal 6 3 10 4" xfId="5090" xr:uid="{D6BFC116-9C7B-4150-8848-7A65959B8B91}"/>
    <cellStyle name="Normal 6 3 10 5" xfId="5091" xr:uid="{4F91D518-88CB-4BBD-8146-F1A8345A641F}"/>
    <cellStyle name="Normal 6 3 11" xfId="5092" xr:uid="{6DE7512A-38F8-4565-8723-278C055F9346}"/>
    <cellStyle name="Normal 6 3 12" xfId="5093" xr:uid="{08028052-0C3E-4C14-9188-12E2ED68005A}"/>
    <cellStyle name="Normal 6 3 12 2" xfId="5094" xr:uid="{B3E84307-07AD-4A12-AB9D-7F353C2BEA2A}"/>
    <cellStyle name="Normal 6 3 12 2 2" xfId="5095" xr:uid="{634EAEDC-737D-46B6-9227-090714CB2EB5}"/>
    <cellStyle name="Normal 6 3 12 3" xfId="5096" xr:uid="{F517DCFD-46D6-44F1-9ED0-75F93FE67772}"/>
    <cellStyle name="Normal 6 3 12 4" xfId="5097" xr:uid="{B0951D96-16AA-48FB-B1FD-7BFC58F3D18F}"/>
    <cellStyle name="Normal 6 3 13" xfId="5098" xr:uid="{58242434-CAE9-498B-A905-D45A699E333D}"/>
    <cellStyle name="Normal 6 3 13 2" xfId="5099" xr:uid="{EDB24F9A-268C-4595-AE01-5BBA954D8B72}"/>
    <cellStyle name="Normal 6 3 13 2 2" xfId="5100" xr:uid="{5F2B4375-0110-4007-B524-DDEC6253988A}"/>
    <cellStyle name="Normal 6 3 13 3" xfId="5101" xr:uid="{7698D2D4-8F3F-4365-BA26-93A469C82447}"/>
    <cellStyle name="Normal 6 3 14" xfId="5102" xr:uid="{CA965D4A-25E5-4DBF-8528-A7F206BE63C6}"/>
    <cellStyle name="Normal 6 3 14 2" xfId="5103" xr:uid="{C2FD68FE-FCF4-421B-8194-089799731C49}"/>
    <cellStyle name="Normal 6 3 14 2 2" xfId="5104" xr:uid="{42172161-2B91-40CC-B75F-14A1F48FE666}"/>
    <cellStyle name="Normal 6 3 14 3" xfId="5105" xr:uid="{38BA39BE-458C-477D-85C2-BA73B1256EEE}"/>
    <cellStyle name="Normal 6 3 15" xfId="5106" xr:uid="{9C962EAF-CC7C-45EF-BF21-B78C0B3900CE}"/>
    <cellStyle name="Normal 6 3 15 2" xfId="5107" xr:uid="{5B13BFEB-BBF0-4170-AA20-3CBE555A7FE0}"/>
    <cellStyle name="Normal 6 3 16" xfId="5108" xr:uid="{C3E55104-AE85-43BB-808C-F32C427A849D}"/>
    <cellStyle name="Normal 6 3 17" xfId="5109" xr:uid="{9E00B5A2-D5E4-4BEF-8246-3841648FC673}"/>
    <cellStyle name="Normal 6 3 2" xfId="5110" xr:uid="{9BD84C02-E918-4BC6-83D4-38C8B4F2059C}"/>
    <cellStyle name="Normal 6 3 2 10" xfId="5111" xr:uid="{D672D28B-055C-4A96-A9DE-0B99213EF2EF}"/>
    <cellStyle name="Normal 6 3 2 10 2" xfId="5112" xr:uid="{D42B116A-783A-42A9-8841-5C95E56C919C}"/>
    <cellStyle name="Normal 6 3 2 10 2 2" xfId="5113" xr:uid="{E7E25D7E-214F-4A97-8726-EA32D284901B}"/>
    <cellStyle name="Normal 6 3 2 10 3" xfId="5114" xr:uid="{00180FE9-5171-497F-843F-860D1FDC0381}"/>
    <cellStyle name="Normal 6 3 2 11" xfId="5115" xr:uid="{83F6C4E7-F90E-41CB-9943-C39DB2BE4850}"/>
    <cellStyle name="Normal 6 3 2 11 2" xfId="5116" xr:uid="{448DC401-990F-4ACA-99A9-14937E5E114B}"/>
    <cellStyle name="Normal 6 3 2 11 2 2" xfId="5117" xr:uid="{D70FA412-2BA4-4DF3-BD3B-A620ABED942F}"/>
    <cellStyle name="Normal 6 3 2 11 3" xfId="5118" xr:uid="{47F43589-8F63-4EE9-A0AB-2A833CF9837A}"/>
    <cellStyle name="Normal 6 3 2 12" xfId="5119" xr:uid="{265B2137-4885-468A-A06F-9B4AE2FBF20F}"/>
    <cellStyle name="Normal 6 3 2 12 2" xfId="5120" xr:uid="{2F1A0702-BB98-4044-A08D-0C3D7C7F677E}"/>
    <cellStyle name="Normal 6 3 2 13" xfId="5121" xr:uid="{17AB283F-6101-468F-B833-A71514E904AE}"/>
    <cellStyle name="Normal 6 3 2 14" xfId="5122" xr:uid="{A58896F5-D34C-4F88-B78F-1816ED324866}"/>
    <cellStyle name="Normal 6 3 2 2" xfId="5123" xr:uid="{7B731A2D-DF79-41E7-99E2-513500000D61}"/>
    <cellStyle name="Normal 6 3 2 2 2" xfId="5124" xr:uid="{B854EADC-3321-4417-A5F4-38B853E72775}"/>
    <cellStyle name="Normal 6 3 2 2 2 2" xfId="5125" xr:uid="{04F73F2A-41B2-42D2-9BB8-6BD1B747627D}"/>
    <cellStyle name="Normal 6 3 2 2 2 2 2" xfId="5126" xr:uid="{2312E556-5626-46CD-9F81-0D273309006A}"/>
    <cellStyle name="Normal 6 3 2 2 2 2 2 2" xfId="5127" xr:uid="{0BFC8272-2B90-4CC6-A876-D4A15CB8ADBA}"/>
    <cellStyle name="Normal 6 3 2 2 2 2 2 2 2" xfId="5128" xr:uid="{CF112C5F-A296-4B3C-B3AA-D32182EA6561}"/>
    <cellStyle name="Normal 6 3 2 2 2 2 2 2 2 2" xfId="5129" xr:uid="{571EE7C4-B2C5-4F8D-B749-70893F57D424}"/>
    <cellStyle name="Normal 6 3 2 2 2 2 2 2 3" xfId="5130" xr:uid="{989A3753-5C41-4FE4-866D-AA93E5DEF78D}"/>
    <cellStyle name="Normal 6 3 2 2 2 2 2 2 4" xfId="5131" xr:uid="{3D0C99CA-713E-4805-BD45-464029427767}"/>
    <cellStyle name="Normal 6 3 2 2 2 2 2 3" xfId="5132" xr:uid="{BAE2FA00-B10B-41D0-B9AF-E034D3B19988}"/>
    <cellStyle name="Normal 6 3 2 2 2 2 2 3 2" xfId="5133" xr:uid="{98918DDF-1E0D-465A-9978-BBE92F1DAA71}"/>
    <cellStyle name="Normal 6 3 2 2 2 2 2 4" xfId="5134" xr:uid="{9A434588-8562-49C4-9F17-F307A3B27259}"/>
    <cellStyle name="Normal 6 3 2 2 2 2 2 5" xfId="5135" xr:uid="{E2930DAB-DBE3-4047-84D5-5CDE0FA5893F}"/>
    <cellStyle name="Normal 6 3 2 2 2 2 3" xfId="5136" xr:uid="{B397D656-97A6-4C10-8D2D-D86361EA752A}"/>
    <cellStyle name="Normal 6 3 2 2 2 2 3 2" xfId="5137" xr:uid="{049FE173-4D21-46C5-B769-B3F4AF4DB5B3}"/>
    <cellStyle name="Normal 6 3 2 2 2 2 3 2 2" xfId="5138" xr:uid="{5643DF41-CD09-4E20-913E-8ABA533E77D1}"/>
    <cellStyle name="Normal 6 3 2 2 2 2 3 3" xfId="5139" xr:uid="{AD7FC070-B283-4357-A580-C15BF47F8BD5}"/>
    <cellStyle name="Normal 6 3 2 2 2 2 3 4" xfId="5140" xr:uid="{8B3138AE-0EFB-4BEC-9648-F7038E876922}"/>
    <cellStyle name="Normal 6 3 2 2 2 2 4" xfId="5141" xr:uid="{BB297086-85F5-40EE-A43A-5860C6A35B4B}"/>
    <cellStyle name="Normal 6 3 2 2 2 2 4 2" xfId="5142" xr:uid="{4B36FD75-652C-4301-87B8-C58C9BFDB7D9}"/>
    <cellStyle name="Normal 6 3 2 2 2 2 5" xfId="5143" xr:uid="{469F49F0-1124-476B-A00C-15F52998FEEC}"/>
    <cellStyle name="Normal 6 3 2 2 2 2 6" xfId="5144" xr:uid="{10DD6AD2-DBF6-4A3E-9A52-ABA07F045E4E}"/>
    <cellStyle name="Normal 6 3 2 2 2 3" xfId="5145" xr:uid="{F1EE0E52-DFC4-4583-B918-53C032F895EB}"/>
    <cellStyle name="Normal 6 3 2 2 2 3 2" xfId="5146" xr:uid="{75FBBDC0-48CF-40ED-83F1-34B13232BC36}"/>
    <cellStyle name="Normal 6 3 2 2 2 3 2 2" xfId="5147" xr:uid="{5B0E4E2E-42BA-47EE-88A9-A747A24B6438}"/>
    <cellStyle name="Normal 6 3 2 2 2 3 2 2 2" xfId="5148" xr:uid="{15B1A3E6-FA35-4F73-96B0-738FAE2E6531}"/>
    <cellStyle name="Normal 6 3 2 2 2 3 2 3" xfId="5149" xr:uid="{231EF8BF-FBAB-4ACB-B820-FC5914F60A1F}"/>
    <cellStyle name="Normal 6 3 2 2 2 3 2 4" xfId="5150" xr:uid="{878B40FB-E062-45BB-BBCA-B6D5E75861A7}"/>
    <cellStyle name="Normal 6 3 2 2 2 3 3" xfId="5151" xr:uid="{947CD0FD-DD2B-455C-9F66-7BDBF1562C76}"/>
    <cellStyle name="Normal 6 3 2 2 2 3 3 2" xfId="5152" xr:uid="{9C52EC5E-11D6-48B3-9AC4-A280E4B231B1}"/>
    <cellStyle name="Normal 6 3 2 2 2 3 4" xfId="5153" xr:uid="{557CE6AE-1423-4A21-89A8-AE0231CC514A}"/>
    <cellStyle name="Normal 6 3 2 2 2 3 5" xfId="5154" xr:uid="{ADC46EC7-BD6A-43A9-B633-ECC8D6AC7B6B}"/>
    <cellStyle name="Normal 6 3 2 2 2 4" xfId="5155" xr:uid="{3E7E2385-D106-4360-B8C2-2C480ED16D18}"/>
    <cellStyle name="Normal 6 3 2 2 2 4 2" xfId="5156" xr:uid="{7A64103B-257F-4C1C-A921-3BB676836127}"/>
    <cellStyle name="Normal 6 3 2 2 2 4 2 2" xfId="5157" xr:uid="{086E4BB0-8A09-4509-8020-B2F3F7372637}"/>
    <cellStyle name="Normal 6 3 2 2 2 4 3" xfId="5158" xr:uid="{89205D9A-6663-4DA1-8B74-D73DC3B97CC8}"/>
    <cellStyle name="Normal 6 3 2 2 2 4 4" xfId="5159" xr:uid="{DE1B10ED-3464-4625-AED3-7E6FA2C884C0}"/>
    <cellStyle name="Normal 6 3 2 2 2 5" xfId="5160" xr:uid="{EC3DB30A-0747-4CFC-A81F-CC37EF8BD3D3}"/>
    <cellStyle name="Normal 6 3 2 2 2 5 2" xfId="5161" xr:uid="{FCA83591-7FC0-449A-8DE1-B78C577E276E}"/>
    <cellStyle name="Normal 6 3 2 2 2 6" xfId="5162" xr:uid="{49278E60-83E1-47C4-B619-0071BE05FC68}"/>
    <cellStyle name="Normal 6 3 2 2 2 7" xfId="5163" xr:uid="{81860E8A-E7D4-48DA-84A3-06C01CD58CEC}"/>
    <cellStyle name="Normal 6 3 2 2 3" xfId="5164" xr:uid="{656EAAE2-23CF-4C68-B266-C937CEF1AA10}"/>
    <cellStyle name="Normal 6 3 2 2 3 2" xfId="5165" xr:uid="{9F66687B-A0D9-434D-B903-17EFC296BD6E}"/>
    <cellStyle name="Normal 6 3 2 2 3 2 2" xfId="5166" xr:uid="{CBE48105-90BA-403D-8E26-1642918BDA73}"/>
    <cellStyle name="Normal 6 3 2 2 3 2 2 2" xfId="5167" xr:uid="{CBDD0A86-976E-44CF-9778-86C19F60A410}"/>
    <cellStyle name="Normal 6 3 2 2 3 2 2 2 2" xfId="5168" xr:uid="{D7A7B280-9AFD-4282-9689-C2D1726BBFE5}"/>
    <cellStyle name="Normal 6 3 2 2 3 2 2 3" xfId="5169" xr:uid="{4B306868-F5AB-4B61-8BA0-3740F08D8FEF}"/>
    <cellStyle name="Normal 6 3 2 2 3 2 2 4" xfId="5170" xr:uid="{BE6B7F69-F8C5-4DBC-AC82-AA800FB98201}"/>
    <cellStyle name="Normal 6 3 2 2 3 2 3" xfId="5171" xr:uid="{F9587C33-7378-44A3-9740-D85BE8F2D395}"/>
    <cellStyle name="Normal 6 3 2 2 3 2 3 2" xfId="5172" xr:uid="{0932D2D9-50E5-4596-B5A1-37A5453B0920}"/>
    <cellStyle name="Normal 6 3 2 2 3 2 4" xfId="5173" xr:uid="{0C5D07BD-0BCD-4E95-85F8-98FF23B07EA1}"/>
    <cellStyle name="Normal 6 3 2 2 3 2 5" xfId="5174" xr:uid="{0B60428C-F968-4CC5-89E0-726BE1D68246}"/>
    <cellStyle name="Normal 6 3 2 2 3 3" xfId="5175" xr:uid="{2BC91627-011B-411E-94A3-C96F3E727C70}"/>
    <cellStyle name="Normal 6 3 2 2 3 3 2" xfId="5176" xr:uid="{6AD29E5C-7BEF-4FE9-AD53-6CDA9AE7F197}"/>
    <cellStyle name="Normal 6 3 2 2 3 3 2 2" xfId="5177" xr:uid="{01B88F31-F0F1-43BF-9469-13CD8B98AF95}"/>
    <cellStyle name="Normal 6 3 2 2 3 3 3" xfId="5178" xr:uid="{725FCC4B-28C8-4C5B-9530-B43486B26529}"/>
    <cellStyle name="Normal 6 3 2 2 3 3 4" xfId="5179" xr:uid="{3F0F634C-1947-4CD8-9E2C-F2CFCFBEE263}"/>
    <cellStyle name="Normal 6 3 2 2 3 4" xfId="5180" xr:uid="{5C94BC3A-01AB-4354-876C-42F27A687B84}"/>
    <cellStyle name="Normal 6 3 2 2 3 4 2" xfId="5181" xr:uid="{3B6FD512-B54A-48F9-B2FB-31C0DFB64DBF}"/>
    <cellStyle name="Normal 6 3 2 2 3 5" xfId="5182" xr:uid="{735C599F-A36B-48D6-B051-286C1516686F}"/>
    <cellStyle name="Normal 6 3 2 2 3 6" xfId="5183" xr:uid="{673C259F-2831-4E9A-BC13-B69D0CB3CC36}"/>
    <cellStyle name="Normal 6 3 2 2 4" xfId="5184" xr:uid="{299CF65E-D0B8-4B9B-AD2F-E585DC22C565}"/>
    <cellStyle name="Normal 6 3 2 2 4 2" xfId="5185" xr:uid="{8AB64FC2-F5B9-487A-BCFE-AE2DFB6F66E7}"/>
    <cellStyle name="Normal 6 3 2 2 4 2 2" xfId="5186" xr:uid="{E00D79BA-A5C5-4BFE-86C9-C68BE6361F1A}"/>
    <cellStyle name="Normal 6 3 2 2 4 2 2 2" xfId="5187" xr:uid="{6C2906AB-B264-4B7C-881E-FC154E238B94}"/>
    <cellStyle name="Normal 6 3 2 2 4 2 2 2 2" xfId="5188" xr:uid="{1A1CDBAD-F525-45A8-AE95-69FFD36EFDE5}"/>
    <cellStyle name="Normal 6 3 2 2 4 2 2 3" xfId="5189" xr:uid="{38196B3D-5355-4086-AFFD-09419DA6742E}"/>
    <cellStyle name="Normal 6 3 2 2 4 2 2 4" xfId="5190" xr:uid="{5E94E9FB-9CDF-4588-9962-B7F89405CA0F}"/>
    <cellStyle name="Normal 6 3 2 2 4 2 3" xfId="5191" xr:uid="{AB5EDD9B-9578-498A-957F-87308D4193AD}"/>
    <cellStyle name="Normal 6 3 2 2 4 2 3 2" xfId="5192" xr:uid="{24328D3A-43BD-4792-9652-CA878B8B9403}"/>
    <cellStyle name="Normal 6 3 2 2 4 2 4" xfId="5193" xr:uid="{8EBF3BE3-0008-47E4-B8A7-B9875DD94F97}"/>
    <cellStyle name="Normal 6 3 2 2 4 2 5" xfId="5194" xr:uid="{285029CF-CA7C-4DD3-A9C0-F65739846E02}"/>
    <cellStyle name="Normal 6 3 2 2 4 3" xfId="5195" xr:uid="{B1D2DB42-1F4E-4E11-9BF3-40A0F634B189}"/>
    <cellStyle name="Normal 6 3 2 2 4 3 2" xfId="5196" xr:uid="{0705AA19-65D2-4720-92CF-0F5C9011A9FB}"/>
    <cellStyle name="Normal 6 3 2 2 4 3 2 2" xfId="5197" xr:uid="{1442AA08-9510-4045-930C-54F89B5A5750}"/>
    <cellStyle name="Normal 6 3 2 2 4 3 3" xfId="5198" xr:uid="{3E9EBD53-EB6E-43AE-9CB0-CC0593F46A48}"/>
    <cellStyle name="Normal 6 3 2 2 4 3 4" xfId="5199" xr:uid="{A682A3A1-6D1D-457A-9370-44E1F1AD3FB2}"/>
    <cellStyle name="Normal 6 3 2 2 4 4" xfId="5200" xr:uid="{1E793581-A5D9-4841-8153-C1501FAE4676}"/>
    <cellStyle name="Normal 6 3 2 2 4 4 2" xfId="5201" xr:uid="{6841BFF9-B3C5-4D92-BF68-29F58E9053C3}"/>
    <cellStyle name="Normal 6 3 2 2 4 5" xfId="5202" xr:uid="{67DACE1F-8699-4B21-8EB8-9D87D7C6A7E7}"/>
    <cellStyle name="Normal 6 3 2 2 4 6" xfId="5203" xr:uid="{02FD40D6-7AF1-4297-B7EE-E294978E2104}"/>
    <cellStyle name="Normal 6 3 2 2 5" xfId="5204" xr:uid="{87844FAD-3BA5-4AFC-B84D-BD2B0B3F34B7}"/>
    <cellStyle name="Normal 6 3 2 2 5 2" xfId="5205" xr:uid="{D0C34B3A-D508-4BEA-AC9F-ED6CE2FE0354}"/>
    <cellStyle name="Normal 6 3 2 2 5 2 2" xfId="5206" xr:uid="{FD046AF5-3125-4CEA-961E-E87D3389968A}"/>
    <cellStyle name="Normal 6 3 2 2 5 2 2 2" xfId="5207" xr:uid="{4E7C82F5-FE7F-4467-B794-1DF3A26BB22D}"/>
    <cellStyle name="Normal 6 3 2 2 5 2 3" xfId="5208" xr:uid="{AB5AB4BB-3DA6-47F6-B310-500EF80D81A1}"/>
    <cellStyle name="Normal 6 3 2 2 5 2 4" xfId="5209" xr:uid="{4B9C8865-D9A5-4DCC-B853-2FB67F9B457C}"/>
    <cellStyle name="Normal 6 3 2 2 5 3" xfId="5210" xr:uid="{79E9985A-38B7-45DE-B361-F98EBBD63D81}"/>
    <cellStyle name="Normal 6 3 2 2 5 3 2" xfId="5211" xr:uid="{C4CDBFE7-4889-477D-BC90-126DBA65FA6A}"/>
    <cellStyle name="Normal 6 3 2 2 5 4" xfId="5212" xr:uid="{88A2EC7C-9418-4E62-9744-2AC842D067A1}"/>
    <cellStyle name="Normal 6 3 2 2 5 5" xfId="5213" xr:uid="{FC25E9E9-6B0B-43C0-8136-E6E3F9F75F17}"/>
    <cellStyle name="Normal 6 3 2 2 6" xfId="5214" xr:uid="{59E8C5AB-2902-4054-8A1A-F52EE801ECFE}"/>
    <cellStyle name="Normal 6 3 2 2 6 2" xfId="5215" xr:uid="{23FF16EB-9BA7-49BB-A327-5A7548C705D2}"/>
    <cellStyle name="Normal 6 3 2 2 6 2 2" xfId="5216" xr:uid="{136FBB74-8076-4F45-8A08-858F85BFF904}"/>
    <cellStyle name="Normal 6 3 2 2 6 3" xfId="5217" xr:uid="{1A490CB8-AA73-4818-95F8-52A451301E12}"/>
    <cellStyle name="Normal 6 3 2 2 6 4" xfId="5218" xr:uid="{CFE603CF-916E-49CB-84B4-9A7BDB201E82}"/>
    <cellStyle name="Normal 6 3 2 2 7" xfId="5219" xr:uid="{A3E065CD-33D3-4620-AD38-43224227BDB5}"/>
    <cellStyle name="Normal 6 3 2 2 7 2" xfId="5220" xr:uid="{F792BE1C-DD3B-479E-B9BB-AEFD3EF619CF}"/>
    <cellStyle name="Normal 6 3 2 2 8" xfId="5221" xr:uid="{6F4E9204-46B7-4701-A4C6-0EDC13EDD839}"/>
    <cellStyle name="Normal 6 3 2 2 9" xfId="5222" xr:uid="{A3A2462E-26E3-43A8-B41C-103899FA7AAC}"/>
    <cellStyle name="Normal 6 3 2 3" xfId="5223" xr:uid="{24EF722E-8A40-47A3-86F1-89FECC339DCB}"/>
    <cellStyle name="Normal 6 3 2 3 2" xfId="5224" xr:uid="{79228C32-5B9D-4AC1-8D01-FC526347E5E0}"/>
    <cellStyle name="Normal 6 3 2 3 2 2" xfId="5225" xr:uid="{4D955B44-5EE6-49EE-A629-7460CAABC958}"/>
    <cellStyle name="Normal 6 3 2 3 2 2 2" xfId="5226" xr:uid="{FB765406-BD0D-4179-857D-887976DEA225}"/>
    <cellStyle name="Normal 6 3 2 3 2 2 2 2" xfId="5227" xr:uid="{FC15F7E1-6F0B-497C-A061-B9082E299CD8}"/>
    <cellStyle name="Normal 6 3 2 3 2 2 2 2 2" xfId="5228" xr:uid="{966C02ED-302C-4538-9D06-93280689AB06}"/>
    <cellStyle name="Normal 6 3 2 3 2 2 2 2 2 2" xfId="5229" xr:uid="{E26DCA7D-4506-4928-A51D-144AD72D776E}"/>
    <cellStyle name="Normal 6 3 2 3 2 2 2 2 3" xfId="5230" xr:uid="{FEFAE729-DF12-4AA7-88E3-DC02FF0399DE}"/>
    <cellStyle name="Normal 6 3 2 3 2 2 2 2 4" xfId="5231" xr:uid="{175B1485-59A0-4864-A17F-7C5CAACDE88D}"/>
    <cellStyle name="Normal 6 3 2 3 2 2 2 3" xfId="5232" xr:uid="{1C766314-7D98-4BF2-948B-1F068473BB0A}"/>
    <cellStyle name="Normal 6 3 2 3 2 2 2 3 2" xfId="5233" xr:uid="{5579C651-AC4F-4B9D-AD4C-57D3CB87A833}"/>
    <cellStyle name="Normal 6 3 2 3 2 2 2 4" xfId="5234" xr:uid="{4C0323D9-A8F6-4F49-A2A6-56070F70E183}"/>
    <cellStyle name="Normal 6 3 2 3 2 2 2 5" xfId="5235" xr:uid="{219F8C3E-696C-41AD-83BD-8CA5C25F15AC}"/>
    <cellStyle name="Normal 6 3 2 3 2 2 3" xfId="5236" xr:uid="{2F5CFD48-71ED-4862-8A0D-C9548875D6BE}"/>
    <cellStyle name="Normal 6 3 2 3 2 2 3 2" xfId="5237" xr:uid="{37C8DFB9-8AD8-4CDE-93B2-A92DC1789271}"/>
    <cellStyle name="Normal 6 3 2 3 2 2 3 2 2" xfId="5238" xr:uid="{D483B0D7-921A-4F00-8549-F03158C6243E}"/>
    <cellStyle name="Normal 6 3 2 3 2 2 3 3" xfId="5239" xr:uid="{29622981-75FC-48E3-8934-DD826A90C7C4}"/>
    <cellStyle name="Normal 6 3 2 3 2 2 3 4" xfId="5240" xr:uid="{D22164A8-2606-461B-8B17-AF7731C81699}"/>
    <cellStyle name="Normal 6 3 2 3 2 2 4" xfId="5241" xr:uid="{57A1EDF8-667E-4404-937D-56E1C98199FE}"/>
    <cellStyle name="Normal 6 3 2 3 2 2 4 2" xfId="5242" xr:uid="{7F920461-DAE1-4A5B-B5AE-B141D45E33E8}"/>
    <cellStyle name="Normal 6 3 2 3 2 2 5" xfId="5243" xr:uid="{3424A329-AC37-439A-BA58-62AA0368FDB6}"/>
    <cellStyle name="Normal 6 3 2 3 2 2 6" xfId="5244" xr:uid="{3716D0CB-D911-42DF-9C36-BC04BC12273B}"/>
    <cellStyle name="Normal 6 3 2 3 2 3" xfId="5245" xr:uid="{B516D152-2D6A-44AE-B747-DD9E47786C68}"/>
    <cellStyle name="Normal 6 3 2 3 2 3 2" xfId="5246" xr:uid="{AD9F48AD-527E-489D-86B6-6F94FFE9E755}"/>
    <cellStyle name="Normal 6 3 2 3 2 3 2 2" xfId="5247" xr:uid="{6E3FF722-2E53-4204-8186-2DE4388B8F1A}"/>
    <cellStyle name="Normal 6 3 2 3 2 3 2 2 2" xfId="5248" xr:uid="{8FD03782-F77A-4F15-854B-37DE0E6DE0F0}"/>
    <cellStyle name="Normal 6 3 2 3 2 3 2 3" xfId="5249" xr:uid="{8CD07B63-8C4F-4EFD-A408-9F6BDFEB3B23}"/>
    <cellStyle name="Normal 6 3 2 3 2 3 2 4" xfId="5250" xr:uid="{3A041249-BDC9-4B46-8FAB-D7A319085A10}"/>
    <cellStyle name="Normal 6 3 2 3 2 3 3" xfId="5251" xr:uid="{B5D1A1DE-D986-4CE0-AF66-E3FBB8C3EC7F}"/>
    <cellStyle name="Normal 6 3 2 3 2 3 3 2" xfId="5252" xr:uid="{777521B5-8C4B-46A7-AC0B-AA869B77F6C4}"/>
    <cellStyle name="Normal 6 3 2 3 2 3 4" xfId="5253" xr:uid="{CFE04730-3ACE-44CE-83FC-FC193C0E3BD4}"/>
    <cellStyle name="Normal 6 3 2 3 2 3 5" xfId="5254" xr:uid="{64EB5361-D619-45DB-8FEA-C42C6D909273}"/>
    <cellStyle name="Normal 6 3 2 3 2 4" xfId="5255" xr:uid="{5518D504-9AE3-446C-BB72-07522CB4D08F}"/>
    <cellStyle name="Normal 6 3 2 3 2 4 2" xfId="5256" xr:uid="{82684AC6-0A19-44D9-A13E-4AF4CDEDB121}"/>
    <cellStyle name="Normal 6 3 2 3 2 4 2 2" xfId="5257" xr:uid="{26331A0D-A257-4CA7-A0DD-BFF8F63FBB31}"/>
    <cellStyle name="Normal 6 3 2 3 2 4 3" xfId="5258" xr:uid="{69967D45-1BBE-47CE-ADFD-E5E69FA448E4}"/>
    <cellStyle name="Normal 6 3 2 3 2 4 4" xfId="5259" xr:uid="{EDE88EFB-6AB0-4339-9708-25C4750FCB02}"/>
    <cellStyle name="Normal 6 3 2 3 2 5" xfId="5260" xr:uid="{AD5F5104-C634-4773-9D1B-C3AB94C749D9}"/>
    <cellStyle name="Normal 6 3 2 3 2 5 2" xfId="5261" xr:uid="{BE75BB9C-EA77-4297-8362-94F72889C1EE}"/>
    <cellStyle name="Normal 6 3 2 3 2 6" xfId="5262" xr:uid="{744DF465-3A69-47A3-82B3-7A043FC76FF7}"/>
    <cellStyle name="Normal 6 3 2 3 2 7" xfId="5263" xr:uid="{ED29D171-E01D-401D-8117-97A94D6B1A3A}"/>
    <cellStyle name="Normal 6 3 2 3 3" xfId="5264" xr:uid="{C7C24A46-2D1E-4164-A4FE-EFE3C8016CC5}"/>
    <cellStyle name="Normal 6 3 2 3 3 2" xfId="5265" xr:uid="{0F38686B-AFE5-4495-B3DA-155EE4378F56}"/>
    <cellStyle name="Normal 6 3 2 3 3 2 2" xfId="5266" xr:uid="{995AEBD2-09A8-4343-A855-35D95D7D2CF1}"/>
    <cellStyle name="Normal 6 3 2 3 3 2 2 2" xfId="5267" xr:uid="{0036FBC8-999D-44A0-A595-A5CA1AB49659}"/>
    <cellStyle name="Normal 6 3 2 3 3 2 2 2 2" xfId="5268" xr:uid="{DE906CAA-BA44-44FB-AACC-219CED16794C}"/>
    <cellStyle name="Normal 6 3 2 3 3 2 2 3" xfId="5269" xr:uid="{3FAD2482-7CA0-44E6-AB3D-070C487FB645}"/>
    <cellStyle name="Normal 6 3 2 3 3 2 2 4" xfId="5270" xr:uid="{6017B201-C587-497C-8512-ACC3CAB7BA8B}"/>
    <cellStyle name="Normal 6 3 2 3 3 2 3" xfId="5271" xr:uid="{EC0C72AC-09AF-42DA-87F5-078082EBBC38}"/>
    <cellStyle name="Normal 6 3 2 3 3 2 3 2" xfId="5272" xr:uid="{DCD9E8DD-117F-4A10-971E-0B3D346B0E50}"/>
    <cellStyle name="Normal 6 3 2 3 3 2 4" xfId="5273" xr:uid="{A840CB9B-DC9C-48EC-BDA7-AD51111F0C3B}"/>
    <cellStyle name="Normal 6 3 2 3 3 2 5" xfId="5274" xr:uid="{37426DF0-5A51-4360-802F-280405FFD7F7}"/>
    <cellStyle name="Normal 6 3 2 3 3 3" xfId="5275" xr:uid="{65CEA441-A0F6-475A-9228-1FEC238B726A}"/>
    <cellStyle name="Normal 6 3 2 3 3 3 2" xfId="5276" xr:uid="{76EA1177-B51C-498F-A4E7-2331F26853F3}"/>
    <cellStyle name="Normal 6 3 2 3 3 3 2 2" xfId="5277" xr:uid="{E2370301-BB26-41DA-B2EF-23E2BDF81268}"/>
    <cellStyle name="Normal 6 3 2 3 3 3 3" xfId="5278" xr:uid="{92D8C3A9-A498-4BAE-BC8D-88E3584340CA}"/>
    <cellStyle name="Normal 6 3 2 3 3 3 4" xfId="5279" xr:uid="{C4790A2F-0FC6-429D-BC6B-57EBC5246219}"/>
    <cellStyle name="Normal 6 3 2 3 3 4" xfId="5280" xr:uid="{4A70155A-33B2-46F6-9B81-EA09F9814194}"/>
    <cellStyle name="Normal 6 3 2 3 3 4 2" xfId="5281" xr:uid="{01857651-53A8-42B2-B532-C89225971E51}"/>
    <cellStyle name="Normal 6 3 2 3 3 5" xfId="5282" xr:uid="{4C9C51DA-45D1-459B-9385-83B3554897DC}"/>
    <cellStyle name="Normal 6 3 2 3 3 6" xfId="5283" xr:uid="{601B96DD-B3F0-412C-B30F-0F84B5D8A8EB}"/>
    <cellStyle name="Normal 6 3 2 3 4" xfId="5284" xr:uid="{7D887E63-B128-4CEE-A324-F124B76FC27D}"/>
    <cellStyle name="Normal 6 3 2 3 4 2" xfId="5285" xr:uid="{7D4DBEEE-74B9-4EAD-8E48-6EE41D652CA7}"/>
    <cellStyle name="Normal 6 3 2 3 4 2 2" xfId="5286" xr:uid="{9C1CF80D-98E1-4C18-9DD2-D05C3744C466}"/>
    <cellStyle name="Normal 6 3 2 3 4 2 2 2" xfId="5287" xr:uid="{6CBDB135-053B-4A06-BC0C-F28583B479EE}"/>
    <cellStyle name="Normal 6 3 2 3 4 2 2 2 2" xfId="5288" xr:uid="{36F9D8AE-7553-48F2-9132-0AAEE5AE0B9E}"/>
    <cellStyle name="Normal 6 3 2 3 4 2 2 3" xfId="5289" xr:uid="{30C8B5B9-B2C6-4340-9863-4BC1F32FA3A1}"/>
    <cellStyle name="Normal 6 3 2 3 4 2 2 4" xfId="5290" xr:uid="{99285A55-3228-4E37-8242-0B2BCD9CD4FB}"/>
    <cellStyle name="Normal 6 3 2 3 4 2 3" xfId="5291" xr:uid="{61093A07-FF84-4588-8A15-1D2D977BF701}"/>
    <cellStyle name="Normal 6 3 2 3 4 2 3 2" xfId="5292" xr:uid="{6FC681A8-FD65-4952-ACA8-BE051A629877}"/>
    <cellStyle name="Normal 6 3 2 3 4 2 4" xfId="5293" xr:uid="{17C3077B-3DF5-408B-8D7C-DB51DD7011BC}"/>
    <cellStyle name="Normal 6 3 2 3 4 2 5" xfId="5294" xr:uid="{75A233EA-4A19-4885-A174-5A8A5B26E6EA}"/>
    <cellStyle name="Normal 6 3 2 3 4 3" xfId="5295" xr:uid="{D9B09EC4-6F48-4292-B5F2-3BC89D6FCA4F}"/>
    <cellStyle name="Normal 6 3 2 3 4 3 2" xfId="5296" xr:uid="{1EA35161-58EE-442F-B017-043C994D3C1F}"/>
    <cellStyle name="Normal 6 3 2 3 4 3 2 2" xfId="5297" xr:uid="{4C5201CF-9FA2-4407-AD58-03D416A35D39}"/>
    <cellStyle name="Normal 6 3 2 3 4 3 3" xfId="5298" xr:uid="{D4A0C94B-B7F3-4BC8-B439-45BCA55DCD2F}"/>
    <cellStyle name="Normal 6 3 2 3 4 3 4" xfId="5299" xr:uid="{B9D2310C-3C1A-49BE-B087-DB1893915296}"/>
    <cellStyle name="Normal 6 3 2 3 4 4" xfId="5300" xr:uid="{F2F097D3-204A-4739-A485-576AEF828060}"/>
    <cellStyle name="Normal 6 3 2 3 4 4 2" xfId="5301" xr:uid="{26EC63C1-4145-4104-BC1A-AF8D149D450B}"/>
    <cellStyle name="Normal 6 3 2 3 4 5" xfId="5302" xr:uid="{C65EE0DD-41A4-461A-B1A7-F4E3D56D5CF8}"/>
    <cellStyle name="Normal 6 3 2 3 4 6" xfId="5303" xr:uid="{B99A4824-2968-4FB4-9F21-750242B7AB04}"/>
    <cellStyle name="Normal 6 3 2 3 5" xfId="5304" xr:uid="{7F546835-0EE4-4861-8CEA-C346CCCDA19B}"/>
    <cellStyle name="Normal 6 3 2 3 5 2" xfId="5305" xr:uid="{89ED22A3-4B38-4E06-B0F6-39E752E33B89}"/>
    <cellStyle name="Normal 6 3 2 3 5 2 2" xfId="5306" xr:uid="{6A52193D-0F9F-4AAA-AE64-EA66835B284A}"/>
    <cellStyle name="Normal 6 3 2 3 5 2 2 2" xfId="5307" xr:uid="{B18C8E85-381C-453D-8DF7-7ED46187C783}"/>
    <cellStyle name="Normal 6 3 2 3 5 2 3" xfId="5308" xr:uid="{2D1B145F-6F18-4E3C-9A05-DEBCD0366A87}"/>
    <cellStyle name="Normal 6 3 2 3 5 2 4" xfId="5309" xr:uid="{292F4D44-40CB-4243-9DF4-D30BD4DAB338}"/>
    <cellStyle name="Normal 6 3 2 3 5 3" xfId="5310" xr:uid="{DAAED262-4BEB-412D-9CFE-1C2069532B87}"/>
    <cellStyle name="Normal 6 3 2 3 5 3 2" xfId="5311" xr:uid="{61600132-4914-4614-A909-A204275A13AF}"/>
    <cellStyle name="Normal 6 3 2 3 5 4" xfId="5312" xr:uid="{2050C2EB-C6D8-42F8-8D09-9F82B1A4AB4B}"/>
    <cellStyle name="Normal 6 3 2 3 5 5" xfId="5313" xr:uid="{39E3FC8F-F497-455B-B14A-38EF397DC04F}"/>
    <cellStyle name="Normal 6 3 2 3 6" xfId="5314" xr:uid="{A1BEB874-E1CC-423F-9DCB-E67D4B76CBA9}"/>
    <cellStyle name="Normal 6 3 2 3 6 2" xfId="5315" xr:uid="{12AEF65F-4B38-44EB-8729-935283653C27}"/>
    <cellStyle name="Normal 6 3 2 3 6 2 2" xfId="5316" xr:uid="{42580E3E-BF06-444F-A946-66297AB83639}"/>
    <cellStyle name="Normal 6 3 2 3 6 3" xfId="5317" xr:uid="{9E1B7BC3-16A7-45F2-98B2-9696565DCD5D}"/>
    <cellStyle name="Normal 6 3 2 3 6 4" xfId="5318" xr:uid="{846ED0F4-A6ED-4C91-8AA6-5A121E63E7B2}"/>
    <cellStyle name="Normal 6 3 2 3 7" xfId="5319" xr:uid="{8B916351-166F-49BF-9C77-3ED2DD4BFD89}"/>
    <cellStyle name="Normal 6 3 2 3 7 2" xfId="5320" xr:uid="{7B8E774A-2042-4B5D-BFD8-3415292F2543}"/>
    <cellStyle name="Normal 6 3 2 3 8" xfId="5321" xr:uid="{69B52961-FC5A-40FB-8396-5D26ECD64C23}"/>
    <cellStyle name="Normal 6 3 2 3 9" xfId="5322" xr:uid="{65AE7162-25DB-453A-920E-63F06A35BD6D}"/>
    <cellStyle name="Normal 6 3 2 4" xfId="5323" xr:uid="{87003884-50CB-4773-88C1-5CD045A8F860}"/>
    <cellStyle name="Normal 6 3 2 4 2" xfId="5324" xr:uid="{6576BF3C-AB1D-4888-AC96-537182F7A54E}"/>
    <cellStyle name="Normal 6 3 2 4 2 2" xfId="5325" xr:uid="{7E777E48-442A-4BB4-8954-6EADAAA392F6}"/>
    <cellStyle name="Normal 6 3 2 4 2 2 2" xfId="5326" xr:uid="{8C6F84B3-317E-404E-8180-1BCF522CBBB6}"/>
    <cellStyle name="Normal 6 3 2 4 2 2 2 2" xfId="5327" xr:uid="{7573FFF5-F362-4538-8CE0-D1009BA015F8}"/>
    <cellStyle name="Normal 6 3 2 4 2 2 2 2 2" xfId="5328" xr:uid="{DD6F11CA-3AAC-4FC6-9D9C-2255063B32E8}"/>
    <cellStyle name="Normal 6 3 2 4 2 2 2 3" xfId="5329" xr:uid="{66D84AA7-8C17-4C09-95A0-5AC54E77D2B0}"/>
    <cellStyle name="Normal 6 3 2 4 2 2 2 4" xfId="5330" xr:uid="{B4BD06AC-E017-4A11-9924-BE5B36B8EF02}"/>
    <cellStyle name="Normal 6 3 2 4 2 2 3" xfId="5331" xr:uid="{F8EB108C-507C-4748-8B6E-31DF4A2562EE}"/>
    <cellStyle name="Normal 6 3 2 4 2 2 3 2" xfId="5332" xr:uid="{3059A737-3B1A-4455-BFFC-CE905404288B}"/>
    <cellStyle name="Normal 6 3 2 4 2 2 4" xfId="5333" xr:uid="{FE568179-8539-4E9D-885B-88A25741612C}"/>
    <cellStyle name="Normal 6 3 2 4 2 2 5" xfId="5334" xr:uid="{C957558A-0229-4B1D-8169-C115978DD1B3}"/>
    <cellStyle name="Normal 6 3 2 4 2 3" xfId="5335" xr:uid="{6CC2BDE4-E8D0-461A-84A9-A730C291676D}"/>
    <cellStyle name="Normal 6 3 2 4 2 3 2" xfId="5336" xr:uid="{B5F561F6-F7F0-4EE5-AD36-DECE97A9E500}"/>
    <cellStyle name="Normal 6 3 2 4 2 3 2 2" xfId="5337" xr:uid="{6C76A112-1360-42AB-B7FA-A438DEE4F0E3}"/>
    <cellStyle name="Normal 6 3 2 4 2 3 3" xfId="5338" xr:uid="{4E4BBD03-2907-43CB-A67A-04283147990A}"/>
    <cellStyle name="Normal 6 3 2 4 2 3 4" xfId="5339" xr:uid="{2D2FF34F-623D-4E58-8E5E-2BE5FA591F1B}"/>
    <cellStyle name="Normal 6 3 2 4 2 4" xfId="5340" xr:uid="{15D38130-C9B4-4897-B571-8A6262CB7F91}"/>
    <cellStyle name="Normal 6 3 2 4 2 4 2" xfId="5341" xr:uid="{BDFF5A5F-F33E-4979-9BCF-B1D648215D34}"/>
    <cellStyle name="Normal 6 3 2 4 2 5" xfId="5342" xr:uid="{2468AB0E-A7DE-4266-B402-1367EF245DC2}"/>
    <cellStyle name="Normal 6 3 2 4 2 6" xfId="5343" xr:uid="{6F28228A-B98E-43BB-BE97-2716A8DD84EB}"/>
    <cellStyle name="Normal 6 3 2 4 3" xfId="5344" xr:uid="{AB02ED15-3271-4456-8A6E-068A5049D4F1}"/>
    <cellStyle name="Normal 6 3 2 4 3 2" xfId="5345" xr:uid="{4A3E07A2-7EB6-443A-889C-B0023D8E3574}"/>
    <cellStyle name="Normal 6 3 2 4 3 2 2" xfId="5346" xr:uid="{31FD0230-1BF1-4B65-B796-FE3AF4A0E343}"/>
    <cellStyle name="Normal 6 3 2 4 3 2 2 2" xfId="5347" xr:uid="{7149B6A1-E357-45DC-8714-78F2687B187C}"/>
    <cellStyle name="Normal 6 3 2 4 3 2 3" xfId="5348" xr:uid="{83FE7E99-D8E4-4C9F-A974-DC26E7BD9170}"/>
    <cellStyle name="Normal 6 3 2 4 3 2 4" xfId="5349" xr:uid="{A4736F75-E0D2-41D1-AC7F-924C9805544D}"/>
    <cellStyle name="Normal 6 3 2 4 3 3" xfId="5350" xr:uid="{BBBB4287-D49C-48A2-9A77-779653479FA1}"/>
    <cellStyle name="Normal 6 3 2 4 3 3 2" xfId="5351" xr:uid="{8957AB9E-F30E-4DF9-B866-2C1FFAFC7253}"/>
    <cellStyle name="Normal 6 3 2 4 3 4" xfId="5352" xr:uid="{9F7D5CB4-2CB8-42F5-B9D5-B3A797FF467F}"/>
    <cellStyle name="Normal 6 3 2 4 3 5" xfId="5353" xr:uid="{D20BF83F-FA25-4770-AB01-64E7CCBC5C6A}"/>
    <cellStyle name="Normal 6 3 2 4 4" xfId="5354" xr:uid="{719A3D47-938A-45AB-832A-A587D73F5C4A}"/>
    <cellStyle name="Normal 6 3 2 4 4 2" xfId="5355" xr:uid="{8A437070-C8EF-4053-A3DC-5D34CC7CC0D5}"/>
    <cellStyle name="Normal 6 3 2 4 4 2 2" xfId="5356" xr:uid="{30316334-8458-4F0F-9ED7-F37EE21BD54A}"/>
    <cellStyle name="Normal 6 3 2 4 4 3" xfId="5357" xr:uid="{F24449B6-5517-4041-BDB8-D43EABF0631F}"/>
    <cellStyle name="Normal 6 3 2 4 4 4" xfId="5358" xr:uid="{672172B3-36C3-45CB-84DB-B09B23FE7C27}"/>
    <cellStyle name="Normal 6 3 2 4 5" xfId="5359" xr:uid="{741DF723-057B-423C-B2E1-97D626AAFF58}"/>
    <cellStyle name="Normal 6 3 2 4 5 2" xfId="5360" xr:uid="{EDA64068-C884-40E8-B5B4-FCF265C67A1A}"/>
    <cellStyle name="Normal 6 3 2 4 6" xfId="5361" xr:uid="{CD567377-1F48-4052-9013-5100BA402183}"/>
    <cellStyle name="Normal 6 3 2 4 7" xfId="5362" xr:uid="{ADD5797D-D8F4-4562-BADE-2709CA867F23}"/>
    <cellStyle name="Normal 6 3 2 5" xfId="5363" xr:uid="{F748D9C3-A151-4604-A0FE-E9BA0FB031BF}"/>
    <cellStyle name="Normal 6 3 2 5 2" xfId="5364" xr:uid="{50DC4C05-C9DD-41EF-A389-BD7DF715ECB0}"/>
    <cellStyle name="Normal 6 3 2 5 2 2" xfId="5365" xr:uid="{2CFCE7B1-7E44-456E-8FA9-1B6004B415B0}"/>
    <cellStyle name="Normal 6 3 2 5 2 2 2" xfId="5366" xr:uid="{F53FDBCE-9C63-4D79-8380-58FB942B1F6F}"/>
    <cellStyle name="Normal 6 3 2 5 2 2 2 2" xfId="5367" xr:uid="{CDC8CDE5-460F-43F1-8636-9B917CBE9ED5}"/>
    <cellStyle name="Normal 6 3 2 5 2 2 3" xfId="5368" xr:uid="{C83F95B9-F5C8-429E-ADFC-B81BD316C9B2}"/>
    <cellStyle name="Normal 6 3 2 5 2 2 4" xfId="5369" xr:uid="{48FA9C7C-943C-499E-8C0B-05C1379F5879}"/>
    <cellStyle name="Normal 6 3 2 5 2 3" xfId="5370" xr:uid="{BC3CBE6D-879D-4EB8-B49E-D985BCB219AC}"/>
    <cellStyle name="Normal 6 3 2 5 2 3 2" xfId="5371" xr:uid="{96C3C85A-D8C2-47BA-9D3A-6857E5CB5529}"/>
    <cellStyle name="Normal 6 3 2 5 2 4" xfId="5372" xr:uid="{FA4003A6-B91C-4D9E-9762-A74208A2B9E6}"/>
    <cellStyle name="Normal 6 3 2 5 2 5" xfId="5373" xr:uid="{C3ECE462-A747-4465-9F25-5899EAC3AC66}"/>
    <cellStyle name="Normal 6 3 2 5 3" xfId="5374" xr:uid="{65E37430-EF96-4C81-BC40-48AAE961F121}"/>
    <cellStyle name="Normal 6 3 2 5 3 2" xfId="5375" xr:uid="{85D52288-22BA-4FCB-A156-255B785A07F0}"/>
    <cellStyle name="Normal 6 3 2 5 3 2 2" xfId="5376" xr:uid="{13629D53-24AC-4144-8124-061163721C04}"/>
    <cellStyle name="Normal 6 3 2 5 3 3" xfId="5377" xr:uid="{D9F0ADA8-B9CA-4BF4-B57A-C5540A45819F}"/>
    <cellStyle name="Normal 6 3 2 5 3 4" xfId="5378" xr:uid="{5FEF2456-EA96-4B26-8446-B60515A2DB8B}"/>
    <cellStyle name="Normal 6 3 2 5 4" xfId="5379" xr:uid="{6E99CECE-6722-4FB7-885B-03C7E7079A43}"/>
    <cellStyle name="Normal 6 3 2 5 4 2" xfId="5380" xr:uid="{5C39B009-25CB-4C16-A07B-3230178E14BF}"/>
    <cellStyle name="Normal 6 3 2 5 5" xfId="5381" xr:uid="{6E3FB296-0661-4EBD-A163-D21A7DCFB11A}"/>
    <cellStyle name="Normal 6 3 2 5 6" xfId="5382" xr:uid="{30DCCE60-BA51-460E-8C84-631C6F4427FC}"/>
    <cellStyle name="Normal 6 3 2 6" xfId="5383" xr:uid="{F98ACFD4-F330-42EF-8680-B935CDAB7F7B}"/>
    <cellStyle name="Normal 6 3 2 6 2" xfId="5384" xr:uid="{51776968-39EC-4203-BA5B-06B6C18072A3}"/>
    <cellStyle name="Normal 6 3 2 6 2 2" xfId="5385" xr:uid="{F5F648FB-BC65-40DB-AB52-43CA2A508028}"/>
    <cellStyle name="Normal 6 3 2 6 2 2 2" xfId="5386" xr:uid="{DFCDC531-21DA-49A8-9067-7183B1447FC8}"/>
    <cellStyle name="Normal 6 3 2 6 2 2 2 2" xfId="5387" xr:uid="{92E87E9E-4710-4F8A-B5B5-BEB2CC7E3A42}"/>
    <cellStyle name="Normal 6 3 2 6 2 2 3" xfId="5388" xr:uid="{AAE2AB1A-8423-4099-B28B-F793F6FC146A}"/>
    <cellStyle name="Normal 6 3 2 6 2 2 4" xfId="5389" xr:uid="{5FFEBBD4-B196-4F64-B27C-A2BCA4092FD9}"/>
    <cellStyle name="Normal 6 3 2 6 2 3" xfId="5390" xr:uid="{332B6A39-EB7A-460A-8DD4-9517E198EDEC}"/>
    <cellStyle name="Normal 6 3 2 6 2 3 2" xfId="5391" xr:uid="{A7BC6CE5-96C2-4027-B16C-D1E127CB28AC}"/>
    <cellStyle name="Normal 6 3 2 6 2 4" xfId="5392" xr:uid="{2D25FD6F-EFA3-431A-9952-DF90061265FA}"/>
    <cellStyle name="Normal 6 3 2 6 2 5" xfId="5393" xr:uid="{F40A8447-2842-4949-86D8-57850030FFC9}"/>
    <cellStyle name="Normal 6 3 2 6 3" xfId="5394" xr:uid="{A841F1D6-0428-455C-86AF-E91F9DAF92FB}"/>
    <cellStyle name="Normal 6 3 2 6 3 2" xfId="5395" xr:uid="{66445880-CEB0-48D9-A685-2F914BE92483}"/>
    <cellStyle name="Normal 6 3 2 6 3 2 2" xfId="5396" xr:uid="{229E6C14-19D8-4DC9-902D-F621B1DCC3B7}"/>
    <cellStyle name="Normal 6 3 2 6 3 3" xfId="5397" xr:uid="{31594610-51B2-4EBB-90BF-B2067C0A54F7}"/>
    <cellStyle name="Normal 6 3 2 6 3 4" xfId="5398" xr:uid="{5B2D92A1-BDD6-4B15-A340-3880C0F7B0EA}"/>
    <cellStyle name="Normal 6 3 2 6 4" xfId="5399" xr:uid="{ADB6D1EA-6CA8-4E6E-917F-1D2894950FB1}"/>
    <cellStyle name="Normal 6 3 2 6 4 2" xfId="5400" xr:uid="{5B650541-9FFB-49A3-BC6A-236EAFE35FEA}"/>
    <cellStyle name="Normal 6 3 2 6 5" xfId="5401" xr:uid="{BAA8B2A8-F9B3-4963-B219-FC575016320A}"/>
    <cellStyle name="Normal 6 3 2 6 6" xfId="5402" xr:uid="{9549C348-1068-4F4D-BA51-7A2E0DAD972C}"/>
    <cellStyle name="Normal 6 3 2 7" xfId="5403" xr:uid="{83CB877C-7558-4637-A94F-133E4FDC2024}"/>
    <cellStyle name="Normal 6 3 2 7 2" xfId="5404" xr:uid="{FE1E7D38-3410-4CDA-87C8-0CE8590F837C}"/>
    <cellStyle name="Normal 6 3 2 7 2 2" xfId="5405" xr:uid="{66032834-B2D7-4245-BA75-E85D1D74B475}"/>
    <cellStyle name="Normal 6 3 2 7 2 2 2" xfId="5406" xr:uid="{CF6432E3-A6DB-4831-8CE9-0DD3991DA56C}"/>
    <cellStyle name="Normal 6 3 2 7 2 3" xfId="5407" xr:uid="{03DFA318-7B2F-4C86-ACA0-31EC914D7A6C}"/>
    <cellStyle name="Normal 6 3 2 7 2 4" xfId="5408" xr:uid="{8BEDF92D-5711-4B32-A473-A6BE4052358D}"/>
    <cellStyle name="Normal 6 3 2 7 3" xfId="5409" xr:uid="{AC2B9CCF-CCD8-473A-BDEC-DAA56347B960}"/>
    <cellStyle name="Normal 6 3 2 7 3 2" xfId="5410" xr:uid="{F0B4FA09-A53E-4F03-8C09-8435D75D2E76}"/>
    <cellStyle name="Normal 6 3 2 7 4" xfId="5411" xr:uid="{9C4C54C2-D24D-4F57-BA14-0BC6BA955F2F}"/>
    <cellStyle name="Normal 6 3 2 7 5" xfId="5412" xr:uid="{7E837BE1-6AD9-40C5-944E-95D1E8CC9666}"/>
    <cellStyle name="Normal 6 3 2 8" xfId="5413" xr:uid="{1896B454-30FE-49F3-8890-595F17430C39}"/>
    <cellStyle name="Normal 6 3 2 8 2" xfId="5414" xr:uid="{3CDA5576-16B8-45B3-970C-FC72863090D4}"/>
    <cellStyle name="Normal 6 3 2 8 2 2" xfId="5415" xr:uid="{9A5709DD-A630-4DD3-9EED-017A202C5A61}"/>
    <cellStyle name="Normal 6 3 2 8 2 2 2" xfId="5416" xr:uid="{535954EE-D261-4672-98FE-0BDA17413D9B}"/>
    <cellStyle name="Normal 6 3 2 8 2 3" xfId="5417" xr:uid="{458B6D14-1B90-41A0-AEB6-4E89E33E7E0E}"/>
    <cellStyle name="Normal 6 3 2 8 2 4" xfId="5418" xr:uid="{00C003AD-BD53-49F0-BD19-8A2F0C3E0493}"/>
    <cellStyle name="Normal 6 3 2 8 3" xfId="5419" xr:uid="{460C88EF-8A2F-4F01-8854-124D6C12D53B}"/>
    <cellStyle name="Normal 6 3 2 8 3 2" xfId="5420" xr:uid="{89FFCCD6-A410-4E91-BB73-C37FDC5539B7}"/>
    <cellStyle name="Normal 6 3 2 8 4" xfId="5421" xr:uid="{32ABB772-7401-42D1-9735-726FC6DCA5C7}"/>
    <cellStyle name="Normal 6 3 2 8 5" xfId="5422" xr:uid="{828D47C1-4044-445F-9D69-9B28AE64927B}"/>
    <cellStyle name="Normal 6 3 2 9" xfId="5423" xr:uid="{8F488467-0FA5-445B-B902-BAE00F0BB9C4}"/>
    <cellStyle name="Normal 6 3 2 9 2" xfId="5424" xr:uid="{4D2B93B9-BA86-420D-B5F1-203F56419D8E}"/>
    <cellStyle name="Normal 6 3 2 9 2 2" xfId="5425" xr:uid="{2615FF68-0262-4A48-A382-7B143F460A2C}"/>
    <cellStyle name="Normal 6 3 2 9 3" xfId="5426" xr:uid="{1B86663E-5A7B-42D6-9C49-507D831E6EB7}"/>
    <cellStyle name="Normal 6 3 2 9 4" xfId="5427" xr:uid="{731C216A-82EF-4109-BA38-8D89A3E4D1CB}"/>
    <cellStyle name="Normal 6 3 3" xfId="5428" xr:uid="{54923BD8-0283-4ADD-AB58-9B0417994569}"/>
    <cellStyle name="Normal 6 3 3 10" xfId="5429" xr:uid="{8A476017-6E0B-426E-8DFA-A6BC5A22AFC6}"/>
    <cellStyle name="Normal 6 3 3 2" xfId="5430" xr:uid="{3C7C9982-60D8-481B-9915-A487709FA424}"/>
    <cellStyle name="Normal 6 3 3 2 2" xfId="5431" xr:uid="{7C7AADCC-9B95-4971-9B0A-9C293CD3DFF0}"/>
    <cellStyle name="Normal 6 3 3 2 2 2" xfId="5432" xr:uid="{E5117737-606F-407B-BA0B-EF1195E4A0A2}"/>
    <cellStyle name="Normal 6 3 3 2 2 2 2" xfId="5433" xr:uid="{8AB9A827-6F3C-4A00-905F-5915B5DD2600}"/>
    <cellStyle name="Normal 6 3 3 2 2 2 2 2" xfId="5434" xr:uid="{93B864AD-3362-4506-97BF-C29BBE9E3D19}"/>
    <cellStyle name="Normal 6 3 3 2 2 2 2 2 2" xfId="5435" xr:uid="{580A636B-425C-4A23-AD80-72119338581E}"/>
    <cellStyle name="Normal 6 3 3 2 2 2 2 2 2 2" xfId="5436" xr:uid="{0B57E4DC-D1A9-43C1-BBD6-D6F06DB0E356}"/>
    <cellStyle name="Normal 6 3 3 2 2 2 2 2 3" xfId="5437" xr:uid="{83770237-E386-4140-B372-783011D6A713}"/>
    <cellStyle name="Normal 6 3 3 2 2 2 2 2 4" xfId="5438" xr:uid="{9022658F-013D-4606-85C9-0575CEC47CC6}"/>
    <cellStyle name="Normal 6 3 3 2 2 2 2 3" xfId="5439" xr:uid="{CC7BFC9E-CC9A-4C59-B917-314B7C31AE81}"/>
    <cellStyle name="Normal 6 3 3 2 2 2 2 3 2" xfId="5440" xr:uid="{696EE29B-DA4B-4F89-B842-23BFC7F902AB}"/>
    <cellStyle name="Normal 6 3 3 2 2 2 2 4" xfId="5441" xr:uid="{7F04AF5C-DE56-4291-A65D-2DFCFDC6613F}"/>
    <cellStyle name="Normal 6 3 3 2 2 2 2 5" xfId="5442" xr:uid="{D456A9B3-F6EB-4092-9067-8F8B52B76DD2}"/>
    <cellStyle name="Normal 6 3 3 2 2 2 3" xfId="5443" xr:uid="{AA8A177A-EA66-4922-913B-4D4F9C8D9AED}"/>
    <cellStyle name="Normal 6 3 3 2 2 2 3 2" xfId="5444" xr:uid="{E68167C3-8E4A-4A44-95DC-DA5E85365DA8}"/>
    <cellStyle name="Normal 6 3 3 2 2 2 3 2 2" xfId="5445" xr:uid="{2726225C-945E-4439-B369-EDDCF270B3C8}"/>
    <cellStyle name="Normal 6 3 3 2 2 2 3 3" xfId="5446" xr:uid="{3C6A8218-D360-4B2E-9E56-64D2BC3729B6}"/>
    <cellStyle name="Normal 6 3 3 2 2 2 3 4" xfId="5447" xr:uid="{DB16E287-5C42-4242-A0AE-D9EB6B4F4EEE}"/>
    <cellStyle name="Normal 6 3 3 2 2 2 4" xfId="5448" xr:uid="{53309D0F-5849-429D-BE93-FDC75FFB8B15}"/>
    <cellStyle name="Normal 6 3 3 2 2 2 4 2" xfId="5449" xr:uid="{040A168E-B31D-4080-9061-D1F59AC7DCF2}"/>
    <cellStyle name="Normal 6 3 3 2 2 2 5" xfId="5450" xr:uid="{6AF57673-D702-4B5B-9A9B-B3664F8F25BF}"/>
    <cellStyle name="Normal 6 3 3 2 2 2 6" xfId="5451" xr:uid="{295561CF-1CB5-4606-AAEF-E892CC0AA66B}"/>
    <cellStyle name="Normal 6 3 3 2 2 3" xfId="5452" xr:uid="{7FB2C7A2-126B-4220-94E6-EF90968D160F}"/>
    <cellStyle name="Normal 6 3 3 2 2 3 2" xfId="5453" xr:uid="{54DE5D7F-3E1F-4C12-9D75-88BB8AA95375}"/>
    <cellStyle name="Normal 6 3 3 2 2 3 2 2" xfId="5454" xr:uid="{67439335-89CB-41EF-886C-144B3A7E1D43}"/>
    <cellStyle name="Normal 6 3 3 2 2 3 2 2 2" xfId="5455" xr:uid="{3B1D0DF3-BDB6-4534-8DBE-0313FD41B588}"/>
    <cellStyle name="Normal 6 3 3 2 2 3 2 3" xfId="5456" xr:uid="{A86692E5-81D4-4797-BC6D-1B76D1D0C3EB}"/>
    <cellStyle name="Normal 6 3 3 2 2 3 2 4" xfId="5457" xr:uid="{7B2EEC58-43D1-46C1-8B16-112D306A19D7}"/>
    <cellStyle name="Normal 6 3 3 2 2 3 3" xfId="5458" xr:uid="{49F76477-7426-4F97-AA30-2A5272045B9A}"/>
    <cellStyle name="Normal 6 3 3 2 2 3 3 2" xfId="5459" xr:uid="{283968F4-A0A7-4D8A-AC6F-EB17639C4931}"/>
    <cellStyle name="Normal 6 3 3 2 2 3 4" xfId="5460" xr:uid="{D7FD0D05-CCA0-4700-9541-1B96C805EA34}"/>
    <cellStyle name="Normal 6 3 3 2 2 3 5" xfId="5461" xr:uid="{4D2782C3-1D64-478F-9A7E-101F20435BF9}"/>
    <cellStyle name="Normal 6 3 3 2 2 4" xfId="5462" xr:uid="{FB6C2280-6620-4CF5-ABFE-D2A2FFE32992}"/>
    <cellStyle name="Normal 6 3 3 2 2 4 2" xfId="5463" xr:uid="{A253610F-8C8C-4E95-B0F2-EEC7A84EBD18}"/>
    <cellStyle name="Normal 6 3 3 2 2 4 2 2" xfId="5464" xr:uid="{3459C509-BA77-4167-AC2B-43249AF1517A}"/>
    <cellStyle name="Normal 6 3 3 2 2 4 3" xfId="5465" xr:uid="{915E9783-893B-4B7A-AA8F-C1CE7CFEADF4}"/>
    <cellStyle name="Normal 6 3 3 2 2 4 4" xfId="5466" xr:uid="{A3B811C7-3A2C-44A1-B558-4D48C404C070}"/>
    <cellStyle name="Normal 6 3 3 2 2 5" xfId="5467" xr:uid="{5471914A-D03D-4B6B-AD9C-E20BA5047A8D}"/>
    <cellStyle name="Normal 6 3 3 2 2 5 2" xfId="5468" xr:uid="{116D5AC2-BEA2-4F10-9B78-3DB896702676}"/>
    <cellStyle name="Normal 6 3 3 2 2 6" xfId="5469" xr:uid="{FC2BB7BD-7941-4568-9733-4BDD88AB3791}"/>
    <cellStyle name="Normal 6 3 3 2 2 7" xfId="5470" xr:uid="{4F63B5C0-D4D4-4F73-9340-0FA7EC00CC0B}"/>
    <cellStyle name="Normal 6 3 3 2 3" xfId="5471" xr:uid="{47458E82-5A7F-4E20-B1EF-FFE222119CCD}"/>
    <cellStyle name="Normal 6 3 3 2 3 2" xfId="5472" xr:uid="{B8E5296D-3CE3-436E-96C9-D48B6D1F46A4}"/>
    <cellStyle name="Normal 6 3 3 2 3 2 2" xfId="5473" xr:uid="{C2341DDB-847F-4D31-A369-FDA9B53CCF0E}"/>
    <cellStyle name="Normal 6 3 3 2 3 2 2 2" xfId="5474" xr:uid="{02503D12-4E62-457B-B6B4-3D98BD417B93}"/>
    <cellStyle name="Normal 6 3 3 2 3 2 2 2 2" xfId="5475" xr:uid="{B325511F-A526-4647-A677-2FC3BA4DFBA2}"/>
    <cellStyle name="Normal 6 3 3 2 3 2 2 3" xfId="5476" xr:uid="{5940E29E-AAF8-41B8-8971-CE4275175CDF}"/>
    <cellStyle name="Normal 6 3 3 2 3 2 2 4" xfId="5477" xr:uid="{2E994A41-2CF8-47B1-962D-2266DFD6F00B}"/>
    <cellStyle name="Normal 6 3 3 2 3 2 3" xfId="5478" xr:uid="{1C13CA57-CC38-4976-8332-3487A3FCB245}"/>
    <cellStyle name="Normal 6 3 3 2 3 2 3 2" xfId="5479" xr:uid="{78991DE3-EBE7-4276-9889-26F2424FF2F9}"/>
    <cellStyle name="Normal 6 3 3 2 3 2 4" xfId="5480" xr:uid="{5EF2A136-9A93-49C5-9088-2A2879BDCA16}"/>
    <cellStyle name="Normal 6 3 3 2 3 2 5" xfId="5481" xr:uid="{006E9A4B-BFF5-42E3-BAC5-A78F341A9FBF}"/>
    <cellStyle name="Normal 6 3 3 2 3 3" xfId="5482" xr:uid="{FD9B7878-790B-4BC1-B998-6DA820A19518}"/>
    <cellStyle name="Normal 6 3 3 2 3 3 2" xfId="5483" xr:uid="{74666381-0AE9-41D5-87AB-A7D7EE358D8A}"/>
    <cellStyle name="Normal 6 3 3 2 3 3 2 2" xfId="5484" xr:uid="{B8FD1D73-D11A-46B1-8306-79498A9E36E5}"/>
    <cellStyle name="Normal 6 3 3 2 3 3 3" xfId="5485" xr:uid="{CEF3E650-E738-4F54-AB28-0C119CD17520}"/>
    <cellStyle name="Normal 6 3 3 2 3 3 4" xfId="5486" xr:uid="{4804EBF7-948B-42DE-A34E-054E03B95F05}"/>
    <cellStyle name="Normal 6 3 3 2 3 4" xfId="5487" xr:uid="{05D7BF99-18DF-4326-A42D-E833C850EEB0}"/>
    <cellStyle name="Normal 6 3 3 2 3 4 2" xfId="5488" xr:uid="{5E87E6A9-C467-4AC5-88DC-3EA69160BE0E}"/>
    <cellStyle name="Normal 6 3 3 2 3 5" xfId="5489" xr:uid="{6A530067-8737-4351-B32C-6CFF0261F8D9}"/>
    <cellStyle name="Normal 6 3 3 2 3 6" xfId="5490" xr:uid="{B54A3D2F-C0B8-41D3-AB81-7F2BC12F14E1}"/>
    <cellStyle name="Normal 6 3 3 2 4" xfId="5491" xr:uid="{A842EB99-2ADF-47B6-966A-CA4A2C69FEE4}"/>
    <cellStyle name="Normal 6 3 3 2 4 2" xfId="5492" xr:uid="{682DCEA3-1EA3-4A21-B044-F8A8256DC0F6}"/>
    <cellStyle name="Normal 6 3 3 2 4 2 2" xfId="5493" xr:uid="{1395030F-13C4-4FBD-A8C6-860C45AE5BD9}"/>
    <cellStyle name="Normal 6 3 3 2 4 2 2 2" xfId="5494" xr:uid="{5D0B9475-33D1-4B7E-A7D0-B3A92122E07D}"/>
    <cellStyle name="Normal 6 3 3 2 4 2 2 2 2" xfId="5495" xr:uid="{BD842377-6A5E-44DB-9628-FE4086B532D8}"/>
    <cellStyle name="Normal 6 3 3 2 4 2 2 3" xfId="5496" xr:uid="{100B4884-C934-4CAA-B98D-79FB863D5956}"/>
    <cellStyle name="Normal 6 3 3 2 4 2 2 4" xfId="5497" xr:uid="{44FFEB25-4DE3-4827-838F-128E2A5CDCD1}"/>
    <cellStyle name="Normal 6 3 3 2 4 2 3" xfId="5498" xr:uid="{716D410F-15ED-4A74-B795-C5F4274141E7}"/>
    <cellStyle name="Normal 6 3 3 2 4 2 3 2" xfId="5499" xr:uid="{06801AB5-AAC5-4E21-9541-9946F7AC1DC3}"/>
    <cellStyle name="Normal 6 3 3 2 4 2 4" xfId="5500" xr:uid="{3F287B9B-B50E-4DD6-BF6E-7D5833B198D8}"/>
    <cellStyle name="Normal 6 3 3 2 4 2 5" xfId="5501" xr:uid="{86973838-7F1B-4CF1-888A-610BD173BECE}"/>
    <cellStyle name="Normal 6 3 3 2 4 3" xfId="5502" xr:uid="{366CB219-CD9E-43A3-81FA-450BDF5CFF12}"/>
    <cellStyle name="Normal 6 3 3 2 4 3 2" xfId="5503" xr:uid="{069CAB63-168B-4C1D-9167-44A2DBBF8A78}"/>
    <cellStyle name="Normal 6 3 3 2 4 3 2 2" xfId="5504" xr:uid="{B96D7DF0-6FA5-4B04-A060-9EF608674EB5}"/>
    <cellStyle name="Normal 6 3 3 2 4 3 3" xfId="5505" xr:uid="{46318C0D-128A-4B1F-97A7-AD6968C25B19}"/>
    <cellStyle name="Normal 6 3 3 2 4 3 4" xfId="5506" xr:uid="{CF4E4967-3768-48A2-9071-3B86B9613A32}"/>
    <cellStyle name="Normal 6 3 3 2 4 4" xfId="5507" xr:uid="{1EC215A7-08B6-451A-A548-8D3A420C0407}"/>
    <cellStyle name="Normal 6 3 3 2 4 4 2" xfId="5508" xr:uid="{DCECCE4C-196E-4635-9F5E-057803E69F6C}"/>
    <cellStyle name="Normal 6 3 3 2 4 5" xfId="5509" xr:uid="{FCD39851-3031-41A3-B85B-3E9D9A644E96}"/>
    <cellStyle name="Normal 6 3 3 2 4 6" xfId="5510" xr:uid="{EFA8B4EB-917F-4A73-A94F-D04336FF2150}"/>
    <cellStyle name="Normal 6 3 3 2 5" xfId="5511" xr:uid="{8BECFBBC-BEFD-4C8B-8A0C-0CD46CD5F47E}"/>
    <cellStyle name="Normal 6 3 3 2 5 2" xfId="5512" xr:uid="{F052A6E6-3849-494F-B453-0CDEC97D1EA5}"/>
    <cellStyle name="Normal 6 3 3 2 5 2 2" xfId="5513" xr:uid="{6D0A87D8-E0E9-41F9-A483-22C9D63A3DA9}"/>
    <cellStyle name="Normal 6 3 3 2 5 2 2 2" xfId="5514" xr:uid="{33D13EFB-1CE6-40DA-B8AD-0B5BD6F2234A}"/>
    <cellStyle name="Normal 6 3 3 2 5 2 3" xfId="5515" xr:uid="{6D4127D7-70ED-4005-922D-3C1CE5777835}"/>
    <cellStyle name="Normal 6 3 3 2 5 2 4" xfId="5516" xr:uid="{774924A5-B0D7-437D-B2CE-30FC3C76E71D}"/>
    <cellStyle name="Normal 6 3 3 2 5 3" xfId="5517" xr:uid="{23F8A930-529D-47E1-94EE-D1E765BBA2DB}"/>
    <cellStyle name="Normal 6 3 3 2 5 3 2" xfId="5518" xr:uid="{01EC61E9-F947-4A17-AA85-6CF0C740AFA5}"/>
    <cellStyle name="Normal 6 3 3 2 5 4" xfId="5519" xr:uid="{B307EDAF-B6EA-4BD0-B511-B225803C429A}"/>
    <cellStyle name="Normal 6 3 3 2 5 5" xfId="5520" xr:uid="{28A02253-FE13-410C-8CF5-8B5284FC3009}"/>
    <cellStyle name="Normal 6 3 3 2 6" xfId="5521" xr:uid="{932A6AB6-5FD4-4C79-9DCA-24B63CEF3502}"/>
    <cellStyle name="Normal 6 3 3 2 6 2" xfId="5522" xr:uid="{1F21024B-CCC6-4339-B396-333CEC18EF17}"/>
    <cellStyle name="Normal 6 3 3 2 6 2 2" xfId="5523" xr:uid="{C598D3FA-B38C-4709-AA63-5039A4BF026B}"/>
    <cellStyle name="Normal 6 3 3 2 6 3" xfId="5524" xr:uid="{69B07FE4-0A0B-491A-90EF-240361275802}"/>
    <cellStyle name="Normal 6 3 3 2 6 4" xfId="5525" xr:uid="{F214A4C8-8354-40EB-925C-9D00A3CF6B57}"/>
    <cellStyle name="Normal 6 3 3 2 7" xfId="5526" xr:uid="{48716B49-7FE4-49BB-A8BA-A9BB61D79177}"/>
    <cellStyle name="Normal 6 3 3 2 7 2" xfId="5527" xr:uid="{EE4D0E8C-D67A-408A-8598-50FA4B227FB2}"/>
    <cellStyle name="Normal 6 3 3 2 8" xfId="5528" xr:uid="{2905292B-CBB0-4019-A7A3-592D8557A435}"/>
    <cellStyle name="Normal 6 3 3 2 9" xfId="5529" xr:uid="{A8B9B9AA-C3A1-4845-9584-6B72625B6D1E}"/>
    <cellStyle name="Normal 6 3 3 3" xfId="5530" xr:uid="{84070754-76AA-4922-8074-1CC138829331}"/>
    <cellStyle name="Normal 6 3 3 3 2" xfId="5531" xr:uid="{0E9D535D-E962-4D3D-AEC5-32520783FB2D}"/>
    <cellStyle name="Normal 6 3 3 3 2 2" xfId="5532" xr:uid="{FC1EB9F1-89BB-43C6-83B0-566F71735A51}"/>
    <cellStyle name="Normal 6 3 3 3 2 2 2" xfId="5533" xr:uid="{77739C7B-FF8F-43B2-9376-2135139882C6}"/>
    <cellStyle name="Normal 6 3 3 3 2 2 2 2" xfId="5534" xr:uid="{C02B9BFF-C31C-4A53-A71C-766BD43D3583}"/>
    <cellStyle name="Normal 6 3 3 3 2 2 2 2 2" xfId="5535" xr:uid="{8BDFE396-C997-4117-9342-7E72B734C269}"/>
    <cellStyle name="Normal 6 3 3 3 2 2 2 3" xfId="5536" xr:uid="{E2C949FB-0761-4A28-89E2-E4B5D5FECD8A}"/>
    <cellStyle name="Normal 6 3 3 3 2 2 2 4" xfId="5537" xr:uid="{EE0E5C1F-1CC2-4C78-A510-FDAB0F68705F}"/>
    <cellStyle name="Normal 6 3 3 3 2 2 3" xfId="5538" xr:uid="{4D50D42D-2517-41DE-9FBA-E9A255C7B69A}"/>
    <cellStyle name="Normal 6 3 3 3 2 2 3 2" xfId="5539" xr:uid="{01961E24-83CF-4181-86A4-B4B2297E816D}"/>
    <cellStyle name="Normal 6 3 3 3 2 2 4" xfId="5540" xr:uid="{3D81E3C0-4936-499E-8F49-2527CC7F6654}"/>
    <cellStyle name="Normal 6 3 3 3 2 2 5" xfId="5541" xr:uid="{F9CA7F6B-70B9-49A8-8E2E-EDC59D9E51A7}"/>
    <cellStyle name="Normal 6 3 3 3 2 3" xfId="5542" xr:uid="{2D8801EA-2708-453D-8925-D94AA272686D}"/>
    <cellStyle name="Normal 6 3 3 3 2 3 2" xfId="5543" xr:uid="{6E6E9AF3-8FC2-440C-A285-ABB16DD02E29}"/>
    <cellStyle name="Normal 6 3 3 3 2 3 2 2" xfId="5544" xr:uid="{EBE73093-59BC-4C3E-B44B-D0F9C44911E1}"/>
    <cellStyle name="Normal 6 3 3 3 2 3 3" xfId="5545" xr:uid="{2EA1C34F-639B-43BE-B734-B3DBA6BD4300}"/>
    <cellStyle name="Normal 6 3 3 3 2 3 4" xfId="5546" xr:uid="{5EDFBEC1-AC68-4067-A019-DD0D6ACB4C21}"/>
    <cellStyle name="Normal 6 3 3 3 2 4" xfId="5547" xr:uid="{AE03E53C-8A70-45CB-BB91-AE04EFA69698}"/>
    <cellStyle name="Normal 6 3 3 3 2 4 2" xfId="5548" xr:uid="{A7740F84-EFE8-4F9B-879D-09CDE40A7DEA}"/>
    <cellStyle name="Normal 6 3 3 3 2 5" xfId="5549" xr:uid="{EF4FD48B-CF76-435F-A33E-3A57ED8B44F2}"/>
    <cellStyle name="Normal 6 3 3 3 2 6" xfId="5550" xr:uid="{3B631187-88A9-48F5-88DA-CA16393DEDF1}"/>
    <cellStyle name="Normal 6 3 3 3 3" xfId="5551" xr:uid="{83144CE4-58A7-44D5-BBF9-D5995BC8693D}"/>
    <cellStyle name="Normal 6 3 3 3 3 2" xfId="5552" xr:uid="{856B0600-9BE1-443F-BB50-44B9FCA39FD0}"/>
    <cellStyle name="Normal 6 3 3 3 3 2 2" xfId="5553" xr:uid="{DA9FC1FC-07A3-4B04-906E-AB26558DC491}"/>
    <cellStyle name="Normal 6 3 3 3 3 2 2 2" xfId="5554" xr:uid="{BA48C0C9-198F-4111-8C1E-AFEEA298EE5E}"/>
    <cellStyle name="Normal 6 3 3 3 3 2 3" xfId="5555" xr:uid="{0F1166BC-BD98-46B3-B42F-F7C81C17634E}"/>
    <cellStyle name="Normal 6 3 3 3 3 2 4" xfId="5556" xr:uid="{20A127EC-A80F-4D2F-B699-7899131E5EA6}"/>
    <cellStyle name="Normal 6 3 3 3 3 3" xfId="5557" xr:uid="{D9C2E884-596E-49BF-A63D-4D09C712B856}"/>
    <cellStyle name="Normal 6 3 3 3 3 3 2" xfId="5558" xr:uid="{2D11D95A-AE52-42BA-B6F6-6E9BB4B961AC}"/>
    <cellStyle name="Normal 6 3 3 3 3 4" xfId="5559" xr:uid="{D8F29980-F662-41B6-868B-9D21CE0131D0}"/>
    <cellStyle name="Normal 6 3 3 3 3 5" xfId="5560" xr:uid="{39F1C832-A10A-4AF9-AC7C-27F1E8B51E51}"/>
    <cellStyle name="Normal 6 3 3 3 4" xfId="5561" xr:uid="{A76F329F-BF7A-4462-9000-6F320C9490AF}"/>
    <cellStyle name="Normal 6 3 3 3 4 2" xfId="5562" xr:uid="{0C0BBA5A-558C-402B-9F40-E4E89E812E23}"/>
    <cellStyle name="Normal 6 3 3 3 4 2 2" xfId="5563" xr:uid="{40532F7C-67EE-4DA5-8C7B-DB07BF362677}"/>
    <cellStyle name="Normal 6 3 3 3 4 3" xfId="5564" xr:uid="{D0824B4E-53FB-45EC-8FF4-0961C825DDD7}"/>
    <cellStyle name="Normal 6 3 3 3 4 4" xfId="5565" xr:uid="{2CA64F63-8CE8-4BF4-8253-774A9F68AE41}"/>
    <cellStyle name="Normal 6 3 3 3 5" xfId="5566" xr:uid="{A6CFF99B-82E1-4451-8337-99B74DBEDDFE}"/>
    <cellStyle name="Normal 6 3 3 3 5 2" xfId="5567" xr:uid="{B3EEC33D-170C-4F0D-A702-6341551D5FF3}"/>
    <cellStyle name="Normal 6 3 3 3 6" xfId="5568" xr:uid="{DD59DE4F-EF97-4951-B4BA-DFB5331B89B1}"/>
    <cellStyle name="Normal 6 3 3 3 7" xfId="5569" xr:uid="{12E5ABB5-AF14-46EB-AB19-4A63B128897D}"/>
    <cellStyle name="Normal 6 3 3 4" xfId="5570" xr:uid="{FA5E1394-2859-400F-AC06-6BB43C7CFC67}"/>
    <cellStyle name="Normal 6 3 3 4 2" xfId="5571" xr:uid="{96013D15-4368-4213-93A5-0CFB27505FA4}"/>
    <cellStyle name="Normal 6 3 3 4 2 2" xfId="5572" xr:uid="{ABC7D319-F332-4300-A3A3-9BF2BD215B95}"/>
    <cellStyle name="Normal 6 3 3 4 2 2 2" xfId="5573" xr:uid="{5FA9B567-4FBB-4A97-BCB3-06C7ADBD20F5}"/>
    <cellStyle name="Normal 6 3 3 4 2 2 2 2" xfId="5574" xr:uid="{C625EC5F-1AA8-4D50-AE12-BC336BE63469}"/>
    <cellStyle name="Normal 6 3 3 4 2 2 3" xfId="5575" xr:uid="{75C96012-614B-4B92-B041-0F52F873E818}"/>
    <cellStyle name="Normal 6 3 3 4 2 2 4" xfId="5576" xr:uid="{39B74418-AB37-4688-B8E7-55402E6D0100}"/>
    <cellStyle name="Normal 6 3 3 4 2 3" xfId="5577" xr:uid="{F0794627-F3F4-4243-B807-078195F1CF3B}"/>
    <cellStyle name="Normal 6 3 3 4 2 3 2" xfId="5578" xr:uid="{19373AAA-5799-4C5D-91DA-E4184198EDB6}"/>
    <cellStyle name="Normal 6 3 3 4 2 4" xfId="5579" xr:uid="{F33438DC-479F-430D-87F7-E80DCB1F5412}"/>
    <cellStyle name="Normal 6 3 3 4 2 5" xfId="5580" xr:uid="{B10BE265-450A-4B2B-B444-09B5F0702BBE}"/>
    <cellStyle name="Normal 6 3 3 4 3" xfId="5581" xr:uid="{950CFF1F-6F72-4AE4-A78A-04C88E229457}"/>
    <cellStyle name="Normal 6 3 3 4 3 2" xfId="5582" xr:uid="{875758E7-A020-4C86-A753-9D56A169D1BF}"/>
    <cellStyle name="Normal 6 3 3 4 3 2 2" xfId="5583" xr:uid="{5C1E47B2-FCE5-4BAA-B915-216A35CFE4F2}"/>
    <cellStyle name="Normal 6 3 3 4 3 3" xfId="5584" xr:uid="{B87A942F-3E93-42AF-A3B9-AFE29E5146CE}"/>
    <cellStyle name="Normal 6 3 3 4 3 4" xfId="5585" xr:uid="{8C25E811-8C47-4D7B-A608-C12CC371BD02}"/>
    <cellStyle name="Normal 6 3 3 4 4" xfId="5586" xr:uid="{708C46EE-FA08-4255-9A95-2ADC441C944A}"/>
    <cellStyle name="Normal 6 3 3 4 4 2" xfId="5587" xr:uid="{537AA1B9-3550-443D-AD9B-911D425108F4}"/>
    <cellStyle name="Normal 6 3 3 4 5" xfId="5588" xr:uid="{F2732B37-E185-4008-85EC-0BCC21C1B43E}"/>
    <cellStyle name="Normal 6 3 3 4 6" xfId="5589" xr:uid="{E8A232AA-8A10-43C7-B0D6-26769F1D7E3D}"/>
    <cellStyle name="Normal 6 3 3 5" xfId="5590" xr:uid="{6A7D65A9-C15B-45C3-A985-8896CB99E0EB}"/>
    <cellStyle name="Normal 6 3 3 5 2" xfId="5591" xr:uid="{294570BF-04FF-436B-92A3-89321DB069DD}"/>
    <cellStyle name="Normal 6 3 3 5 2 2" xfId="5592" xr:uid="{56E34299-40BE-487C-854F-00E6DDD5A7BC}"/>
    <cellStyle name="Normal 6 3 3 5 2 2 2" xfId="5593" xr:uid="{F081BFFB-D8DF-40AA-B329-DD5CDA8B9905}"/>
    <cellStyle name="Normal 6 3 3 5 2 2 2 2" xfId="5594" xr:uid="{A75A69E1-FAA0-4442-ABAA-6D4AD85375B1}"/>
    <cellStyle name="Normal 6 3 3 5 2 2 3" xfId="5595" xr:uid="{B9450463-A881-4750-914E-ADC017A87E29}"/>
    <cellStyle name="Normal 6 3 3 5 2 2 4" xfId="5596" xr:uid="{E2470FE0-4361-45FD-AEAB-355857A190F3}"/>
    <cellStyle name="Normal 6 3 3 5 2 3" xfId="5597" xr:uid="{3BD9F81F-CFF7-49FF-92C9-EF4120A9B1B4}"/>
    <cellStyle name="Normal 6 3 3 5 2 3 2" xfId="5598" xr:uid="{FC794E5A-B4F5-4579-A50C-B4E2A5233BEF}"/>
    <cellStyle name="Normal 6 3 3 5 2 4" xfId="5599" xr:uid="{BDCBBDD3-7086-49C7-9349-02262172E511}"/>
    <cellStyle name="Normal 6 3 3 5 2 5" xfId="5600" xr:uid="{22C945AE-DE70-4EB2-B93E-AF518543B983}"/>
    <cellStyle name="Normal 6 3 3 5 3" xfId="5601" xr:uid="{A131A8A5-D906-43FF-9FA1-B737881C11B1}"/>
    <cellStyle name="Normal 6 3 3 5 3 2" xfId="5602" xr:uid="{1E1DCE04-D4ED-4A14-A789-21A4455A39DB}"/>
    <cellStyle name="Normal 6 3 3 5 3 2 2" xfId="5603" xr:uid="{2A4368D7-0B02-4B9A-B2C5-0C31002EF618}"/>
    <cellStyle name="Normal 6 3 3 5 3 3" xfId="5604" xr:uid="{0A600031-510C-4E3E-B592-F1FFCCDC6F6C}"/>
    <cellStyle name="Normal 6 3 3 5 3 4" xfId="5605" xr:uid="{A411BF53-4C3F-4F73-89B3-AE68457F0465}"/>
    <cellStyle name="Normal 6 3 3 5 4" xfId="5606" xr:uid="{E888339B-F852-4B7C-8404-7264EEF2E3C9}"/>
    <cellStyle name="Normal 6 3 3 5 4 2" xfId="5607" xr:uid="{32E15CF9-76F0-4A16-B83A-1E657754E2A1}"/>
    <cellStyle name="Normal 6 3 3 5 5" xfId="5608" xr:uid="{CB3E0C90-C29F-4140-AD52-D30CA269F163}"/>
    <cellStyle name="Normal 6 3 3 5 6" xfId="5609" xr:uid="{5C673A05-F3E3-49BC-B73A-7CED1D1E2388}"/>
    <cellStyle name="Normal 6 3 3 6" xfId="5610" xr:uid="{73F7A4AC-58B7-4FF7-9984-4EA508E80717}"/>
    <cellStyle name="Normal 6 3 3 6 2" xfId="5611" xr:uid="{965895E9-C8F9-4C24-B61D-97C7D5F8484E}"/>
    <cellStyle name="Normal 6 3 3 6 2 2" xfId="5612" xr:uid="{8120E6CB-735A-46E9-AAD6-94601CF0926D}"/>
    <cellStyle name="Normal 6 3 3 6 2 2 2" xfId="5613" xr:uid="{B095D1F2-FB1C-4F9D-840A-1E80B2A959F9}"/>
    <cellStyle name="Normal 6 3 3 6 2 3" xfId="5614" xr:uid="{461B9C56-6037-442A-96F6-1DEFA46B69CC}"/>
    <cellStyle name="Normal 6 3 3 6 2 4" xfId="5615" xr:uid="{C1EC4525-E46B-40E4-B0B3-F9FF53CE2D01}"/>
    <cellStyle name="Normal 6 3 3 6 3" xfId="5616" xr:uid="{BEDABC5D-3041-460B-8A4B-ABB39526983F}"/>
    <cellStyle name="Normal 6 3 3 6 3 2" xfId="5617" xr:uid="{983C200E-0F1C-4D43-9946-E70DB345F2AE}"/>
    <cellStyle name="Normal 6 3 3 6 4" xfId="5618" xr:uid="{7BAB54A3-3552-424A-AD5B-85CB8D9A6D52}"/>
    <cellStyle name="Normal 6 3 3 6 5" xfId="5619" xr:uid="{BB13A218-B57D-4BA3-AFF8-DEE03574E44E}"/>
    <cellStyle name="Normal 6 3 3 7" xfId="5620" xr:uid="{54480C33-57AA-4279-AF41-2A8F0D6D1FAE}"/>
    <cellStyle name="Normal 6 3 3 7 2" xfId="5621" xr:uid="{A940707F-9F25-49E8-9D66-DF81EB9F6FE6}"/>
    <cellStyle name="Normal 6 3 3 7 2 2" xfId="5622" xr:uid="{7AE6B9D4-3941-421F-A7A2-96CBCB495C81}"/>
    <cellStyle name="Normal 6 3 3 7 3" xfId="5623" xr:uid="{5F3A96EF-9EF6-440C-B74C-C0734081A914}"/>
    <cellStyle name="Normal 6 3 3 7 4" xfId="5624" xr:uid="{F5596B3E-6C5F-4ACB-BDF1-1C15C49090D3}"/>
    <cellStyle name="Normal 6 3 3 8" xfId="5625" xr:uid="{B1C5EE96-F64D-4F77-AB5F-61D46C444F3C}"/>
    <cellStyle name="Normal 6 3 3 8 2" xfId="5626" xr:uid="{52EDED30-6F93-4944-9E9A-8BD53A19CE38}"/>
    <cellStyle name="Normal 6 3 3 9" xfId="5627" xr:uid="{C8BE6BEB-C51B-403C-B897-75184E3FB421}"/>
    <cellStyle name="Normal 6 3 4" xfId="5628" xr:uid="{BC24B28B-7EC2-480B-9255-2ED2AB9847D7}"/>
    <cellStyle name="Normal 6 3 4 2" xfId="5629" xr:uid="{F08143A5-58E5-43B6-B46A-FDC323BBC64A}"/>
    <cellStyle name="Normal 6 3 4 2 2" xfId="5630" xr:uid="{9779B367-B5D2-421D-8AB0-4B5CBF44F5BA}"/>
    <cellStyle name="Normal 6 3 4 2 2 2" xfId="5631" xr:uid="{D45B7C1A-8E8D-47EC-9F10-C3BC192B6C51}"/>
    <cellStyle name="Normal 6 3 4 2 2 2 2" xfId="5632" xr:uid="{800E6BB7-F210-42EC-ABB9-2A459A373349}"/>
    <cellStyle name="Normal 6 3 4 2 2 2 2 2" xfId="5633" xr:uid="{2AE2388B-0DCD-493C-93BF-ABB9E05FBAB4}"/>
    <cellStyle name="Normal 6 3 4 2 2 2 2 2 2" xfId="5634" xr:uid="{BC199DB0-DE23-4C55-AE21-4354CF022C2E}"/>
    <cellStyle name="Normal 6 3 4 2 2 2 2 3" xfId="5635" xr:uid="{C9A03587-B1CA-4182-AD25-7B5DDBB402D1}"/>
    <cellStyle name="Normal 6 3 4 2 2 2 2 4" xfId="5636" xr:uid="{DE41B98B-ACB0-4EF3-B64A-27BC383171A6}"/>
    <cellStyle name="Normal 6 3 4 2 2 2 3" xfId="5637" xr:uid="{84151C85-BDA1-4474-BA23-A8B101EB342C}"/>
    <cellStyle name="Normal 6 3 4 2 2 2 3 2" xfId="5638" xr:uid="{89844F71-D58E-4D13-AB18-A480325C3C15}"/>
    <cellStyle name="Normal 6 3 4 2 2 2 4" xfId="5639" xr:uid="{CBC6FF7D-2707-4E44-BECA-B99C3FE6AC6F}"/>
    <cellStyle name="Normal 6 3 4 2 2 2 5" xfId="5640" xr:uid="{CCB01ACE-F220-4113-A048-91F14BDEE883}"/>
    <cellStyle name="Normal 6 3 4 2 2 3" xfId="5641" xr:uid="{A6218EAF-EB5E-4D46-B113-74397275AF2F}"/>
    <cellStyle name="Normal 6 3 4 2 2 3 2" xfId="5642" xr:uid="{5070EC3C-DD33-41DC-8109-43C3FD9929F9}"/>
    <cellStyle name="Normal 6 3 4 2 2 3 2 2" xfId="5643" xr:uid="{BC280C8E-ADED-4E71-9E7C-A7C022555D72}"/>
    <cellStyle name="Normal 6 3 4 2 2 3 3" xfId="5644" xr:uid="{A7D66A8B-AD15-44E6-9965-4B6ED8C77B73}"/>
    <cellStyle name="Normal 6 3 4 2 2 3 4" xfId="5645" xr:uid="{81E53C4C-98B6-4543-9BFB-64753DCE47EB}"/>
    <cellStyle name="Normal 6 3 4 2 2 4" xfId="5646" xr:uid="{92C8C76D-CE61-4273-B366-9809B124E541}"/>
    <cellStyle name="Normal 6 3 4 2 2 4 2" xfId="5647" xr:uid="{F2F869B5-E9EF-43AE-9D22-0B1AACACB9BE}"/>
    <cellStyle name="Normal 6 3 4 2 2 5" xfId="5648" xr:uid="{A46F544C-00EB-49F6-B08D-4294A5DC89AA}"/>
    <cellStyle name="Normal 6 3 4 2 2 6" xfId="5649" xr:uid="{E0405875-DE40-4CB3-A16C-283F15D5712D}"/>
    <cellStyle name="Normal 6 3 4 2 3" xfId="5650" xr:uid="{33640708-1D12-4B6D-84B3-1B92FFA33EC8}"/>
    <cellStyle name="Normal 6 3 4 2 3 2" xfId="5651" xr:uid="{26DD3B6F-39C4-459B-AC39-D2298C1E9EF5}"/>
    <cellStyle name="Normal 6 3 4 2 3 2 2" xfId="5652" xr:uid="{5A7A2E5C-6118-44C5-9B0B-FC1AC9659EF7}"/>
    <cellStyle name="Normal 6 3 4 2 3 2 2 2" xfId="5653" xr:uid="{FFF39D17-2316-45EB-8CB7-273CDE47E517}"/>
    <cellStyle name="Normal 6 3 4 2 3 2 3" xfId="5654" xr:uid="{D214CE48-CC15-454C-BF13-C6D1083C4385}"/>
    <cellStyle name="Normal 6 3 4 2 3 2 4" xfId="5655" xr:uid="{155D8567-E0A5-4B65-B113-1202D9F18313}"/>
    <cellStyle name="Normal 6 3 4 2 3 3" xfId="5656" xr:uid="{EDAB43CF-2E26-46C4-AD74-F7606A8B84E8}"/>
    <cellStyle name="Normal 6 3 4 2 3 3 2" xfId="5657" xr:uid="{040B401C-5F9F-43BF-886D-66A49E44B449}"/>
    <cellStyle name="Normal 6 3 4 2 3 4" xfId="5658" xr:uid="{BAC80181-69F6-4834-9680-57F875E7DBFE}"/>
    <cellStyle name="Normal 6 3 4 2 3 5" xfId="5659" xr:uid="{90F37A82-EC84-4EE5-8808-3F08B6732976}"/>
    <cellStyle name="Normal 6 3 4 2 4" xfId="5660" xr:uid="{439E64CE-D14D-4387-BDA7-ACDF09FCE949}"/>
    <cellStyle name="Normal 6 3 4 2 4 2" xfId="5661" xr:uid="{C7777435-FC27-4117-8AFC-DA9D46358BD3}"/>
    <cellStyle name="Normal 6 3 4 2 4 2 2" xfId="5662" xr:uid="{CE66BF0C-9A63-49E2-BC44-304035A8DCFB}"/>
    <cellStyle name="Normal 6 3 4 2 4 3" xfId="5663" xr:uid="{5A831E3B-96D7-4406-961E-5E77E8A002C5}"/>
    <cellStyle name="Normal 6 3 4 2 4 4" xfId="5664" xr:uid="{45A44BAF-8DCE-4DBC-AADB-843BD23B6596}"/>
    <cellStyle name="Normal 6 3 4 2 5" xfId="5665" xr:uid="{71DFA99C-7FB0-4531-8705-C9EAB1421763}"/>
    <cellStyle name="Normal 6 3 4 2 5 2" xfId="5666" xr:uid="{EB315FCB-220F-42C9-BC71-406B7E8FCD20}"/>
    <cellStyle name="Normal 6 3 4 2 6" xfId="5667" xr:uid="{929FC932-F1E0-4E5A-BD94-66E76574F647}"/>
    <cellStyle name="Normal 6 3 4 2 7" xfId="5668" xr:uid="{11F18834-9F47-44EA-900A-61FDCF9B1F45}"/>
    <cellStyle name="Normal 6 3 4 3" xfId="5669" xr:uid="{DAC7D5D3-42C3-4442-B45B-A1BEFCC1C992}"/>
    <cellStyle name="Normal 6 3 4 3 2" xfId="5670" xr:uid="{CB900090-48A0-4DC7-A392-5BEBBB987DAA}"/>
    <cellStyle name="Normal 6 3 4 3 2 2" xfId="5671" xr:uid="{50B33A43-E817-400A-B809-20C0871C2584}"/>
    <cellStyle name="Normal 6 3 4 3 2 2 2" xfId="5672" xr:uid="{9ACA0240-F581-4D1E-B64F-9D97798891E0}"/>
    <cellStyle name="Normal 6 3 4 3 2 2 2 2" xfId="5673" xr:uid="{64C0F1C6-8025-485A-B9DE-670A9BCA5026}"/>
    <cellStyle name="Normal 6 3 4 3 2 2 3" xfId="5674" xr:uid="{0F7FDBC3-33D7-4F37-B772-31131B1CA209}"/>
    <cellStyle name="Normal 6 3 4 3 2 2 4" xfId="5675" xr:uid="{D1F58AB9-1E41-45E0-A505-94A1236EA0C7}"/>
    <cellStyle name="Normal 6 3 4 3 2 3" xfId="5676" xr:uid="{E22A8284-CB7D-464D-8509-0F10E33DD3F5}"/>
    <cellStyle name="Normal 6 3 4 3 2 3 2" xfId="5677" xr:uid="{EAB4E2DC-C0A9-4320-8CA1-A0E36F73CFD6}"/>
    <cellStyle name="Normal 6 3 4 3 2 4" xfId="5678" xr:uid="{640DEBDD-7FEF-4FF9-99D4-F3FE22FA9413}"/>
    <cellStyle name="Normal 6 3 4 3 2 5" xfId="5679" xr:uid="{F6E8C1F0-49F8-4479-AC23-689F7020073B}"/>
    <cellStyle name="Normal 6 3 4 3 3" xfId="5680" xr:uid="{DFAAEBA1-FDF1-46EF-BE11-6BA341CA3755}"/>
    <cellStyle name="Normal 6 3 4 3 3 2" xfId="5681" xr:uid="{0B616873-0ECD-43EB-B0EB-BBEB43FCFDD0}"/>
    <cellStyle name="Normal 6 3 4 3 3 2 2" xfId="5682" xr:uid="{BABE150D-F999-4DC5-B424-F75D0256704F}"/>
    <cellStyle name="Normal 6 3 4 3 3 3" xfId="5683" xr:uid="{EA128EC2-E412-4B54-8DAD-80C410CD1FAC}"/>
    <cellStyle name="Normal 6 3 4 3 3 4" xfId="5684" xr:uid="{53868AD0-476F-47ED-92E8-085C9C6A365B}"/>
    <cellStyle name="Normal 6 3 4 3 4" xfId="5685" xr:uid="{C90AA759-A429-4E36-96A0-E58387A51279}"/>
    <cellStyle name="Normal 6 3 4 3 4 2" xfId="5686" xr:uid="{76E27BAD-A808-49AC-A2F8-7C9DE30DD1FE}"/>
    <cellStyle name="Normal 6 3 4 3 5" xfId="5687" xr:uid="{9D79C6C6-2B53-4B64-890D-F09A9F32831D}"/>
    <cellStyle name="Normal 6 3 4 3 6" xfId="5688" xr:uid="{011E1CD9-78AF-477E-8B7B-D4E71E3BCFC9}"/>
    <cellStyle name="Normal 6 3 4 4" xfId="5689" xr:uid="{4364C571-0B9E-41A8-8011-1DA67BE351E0}"/>
    <cellStyle name="Normal 6 3 4 4 2" xfId="5690" xr:uid="{4FA8A866-B601-4AF1-9CE5-FCE3AC35537D}"/>
    <cellStyle name="Normal 6 3 4 4 2 2" xfId="5691" xr:uid="{16322DBF-A790-46E7-9725-7DBAC5DB13D6}"/>
    <cellStyle name="Normal 6 3 4 4 2 2 2" xfId="5692" xr:uid="{1AA8674E-5295-4FAC-A968-618F8952F8F3}"/>
    <cellStyle name="Normal 6 3 4 4 2 2 2 2" xfId="5693" xr:uid="{BC3FF561-6759-41F7-9613-90F9719DBB92}"/>
    <cellStyle name="Normal 6 3 4 4 2 2 3" xfId="5694" xr:uid="{AF3C173E-028C-4938-AB2D-55578AC948D2}"/>
    <cellStyle name="Normal 6 3 4 4 2 2 4" xfId="5695" xr:uid="{55C4B691-3D6C-4EFB-A96A-026027926462}"/>
    <cellStyle name="Normal 6 3 4 4 2 3" xfId="5696" xr:uid="{38239D4F-F1B3-4703-91C9-38E1256227D3}"/>
    <cellStyle name="Normal 6 3 4 4 2 3 2" xfId="5697" xr:uid="{32656F82-2535-4223-BCDE-894FA502CBE5}"/>
    <cellStyle name="Normal 6 3 4 4 2 4" xfId="5698" xr:uid="{BE9865D6-84D4-448D-B244-1D3C69F07AD7}"/>
    <cellStyle name="Normal 6 3 4 4 2 5" xfId="5699" xr:uid="{8E7C840B-762D-456C-B124-0FBBC12B7683}"/>
    <cellStyle name="Normal 6 3 4 4 3" xfId="5700" xr:uid="{452B66A8-1306-4F14-85C2-9277C68C2A99}"/>
    <cellStyle name="Normal 6 3 4 4 3 2" xfId="5701" xr:uid="{00AF4BCC-E873-41B3-AAAF-5F15998DCFB5}"/>
    <cellStyle name="Normal 6 3 4 4 3 2 2" xfId="5702" xr:uid="{F309E074-D257-48E5-8FDE-1BECD0052D74}"/>
    <cellStyle name="Normal 6 3 4 4 3 3" xfId="5703" xr:uid="{1033C7E3-F925-4905-A3FE-8E67659D54C0}"/>
    <cellStyle name="Normal 6 3 4 4 3 4" xfId="5704" xr:uid="{F17AA0C4-3940-4A16-9BD8-65FABCECF13D}"/>
    <cellStyle name="Normal 6 3 4 4 4" xfId="5705" xr:uid="{313A8627-003E-4547-A054-B7C7B200A6EB}"/>
    <cellStyle name="Normal 6 3 4 4 4 2" xfId="5706" xr:uid="{BB937922-EAE1-4E37-A216-43826094BE50}"/>
    <cellStyle name="Normal 6 3 4 4 5" xfId="5707" xr:uid="{5B768F5D-9060-4EC2-9796-DD93484788A5}"/>
    <cellStyle name="Normal 6 3 4 4 6" xfId="5708" xr:uid="{C31872C9-0A6A-4C56-A0E7-9F03ED665534}"/>
    <cellStyle name="Normal 6 3 4 5" xfId="5709" xr:uid="{06B7BB35-714F-4BA5-8172-17C25FC0F22B}"/>
    <cellStyle name="Normal 6 3 4 5 2" xfId="5710" xr:uid="{4ECB979F-5C81-4A32-8559-FBE52AA55986}"/>
    <cellStyle name="Normal 6 3 4 5 2 2" xfId="5711" xr:uid="{F3FA21F5-2B0B-4042-A273-E93EFC83C252}"/>
    <cellStyle name="Normal 6 3 4 5 2 2 2" xfId="5712" xr:uid="{909160CD-5E79-48D4-A9DD-0B81148AD718}"/>
    <cellStyle name="Normal 6 3 4 5 2 3" xfId="5713" xr:uid="{C7E88461-9BCF-4CB5-95D7-480056D9B72F}"/>
    <cellStyle name="Normal 6 3 4 5 2 4" xfId="5714" xr:uid="{470A5613-69D4-42EE-92F0-A958B248A03A}"/>
    <cellStyle name="Normal 6 3 4 5 3" xfId="5715" xr:uid="{343D812E-1E81-44FC-8159-80D3F667434E}"/>
    <cellStyle name="Normal 6 3 4 5 3 2" xfId="5716" xr:uid="{8036637F-48A0-4E9F-BE6C-4F7C0A752026}"/>
    <cellStyle name="Normal 6 3 4 5 4" xfId="5717" xr:uid="{6B4AC621-321A-4783-BA47-89569BE2C93F}"/>
    <cellStyle name="Normal 6 3 4 5 5" xfId="5718" xr:uid="{CEBA0FFB-8060-44C7-A819-BC672BC96628}"/>
    <cellStyle name="Normal 6 3 4 6" xfId="5719" xr:uid="{C93D42A9-212D-47E5-8A68-43C67D7CFC41}"/>
    <cellStyle name="Normal 6 3 4 6 2" xfId="5720" xr:uid="{6516E8E7-F234-410E-9DBC-7A20902F14D7}"/>
    <cellStyle name="Normal 6 3 4 6 2 2" xfId="5721" xr:uid="{D94D5E2A-76B3-4854-B464-450B59482BB2}"/>
    <cellStyle name="Normal 6 3 4 6 3" xfId="5722" xr:uid="{C614F3F5-0360-44CA-B6D5-D87B6A3D5B07}"/>
    <cellStyle name="Normal 6 3 4 6 4" xfId="5723" xr:uid="{F860C3D9-C2FF-4CCB-970A-8220D18256CE}"/>
    <cellStyle name="Normal 6 3 4 7" xfId="5724" xr:uid="{21D4A8A1-4D32-4D07-A07D-16E8DB6B8599}"/>
    <cellStyle name="Normal 6 3 4 7 2" xfId="5725" xr:uid="{9672379A-B4A7-4DC8-BF7D-A003CFC1ACE0}"/>
    <cellStyle name="Normal 6 3 4 8" xfId="5726" xr:uid="{4C858B77-0E18-4FC0-BD6B-1ECDD1406DE3}"/>
    <cellStyle name="Normal 6 3 4 9" xfId="5727" xr:uid="{B1C22C3C-220C-4A54-BEA3-E1283F78E6C6}"/>
    <cellStyle name="Normal 6 3 5" xfId="5728" xr:uid="{48347143-E1D1-40F8-AB5C-80330EF29F8F}"/>
    <cellStyle name="Normal 6 3 5 2" xfId="5729" xr:uid="{7F313E2B-A7A1-4912-B7B4-E80F328EDA3F}"/>
    <cellStyle name="Normal 6 3 5 2 2" xfId="5730" xr:uid="{35A612A9-CB4E-4758-A854-E3AD547FE2C2}"/>
    <cellStyle name="Normal 6 3 5 2 2 2" xfId="5731" xr:uid="{28BF7508-7D37-43E9-B3EF-9AE06ADBCCD2}"/>
    <cellStyle name="Normal 6 3 5 2 2 2 2" xfId="5732" xr:uid="{1284439B-88F2-418A-8A50-684537D68EDE}"/>
    <cellStyle name="Normal 6 3 5 2 2 2 2 2" xfId="5733" xr:uid="{1787CAA9-018E-4501-B7BF-A71D7650BC25}"/>
    <cellStyle name="Normal 6 3 5 2 2 2 2 2 2" xfId="5734" xr:uid="{8549E690-F0F8-4F7B-B045-5A00D776CBA7}"/>
    <cellStyle name="Normal 6 3 5 2 2 2 2 3" xfId="5735" xr:uid="{FCD6BCFC-A948-434A-8961-4A02CE82689C}"/>
    <cellStyle name="Normal 6 3 5 2 2 2 2 4" xfId="5736" xr:uid="{7725C771-70F7-484A-8B00-A2DB6FC2A968}"/>
    <cellStyle name="Normal 6 3 5 2 2 2 3" xfId="5737" xr:uid="{703FCF26-8B93-4DC3-A3F8-FDC5F41DFED1}"/>
    <cellStyle name="Normal 6 3 5 2 2 2 3 2" xfId="5738" xr:uid="{0761DC87-F370-4BC8-9A0F-04FD768D4D93}"/>
    <cellStyle name="Normal 6 3 5 2 2 2 4" xfId="5739" xr:uid="{6EC28BC1-A8F1-43BB-BAE9-7887BAF8A562}"/>
    <cellStyle name="Normal 6 3 5 2 2 2 5" xfId="5740" xr:uid="{1D83EE1E-36D5-4DF1-AAA9-4D8C708AEC1C}"/>
    <cellStyle name="Normal 6 3 5 2 2 3" xfId="5741" xr:uid="{F567FF9E-9634-4653-B1C4-6C59AA289B60}"/>
    <cellStyle name="Normal 6 3 5 2 2 3 2" xfId="5742" xr:uid="{D6C7ED45-A359-42AC-B8DF-55E8C2FEDBEB}"/>
    <cellStyle name="Normal 6 3 5 2 2 3 2 2" xfId="5743" xr:uid="{A284B0A0-9CDA-4FE1-8205-659492E6FF2E}"/>
    <cellStyle name="Normal 6 3 5 2 2 3 3" xfId="5744" xr:uid="{F07AF7B4-2EA9-417E-A388-D36F6F7E5990}"/>
    <cellStyle name="Normal 6 3 5 2 2 3 4" xfId="5745" xr:uid="{FD161228-86E9-456E-A474-77C06CDF76F5}"/>
    <cellStyle name="Normal 6 3 5 2 2 4" xfId="5746" xr:uid="{9A53F5DE-4A6C-4478-8A0A-553F5C01C3A2}"/>
    <cellStyle name="Normal 6 3 5 2 2 4 2" xfId="5747" xr:uid="{DE60B72B-5391-40C6-8876-7CBF759569A6}"/>
    <cellStyle name="Normal 6 3 5 2 2 5" xfId="5748" xr:uid="{9489C3DC-9D2A-426F-A772-D74278361D6C}"/>
    <cellStyle name="Normal 6 3 5 2 2 6" xfId="5749" xr:uid="{09A39970-EA81-487A-911A-303E9474F774}"/>
    <cellStyle name="Normal 6 3 5 2 3" xfId="5750" xr:uid="{5412472C-A347-4F80-AE1C-E1AE87EF1869}"/>
    <cellStyle name="Normal 6 3 5 2 3 2" xfId="5751" xr:uid="{B7A85AFD-AFAC-4ECB-BC24-8A59F2422F4A}"/>
    <cellStyle name="Normal 6 3 5 2 3 2 2" xfId="5752" xr:uid="{86830D6E-7A65-43BA-B7CD-D90CB4617786}"/>
    <cellStyle name="Normal 6 3 5 2 3 2 2 2" xfId="5753" xr:uid="{D3AF2C75-E78E-43D1-B19D-E614E925F9E5}"/>
    <cellStyle name="Normal 6 3 5 2 3 2 3" xfId="5754" xr:uid="{61F57C9A-1106-459E-997E-9E5349A44494}"/>
    <cellStyle name="Normal 6 3 5 2 3 2 4" xfId="5755" xr:uid="{36787E01-3742-4BCD-83CC-1877BC2D8A7A}"/>
    <cellStyle name="Normal 6 3 5 2 3 3" xfId="5756" xr:uid="{FA5DB8C5-0B74-410E-8A64-2FB12EF46110}"/>
    <cellStyle name="Normal 6 3 5 2 3 3 2" xfId="5757" xr:uid="{40920F70-F56A-4FE2-8173-81B9ED08572E}"/>
    <cellStyle name="Normal 6 3 5 2 3 4" xfId="5758" xr:uid="{BFC625CF-62FD-4480-857C-1F25CD9A0E2A}"/>
    <cellStyle name="Normal 6 3 5 2 3 5" xfId="5759" xr:uid="{0F7F3E35-65B5-45BB-9F93-982B0F723A3C}"/>
    <cellStyle name="Normal 6 3 5 2 4" xfId="5760" xr:uid="{2266F575-E2A6-4AF3-A5D1-4D822074B1CB}"/>
    <cellStyle name="Normal 6 3 5 2 4 2" xfId="5761" xr:uid="{A321CC62-4639-4CBD-919D-39A9CEAA9FC9}"/>
    <cellStyle name="Normal 6 3 5 2 4 2 2" xfId="5762" xr:uid="{7149F684-7AE2-41F2-BBD5-0355EFAAB2DF}"/>
    <cellStyle name="Normal 6 3 5 2 4 3" xfId="5763" xr:uid="{3D80A362-A7B6-47A1-8CEE-CF66B23A9EA3}"/>
    <cellStyle name="Normal 6 3 5 2 4 4" xfId="5764" xr:uid="{37E12AC4-1937-4AED-92A0-E6882617262E}"/>
    <cellStyle name="Normal 6 3 5 2 5" xfId="5765" xr:uid="{308B9ADC-14C3-4C13-AE69-1ECD1DB601D8}"/>
    <cellStyle name="Normal 6 3 5 2 5 2" xfId="5766" xr:uid="{B2C5D162-7AD0-4918-BD3F-2188924D28CC}"/>
    <cellStyle name="Normal 6 3 5 2 6" xfId="5767" xr:uid="{66383CA3-9570-4F31-818F-1A0D3E663140}"/>
    <cellStyle name="Normal 6 3 5 2 7" xfId="5768" xr:uid="{5BF22773-D566-49FC-A289-8CEEF6DDC2AD}"/>
    <cellStyle name="Normal 6 3 5 3" xfId="5769" xr:uid="{1F24A317-9FB6-4082-AA8C-AB4BADE8D76A}"/>
    <cellStyle name="Normal 6 3 5 3 2" xfId="5770" xr:uid="{EF15406D-56E3-445B-8047-085C225233DE}"/>
    <cellStyle name="Normal 6 3 5 3 2 2" xfId="5771" xr:uid="{071D13D3-0118-4F97-BE24-63E471E43F5D}"/>
    <cellStyle name="Normal 6 3 5 3 2 2 2" xfId="5772" xr:uid="{F2467A63-1016-4104-92F2-A689CB9F585F}"/>
    <cellStyle name="Normal 6 3 5 3 2 2 2 2" xfId="5773" xr:uid="{F120015B-97CB-49F8-BB9E-55E785A259FF}"/>
    <cellStyle name="Normal 6 3 5 3 2 2 3" xfId="5774" xr:uid="{BC0B5584-02F4-488D-94E9-975AB0A1879D}"/>
    <cellStyle name="Normal 6 3 5 3 2 2 4" xfId="5775" xr:uid="{66253159-1676-49AF-AD69-2817AAC1E6F5}"/>
    <cellStyle name="Normal 6 3 5 3 2 3" xfId="5776" xr:uid="{A7CAC2B6-C729-47A6-8F1A-B7B183B36220}"/>
    <cellStyle name="Normal 6 3 5 3 2 3 2" xfId="5777" xr:uid="{2ADA92A1-B1F1-4C40-A4BA-875D85F628CF}"/>
    <cellStyle name="Normal 6 3 5 3 2 4" xfId="5778" xr:uid="{532E7DD5-2380-4FC3-9ADD-2DC1334B7B0A}"/>
    <cellStyle name="Normal 6 3 5 3 2 5" xfId="5779" xr:uid="{B57C4D9D-3D0A-416D-8407-10958F23ED8A}"/>
    <cellStyle name="Normal 6 3 5 3 3" xfId="5780" xr:uid="{7ABDADF9-A55D-4B74-9EE1-66C40DEB1563}"/>
    <cellStyle name="Normal 6 3 5 3 3 2" xfId="5781" xr:uid="{BEA0BB67-9669-41CF-BCEF-C18770A7B021}"/>
    <cellStyle name="Normal 6 3 5 3 3 2 2" xfId="5782" xr:uid="{2E0F4E38-62FB-4FA4-848A-213B680611CF}"/>
    <cellStyle name="Normal 6 3 5 3 3 3" xfId="5783" xr:uid="{C064A970-5F2B-4449-A37A-0CB3EF6BBF35}"/>
    <cellStyle name="Normal 6 3 5 3 3 4" xfId="5784" xr:uid="{AA73D1C6-35B6-4FEB-9D66-94B19EB17807}"/>
    <cellStyle name="Normal 6 3 5 3 4" xfId="5785" xr:uid="{15ED1E39-41AC-4547-B243-627628E1A918}"/>
    <cellStyle name="Normal 6 3 5 3 4 2" xfId="5786" xr:uid="{CC2DACB1-996E-4AF2-ACBE-725608880C09}"/>
    <cellStyle name="Normal 6 3 5 3 5" xfId="5787" xr:uid="{F09C4768-A999-4272-B906-B2A259066EB8}"/>
    <cellStyle name="Normal 6 3 5 3 6" xfId="5788" xr:uid="{96FC68BC-E7E4-49DE-B505-B02D80DC4098}"/>
    <cellStyle name="Normal 6 3 5 4" xfId="5789" xr:uid="{FC92AC20-1591-4AB5-BCA0-DFFE8372FFEB}"/>
    <cellStyle name="Normal 6 3 5 4 2" xfId="5790" xr:uid="{175C079B-695C-459E-8FD0-1CB4C367488D}"/>
    <cellStyle name="Normal 6 3 5 4 2 2" xfId="5791" xr:uid="{EC7C5FFF-3BBD-496D-ABC7-56BDBC103496}"/>
    <cellStyle name="Normal 6 3 5 4 2 2 2" xfId="5792" xr:uid="{B72289DC-3514-40B5-B38D-257EDC55CF4E}"/>
    <cellStyle name="Normal 6 3 5 4 2 2 2 2" xfId="5793" xr:uid="{5EF63B58-4C3A-4936-ABBB-805C5DBA79CE}"/>
    <cellStyle name="Normal 6 3 5 4 2 2 3" xfId="5794" xr:uid="{EB7A42C4-BD60-46E2-B13D-00D5821B9677}"/>
    <cellStyle name="Normal 6 3 5 4 2 2 4" xfId="5795" xr:uid="{076E96D8-AB3B-40BE-BF13-98FDCCE4BFF8}"/>
    <cellStyle name="Normal 6 3 5 4 2 3" xfId="5796" xr:uid="{D2B2B280-A0D4-494B-8159-9ED18F180EE9}"/>
    <cellStyle name="Normal 6 3 5 4 2 3 2" xfId="5797" xr:uid="{4D4CABF5-FB30-4E25-8E8E-FA977B2727E0}"/>
    <cellStyle name="Normal 6 3 5 4 2 4" xfId="5798" xr:uid="{A9BE4B91-79D7-499E-9003-E12F250A6011}"/>
    <cellStyle name="Normal 6 3 5 4 2 5" xfId="5799" xr:uid="{ECE6407B-D24F-4D72-9CCE-BDD1F8CC489E}"/>
    <cellStyle name="Normal 6 3 5 4 3" xfId="5800" xr:uid="{7C2E5A7F-5AEC-4E56-954B-B30A8D646814}"/>
    <cellStyle name="Normal 6 3 5 4 3 2" xfId="5801" xr:uid="{97EC8061-06C6-4FC2-8F7A-36F1D241E2C9}"/>
    <cellStyle name="Normal 6 3 5 4 3 2 2" xfId="5802" xr:uid="{4307BCEB-3221-41DE-BBA0-460C0A6AAAA9}"/>
    <cellStyle name="Normal 6 3 5 4 3 3" xfId="5803" xr:uid="{48F876EE-FFB9-412A-A66D-98D0074388FF}"/>
    <cellStyle name="Normal 6 3 5 4 3 4" xfId="5804" xr:uid="{19C9C146-C9F4-481F-8B83-D13D2312FBBF}"/>
    <cellStyle name="Normal 6 3 5 4 4" xfId="5805" xr:uid="{82859365-7C75-4FD9-9ECE-3178326A552D}"/>
    <cellStyle name="Normal 6 3 5 4 4 2" xfId="5806" xr:uid="{2474B641-8EF1-4D79-AC6C-DA7461F5C420}"/>
    <cellStyle name="Normal 6 3 5 4 5" xfId="5807" xr:uid="{B1A9179B-4474-472F-8EE8-992F48575E88}"/>
    <cellStyle name="Normal 6 3 5 4 6" xfId="5808" xr:uid="{0C38351C-FBF4-4114-B3E2-CF6B8A5E2E39}"/>
    <cellStyle name="Normal 6 3 5 5" xfId="5809" xr:uid="{F3D1FF2D-0180-4A34-B793-F09A27CBA731}"/>
    <cellStyle name="Normal 6 3 5 5 2" xfId="5810" xr:uid="{36ABE88E-FE33-4F32-B790-2D5441DECD6B}"/>
    <cellStyle name="Normal 6 3 5 5 2 2" xfId="5811" xr:uid="{1DDAE83D-6607-4509-BAA5-0511F01340D3}"/>
    <cellStyle name="Normal 6 3 5 5 2 2 2" xfId="5812" xr:uid="{2FF79F4E-F557-431E-8591-813F8B944A6F}"/>
    <cellStyle name="Normal 6 3 5 5 2 3" xfId="5813" xr:uid="{45982C7A-DFE9-42DB-BA3A-8D2B72ED554A}"/>
    <cellStyle name="Normal 6 3 5 5 2 4" xfId="5814" xr:uid="{B70A6C7C-8793-4276-A24A-8E1164850FCF}"/>
    <cellStyle name="Normal 6 3 5 5 3" xfId="5815" xr:uid="{FEEB04A2-FC8D-4F40-8D25-3BBBFA5C0F03}"/>
    <cellStyle name="Normal 6 3 5 5 3 2" xfId="5816" xr:uid="{688C9C14-1C65-4B9A-9A89-C67EEE8E29ED}"/>
    <cellStyle name="Normal 6 3 5 5 4" xfId="5817" xr:uid="{00E2453B-4AF8-4D46-8665-2B85A4847276}"/>
    <cellStyle name="Normal 6 3 5 5 5" xfId="5818" xr:uid="{B741C400-D2E6-4079-915A-6D18667101CD}"/>
    <cellStyle name="Normal 6 3 5 6" xfId="5819" xr:uid="{96199ACC-6CE9-4601-B160-AB7DED3DC843}"/>
    <cellStyle name="Normal 6 3 5 6 2" xfId="5820" xr:uid="{C7E0AB37-C995-462B-8792-DF35DD395DFB}"/>
    <cellStyle name="Normal 6 3 5 6 2 2" xfId="5821" xr:uid="{B57AE3B3-F6B8-4FF0-BDFF-447D1E3902EB}"/>
    <cellStyle name="Normal 6 3 5 6 3" xfId="5822" xr:uid="{E45B75A1-42B1-4E5D-9576-C728FD91D624}"/>
    <cellStyle name="Normal 6 3 5 6 4" xfId="5823" xr:uid="{1CB5818D-1AC8-47C5-9771-631DBA7CD07A}"/>
    <cellStyle name="Normal 6 3 5 7" xfId="5824" xr:uid="{5F040845-5171-4D21-9C86-6B8ECA4079E2}"/>
    <cellStyle name="Normal 6 3 5 7 2" xfId="5825" xr:uid="{D1B87808-FF5C-4EE6-9C2E-1871AF346581}"/>
    <cellStyle name="Normal 6 3 5 8" xfId="5826" xr:uid="{68ADC485-A95B-414A-85B5-2A86D72AFC0F}"/>
    <cellStyle name="Normal 6 3 5 9" xfId="5827" xr:uid="{5EDFB500-5F94-4B44-880F-18049766E7EB}"/>
    <cellStyle name="Normal 6 3 6" xfId="5828" xr:uid="{50E04F9A-20B3-4E47-BC9F-1287EF225337}"/>
    <cellStyle name="Normal 6 3 6 2" xfId="5829" xr:uid="{79FBED94-AD52-46B0-989B-785CF27E08D0}"/>
    <cellStyle name="Normal 6 3 6 2 2" xfId="5830" xr:uid="{3CE83991-8CCB-4592-B744-B26F2D5F929E}"/>
    <cellStyle name="Normal 6 3 6 2 2 2" xfId="5831" xr:uid="{AF2C2A5A-FD92-440A-9E47-FA0E132BBC36}"/>
    <cellStyle name="Normal 6 3 6 2 2 2 2" xfId="5832" xr:uid="{717F8BC8-787B-4867-BE1E-3E80EE4CB6CD}"/>
    <cellStyle name="Normal 6 3 6 2 2 2 2 2" xfId="5833" xr:uid="{74774850-76DA-45B0-B86F-1FEE439BE610}"/>
    <cellStyle name="Normal 6 3 6 2 2 2 3" xfId="5834" xr:uid="{8707AD6B-0625-4E91-B9F7-DA32C3A6114E}"/>
    <cellStyle name="Normal 6 3 6 2 2 2 4" xfId="5835" xr:uid="{75450087-9C77-4A13-B2E9-1AFEFD2D743E}"/>
    <cellStyle name="Normal 6 3 6 2 2 3" xfId="5836" xr:uid="{78B1A49F-423A-4792-B66B-0CAED9F1ED4D}"/>
    <cellStyle name="Normal 6 3 6 2 2 3 2" xfId="5837" xr:uid="{014C5DF9-5E7F-4CEF-9D3B-25825E89665C}"/>
    <cellStyle name="Normal 6 3 6 2 2 4" xfId="5838" xr:uid="{0464F2D4-451A-4D1B-AE61-22421AB1FEFF}"/>
    <cellStyle name="Normal 6 3 6 2 2 5" xfId="5839" xr:uid="{59C5C9BC-3AA9-4DFD-A322-D0976914E2EE}"/>
    <cellStyle name="Normal 6 3 6 2 3" xfId="5840" xr:uid="{0729C169-D2C9-4F00-8FDB-0DA5C4C6C49E}"/>
    <cellStyle name="Normal 6 3 6 2 3 2" xfId="5841" xr:uid="{669BFA44-3B92-41B7-B82E-B0F3234153DF}"/>
    <cellStyle name="Normal 6 3 6 2 3 2 2" xfId="5842" xr:uid="{D60ECD55-DA38-42E9-B5D5-5941A5E5A6EA}"/>
    <cellStyle name="Normal 6 3 6 2 3 3" xfId="5843" xr:uid="{933E6EFD-FFDC-45BB-8D3E-4B045134F79D}"/>
    <cellStyle name="Normal 6 3 6 2 3 4" xfId="5844" xr:uid="{01D07CDC-FE32-4861-8933-5A94A3324CB4}"/>
    <cellStyle name="Normal 6 3 6 2 4" xfId="5845" xr:uid="{410FF592-39A1-4CA9-A2F2-6D7CBD5D92CD}"/>
    <cellStyle name="Normal 6 3 6 2 4 2" xfId="5846" xr:uid="{496D9350-9E87-4AFE-BB94-967C88C6A580}"/>
    <cellStyle name="Normal 6 3 6 2 5" xfId="5847" xr:uid="{6E7DAB2A-0B63-4058-8E7B-1177B009C3CF}"/>
    <cellStyle name="Normal 6 3 6 2 6" xfId="5848" xr:uid="{3C9B188C-F8F7-48EE-B65C-7612E89B1757}"/>
    <cellStyle name="Normal 6 3 6 3" xfId="5849" xr:uid="{1D71AA6E-86C5-465C-9606-D908477D6C56}"/>
    <cellStyle name="Normal 6 3 6 3 2" xfId="5850" xr:uid="{A14C0DD1-5928-4480-A9AB-A94F1369FEDE}"/>
    <cellStyle name="Normal 6 3 6 3 2 2" xfId="5851" xr:uid="{E77736F2-2C6E-4110-A4E1-D72ECA653D9E}"/>
    <cellStyle name="Normal 6 3 6 3 2 2 2" xfId="5852" xr:uid="{CFD1F905-8A26-47ED-9DC6-57706ADB34D6}"/>
    <cellStyle name="Normal 6 3 6 3 2 3" xfId="5853" xr:uid="{4A566D54-45EC-4ED8-8200-367A4E8B36DB}"/>
    <cellStyle name="Normal 6 3 6 3 2 4" xfId="5854" xr:uid="{66F89D15-62AC-4152-9BE9-BE96CB42106A}"/>
    <cellStyle name="Normal 6 3 6 3 3" xfId="5855" xr:uid="{B2994235-0574-4A8C-8DE6-966112555C26}"/>
    <cellStyle name="Normal 6 3 6 3 3 2" xfId="5856" xr:uid="{3C2928E8-4EB5-459A-AEE3-BA744C73AC38}"/>
    <cellStyle name="Normal 6 3 6 3 4" xfId="5857" xr:uid="{FEC95567-20E5-4C67-8302-5676E5AB243F}"/>
    <cellStyle name="Normal 6 3 6 3 5" xfId="5858" xr:uid="{1E33E62D-0CB8-4F43-944E-30D0715F35E4}"/>
    <cellStyle name="Normal 6 3 6 4" xfId="5859" xr:uid="{76382383-2B67-4620-9552-609DCC54EE0B}"/>
    <cellStyle name="Normal 6 3 6 4 2" xfId="5860" xr:uid="{7FAD9728-787C-432C-98B9-EA89D5F619CE}"/>
    <cellStyle name="Normal 6 3 6 4 2 2" xfId="5861" xr:uid="{B66F90F2-5641-48E6-8D9E-6B429081AF00}"/>
    <cellStyle name="Normal 6 3 6 4 3" xfId="5862" xr:uid="{399B36C6-3035-47AB-BB15-614E932A7E6D}"/>
    <cellStyle name="Normal 6 3 6 4 4" xfId="5863" xr:uid="{07E3A712-64FA-431E-9835-D7FD415A844E}"/>
    <cellStyle name="Normal 6 3 6 5" xfId="5864" xr:uid="{6989726A-2AEF-4ECB-BF46-81AB919752BF}"/>
    <cellStyle name="Normal 6 3 6 5 2" xfId="5865" xr:uid="{7CA1B9F4-AE1D-43D5-8B53-9D4122BEAEF5}"/>
    <cellStyle name="Normal 6 3 6 6" xfId="5866" xr:uid="{3D3CAED2-26D2-46DB-9476-334004E2EEBA}"/>
    <cellStyle name="Normal 6 3 6 7" xfId="5867" xr:uid="{249C75C3-93F0-41C1-8755-A0FDE1F57D41}"/>
    <cellStyle name="Normal 6 3 7" xfId="5868" xr:uid="{AB816AE2-DE5B-47E1-B905-0F6465E8E3BC}"/>
    <cellStyle name="Normal 6 3 7 2" xfId="5869" xr:uid="{9246C4C3-21E0-4881-A9C7-C284490F8103}"/>
    <cellStyle name="Normal 6 3 7 2 2" xfId="5870" xr:uid="{79A2E613-1711-4DCB-9582-0AB9C25FD912}"/>
    <cellStyle name="Normal 6 3 7 2 2 2" xfId="5871" xr:uid="{97646173-0176-452B-8F80-9EB4316702F0}"/>
    <cellStyle name="Normal 6 3 7 2 2 2 2" xfId="5872" xr:uid="{B7AC4802-7601-45A6-B2DD-97195BE203F6}"/>
    <cellStyle name="Normal 6 3 7 2 2 3" xfId="5873" xr:uid="{5D7F32BF-6C98-464B-89A4-8640DCBC24AF}"/>
    <cellStyle name="Normal 6 3 7 2 2 4" xfId="5874" xr:uid="{65B8A126-5DEE-4B8F-BBA4-4591381C3917}"/>
    <cellStyle name="Normal 6 3 7 2 3" xfId="5875" xr:uid="{CE03BD5D-054E-438E-8A4D-E05DA586AC6E}"/>
    <cellStyle name="Normal 6 3 7 2 3 2" xfId="5876" xr:uid="{A43C83CE-3793-40B6-AB23-F5C0512CCFAE}"/>
    <cellStyle name="Normal 6 3 7 2 4" xfId="5877" xr:uid="{C9437406-9A15-472A-A574-93532ED534AB}"/>
    <cellStyle name="Normal 6 3 7 2 5" xfId="5878" xr:uid="{DE2B7EFC-4AFA-4D8F-8D20-B9F3BA58B976}"/>
    <cellStyle name="Normal 6 3 7 3" xfId="5879" xr:uid="{D70AB61C-C9E5-492A-AA89-6E9EAC293538}"/>
    <cellStyle name="Normal 6 3 7 3 2" xfId="5880" xr:uid="{292BE845-AA4F-46D5-A9A1-020EE3EF5FA2}"/>
    <cellStyle name="Normal 6 3 7 3 2 2" xfId="5881" xr:uid="{E69E935F-42B4-457F-8CC1-27242BAD083C}"/>
    <cellStyle name="Normal 6 3 7 3 3" xfId="5882" xr:uid="{1E0C08F6-0CC2-4DB5-BD82-4DFA511CF5B6}"/>
    <cellStyle name="Normal 6 3 7 3 4" xfId="5883" xr:uid="{2D772F79-C4A7-4FD0-9624-12DCBCA9D05A}"/>
    <cellStyle name="Normal 6 3 7 4" xfId="5884" xr:uid="{958BEB39-B0D6-4B94-99C4-4F9BC1216E03}"/>
    <cellStyle name="Normal 6 3 7 4 2" xfId="5885" xr:uid="{F5F4C4F2-4D78-4A30-9DA9-3E71E1F919D6}"/>
    <cellStyle name="Normal 6 3 7 5" xfId="5886" xr:uid="{8C37E05B-B7D3-4677-B87A-B40AF4331654}"/>
    <cellStyle name="Normal 6 3 7 6" xfId="5887" xr:uid="{9295BBDF-139E-4FE9-A8B8-729AA41A6CCE}"/>
    <cellStyle name="Normal 6 3 8" xfId="5888" xr:uid="{74284EDE-B8E1-4E42-B21D-7045CCDF0CEB}"/>
    <cellStyle name="Normal 6 3 8 2" xfId="5889" xr:uid="{E957C454-FCF1-468B-B099-BC1388AB1A01}"/>
    <cellStyle name="Normal 6 3 8 2 2" xfId="5890" xr:uid="{44F7880E-8637-4DC4-B60B-2F64DDBD2751}"/>
    <cellStyle name="Normal 6 3 8 2 2 2" xfId="5891" xr:uid="{6FDD52F0-2ADB-452B-8C78-B4493A83A099}"/>
    <cellStyle name="Normal 6 3 8 2 2 2 2" xfId="5892" xr:uid="{4771287F-A42B-4803-AE08-7B36F3F943B7}"/>
    <cellStyle name="Normal 6 3 8 2 2 3" xfId="5893" xr:uid="{2209DD08-D3C6-420A-9955-C255019E97DA}"/>
    <cellStyle name="Normal 6 3 8 2 2 4" xfId="5894" xr:uid="{FCE1AC6F-7116-4C53-9B0A-4F6FC8230B6C}"/>
    <cellStyle name="Normal 6 3 8 2 3" xfId="5895" xr:uid="{CB127A5A-85FF-46BD-83CD-AF056D75AEF5}"/>
    <cellStyle name="Normal 6 3 8 2 3 2" xfId="5896" xr:uid="{626113C8-6F94-4036-A9EC-5BF985AAEF59}"/>
    <cellStyle name="Normal 6 3 8 2 4" xfId="5897" xr:uid="{FC5EB82B-8A44-45A3-8190-92280C7E7A8B}"/>
    <cellStyle name="Normal 6 3 8 2 5" xfId="5898" xr:uid="{484C4038-158C-4EAD-8505-C78016334720}"/>
    <cellStyle name="Normal 6 3 8 3" xfId="5899" xr:uid="{FF8059EF-1A3B-4B4A-98A6-E48001D65151}"/>
    <cellStyle name="Normal 6 3 8 3 2" xfId="5900" xr:uid="{F4D1A067-0E6A-44A1-AF05-55D4E7BABC06}"/>
    <cellStyle name="Normal 6 3 8 3 2 2" xfId="5901" xr:uid="{BE85912F-6B92-4872-86A6-1C3C44D3E588}"/>
    <cellStyle name="Normal 6 3 8 3 3" xfId="5902" xr:uid="{D858D5C3-7769-4A02-8EE2-E169C228DE18}"/>
    <cellStyle name="Normal 6 3 8 3 4" xfId="5903" xr:uid="{4A024420-2F02-4486-BC36-1A48F7A285B2}"/>
    <cellStyle name="Normal 6 3 8 4" xfId="5904" xr:uid="{2B3F8D0C-8B72-4B1E-B279-60B1389F7AFB}"/>
    <cellStyle name="Normal 6 3 8 4 2" xfId="5905" xr:uid="{CCCFC52D-227B-4CE4-83DC-0E73C407DDD4}"/>
    <cellStyle name="Normal 6 3 8 5" xfId="5906" xr:uid="{58740E6B-92F9-41A4-AE67-AB5999BF6E3E}"/>
    <cellStyle name="Normal 6 3 8 6" xfId="5907" xr:uid="{C6C336E2-A151-48D8-8211-C52E1C65ADD7}"/>
    <cellStyle name="Normal 6 3 9" xfId="5908" xr:uid="{504856AC-557D-4CCC-A99A-DF1CC8F3F705}"/>
    <cellStyle name="Normal 6 3 9 2" xfId="5909" xr:uid="{76158F0A-B2B3-48CC-85FA-0308C9FA22DB}"/>
    <cellStyle name="Normal 6 3 9 2 2" xfId="5910" xr:uid="{AE77E67D-D516-4161-ADF3-DB85DFE092CF}"/>
    <cellStyle name="Normal 6 3 9 2 2 2" xfId="5911" xr:uid="{A535D7D9-6D14-4B0E-A773-59B6A7D47D30}"/>
    <cellStyle name="Normal 6 3 9 2 3" xfId="5912" xr:uid="{F366EEE5-D286-4B59-A7EC-1B924E14E7CB}"/>
    <cellStyle name="Normal 6 3 9 2 4" xfId="5913" xr:uid="{F8EF008F-2BE0-460F-9006-B84BF3ADC81A}"/>
    <cellStyle name="Normal 6 3 9 3" xfId="5914" xr:uid="{835502D1-8F04-48E3-8DA2-9E3518FBA778}"/>
    <cellStyle name="Normal 6 3 9 3 2" xfId="5915" xr:uid="{C8E7D3A6-CBB1-454C-B863-74F564958909}"/>
    <cellStyle name="Normal 6 3 9 4" xfId="5916" xr:uid="{09FDE80C-B443-4A98-B0BF-FBC5E0E8BB5D}"/>
    <cellStyle name="Normal 6 3 9 5" xfId="5917" xr:uid="{80BBCE4D-BEB3-450F-984B-727AD6740A98}"/>
    <cellStyle name="Normal 6 4" xfId="5918" xr:uid="{7AD0594A-40C1-446E-AFF4-1C5EA06FC837}"/>
    <cellStyle name="Normal 6 4 10" xfId="5919" xr:uid="{51C3FDC0-7C2B-4203-AFC6-10B91AD81BE4}"/>
    <cellStyle name="Normal 6 4 10 2" xfId="5920" xr:uid="{6F9CA3EE-6EAC-4414-B745-6F9BAD4DEB4A}"/>
    <cellStyle name="Normal 6 4 10 2 2" xfId="5921" xr:uid="{3F7DB9C0-D421-4C25-8123-1A43FED8602E}"/>
    <cellStyle name="Normal 6 4 10 3" xfId="5922" xr:uid="{63221896-FE3A-48A9-B3E6-2DCBA30B1590}"/>
    <cellStyle name="Normal 6 4 10 4" xfId="5923" xr:uid="{8C696158-0E7C-4405-B7DB-B2911EC78E09}"/>
    <cellStyle name="Normal 6 4 11" xfId="5924" xr:uid="{66BEFB3F-7EA6-4A15-9A24-6BF6CE0FDF7A}"/>
    <cellStyle name="Normal 6 4 11 2" xfId="5925" xr:uid="{73C0C619-8D89-4CBE-83DF-1DC5371F5D8C}"/>
    <cellStyle name="Normal 6 4 11 2 2" xfId="5926" xr:uid="{333E1E90-1076-46BD-9CBA-EF10FFFCF5C9}"/>
    <cellStyle name="Normal 6 4 11 3" xfId="5927" xr:uid="{228412DE-A69F-4EC0-AFB5-A1B777FE12F7}"/>
    <cellStyle name="Normal 6 4 12" xfId="5928" xr:uid="{D2F709D4-A087-4552-899C-899C05ABEBC9}"/>
    <cellStyle name="Normal 6 4 12 2" xfId="5929" xr:uid="{C3D58FAB-DEA1-4D67-9D64-6A2D3CB1AC84}"/>
    <cellStyle name="Normal 6 4 12 2 2" xfId="5930" xr:uid="{A28E48A8-0FD6-4C25-BE21-55BF4E9AE60B}"/>
    <cellStyle name="Normal 6 4 12 3" xfId="5931" xr:uid="{8C243F6B-38A3-4D6B-8346-DA017934B658}"/>
    <cellStyle name="Normal 6 4 13" xfId="5932" xr:uid="{49DD839B-9635-4113-84EB-8D13EAF787C6}"/>
    <cellStyle name="Normal 6 4 13 2" xfId="5933" xr:uid="{18E402DC-FCAD-49DC-B852-6E9BFF0A4B03}"/>
    <cellStyle name="Normal 6 4 14" xfId="5934" xr:uid="{6A7DEA85-B878-4315-8031-CD219A3AE888}"/>
    <cellStyle name="Normal 6 4 15" xfId="5935" xr:uid="{42CE5535-9DF4-42B7-9B38-32C49CFE5549}"/>
    <cellStyle name="Normal 6 4 2" xfId="5936" xr:uid="{C51C2898-34BB-48CA-B32D-C63CE15BFCF5}"/>
    <cellStyle name="Normal 6 4 2 10" xfId="5937" xr:uid="{84B9F2B5-3B48-4502-A93C-72ADC547B3C6}"/>
    <cellStyle name="Normal 6 4 2 2" xfId="5938" xr:uid="{FE7C36EF-7FE6-4652-8C92-4C15083F888B}"/>
    <cellStyle name="Normal 6 4 2 2 2" xfId="5939" xr:uid="{B19101D8-900D-42BB-9FCD-AB26E14D99A2}"/>
    <cellStyle name="Normal 6 4 2 2 2 2" xfId="5940" xr:uid="{67DDD13E-8929-44B0-BCF8-8C21DB97EB18}"/>
    <cellStyle name="Normal 6 4 2 2 2 2 2" xfId="5941" xr:uid="{352F8A5A-860C-4CDE-89A0-9524B8FC57A2}"/>
    <cellStyle name="Normal 6 4 2 2 2 2 2 2" xfId="5942" xr:uid="{74B3F6FE-5973-4A73-8BA4-24B6550A7CAC}"/>
    <cellStyle name="Normal 6 4 2 2 2 2 2 2 2" xfId="5943" xr:uid="{D289EF40-1869-46C3-B432-4543D02753AF}"/>
    <cellStyle name="Normal 6 4 2 2 2 2 2 2 2 2" xfId="5944" xr:uid="{3311CB72-5338-412E-A4DE-3C85D5D3327D}"/>
    <cellStyle name="Normal 6 4 2 2 2 2 2 2 3" xfId="5945" xr:uid="{53A6C76A-4A50-4BC1-94DD-B1330FFADCC1}"/>
    <cellStyle name="Normal 6 4 2 2 2 2 2 2 4" xfId="5946" xr:uid="{EF197EBD-5A96-41FF-9B84-67E17878881E}"/>
    <cellStyle name="Normal 6 4 2 2 2 2 2 3" xfId="5947" xr:uid="{6FCD3290-8A06-4CCD-A88B-5B7122E16E90}"/>
    <cellStyle name="Normal 6 4 2 2 2 2 2 3 2" xfId="5948" xr:uid="{C174685B-8E6A-4037-A8AC-86E66300C0D9}"/>
    <cellStyle name="Normal 6 4 2 2 2 2 2 4" xfId="5949" xr:uid="{13EAC5BC-BD6F-4A37-AB94-1A2DD99EB030}"/>
    <cellStyle name="Normal 6 4 2 2 2 2 2 5" xfId="5950" xr:uid="{00496B10-E9E8-4172-BD53-00C012C05049}"/>
    <cellStyle name="Normal 6 4 2 2 2 2 3" xfId="5951" xr:uid="{59048BF1-EB59-465A-A0E9-E0A2F83227D4}"/>
    <cellStyle name="Normal 6 4 2 2 2 2 3 2" xfId="5952" xr:uid="{526EBB46-5152-4048-A9C0-CDD33BF4D568}"/>
    <cellStyle name="Normal 6 4 2 2 2 2 3 2 2" xfId="5953" xr:uid="{B73C628B-512F-4088-AC5F-36F8FD8691B6}"/>
    <cellStyle name="Normal 6 4 2 2 2 2 3 3" xfId="5954" xr:uid="{327170ED-AB00-4805-BFCB-4CB23534E8BC}"/>
    <cellStyle name="Normal 6 4 2 2 2 2 3 4" xfId="5955" xr:uid="{12A63209-C613-4295-B761-3A523387276E}"/>
    <cellStyle name="Normal 6 4 2 2 2 2 4" xfId="5956" xr:uid="{136E477A-5E88-46E9-9E2E-396351E61CF1}"/>
    <cellStyle name="Normal 6 4 2 2 2 2 4 2" xfId="5957" xr:uid="{31CE7BC6-4112-4639-B442-8C0D0A2A1815}"/>
    <cellStyle name="Normal 6 4 2 2 2 2 5" xfId="5958" xr:uid="{B027DA89-D2DB-43AC-80D3-9BB6F006B21F}"/>
    <cellStyle name="Normal 6 4 2 2 2 2 6" xfId="5959" xr:uid="{31E571A5-DFB4-4F83-BF3C-42E141888CCA}"/>
    <cellStyle name="Normal 6 4 2 2 2 3" xfId="5960" xr:uid="{80D616CE-90B4-452E-BCA2-0C560DCDE9D6}"/>
    <cellStyle name="Normal 6 4 2 2 2 3 2" xfId="5961" xr:uid="{369234DD-D716-4667-8260-C25964F623C9}"/>
    <cellStyle name="Normal 6 4 2 2 2 3 2 2" xfId="5962" xr:uid="{04D93AEB-4461-493C-97A6-C63D37A0785F}"/>
    <cellStyle name="Normal 6 4 2 2 2 3 2 2 2" xfId="5963" xr:uid="{CBC5E25B-B84B-40DC-8820-0A51ED5B4C18}"/>
    <cellStyle name="Normal 6 4 2 2 2 3 2 3" xfId="5964" xr:uid="{ACDF872E-F7D9-46BF-A0D4-87A74612C81A}"/>
    <cellStyle name="Normal 6 4 2 2 2 3 2 4" xfId="5965" xr:uid="{37BFD953-B16C-40F1-B116-76F8FC5969A0}"/>
    <cellStyle name="Normal 6 4 2 2 2 3 3" xfId="5966" xr:uid="{1B49BECA-F248-4DE9-AB65-87573B4CBAB1}"/>
    <cellStyle name="Normal 6 4 2 2 2 3 3 2" xfId="5967" xr:uid="{CBA03FF8-DE5D-4747-AD13-2E2C08B3C0F7}"/>
    <cellStyle name="Normal 6 4 2 2 2 3 4" xfId="5968" xr:uid="{E1853255-F7C8-444D-8CD2-D7E1B363A1E0}"/>
    <cellStyle name="Normal 6 4 2 2 2 3 5" xfId="5969" xr:uid="{BFF58128-384C-4CBA-86A9-B2E3359749E4}"/>
    <cellStyle name="Normal 6 4 2 2 2 4" xfId="5970" xr:uid="{DA1DB26F-3487-4B18-ABDB-767BD1EDA623}"/>
    <cellStyle name="Normal 6 4 2 2 2 4 2" xfId="5971" xr:uid="{2A2D1AAB-DF7C-4EFB-9DDA-D606B8373C3B}"/>
    <cellStyle name="Normal 6 4 2 2 2 4 2 2" xfId="5972" xr:uid="{ED62BD44-DE49-4E3F-8F8A-8DB1B1617F61}"/>
    <cellStyle name="Normal 6 4 2 2 2 4 3" xfId="5973" xr:uid="{4F58365B-2995-4040-B60F-A51E1FF29F67}"/>
    <cellStyle name="Normal 6 4 2 2 2 4 4" xfId="5974" xr:uid="{7AA0F4D1-A308-4CE6-B8BB-83D066347354}"/>
    <cellStyle name="Normal 6 4 2 2 2 5" xfId="5975" xr:uid="{624B6F8E-E9DB-480D-B9A6-24B63AB629BB}"/>
    <cellStyle name="Normal 6 4 2 2 2 5 2" xfId="5976" xr:uid="{8DD94A57-DF2C-4B94-BE39-68B546692957}"/>
    <cellStyle name="Normal 6 4 2 2 2 6" xfId="5977" xr:uid="{B1853F81-9076-4D0F-A91D-0571B3A780EF}"/>
    <cellStyle name="Normal 6 4 2 2 2 7" xfId="5978" xr:uid="{53FD043D-F4E9-4C34-B32B-082E8B6FBEAF}"/>
    <cellStyle name="Normal 6 4 2 2 3" xfId="5979" xr:uid="{107DCB2E-4A8E-4188-82E1-DDD30A7BA83A}"/>
    <cellStyle name="Normal 6 4 2 2 3 2" xfId="5980" xr:uid="{77445639-5D53-4D3F-83E1-498F3347E51A}"/>
    <cellStyle name="Normal 6 4 2 2 3 2 2" xfId="5981" xr:uid="{5C7ABB91-318B-4C5C-B3CE-9FF8E63195F6}"/>
    <cellStyle name="Normal 6 4 2 2 3 2 2 2" xfId="5982" xr:uid="{42285013-1C21-4C75-8878-BECD0AF48A5B}"/>
    <cellStyle name="Normal 6 4 2 2 3 2 2 2 2" xfId="5983" xr:uid="{98763F86-F5C9-496D-AE8E-AF4EA60B102D}"/>
    <cellStyle name="Normal 6 4 2 2 3 2 2 3" xfId="5984" xr:uid="{9DC45660-D8BA-43A9-95DF-19BD5F051B9E}"/>
    <cellStyle name="Normal 6 4 2 2 3 2 2 4" xfId="5985" xr:uid="{3AE8126A-9D2E-4A01-9242-1D9C59E89675}"/>
    <cellStyle name="Normal 6 4 2 2 3 2 3" xfId="5986" xr:uid="{ADA3B526-11A8-4A53-81BA-F534979F2AD9}"/>
    <cellStyle name="Normal 6 4 2 2 3 2 3 2" xfId="5987" xr:uid="{C3C73A12-1CCC-45DD-B085-C106B24AB306}"/>
    <cellStyle name="Normal 6 4 2 2 3 2 4" xfId="5988" xr:uid="{A004B18A-A9BC-4E5C-8778-5CCF15ED58D2}"/>
    <cellStyle name="Normal 6 4 2 2 3 2 5" xfId="5989" xr:uid="{4A70E6EF-F29D-41FB-B851-6C7DA39A0457}"/>
    <cellStyle name="Normal 6 4 2 2 3 3" xfId="5990" xr:uid="{9A0AA70B-8AC2-4D9A-A277-F733C9C4AB06}"/>
    <cellStyle name="Normal 6 4 2 2 3 3 2" xfId="5991" xr:uid="{455364EA-375B-4986-8713-089B28B9B86D}"/>
    <cellStyle name="Normal 6 4 2 2 3 3 2 2" xfId="5992" xr:uid="{E9CC61BA-7058-4C61-BA77-9EC468CED5D5}"/>
    <cellStyle name="Normal 6 4 2 2 3 3 3" xfId="5993" xr:uid="{AC0DD282-A61F-4428-A00B-92E3EE2538B8}"/>
    <cellStyle name="Normal 6 4 2 2 3 3 4" xfId="5994" xr:uid="{05ECD502-407B-40F0-BC1A-A9ED997E8A7F}"/>
    <cellStyle name="Normal 6 4 2 2 3 4" xfId="5995" xr:uid="{C3F602FF-0251-426C-B06A-CB45C8407DE2}"/>
    <cellStyle name="Normal 6 4 2 2 3 4 2" xfId="5996" xr:uid="{E2C8ED49-3E4F-42AE-9817-855108495D56}"/>
    <cellStyle name="Normal 6 4 2 2 3 5" xfId="5997" xr:uid="{EF0CA91D-376F-47CD-A577-A95E0103CB49}"/>
    <cellStyle name="Normal 6 4 2 2 3 6" xfId="5998" xr:uid="{4824C113-D22D-49E1-ACF7-3241739075A0}"/>
    <cellStyle name="Normal 6 4 2 2 4" xfId="5999" xr:uid="{87F9ED07-F945-4ECF-83B4-6F85088036F6}"/>
    <cellStyle name="Normal 6 4 2 2 4 2" xfId="6000" xr:uid="{1E5E548A-DEFE-45BD-9CE1-C8706BAF11F2}"/>
    <cellStyle name="Normal 6 4 2 2 4 2 2" xfId="6001" xr:uid="{94ABF448-23DD-48D7-B714-F38F59E0E85B}"/>
    <cellStyle name="Normal 6 4 2 2 4 2 2 2" xfId="6002" xr:uid="{EA3F9891-489F-4113-B609-BA569B311A9A}"/>
    <cellStyle name="Normal 6 4 2 2 4 2 2 2 2" xfId="6003" xr:uid="{4C2669BE-2201-481D-AC6E-DAE0CA90669C}"/>
    <cellStyle name="Normal 6 4 2 2 4 2 2 3" xfId="6004" xr:uid="{9B40752B-6D9E-4415-ACC9-8D3540B7D832}"/>
    <cellStyle name="Normal 6 4 2 2 4 2 2 4" xfId="6005" xr:uid="{1FAC7D85-F893-48D0-94B4-CBAE9A82848E}"/>
    <cellStyle name="Normal 6 4 2 2 4 2 3" xfId="6006" xr:uid="{5F270E8A-8020-481A-A53D-D599A4224861}"/>
    <cellStyle name="Normal 6 4 2 2 4 2 3 2" xfId="6007" xr:uid="{DB264886-C86A-4225-B0FD-E11F8AE9CCD8}"/>
    <cellStyle name="Normal 6 4 2 2 4 2 4" xfId="6008" xr:uid="{D94B05EA-6B67-43EF-82BC-3C022331EC50}"/>
    <cellStyle name="Normal 6 4 2 2 4 2 5" xfId="6009" xr:uid="{979A95D9-F0BD-40C5-A125-19A623FC9918}"/>
    <cellStyle name="Normal 6 4 2 2 4 3" xfId="6010" xr:uid="{D4945E91-0C22-463C-977F-58FA69C6FF8E}"/>
    <cellStyle name="Normal 6 4 2 2 4 3 2" xfId="6011" xr:uid="{D6D1921F-6A91-4EFB-8399-7D16CE806275}"/>
    <cellStyle name="Normal 6 4 2 2 4 3 2 2" xfId="6012" xr:uid="{07EDCBC6-FEC5-4CC1-8131-E1990E344323}"/>
    <cellStyle name="Normal 6 4 2 2 4 3 3" xfId="6013" xr:uid="{69F32C6A-1DFE-48A2-8CE8-F771CEFC2304}"/>
    <cellStyle name="Normal 6 4 2 2 4 3 4" xfId="6014" xr:uid="{EBAF441B-B371-48FA-8613-3ECCBA72C3F4}"/>
    <cellStyle name="Normal 6 4 2 2 4 4" xfId="6015" xr:uid="{EAFF9C42-46B1-43F0-8B8A-AD012882451A}"/>
    <cellStyle name="Normal 6 4 2 2 4 4 2" xfId="6016" xr:uid="{97671818-F9F7-407F-97B8-469A3471D6CA}"/>
    <cellStyle name="Normal 6 4 2 2 4 5" xfId="6017" xr:uid="{ED5D1C78-36E4-4547-B7C8-9FE22EAC5854}"/>
    <cellStyle name="Normal 6 4 2 2 4 6" xfId="6018" xr:uid="{020345C0-4BD0-4BA5-AB16-9307BD24A862}"/>
    <cellStyle name="Normal 6 4 2 2 5" xfId="6019" xr:uid="{6F0FC5FA-EC0B-4A5E-A84D-5BCB55A9CD1B}"/>
    <cellStyle name="Normal 6 4 2 2 5 2" xfId="6020" xr:uid="{EBDECAF3-1EAF-4794-86DB-ECB6FF4B4437}"/>
    <cellStyle name="Normal 6 4 2 2 5 2 2" xfId="6021" xr:uid="{157647B6-4A15-414A-AC41-4E65B4101D9C}"/>
    <cellStyle name="Normal 6 4 2 2 5 2 2 2" xfId="6022" xr:uid="{57C018CC-FD14-4AE8-9C79-BDACD988AEE6}"/>
    <cellStyle name="Normal 6 4 2 2 5 2 3" xfId="6023" xr:uid="{F1636AF2-95CB-46EE-A6A4-4CBA54AEBDB2}"/>
    <cellStyle name="Normal 6 4 2 2 5 2 4" xfId="6024" xr:uid="{5E4E327A-C0D7-431E-9D20-7E94FB4FCF24}"/>
    <cellStyle name="Normal 6 4 2 2 5 3" xfId="6025" xr:uid="{C402DFF0-289F-479E-86F0-D12D8E80A6B4}"/>
    <cellStyle name="Normal 6 4 2 2 5 3 2" xfId="6026" xr:uid="{93026FCE-6959-4008-856F-CB80E2BB74ED}"/>
    <cellStyle name="Normal 6 4 2 2 5 4" xfId="6027" xr:uid="{60CEE353-FC30-4B2D-8F41-3045C82BABA2}"/>
    <cellStyle name="Normal 6 4 2 2 5 5" xfId="6028" xr:uid="{A404A36F-D71A-456F-845B-B97E9F759F98}"/>
    <cellStyle name="Normal 6 4 2 2 6" xfId="6029" xr:uid="{9F5E8BF2-210E-4225-9D6F-D8B0AC90A177}"/>
    <cellStyle name="Normal 6 4 2 2 6 2" xfId="6030" xr:uid="{F70634F9-E451-47BA-B8B8-539B564B7FA3}"/>
    <cellStyle name="Normal 6 4 2 2 6 2 2" xfId="6031" xr:uid="{E7F8B595-DFB7-4E4E-9B3A-F4B43F681B25}"/>
    <cellStyle name="Normal 6 4 2 2 6 3" xfId="6032" xr:uid="{33ABED10-110C-4749-B20F-409052875442}"/>
    <cellStyle name="Normal 6 4 2 2 6 4" xfId="6033" xr:uid="{027DE38D-C419-4C78-B58B-DA7410D2E8C0}"/>
    <cellStyle name="Normal 6 4 2 2 7" xfId="6034" xr:uid="{54FD77C4-A9F6-46C9-85EA-D15DC18D6108}"/>
    <cellStyle name="Normal 6 4 2 2 7 2" xfId="6035" xr:uid="{D6AF41FB-1F9D-4B67-93E2-D733C4312CA7}"/>
    <cellStyle name="Normal 6 4 2 2 8" xfId="6036" xr:uid="{AD033331-DC7C-4070-81CA-E250A936E1AC}"/>
    <cellStyle name="Normal 6 4 2 2 9" xfId="6037" xr:uid="{77F632F9-41E7-40D2-8411-699A6EC82624}"/>
    <cellStyle name="Normal 6 4 2 3" xfId="6038" xr:uid="{3A0CD034-D823-4767-919A-15F0E9CBC03A}"/>
    <cellStyle name="Normal 6 4 2 3 2" xfId="6039" xr:uid="{A4118E1E-AB24-4E84-A5D3-825521D634E6}"/>
    <cellStyle name="Normal 6 4 2 3 2 2" xfId="6040" xr:uid="{40322E74-E1E4-4C1A-A7A9-3084D71EA3C4}"/>
    <cellStyle name="Normal 6 4 2 3 2 2 2" xfId="6041" xr:uid="{2936C233-2EF9-45AF-AAC4-5B184E9472A9}"/>
    <cellStyle name="Normal 6 4 2 3 2 2 2 2" xfId="6042" xr:uid="{07A94C51-B3FA-4F5B-A0FE-EAD2B63F970D}"/>
    <cellStyle name="Normal 6 4 2 3 2 2 2 2 2" xfId="6043" xr:uid="{EAE4C794-3BC8-467C-A003-57532E860D48}"/>
    <cellStyle name="Normal 6 4 2 3 2 2 2 3" xfId="6044" xr:uid="{7A46B486-AC3C-4633-8290-D037073975E6}"/>
    <cellStyle name="Normal 6 4 2 3 2 2 2 4" xfId="6045" xr:uid="{BE2B1986-E566-4CCD-874D-DD467B74776D}"/>
    <cellStyle name="Normal 6 4 2 3 2 2 3" xfId="6046" xr:uid="{53879215-660A-4F7A-A1B7-0D854341DF83}"/>
    <cellStyle name="Normal 6 4 2 3 2 2 3 2" xfId="6047" xr:uid="{AA5419FB-C934-43B6-A652-B7E3F9E286BB}"/>
    <cellStyle name="Normal 6 4 2 3 2 2 4" xfId="6048" xr:uid="{C61D9CC3-DCD8-4CE7-9C50-721F43B958C4}"/>
    <cellStyle name="Normal 6 4 2 3 2 2 5" xfId="6049" xr:uid="{CB61CF4E-EE0C-4A80-97DF-C2356A16CA78}"/>
    <cellStyle name="Normal 6 4 2 3 2 3" xfId="6050" xr:uid="{9E248C34-B11C-4064-BEAD-913E8986B339}"/>
    <cellStyle name="Normal 6 4 2 3 2 3 2" xfId="6051" xr:uid="{6EB4DC8A-C560-49B2-B7D6-6367974D7D8B}"/>
    <cellStyle name="Normal 6 4 2 3 2 3 2 2" xfId="6052" xr:uid="{592A72FF-D851-4E8F-8C3D-7347A9E8912C}"/>
    <cellStyle name="Normal 6 4 2 3 2 3 3" xfId="6053" xr:uid="{FA1742A8-F489-44E4-A9A7-B46519695260}"/>
    <cellStyle name="Normal 6 4 2 3 2 3 4" xfId="6054" xr:uid="{A082DF95-EC89-456D-96F8-4D21CB1FEF3D}"/>
    <cellStyle name="Normal 6 4 2 3 2 4" xfId="6055" xr:uid="{B939D7CD-31CB-4DFB-A9EC-11FDF96DE20B}"/>
    <cellStyle name="Normal 6 4 2 3 2 4 2" xfId="6056" xr:uid="{18705AF1-011A-48E9-8AD1-09D215A3F1BC}"/>
    <cellStyle name="Normal 6 4 2 3 2 5" xfId="6057" xr:uid="{665B93D1-905B-4CB8-A77E-BC408E466308}"/>
    <cellStyle name="Normal 6 4 2 3 2 6" xfId="6058" xr:uid="{880FA3A2-77E7-4B86-A757-924EDB5C5FCE}"/>
    <cellStyle name="Normal 6 4 2 3 3" xfId="6059" xr:uid="{3181918F-88B4-4B6C-AC19-4581A41BB46E}"/>
    <cellStyle name="Normal 6 4 2 3 3 2" xfId="6060" xr:uid="{CA9A838D-6440-428F-9A6B-ECDC00CEA3FD}"/>
    <cellStyle name="Normal 6 4 2 3 3 2 2" xfId="6061" xr:uid="{8AC11CBD-D810-470F-86B2-E6D41FED6B75}"/>
    <cellStyle name="Normal 6 4 2 3 3 2 2 2" xfId="6062" xr:uid="{F2601A31-5A3A-4875-9BA7-EACE5EE8459E}"/>
    <cellStyle name="Normal 6 4 2 3 3 2 3" xfId="6063" xr:uid="{B1E66088-F772-4C21-B094-C3EDEEDE4D3D}"/>
    <cellStyle name="Normal 6 4 2 3 3 2 4" xfId="6064" xr:uid="{A1DFB095-9C97-41C3-9DD2-748022BDA2B4}"/>
    <cellStyle name="Normal 6 4 2 3 3 3" xfId="6065" xr:uid="{83105EEC-2E8E-4A5B-A4DF-4245E0FC8D13}"/>
    <cellStyle name="Normal 6 4 2 3 3 3 2" xfId="6066" xr:uid="{35D67A6A-6EE4-4DCE-A21B-75C67A7F10E6}"/>
    <cellStyle name="Normal 6 4 2 3 3 4" xfId="6067" xr:uid="{820A0329-D2E3-42B4-9710-52CD1F2505C1}"/>
    <cellStyle name="Normal 6 4 2 3 3 5" xfId="6068" xr:uid="{57A09A7C-2720-484A-B6F9-C467C11A996B}"/>
    <cellStyle name="Normal 6 4 2 3 4" xfId="6069" xr:uid="{91E0BD86-4312-494A-96C3-592276A64DA9}"/>
    <cellStyle name="Normal 6 4 2 3 4 2" xfId="6070" xr:uid="{2CD94AC2-EF6B-4D58-8CCB-9529111AC340}"/>
    <cellStyle name="Normal 6 4 2 3 4 2 2" xfId="6071" xr:uid="{82F5975E-46E8-44C2-8695-757749F878EC}"/>
    <cellStyle name="Normal 6 4 2 3 4 3" xfId="6072" xr:uid="{A66B1FC9-FE59-4D83-89DB-2DD9C3582C2E}"/>
    <cellStyle name="Normal 6 4 2 3 4 4" xfId="6073" xr:uid="{F1588026-4931-4DAF-A6C5-77D8EB57B48A}"/>
    <cellStyle name="Normal 6 4 2 3 5" xfId="6074" xr:uid="{C86152CB-05E6-42C8-BA57-856B74C8AC3A}"/>
    <cellStyle name="Normal 6 4 2 3 5 2" xfId="6075" xr:uid="{6F26E564-A33E-4051-B988-1AEC73ECB058}"/>
    <cellStyle name="Normal 6 4 2 3 6" xfId="6076" xr:uid="{63757CC5-5511-486E-9BEC-3FBDE3860E99}"/>
    <cellStyle name="Normal 6 4 2 3 7" xfId="6077" xr:uid="{1D412F6A-7B97-44E4-9F8D-1D674825BD99}"/>
    <cellStyle name="Normal 6 4 2 4" xfId="6078" xr:uid="{5B595D8E-F3A3-4407-A686-B3121C34F7F0}"/>
    <cellStyle name="Normal 6 4 2 4 2" xfId="6079" xr:uid="{DCA10A47-1352-4E9A-863B-CCFE67414C95}"/>
    <cellStyle name="Normal 6 4 2 4 2 2" xfId="6080" xr:uid="{D60BE75C-7AB8-4723-ADA6-BB4E234DD48B}"/>
    <cellStyle name="Normal 6 4 2 4 2 2 2" xfId="6081" xr:uid="{3FB49A7A-5688-4A41-85D7-9D7A5DB6870E}"/>
    <cellStyle name="Normal 6 4 2 4 2 2 2 2" xfId="6082" xr:uid="{02AABBA9-756C-4E8E-84FE-BA37773D5FC5}"/>
    <cellStyle name="Normal 6 4 2 4 2 2 3" xfId="6083" xr:uid="{3425FDC0-3434-4A57-8540-29CAC0E5E68E}"/>
    <cellStyle name="Normal 6 4 2 4 2 2 4" xfId="6084" xr:uid="{6E44FAB6-2299-43A8-852B-EC81A9D5B2BB}"/>
    <cellStyle name="Normal 6 4 2 4 2 3" xfId="6085" xr:uid="{FB975BE6-5E72-4ABA-9E1C-18A7D9609371}"/>
    <cellStyle name="Normal 6 4 2 4 2 3 2" xfId="6086" xr:uid="{5ECFF66F-6566-4438-8DAE-D0E35A9F582D}"/>
    <cellStyle name="Normal 6 4 2 4 2 4" xfId="6087" xr:uid="{88F2E4DC-5F8D-4474-B4E0-48028CB5AC24}"/>
    <cellStyle name="Normal 6 4 2 4 2 5" xfId="6088" xr:uid="{15CC4752-CEE8-4894-A434-D7E029D3405D}"/>
    <cellStyle name="Normal 6 4 2 4 3" xfId="6089" xr:uid="{1A4D4C60-5CCC-4EA2-A754-6515DFB1D703}"/>
    <cellStyle name="Normal 6 4 2 4 3 2" xfId="6090" xr:uid="{8658D177-3217-464D-88B6-BB8008C33886}"/>
    <cellStyle name="Normal 6 4 2 4 3 2 2" xfId="6091" xr:uid="{D2DAA435-7929-4586-8C09-0D3DA1E11BF5}"/>
    <cellStyle name="Normal 6 4 2 4 3 3" xfId="6092" xr:uid="{9EC6E105-B073-4CF2-94CC-B58D854EAA12}"/>
    <cellStyle name="Normal 6 4 2 4 3 4" xfId="6093" xr:uid="{AEAC461B-CFC7-4151-829A-F43415422C64}"/>
    <cellStyle name="Normal 6 4 2 4 4" xfId="6094" xr:uid="{637647F7-675B-4C6B-8922-D8E51550FF27}"/>
    <cellStyle name="Normal 6 4 2 4 4 2" xfId="6095" xr:uid="{F4F92912-6FF9-4B9E-85B7-AED1BC8FDC8A}"/>
    <cellStyle name="Normal 6 4 2 4 5" xfId="6096" xr:uid="{AB21DFA1-603F-4FA8-A175-B1654D0F3B2F}"/>
    <cellStyle name="Normal 6 4 2 4 6" xfId="6097" xr:uid="{2382E420-CBD0-417D-A6D3-81B76B7E9D52}"/>
    <cellStyle name="Normal 6 4 2 5" xfId="6098" xr:uid="{F8F73648-67AF-476D-BFD9-6CD8C9D496A1}"/>
    <cellStyle name="Normal 6 4 2 5 2" xfId="6099" xr:uid="{F20FA32D-9F54-4584-8BFF-B11A26B02394}"/>
    <cellStyle name="Normal 6 4 2 5 2 2" xfId="6100" xr:uid="{94DCB724-FA93-419B-9F8A-B446893404B8}"/>
    <cellStyle name="Normal 6 4 2 5 2 2 2" xfId="6101" xr:uid="{EB7DE406-8282-46E6-89BB-9F26199EA539}"/>
    <cellStyle name="Normal 6 4 2 5 2 2 2 2" xfId="6102" xr:uid="{0A8F0C1D-C56D-4749-9BA3-886AFE7F5043}"/>
    <cellStyle name="Normal 6 4 2 5 2 2 3" xfId="6103" xr:uid="{39A28314-6018-4A52-9565-868A5697F717}"/>
    <cellStyle name="Normal 6 4 2 5 2 2 4" xfId="6104" xr:uid="{D3188803-080A-4EE4-9EFC-809808A37F4C}"/>
    <cellStyle name="Normal 6 4 2 5 2 3" xfId="6105" xr:uid="{37C54602-19C2-43BA-B9EC-448B5C37C4EB}"/>
    <cellStyle name="Normal 6 4 2 5 2 3 2" xfId="6106" xr:uid="{6794155A-6BC8-4FD9-8382-7CF8403FF4CC}"/>
    <cellStyle name="Normal 6 4 2 5 2 4" xfId="6107" xr:uid="{0D973840-6F5C-4EBC-B591-4CBBA3A65754}"/>
    <cellStyle name="Normal 6 4 2 5 2 5" xfId="6108" xr:uid="{5C024A7C-66AA-47F2-8558-E466B3FA64D1}"/>
    <cellStyle name="Normal 6 4 2 5 3" xfId="6109" xr:uid="{C9B07C57-2B7F-4D02-A141-0E408925A60A}"/>
    <cellStyle name="Normal 6 4 2 5 3 2" xfId="6110" xr:uid="{ECAA13F0-3F70-46FD-9DA6-E1524EA361E1}"/>
    <cellStyle name="Normal 6 4 2 5 3 2 2" xfId="6111" xr:uid="{653FB9B2-139F-4C4A-8B16-6031BEFDF077}"/>
    <cellStyle name="Normal 6 4 2 5 3 3" xfId="6112" xr:uid="{678B640C-2E24-49A7-B1E2-223FEA0BEFD1}"/>
    <cellStyle name="Normal 6 4 2 5 3 4" xfId="6113" xr:uid="{CC1026BE-79B7-4C62-805D-700DD2BFF064}"/>
    <cellStyle name="Normal 6 4 2 5 4" xfId="6114" xr:uid="{FAEAB1AC-3F6E-40FE-B91E-B90536795820}"/>
    <cellStyle name="Normal 6 4 2 5 4 2" xfId="6115" xr:uid="{64E67928-9888-4C96-8646-80CC7043B015}"/>
    <cellStyle name="Normal 6 4 2 5 5" xfId="6116" xr:uid="{710484E5-030D-4FB6-BAC6-F8AA1509ACA5}"/>
    <cellStyle name="Normal 6 4 2 5 6" xfId="6117" xr:uid="{F5053448-2303-4DDA-BAE5-C4386C414DFB}"/>
    <cellStyle name="Normal 6 4 2 6" xfId="6118" xr:uid="{4889E996-4353-4E79-9358-D00C23A4AD33}"/>
    <cellStyle name="Normal 6 4 2 6 2" xfId="6119" xr:uid="{7A4CDD40-BE77-4CEA-852A-BA2DD9E6A503}"/>
    <cellStyle name="Normal 6 4 2 6 2 2" xfId="6120" xr:uid="{5B68D583-2F04-408F-90B1-4C9650B9477C}"/>
    <cellStyle name="Normal 6 4 2 6 2 2 2" xfId="6121" xr:uid="{BF724E82-6518-4213-A69D-309E3B2AA276}"/>
    <cellStyle name="Normal 6 4 2 6 2 3" xfId="6122" xr:uid="{525723A0-3B39-4927-8DEA-DFF8EC31BCA9}"/>
    <cellStyle name="Normal 6 4 2 6 2 4" xfId="6123" xr:uid="{10B85C87-C764-4B9B-98D4-BABBC839F741}"/>
    <cellStyle name="Normal 6 4 2 6 3" xfId="6124" xr:uid="{2771B037-3E88-4E72-87E3-168F86DBED16}"/>
    <cellStyle name="Normal 6 4 2 6 3 2" xfId="6125" xr:uid="{F708E5A7-EAFB-42E3-A26C-51D5D7A99D0B}"/>
    <cellStyle name="Normal 6 4 2 6 4" xfId="6126" xr:uid="{18F49C07-1C88-4557-88E8-674D63CF680F}"/>
    <cellStyle name="Normal 6 4 2 6 5" xfId="6127" xr:uid="{95298B74-ACD8-4BBB-95E3-D0B7999BD7AC}"/>
    <cellStyle name="Normal 6 4 2 7" xfId="6128" xr:uid="{BF714E0F-E0E1-4342-A5DA-9E9C2F087077}"/>
    <cellStyle name="Normal 6 4 2 7 2" xfId="6129" xr:uid="{2E160496-5CEB-492F-8ED1-DBD553DD111D}"/>
    <cellStyle name="Normal 6 4 2 7 2 2" xfId="6130" xr:uid="{C7C107F4-5912-4555-8B89-934C888C7E14}"/>
    <cellStyle name="Normal 6 4 2 7 3" xfId="6131" xr:uid="{188BB823-253A-4605-ADD0-3AB037A22567}"/>
    <cellStyle name="Normal 6 4 2 7 4" xfId="6132" xr:uid="{21A36D65-2199-4FD1-A314-59B5A8644F04}"/>
    <cellStyle name="Normal 6 4 2 8" xfId="6133" xr:uid="{7BCD744D-4E63-460E-98C2-31183049E881}"/>
    <cellStyle name="Normal 6 4 2 8 2" xfId="6134" xr:uid="{4D923479-A091-4CFB-8FF2-AC740AFB2173}"/>
    <cellStyle name="Normal 6 4 2 9" xfId="6135" xr:uid="{DAED6276-38A5-4217-AF1C-D334D3F01810}"/>
    <cellStyle name="Normal 6 4 3" xfId="6136" xr:uid="{2BD88D6C-C49B-4CA7-B819-E48D42B98A66}"/>
    <cellStyle name="Normal 6 4 3 2" xfId="6137" xr:uid="{B2620271-BA85-4FAC-976A-177B67D58F2D}"/>
    <cellStyle name="Normal 6 4 3 2 2" xfId="6138" xr:uid="{25FD8CB0-57A0-4389-80DF-10906D02CC6A}"/>
    <cellStyle name="Normal 6 4 3 2 2 2" xfId="6139" xr:uid="{74E6675B-87D0-4E72-A329-186B2D895754}"/>
    <cellStyle name="Normal 6 4 3 2 2 2 2" xfId="6140" xr:uid="{BDAE93FD-F8DE-4EA6-B59C-0C029F271D03}"/>
    <cellStyle name="Normal 6 4 3 2 2 2 2 2" xfId="6141" xr:uid="{F2F51578-F6E6-4ADA-B362-B1DC29B41976}"/>
    <cellStyle name="Normal 6 4 3 2 2 2 2 2 2" xfId="6142" xr:uid="{164D28E9-6F1B-4C0B-9253-F506BA96C6F9}"/>
    <cellStyle name="Normal 6 4 3 2 2 2 2 3" xfId="6143" xr:uid="{A92FA77A-E8F3-40AF-82E6-A0C2CE73F593}"/>
    <cellStyle name="Normal 6 4 3 2 2 2 2 4" xfId="6144" xr:uid="{EC6C30A2-A37E-4E1F-BB7F-07B9AFC71866}"/>
    <cellStyle name="Normal 6 4 3 2 2 2 3" xfId="6145" xr:uid="{50935288-3602-4DB5-B073-77B5D9A87D5D}"/>
    <cellStyle name="Normal 6 4 3 2 2 2 3 2" xfId="6146" xr:uid="{AB9CAB73-D0C8-4402-92BA-64D86550825E}"/>
    <cellStyle name="Normal 6 4 3 2 2 2 4" xfId="6147" xr:uid="{0418EFFA-3E8A-4EAD-99C8-B0BDBFAD86A1}"/>
    <cellStyle name="Normal 6 4 3 2 2 2 5" xfId="6148" xr:uid="{DB37EF03-F464-4AAD-98C2-E4A8122241BC}"/>
    <cellStyle name="Normal 6 4 3 2 2 3" xfId="6149" xr:uid="{6FD0D109-81DB-4B3F-B810-BE139CB4C648}"/>
    <cellStyle name="Normal 6 4 3 2 2 3 2" xfId="6150" xr:uid="{566B6E4D-AB2A-4FDD-83CB-1872310C7095}"/>
    <cellStyle name="Normal 6 4 3 2 2 3 2 2" xfId="6151" xr:uid="{BDFBE7CA-66EA-49A0-8955-EC49BB03F95D}"/>
    <cellStyle name="Normal 6 4 3 2 2 3 3" xfId="6152" xr:uid="{A8800634-B689-43FF-944F-FB46C71A506E}"/>
    <cellStyle name="Normal 6 4 3 2 2 3 4" xfId="6153" xr:uid="{BD9C6F37-C9F6-4D07-B9B7-9DFA2E4AAAB8}"/>
    <cellStyle name="Normal 6 4 3 2 2 4" xfId="6154" xr:uid="{FE7E7B90-0EC2-4247-B055-9CDA345CCED9}"/>
    <cellStyle name="Normal 6 4 3 2 2 4 2" xfId="6155" xr:uid="{F4B31E33-46D0-4B4D-A15E-DC239D52289E}"/>
    <cellStyle name="Normal 6 4 3 2 2 5" xfId="6156" xr:uid="{84685472-9297-4719-845C-ADA4EC0209E8}"/>
    <cellStyle name="Normal 6 4 3 2 2 6" xfId="6157" xr:uid="{7E23CCFD-51AF-45F9-9E61-0B18CDCDB7B9}"/>
    <cellStyle name="Normal 6 4 3 2 3" xfId="6158" xr:uid="{B6265D30-75A5-4B1B-884C-5F48094BA368}"/>
    <cellStyle name="Normal 6 4 3 2 3 2" xfId="6159" xr:uid="{53626178-CC7B-4C64-BAF8-2A1683278AF4}"/>
    <cellStyle name="Normal 6 4 3 2 3 2 2" xfId="6160" xr:uid="{E98A97FF-F7AF-47D2-939D-17D001B56A4B}"/>
    <cellStyle name="Normal 6 4 3 2 3 2 2 2" xfId="6161" xr:uid="{120A5F27-8104-4720-91C3-377EADA9AE73}"/>
    <cellStyle name="Normal 6 4 3 2 3 2 3" xfId="6162" xr:uid="{55683A8B-1CE1-42D9-A6B0-2FF8CADC8A2A}"/>
    <cellStyle name="Normal 6 4 3 2 3 2 4" xfId="6163" xr:uid="{8AC56734-DAF9-4FFC-9D2F-943C730650B3}"/>
    <cellStyle name="Normal 6 4 3 2 3 3" xfId="6164" xr:uid="{2E116042-694E-4A9B-B7D6-B42039EAFA31}"/>
    <cellStyle name="Normal 6 4 3 2 3 3 2" xfId="6165" xr:uid="{96D25515-1138-4656-B196-0667AAADA258}"/>
    <cellStyle name="Normal 6 4 3 2 3 4" xfId="6166" xr:uid="{6B1C4FEF-F645-454D-AF0E-39B4A7E8E692}"/>
    <cellStyle name="Normal 6 4 3 2 3 5" xfId="6167" xr:uid="{DA0BC19D-D0D5-4820-9C6B-F12B28E16D1A}"/>
    <cellStyle name="Normal 6 4 3 2 4" xfId="6168" xr:uid="{A9BFFB02-26F4-43E3-AF84-95A9F5FF975F}"/>
    <cellStyle name="Normal 6 4 3 2 4 2" xfId="6169" xr:uid="{B918CC3A-FF48-442D-8EA0-E7B51A64D575}"/>
    <cellStyle name="Normal 6 4 3 2 4 2 2" xfId="6170" xr:uid="{ED6B94E3-225C-49F0-AE2C-B32A3951289D}"/>
    <cellStyle name="Normal 6 4 3 2 4 3" xfId="6171" xr:uid="{D44E7E1A-572C-40FE-8560-37D720B22196}"/>
    <cellStyle name="Normal 6 4 3 2 4 4" xfId="6172" xr:uid="{771765D4-E613-454E-834E-27023D712985}"/>
    <cellStyle name="Normal 6 4 3 2 5" xfId="6173" xr:uid="{A5F44575-7E3A-414E-B8B3-B4F6AB0C0639}"/>
    <cellStyle name="Normal 6 4 3 2 5 2" xfId="6174" xr:uid="{7371254D-F8A5-4540-833C-06631B9FE2F1}"/>
    <cellStyle name="Normal 6 4 3 2 6" xfId="6175" xr:uid="{531B452D-D096-45C1-815D-2813A9A0BDED}"/>
    <cellStyle name="Normal 6 4 3 2 7" xfId="6176" xr:uid="{18A62881-5DF0-4FB4-94E7-D00F80634527}"/>
    <cellStyle name="Normal 6 4 3 3" xfId="6177" xr:uid="{0A8AAF8C-5C8F-49DE-B275-865BDB326F3E}"/>
    <cellStyle name="Normal 6 4 3 3 2" xfId="6178" xr:uid="{35A566FA-C02D-4D6E-9465-8D75E26E281C}"/>
    <cellStyle name="Normal 6 4 3 3 2 2" xfId="6179" xr:uid="{CBBAFF02-5A55-446C-95A2-D40729752A67}"/>
    <cellStyle name="Normal 6 4 3 3 2 2 2" xfId="6180" xr:uid="{46560A9D-F586-48C2-8CF8-F8F296FCA61E}"/>
    <cellStyle name="Normal 6 4 3 3 2 2 2 2" xfId="6181" xr:uid="{E6361D1D-6753-45A9-9DFB-1F367FE029BB}"/>
    <cellStyle name="Normal 6 4 3 3 2 2 3" xfId="6182" xr:uid="{AA5BD960-768B-4C99-8C9C-383C83235A75}"/>
    <cellStyle name="Normal 6 4 3 3 2 2 4" xfId="6183" xr:uid="{52162615-8F83-4BCB-84DF-DC91D878B18D}"/>
    <cellStyle name="Normal 6 4 3 3 2 3" xfId="6184" xr:uid="{FB9105D7-A4D1-4C2C-A8A2-D120EEDC0AA8}"/>
    <cellStyle name="Normal 6 4 3 3 2 3 2" xfId="6185" xr:uid="{C208B220-B5B3-4689-991D-EF7211683C9C}"/>
    <cellStyle name="Normal 6 4 3 3 2 4" xfId="6186" xr:uid="{D8F06AEE-54D0-43F8-9836-524AAFC578A6}"/>
    <cellStyle name="Normal 6 4 3 3 2 5" xfId="6187" xr:uid="{807956BC-B0D7-44E6-B142-417D99648050}"/>
    <cellStyle name="Normal 6 4 3 3 3" xfId="6188" xr:uid="{A6E3D829-CD12-4315-A5F0-D5FC467F2C46}"/>
    <cellStyle name="Normal 6 4 3 3 3 2" xfId="6189" xr:uid="{5A7976DA-5C7F-4E87-ACEA-78967D4C0C5B}"/>
    <cellStyle name="Normal 6 4 3 3 3 2 2" xfId="6190" xr:uid="{90AD38AA-9446-40AA-8E78-F074B9D874AB}"/>
    <cellStyle name="Normal 6 4 3 3 3 3" xfId="6191" xr:uid="{140B27F4-893A-494D-BB57-067DE69076F1}"/>
    <cellStyle name="Normal 6 4 3 3 3 4" xfId="6192" xr:uid="{84C8233A-EA15-4FBD-8D29-E57EB6932954}"/>
    <cellStyle name="Normal 6 4 3 3 4" xfId="6193" xr:uid="{73093C0E-4855-4683-B812-5FEF5CC56CD9}"/>
    <cellStyle name="Normal 6 4 3 3 4 2" xfId="6194" xr:uid="{1A3BCA1B-7CA2-4A68-9669-82FF5CB4668F}"/>
    <cellStyle name="Normal 6 4 3 3 5" xfId="6195" xr:uid="{27E40F14-6D0E-4E03-ADD7-4E5F2511F861}"/>
    <cellStyle name="Normal 6 4 3 3 6" xfId="6196" xr:uid="{C8701EAB-FBDB-4EDC-9BE2-1A8F60669288}"/>
    <cellStyle name="Normal 6 4 3 4" xfId="6197" xr:uid="{57BC9F47-01E4-4850-AAFD-A0AE47B9C49C}"/>
    <cellStyle name="Normal 6 4 3 4 2" xfId="6198" xr:uid="{2555B6C7-20DE-456F-A72B-73797215B56A}"/>
    <cellStyle name="Normal 6 4 3 4 2 2" xfId="6199" xr:uid="{6167F4A7-9F4B-4FBF-B1DE-6A43314163AD}"/>
    <cellStyle name="Normal 6 4 3 4 2 2 2" xfId="6200" xr:uid="{2FF06574-6C29-4995-AB0D-08A5D5EFD215}"/>
    <cellStyle name="Normal 6 4 3 4 2 2 2 2" xfId="6201" xr:uid="{CF5ADC0C-3789-4451-A645-DCFF43E89C02}"/>
    <cellStyle name="Normal 6 4 3 4 2 2 3" xfId="6202" xr:uid="{CD04283A-3185-49F3-97FE-0C16BADF48B6}"/>
    <cellStyle name="Normal 6 4 3 4 2 2 4" xfId="6203" xr:uid="{6F94884B-EC83-47D5-9389-FAC061F9993F}"/>
    <cellStyle name="Normal 6 4 3 4 2 3" xfId="6204" xr:uid="{0C00476F-8D3C-4B64-AF48-CC3D923F0C94}"/>
    <cellStyle name="Normal 6 4 3 4 2 3 2" xfId="6205" xr:uid="{C81ED81D-A446-49DE-9D98-58ED2233B25E}"/>
    <cellStyle name="Normal 6 4 3 4 2 4" xfId="6206" xr:uid="{ECFD7873-E1A2-4BD3-8DD7-EB56B0109F4F}"/>
    <cellStyle name="Normal 6 4 3 4 2 5" xfId="6207" xr:uid="{AEAF1DA4-D84E-4477-892C-50C653054291}"/>
    <cellStyle name="Normal 6 4 3 4 3" xfId="6208" xr:uid="{BFA80105-B311-48D5-8D4F-4D61DC96F136}"/>
    <cellStyle name="Normal 6 4 3 4 3 2" xfId="6209" xr:uid="{1736E04C-57B3-4173-9E28-108D702FB18F}"/>
    <cellStyle name="Normal 6 4 3 4 3 2 2" xfId="6210" xr:uid="{698D7A0D-B218-43B7-95DE-94D0692B61C3}"/>
    <cellStyle name="Normal 6 4 3 4 3 3" xfId="6211" xr:uid="{DB41A82D-4CDD-4B5B-A7F9-DF4BE389EEF2}"/>
    <cellStyle name="Normal 6 4 3 4 3 4" xfId="6212" xr:uid="{256CD264-872B-4181-BCE1-8705EB30AC81}"/>
    <cellStyle name="Normal 6 4 3 4 4" xfId="6213" xr:uid="{4FA87A33-13B0-483A-8E2D-93680F398E0F}"/>
    <cellStyle name="Normal 6 4 3 4 4 2" xfId="6214" xr:uid="{69E9DDEA-C7CF-4D30-9026-F8D5974E41B2}"/>
    <cellStyle name="Normal 6 4 3 4 5" xfId="6215" xr:uid="{001F21F3-B08A-4ABA-A599-41B339289508}"/>
    <cellStyle name="Normal 6 4 3 4 6" xfId="6216" xr:uid="{86C7850C-0C5B-4719-BB4E-098CEEE68B4C}"/>
    <cellStyle name="Normal 6 4 3 5" xfId="6217" xr:uid="{B61904BF-61B9-4C2A-9067-4EB93D1D4C5E}"/>
    <cellStyle name="Normal 6 4 3 5 2" xfId="6218" xr:uid="{5F39BF4A-178F-43E6-816E-3471B0670E9A}"/>
    <cellStyle name="Normal 6 4 3 5 2 2" xfId="6219" xr:uid="{CB3E51D0-4BD9-4688-9BE5-538DA8E5010F}"/>
    <cellStyle name="Normal 6 4 3 5 2 2 2" xfId="6220" xr:uid="{0E8B0D06-72A2-4D4F-BD40-E35FFC5A3E05}"/>
    <cellStyle name="Normal 6 4 3 5 2 3" xfId="6221" xr:uid="{A0F9CB0D-F047-4E20-9A89-DF9E6BF3E808}"/>
    <cellStyle name="Normal 6 4 3 5 2 4" xfId="6222" xr:uid="{9FFC47F8-02A4-424A-8AC7-7B76A658FFE3}"/>
    <cellStyle name="Normal 6 4 3 5 3" xfId="6223" xr:uid="{2EDAB1F0-EE1F-409A-B476-C29508AF8E5D}"/>
    <cellStyle name="Normal 6 4 3 5 3 2" xfId="6224" xr:uid="{BCAF65A2-9FE0-46B7-8ACA-32AB20B1291B}"/>
    <cellStyle name="Normal 6 4 3 5 4" xfId="6225" xr:uid="{3E03C5D1-59FE-44F5-B43A-12BC069A61E8}"/>
    <cellStyle name="Normal 6 4 3 5 5" xfId="6226" xr:uid="{58E075CA-4B2B-4B60-B2F4-37043F834C55}"/>
    <cellStyle name="Normal 6 4 3 6" xfId="6227" xr:uid="{DC63A1D6-AF2D-4F7B-982B-7E6C8357ED72}"/>
    <cellStyle name="Normal 6 4 3 6 2" xfId="6228" xr:uid="{9AFD1528-69D0-4A1C-88EB-A90923519607}"/>
    <cellStyle name="Normal 6 4 3 6 2 2" xfId="6229" xr:uid="{793D5614-80C4-4124-B35F-EC0A6013C71E}"/>
    <cellStyle name="Normal 6 4 3 6 3" xfId="6230" xr:uid="{1CDA135A-48F4-43AA-8466-59F42300ECA1}"/>
    <cellStyle name="Normal 6 4 3 6 4" xfId="6231" xr:uid="{7080BA8F-8A70-42E5-8D3B-2EF3DB3E9D3A}"/>
    <cellStyle name="Normal 6 4 3 7" xfId="6232" xr:uid="{C0BD88C4-6FB2-4CFD-B73C-F799ABAF2BD1}"/>
    <cellStyle name="Normal 6 4 3 7 2" xfId="6233" xr:uid="{5D40BB54-07D7-43A7-AB5D-DB38FAEE3678}"/>
    <cellStyle name="Normal 6 4 3 8" xfId="6234" xr:uid="{DC3BB6A6-49A3-4F86-86E0-6E7FD6B661E0}"/>
    <cellStyle name="Normal 6 4 3 9" xfId="6235" xr:uid="{11DC6855-289D-45F9-97AC-77DAAEA8425D}"/>
    <cellStyle name="Normal 6 4 4" xfId="6236" xr:uid="{58763C4B-4FCB-4BA8-821C-EFC4901C59F8}"/>
    <cellStyle name="Normal 6 4 4 2" xfId="6237" xr:uid="{DC3374D2-F45E-42E9-82B8-D049038FF886}"/>
    <cellStyle name="Normal 6 4 4 2 2" xfId="6238" xr:uid="{8B3F6023-A949-47FB-99C6-169C0DB21F4F}"/>
    <cellStyle name="Normal 6 4 4 2 2 2" xfId="6239" xr:uid="{D19FAF4C-5635-4F33-BF73-1BDA17981E5D}"/>
    <cellStyle name="Normal 6 4 4 2 2 2 2" xfId="6240" xr:uid="{CE097BF8-7451-46E0-8F59-90D588B18782}"/>
    <cellStyle name="Normal 6 4 4 2 2 2 2 2" xfId="6241" xr:uid="{C59DB16F-FC86-4366-A15D-F79998D1366C}"/>
    <cellStyle name="Normal 6 4 4 2 2 2 2 2 2" xfId="6242" xr:uid="{2CD53FC9-773F-4A6E-842E-4506C831C254}"/>
    <cellStyle name="Normal 6 4 4 2 2 2 2 3" xfId="6243" xr:uid="{86C8F247-310B-49DF-80B0-050C88A2DA5C}"/>
    <cellStyle name="Normal 6 4 4 2 2 2 2 4" xfId="6244" xr:uid="{93BAC72D-6F7F-4F96-A9D5-20058F321AD4}"/>
    <cellStyle name="Normal 6 4 4 2 2 2 3" xfId="6245" xr:uid="{C6F993AE-2CE0-4C54-94BB-BEC20ACC8F0C}"/>
    <cellStyle name="Normal 6 4 4 2 2 2 3 2" xfId="6246" xr:uid="{14DC6E9B-5011-41B6-82FB-73FFDB6E70A5}"/>
    <cellStyle name="Normal 6 4 4 2 2 2 4" xfId="6247" xr:uid="{C4DE756D-8722-4B75-ACC7-BA625C858435}"/>
    <cellStyle name="Normal 6 4 4 2 2 2 5" xfId="6248" xr:uid="{8B4A4E60-432D-4B2F-951B-756F4F15A699}"/>
    <cellStyle name="Normal 6 4 4 2 2 3" xfId="6249" xr:uid="{1ADDC53C-47DC-424A-942E-8BE1DAE04334}"/>
    <cellStyle name="Normal 6 4 4 2 2 3 2" xfId="6250" xr:uid="{8213231D-32EC-4533-B98D-E4F63CFEC9B7}"/>
    <cellStyle name="Normal 6 4 4 2 2 3 2 2" xfId="6251" xr:uid="{F5779C6D-B1B0-48B9-9CA7-632E0AFA6CBD}"/>
    <cellStyle name="Normal 6 4 4 2 2 3 3" xfId="6252" xr:uid="{DCAE2C25-55CA-4F4D-BF9A-B5C02AC576F7}"/>
    <cellStyle name="Normal 6 4 4 2 2 3 4" xfId="6253" xr:uid="{98F8958C-D2A0-486C-84C6-F33019B7A74C}"/>
    <cellStyle name="Normal 6 4 4 2 2 4" xfId="6254" xr:uid="{FDF459B3-D9D7-46B1-8977-CBC374B09007}"/>
    <cellStyle name="Normal 6 4 4 2 2 4 2" xfId="6255" xr:uid="{A78EE03B-3E3E-4C31-AC86-F4A37DE1F649}"/>
    <cellStyle name="Normal 6 4 4 2 2 5" xfId="6256" xr:uid="{3C550FE0-861B-4104-B921-70896FD663A6}"/>
    <cellStyle name="Normal 6 4 4 2 2 6" xfId="6257" xr:uid="{F2F68FB0-CF90-40D8-B859-20A18BBDCDF0}"/>
    <cellStyle name="Normal 6 4 4 2 3" xfId="6258" xr:uid="{1FF76029-72E7-4601-87C7-4BBE5F8526A1}"/>
    <cellStyle name="Normal 6 4 4 2 3 2" xfId="6259" xr:uid="{6F7D9A0A-793C-4A3F-B2D5-08CEB0BB4258}"/>
    <cellStyle name="Normal 6 4 4 2 3 2 2" xfId="6260" xr:uid="{DF417B01-AAB3-4E36-8BA5-007E3FE74AF3}"/>
    <cellStyle name="Normal 6 4 4 2 3 2 2 2" xfId="6261" xr:uid="{7A5F6D56-13DC-4464-8D10-22DC5FEDAEE4}"/>
    <cellStyle name="Normal 6 4 4 2 3 2 3" xfId="6262" xr:uid="{253BD29D-CF88-44EF-A1BB-457CF9C9FBB5}"/>
    <cellStyle name="Normal 6 4 4 2 3 2 4" xfId="6263" xr:uid="{0FF14EB5-7603-4ED4-B707-0385C0966ED5}"/>
    <cellStyle name="Normal 6 4 4 2 3 3" xfId="6264" xr:uid="{4F365124-86AE-4CB3-9369-B737481F952C}"/>
    <cellStyle name="Normal 6 4 4 2 3 3 2" xfId="6265" xr:uid="{391817DA-06F2-48EA-88B8-D179355DC5D2}"/>
    <cellStyle name="Normal 6 4 4 2 3 4" xfId="6266" xr:uid="{B3401C57-7DEA-4C70-B4F6-7DCA3B77F5AB}"/>
    <cellStyle name="Normal 6 4 4 2 3 5" xfId="6267" xr:uid="{750CE6E0-4517-41E0-A57B-A133357F1EF7}"/>
    <cellStyle name="Normal 6 4 4 2 4" xfId="6268" xr:uid="{2D53040E-6587-42AA-95BA-6504F3507BE4}"/>
    <cellStyle name="Normal 6 4 4 2 4 2" xfId="6269" xr:uid="{E632B27C-323D-45A8-88EF-C9FAF811EF67}"/>
    <cellStyle name="Normal 6 4 4 2 4 2 2" xfId="6270" xr:uid="{CA895007-4AA9-46B3-8C66-8875E1DA0824}"/>
    <cellStyle name="Normal 6 4 4 2 4 3" xfId="6271" xr:uid="{384287F8-B9B9-4920-A0E1-860F00068E30}"/>
    <cellStyle name="Normal 6 4 4 2 4 4" xfId="6272" xr:uid="{4B13AAC5-F300-4754-9C47-F65A1E99681D}"/>
    <cellStyle name="Normal 6 4 4 2 5" xfId="6273" xr:uid="{F21EA35E-B267-453A-873A-745E842840CA}"/>
    <cellStyle name="Normal 6 4 4 2 5 2" xfId="6274" xr:uid="{EB467B12-0C16-4191-B083-AEF89EE64216}"/>
    <cellStyle name="Normal 6 4 4 2 6" xfId="6275" xr:uid="{6EA680CB-BC60-42A7-BF9E-1F4193D3B906}"/>
    <cellStyle name="Normal 6 4 4 2 7" xfId="6276" xr:uid="{10EB846E-A34A-400F-B843-099440C31E9F}"/>
    <cellStyle name="Normal 6 4 4 3" xfId="6277" xr:uid="{67A0AA35-0878-46B7-AD65-62A53531CFF8}"/>
    <cellStyle name="Normal 6 4 4 3 2" xfId="6278" xr:uid="{A640D21F-6C0D-4DA2-8B54-8BD93DACCA9C}"/>
    <cellStyle name="Normal 6 4 4 3 2 2" xfId="6279" xr:uid="{B3D436A5-B34B-4B59-8F90-79B4A4DEDD71}"/>
    <cellStyle name="Normal 6 4 4 3 2 2 2" xfId="6280" xr:uid="{722DDA3D-C38F-4053-9329-A888B1261AED}"/>
    <cellStyle name="Normal 6 4 4 3 2 2 2 2" xfId="6281" xr:uid="{72B90228-EA64-430C-ACB1-50AA7B99BF7F}"/>
    <cellStyle name="Normal 6 4 4 3 2 2 3" xfId="6282" xr:uid="{C3872BFD-288A-4AD2-93BC-7899B4ED2CFB}"/>
    <cellStyle name="Normal 6 4 4 3 2 2 4" xfId="6283" xr:uid="{2D94F449-DF55-4B41-951C-836B39F5E8FE}"/>
    <cellStyle name="Normal 6 4 4 3 2 3" xfId="6284" xr:uid="{126E767E-187D-4623-A113-06FD2E2AF9E4}"/>
    <cellStyle name="Normal 6 4 4 3 2 3 2" xfId="6285" xr:uid="{20976ADC-74AA-4B50-ACF1-28125290C167}"/>
    <cellStyle name="Normal 6 4 4 3 2 4" xfId="6286" xr:uid="{50162552-9487-49FF-A534-4607C1859F30}"/>
    <cellStyle name="Normal 6 4 4 3 2 5" xfId="6287" xr:uid="{2F4367C8-9D57-46BB-A1D6-83953991C6D2}"/>
    <cellStyle name="Normal 6 4 4 3 3" xfId="6288" xr:uid="{B5551FE5-FC6A-449C-9BF6-536823767562}"/>
    <cellStyle name="Normal 6 4 4 3 3 2" xfId="6289" xr:uid="{19EAE8D2-084B-4089-A223-89015DA4C01B}"/>
    <cellStyle name="Normal 6 4 4 3 3 2 2" xfId="6290" xr:uid="{712B0FC6-3297-4682-8148-7DBC5C13D069}"/>
    <cellStyle name="Normal 6 4 4 3 3 3" xfId="6291" xr:uid="{46C727EF-4B6A-475B-9D37-00AE3631F81D}"/>
    <cellStyle name="Normal 6 4 4 3 3 4" xfId="6292" xr:uid="{0F2A3AAF-439C-4952-9E47-74167ADF54DA}"/>
    <cellStyle name="Normal 6 4 4 3 4" xfId="6293" xr:uid="{7ED4123F-C255-4957-A65F-94F3C1D3BD83}"/>
    <cellStyle name="Normal 6 4 4 3 4 2" xfId="6294" xr:uid="{5D591588-2467-4B96-8616-EAB2C1281DC9}"/>
    <cellStyle name="Normal 6 4 4 3 5" xfId="6295" xr:uid="{8FF0BC4F-2A35-4905-8152-DF358ABE8A34}"/>
    <cellStyle name="Normal 6 4 4 3 6" xfId="6296" xr:uid="{55734E3E-12B6-4E93-B3E5-E694F12C9748}"/>
    <cellStyle name="Normal 6 4 4 4" xfId="6297" xr:uid="{465B193A-81E2-4FFE-A39D-8366CD9613DC}"/>
    <cellStyle name="Normal 6 4 4 4 2" xfId="6298" xr:uid="{E34A0995-BA0E-464E-B0A9-063BB16F9549}"/>
    <cellStyle name="Normal 6 4 4 4 2 2" xfId="6299" xr:uid="{9B9C8A57-7BC0-4808-AB7C-AFB505C9BE37}"/>
    <cellStyle name="Normal 6 4 4 4 2 2 2" xfId="6300" xr:uid="{5AE1EA44-445D-45E0-A2BC-29475E9EC7AF}"/>
    <cellStyle name="Normal 6 4 4 4 2 2 2 2" xfId="6301" xr:uid="{C7BA9E73-2AE8-4D06-80DB-AC10179FA005}"/>
    <cellStyle name="Normal 6 4 4 4 2 2 3" xfId="6302" xr:uid="{B95C56E5-6C82-4A5A-989D-FECFCE3B0C00}"/>
    <cellStyle name="Normal 6 4 4 4 2 2 4" xfId="6303" xr:uid="{7344DCC4-CADD-426E-B7B6-170055DFE1C3}"/>
    <cellStyle name="Normal 6 4 4 4 2 3" xfId="6304" xr:uid="{4E4173B9-0030-4483-8420-084557810B79}"/>
    <cellStyle name="Normal 6 4 4 4 2 3 2" xfId="6305" xr:uid="{B16FAF6D-1433-4218-B2B7-5D36BD90B82F}"/>
    <cellStyle name="Normal 6 4 4 4 2 4" xfId="6306" xr:uid="{85CD9F66-1031-4665-800E-65410EF61936}"/>
    <cellStyle name="Normal 6 4 4 4 2 5" xfId="6307" xr:uid="{C9545705-00B1-47A4-9C85-2E609961AF91}"/>
    <cellStyle name="Normal 6 4 4 4 3" xfId="6308" xr:uid="{D868670C-B057-4D07-8756-0B19B100D428}"/>
    <cellStyle name="Normal 6 4 4 4 3 2" xfId="6309" xr:uid="{FC704788-16E5-4311-ACD1-6B179AE8AF3E}"/>
    <cellStyle name="Normal 6 4 4 4 3 2 2" xfId="6310" xr:uid="{AE38F5E3-6DF4-4164-B5F0-15E5C0050A12}"/>
    <cellStyle name="Normal 6 4 4 4 3 3" xfId="6311" xr:uid="{8523D5F9-3D0F-4714-AA06-C8760A4A330D}"/>
    <cellStyle name="Normal 6 4 4 4 3 4" xfId="6312" xr:uid="{18EAAA57-FDD5-4E03-A4F6-D664DC1F8F84}"/>
    <cellStyle name="Normal 6 4 4 4 4" xfId="6313" xr:uid="{A064D155-70D8-4AA6-993D-36871FD0D02B}"/>
    <cellStyle name="Normal 6 4 4 4 4 2" xfId="6314" xr:uid="{FDCECB3D-4EC7-4884-8E07-B4E33A085DFF}"/>
    <cellStyle name="Normal 6 4 4 4 5" xfId="6315" xr:uid="{79727D16-C10E-483D-B2FF-E8595B6759B8}"/>
    <cellStyle name="Normal 6 4 4 4 6" xfId="6316" xr:uid="{7A631AFB-3C4F-42B9-A505-7FF28A0DDE8F}"/>
    <cellStyle name="Normal 6 4 4 5" xfId="6317" xr:uid="{1CB0D2A0-691E-480F-BC45-0C139E4C2908}"/>
    <cellStyle name="Normal 6 4 4 5 2" xfId="6318" xr:uid="{6BCAF753-8A25-4C7D-8DAC-7FC570363590}"/>
    <cellStyle name="Normal 6 4 4 5 2 2" xfId="6319" xr:uid="{2CA82631-2C83-4100-9315-737FA0933BD3}"/>
    <cellStyle name="Normal 6 4 4 5 2 2 2" xfId="6320" xr:uid="{99343A61-74D2-44B6-941C-ED31EB260F2A}"/>
    <cellStyle name="Normal 6 4 4 5 2 3" xfId="6321" xr:uid="{2F006ABB-B86D-49A5-8F83-EAC45D9D4497}"/>
    <cellStyle name="Normal 6 4 4 5 2 4" xfId="6322" xr:uid="{E43F9044-5ADC-4C4D-A031-AFF132CF913B}"/>
    <cellStyle name="Normal 6 4 4 5 3" xfId="6323" xr:uid="{B59E8D13-C498-4734-AF99-92CB88F62C3A}"/>
    <cellStyle name="Normal 6 4 4 5 3 2" xfId="6324" xr:uid="{2A64977F-9913-4776-84A2-2F250F1A0A3B}"/>
    <cellStyle name="Normal 6 4 4 5 4" xfId="6325" xr:uid="{54EF9519-5A7D-4E9E-B663-1623D0ADD6DA}"/>
    <cellStyle name="Normal 6 4 4 5 5" xfId="6326" xr:uid="{20B8316C-31FE-4322-B5BE-1E3A066D67F5}"/>
    <cellStyle name="Normal 6 4 4 6" xfId="6327" xr:uid="{73792227-D435-4F43-B18A-38BB488C103A}"/>
    <cellStyle name="Normal 6 4 4 6 2" xfId="6328" xr:uid="{AD8C4A88-C8E4-4893-9576-F5D1E1F7D0A1}"/>
    <cellStyle name="Normal 6 4 4 6 2 2" xfId="6329" xr:uid="{2C0894C9-EEAD-46B3-9E76-13B0A7982128}"/>
    <cellStyle name="Normal 6 4 4 6 3" xfId="6330" xr:uid="{B84992C6-D3C1-4122-8EFF-67C7F916D14F}"/>
    <cellStyle name="Normal 6 4 4 6 4" xfId="6331" xr:uid="{827926B0-1833-43AD-8F5F-51E116230153}"/>
    <cellStyle name="Normal 6 4 4 7" xfId="6332" xr:uid="{C999D775-1F43-4880-ACD6-6F87E9608B5F}"/>
    <cellStyle name="Normal 6 4 4 7 2" xfId="6333" xr:uid="{5CE7430E-425F-495F-A56F-78125BABB822}"/>
    <cellStyle name="Normal 6 4 4 8" xfId="6334" xr:uid="{C066BB06-C7F2-4866-9570-2E0AC6A0651D}"/>
    <cellStyle name="Normal 6 4 4 9" xfId="6335" xr:uid="{5B2B559F-ADAA-4048-910D-8BE927BDDBBB}"/>
    <cellStyle name="Normal 6 4 5" xfId="6336" xr:uid="{F649F03B-3DBA-49D0-8CFA-2D24A52AF50E}"/>
    <cellStyle name="Normal 6 4 5 2" xfId="6337" xr:uid="{0C217B0B-8D04-4DEA-A987-7EB28EED7B14}"/>
    <cellStyle name="Normal 6 4 5 2 2" xfId="6338" xr:uid="{0B6EB08D-D03A-43A6-8548-3AED32A77C09}"/>
    <cellStyle name="Normal 6 4 5 2 2 2" xfId="6339" xr:uid="{EA6FE76A-6ADA-461E-BA01-1BB2AEA8BA0E}"/>
    <cellStyle name="Normal 6 4 5 2 2 2 2" xfId="6340" xr:uid="{45D6A7C0-1AE1-4A44-BB71-8D0260CAA100}"/>
    <cellStyle name="Normal 6 4 5 2 2 2 2 2" xfId="6341" xr:uid="{0C142D84-6C7F-49B2-A1F7-0C629F4E71C9}"/>
    <cellStyle name="Normal 6 4 5 2 2 2 3" xfId="6342" xr:uid="{287C3433-0EE2-4EED-8FC5-5AEA7220F69C}"/>
    <cellStyle name="Normal 6 4 5 2 2 2 4" xfId="6343" xr:uid="{D2FACF6B-AE1C-412C-90DD-712AF1230FE6}"/>
    <cellStyle name="Normal 6 4 5 2 2 3" xfId="6344" xr:uid="{3E86353C-1495-4734-8120-67C27B073184}"/>
    <cellStyle name="Normal 6 4 5 2 2 3 2" xfId="6345" xr:uid="{68BB7E4B-816A-417E-978F-BE087F5082A1}"/>
    <cellStyle name="Normal 6 4 5 2 2 4" xfId="6346" xr:uid="{E97D548B-F825-46CB-99E8-035538672474}"/>
    <cellStyle name="Normal 6 4 5 2 2 5" xfId="6347" xr:uid="{206F065A-4843-4C53-8B04-B5B13AD632B1}"/>
    <cellStyle name="Normal 6 4 5 2 3" xfId="6348" xr:uid="{35489004-4E6C-4B6C-87E4-7AC79CC1EB9F}"/>
    <cellStyle name="Normal 6 4 5 2 3 2" xfId="6349" xr:uid="{E984F5EC-2513-4F84-BE95-53235C040157}"/>
    <cellStyle name="Normal 6 4 5 2 3 2 2" xfId="6350" xr:uid="{3737DA40-59AD-4E30-8564-7A9854469B1A}"/>
    <cellStyle name="Normal 6 4 5 2 3 3" xfId="6351" xr:uid="{1EA9B1D4-DC50-4824-B311-29935D5A0F31}"/>
    <cellStyle name="Normal 6 4 5 2 3 4" xfId="6352" xr:uid="{5408A6B3-2944-4EDB-8156-4F72EFD57EAC}"/>
    <cellStyle name="Normal 6 4 5 2 4" xfId="6353" xr:uid="{60870733-CDF4-4C87-B57F-F64BB2CA84D6}"/>
    <cellStyle name="Normal 6 4 5 2 4 2" xfId="6354" xr:uid="{DE3F6951-7DEC-4795-8E58-F66EC054F28C}"/>
    <cellStyle name="Normal 6 4 5 2 5" xfId="6355" xr:uid="{FB254909-74E5-49BF-9DB3-DBB0AB062DBB}"/>
    <cellStyle name="Normal 6 4 5 2 6" xfId="6356" xr:uid="{11636874-BE8D-4D9E-9945-26AA7CE5113A}"/>
    <cellStyle name="Normal 6 4 5 3" xfId="6357" xr:uid="{B3D5BA22-824B-4CDB-B0EF-BE5471AF7D0F}"/>
    <cellStyle name="Normal 6 4 5 3 2" xfId="6358" xr:uid="{6BFAE72B-C6DE-4D6C-9E8B-196FBDDFC437}"/>
    <cellStyle name="Normal 6 4 5 3 2 2" xfId="6359" xr:uid="{F224C9B6-15D5-4308-8A47-EF1CB766DD23}"/>
    <cellStyle name="Normal 6 4 5 3 2 2 2" xfId="6360" xr:uid="{6272615C-6EF3-43CB-A39D-8A4211794BB3}"/>
    <cellStyle name="Normal 6 4 5 3 2 3" xfId="6361" xr:uid="{A7F86847-4EE6-4555-9574-9511D79E5673}"/>
    <cellStyle name="Normal 6 4 5 3 2 4" xfId="6362" xr:uid="{9B166538-F037-4005-BE4C-9A7B8DA3E3D7}"/>
    <cellStyle name="Normal 6 4 5 3 3" xfId="6363" xr:uid="{12236E84-A689-4CB5-9CBE-C69824875112}"/>
    <cellStyle name="Normal 6 4 5 3 3 2" xfId="6364" xr:uid="{EDCA1281-945F-489A-9B00-355A14F15069}"/>
    <cellStyle name="Normal 6 4 5 3 4" xfId="6365" xr:uid="{AC918FF9-80C9-4BED-956D-1CFED3FDE55E}"/>
    <cellStyle name="Normal 6 4 5 3 5" xfId="6366" xr:uid="{BEE41B8E-08D5-4332-AE03-DE29B131A593}"/>
    <cellStyle name="Normal 6 4 5 4" xfId="6367" xr:uid="{B0BB1861-B637-4CA8-8510-1A01AA0ED379}"/>
    <cellStyle name="Normal 6 4 5 4 2" xfId="6368" xr:uid="{D3EA8DE6-C62C-420E-92EB-F8EA1A666586}"/>
    <cellStyle name="Normal 6 4 5 4 2 2" xfId="6369" xr:uid="{D238D62B-8058-433B-9B64-D5994C2CACB5}"/>
    <cellStyle name="Normal 6 4 5 4 3" xfId="6370" xr:uid="{4AAD1F36-3005-4682-8F9B-CF93FC116B71}"/>
    <cellStyle name="Normal 6 4 5 4 4" xfId="6371" xr:uid="{0DFD12D1-ED3F-41D4-963F-AAE621BBAF3A}"/>
    <cellStyle name="Normal 6 4 5 5" xfId="6372" xr:uid="{DD2858B2-DC4A-4B00-A134-EF9C8427458F}"/>
    <cellStyle name="Normal 6 4 5 5 2" xfId="6373" xr:uid="{B3117275-8CA0-4F1F-A989-BB55C41C2BDE}"/>
    <cellStyle name="Normal 6 4 5 6" xfId="6374" xr:uid="{D2822A4F-15CA-4A72-A547-2B942AA4F6E3}"/>
    <cellStyle name="Normal 6 4 5 7" xfId="6375" xr:uid="{CD1170BD-63E0-4C39-A770-6DE0EBC1C59A}"/>
    <cellStyle name="Normal 6 4 6" xfId="6376" xr:uid="{3E09351E-A2F9-4387-A9FB-F07F00CB3ECD}"/>
    <cellStyle name="Normal 6 4 6 2" xfId="6377" xr:uid="{6890C805-7483-4B95-AF20-D104E3EE9776}"/>
    <cellStyle name="Normal 6 4 6 2 2" xfId="6378" xr:uid="{8E55A1C0-B3DD-4408-B178-00E1DC9F9E21}"/>
    <cellStyle name="Normal 6 4 6 2 2 2" xfId="6379" xr:uid="{558A1945-5B59-4534-8E68-88D5AB2F4F0C}"/>
    <cellStyle name="Normal 6 4 6 2 2 2 2" xfId="6380" xr:uid="{6DB751D0-7C71-4919-999F-5B59CE010D00}"/>
    <cellStyle name="Normal 6 4 6 2 2 3" xfId="6381" xr:uid="{8D1534D5-0C4C-4C34-90D4-78EAEEC2A715}"/>
    <cellStyle name="Normal 6 4 6 2 2 4" xfId="6382" xr:uid="{7CF67CB5-B934-4BFB-9F4D-889E0FF877DE}"/>
    <cellStyle name="Normal 6 4 6 2 3" xfId="6383" xr:uid="{3C0395A2-3FAC-4C75-B416-EC3186137522}"/>
    <cellStyle name="Normal 6 4 6 2 3 2" xfId="6384" xr:uid="{ED809EF4-0843-4AE7-87E2-674D2A17D83F}"/>
    <cellStyle name="Normal 6 4 6 2 4" xfId="6385" xr:uid="{A7643CDA-AF3C-46A2-B30A-332988FB5A2C}"/>
    <cellStyle name="Normal 6 4 6 2 5" xfId="6386" xr:uid="{84687FDA-CDA4-4D20-BD65-A82D40E48EA3}"/>
    <cellStyle name="Normal 6 4 6 3" xfId="6387" xr:uid="{F4783CC9-3EBC-4CF0-8BF0-D73A211C03AB}"/>
    <cellStyle name="Normal 6 4 6 3 2" xfId="6388" xr:uid="{456431A5-839D-43D8-929A-5FE36A2B53B6}"/>
    <cellStyle name="Normal 6 4 6 3 2 2" xfId="6389" xr:uid="{3904A4D7-B67D-435A-AB5A-21A4F23A66AF}"/>
    <cellStyle name="Normal 6 4 6 3 3" xfId="6390" xr:uid="{9670AC60-CA4D-499C-98F1-3CBA0EB601BB}"/>
    <cellStyle name="Normal 6 4 6 3 4" xfId="6391" xr:uid="{ADBFD7A3-A04E-45C9-802F-A67603226937}"/>
    <cellStyle name="Normal 6 4 6 4" xfId="6392" xr:uid="{A04CC780-E62C-4266-B0B1-F5890E310CA9}"/>
    <cellStyle name="Normal 6 4 6 4 2" xfId="6393" xr:uid="{9E2CB41A-E38B-4EFF-99F0-F7E437BFD0FA}"/>
    <cellStyle name="Normal 6 4 6 5" xfId="6394" xr:uid="{E21440A9-62A5-48BE-A51E-9348CE25019C}"/>
    <cellStyle name="Normal 6 4 6 6" xfId="6395" xr:uid="{08E39B46-C83D-4176-AE47-249AB37C3CB8}"/>
    <cellStyle name="Normal 6 4 7" xfId="6396" xr:uid="{EDA09989-8274-45E6-B019-23BBED32CC55}"/>
    <cellStyle name="Normal 6 4 7 2" xfId="6397" xr:uid="{4DA36E2E-5A65-45CF-9F71-6E0810D39264}"/>
    <cellStyle name="Normal 6 4 7 2 2" xfId="6398" xr:uid="{A7652D99-C666-4247-938F-F481E63A6203}"/>
    <cellStyle name="Normal 6 4 7 2 2 2" xfId="6399" xr:uid="{F4E962E6-53D1-4F84-85BA-B51742E24F29}"/>
    <cellStyle name="Normal 6 4 7 2 2 2 2" xfId="6400" xr:uid="{ABF00E7C-F19C-4FB8-9BBD-2E22FBA46DAB}"/>
    <cellStyle name="Normal 6 4 7 2 2 3" xfId="6401" xr:uid="{BD0E3F23-2591-4917-B921-0981E71D7DD1}"/>
    <cellStyle name="Normal 6 4 7 2 2 4" xfId="6402" xr:uid="{99ADB5D8-AD10-4DEE-98B3-BF1E0E9693A1}"/>
    <cellStyle name="Normal 6 4 7 2 3" xfId="6403" xr:uid="{C84AD690-8AF1-4CB2-8621-08E7E93E7E79}"/>
    <cellStyle name="Normal 6 4 7 2 3 2" xfId="6404" xr:uid="{E7E9CC0A-BC40-4670-A253-9E0AEAFEC96E}"/>
    <cellStyle name="Normal 6 4 7 2 4" xfId="6405" xr:uid="{58881D59-49FE-4935-A406-70905C8DB432}"/>
    <cellStyle name="Normal 6 4 7 2 5" xfId="6406" xr:uid="{AA237E85-264E-40A3-B9B6-AA7E362C95E6}"/>
    <cellStyle name="Normal 6 4 7 3" xfId="6407" xr:uid="{875B77C2-C043-4A1E-A858-CF93F7486D4F}"/>
    <cellStyle name="Normal 6 4 7 3 2" xfId="6408" xr:uid="{8ECCC04B-E04C-4817-9A0C-61CC5631BF4D}"/>
    <cellStyle name="Normal 6 4 7 3 2 2" xfId="6409" xr:uid="{C02DE04C-0093-492D-BE6D-AF3A10AC84B4}"/>
    <cellStyle name="Normal 6 4 7 3 3" xfId="6410" xr:uid="{BB42EC83-CCD8-4F25-8CA9-76C46239E9D7}"/>
    <cellStyle name="Normal 6 4 7 3 4" xfId="6411" xr:uid="{B6BF50FF-779E-49EF-9FE2-33CF7792CC6F}"/>
    <cellStyle name="Normal 6 4 7 4" xfId="6412" xr:uid="{68E62D4D-4D45-4FC2-ACA8-49C317ABCDBC}"/>
    <cellStyle name="Normal 6 4 7 4 2" xfId="6413" xr:uid="{29D66A3A-C772-4457-B306-1EE57002F0F9}"/>
    <cellStyle name="Normal 6 4 7 5" xfId="6414" xr:uid="{8C8485C0-37CF-4437-B526-1C504625130E}"/>
    <cellStyle name="Normal 6 4 7 6" xfId="6415" xr:uid="{4A09F9EE-5932-4E54-B611-98F5D5F8B877}"/>
    <cellStyle name="Normal 6 4 8" xfId="6416" xr:uid="{3325BEF0-EF1B-46FB-A80E-7F850F499C42}"/>
    <cellStyle name="Normal 6 4 8 2" xfId="6417" xr:uid="{77DCDE3C-B1F1-472E-A368-0EC50A7ED88A}"/>
    <cellStyle name="Normal 6 4 8 2 2" xfId="6418" xr:uid="{039761BD-489E-43AA-B1FD-7E4E7F20E006}"/>
    <cellStyle name="Normal 6 4 8 2 2 2" xfId="6419" xr:uid="{43AC9CD2-6093-4D59-84F7-5F8D5AA8DF90}"/>
    <cellStyle name="Normal 6 4 8 2 3" xfId="6420" xr:uid="{0D65845E-C7D2-4B46-BE26-C4DB39453DF9}"/>
    <cellStyle name="Normal 6 4 8 2 4" xfId="6421" xr:uid="{052D7A4A-441B-482D-BFF3-B58846B1EC25}"/>
    <cellStyle name="Normal 6 4 8 3" xfId="6422" xr:uid="{827AB55A-49EC-4F71-947E-D908495D6C59}"/>
    <cellStyle name="Normal 6 4 8 3 2" xfId="6423" xr:uid="{E3D50DE3-52AB-458A-B43D-EB7F9BFA0A18}"/>
    <cellStyle name="Normal 6 4 8 4" xfId="6424" xr:uid="{4797AB73-CC2A-4BB0-89E7-C4213B93CA54}"/>
    <cellStyle name="Normal 6 4 8 5" xfId="6425" xr:uid="{EF1C577B-FAB9-4615-ACAB-A95C5DFD2706}"/>
    <cellStyle name="Normal 6 4 9" xfId="6426" xr:uid="{98CA0B26-FA56-49F2-ABED-19DBDBDE64D7}"/>
    <cellStyle name="Normal 6 4 9 2" xfId="6427" xr:uid="{93B4B462-7E45-477A-B6F8-0302E8DA4343}"/>
    <cellStyle name="Normal 6 4 9 2 2" xfId="6428" xr:uid="{7E63EB69-C6EF-4709-AFEC-62048EC1FFFB}"/>
    <cellStyle name="Normal 6 4 9 2 2 2" xfId="6429" xr:uid="{BDFE12E3-8ADE-4DA3-B3BC-B0C9BE5D13C8}"/>
    <cellStyle name="Normal 6 4 9 2 3" xfId="6430" xr:uid="{36645153-BD74-4AEE-8842-C09F794D4E71}"/>
    <cellStyle name="Normal 6 4 9 2 4" xfId="6431" xr:uid="{9E50D18F-1C6C-4281-BBE4-6FA599C6EBB8}"/>
    <cellStyle name="Normal 6 4 9 3" xfId="6432" xr:uid="{6EC1C0EE-005D-4746-AF38-FEBEB6DAE0FF}"/>
    <cellStyle name="Normal 6 4 9 3 2" xfId="6433" xr:uid="{801DE4C4-2150-4DE2-919F-8BD0D62BBFAF}"/>
    <cellStyle name="Normal 6 4 9 4" xfId="6434" xr:uid="{4CB95C2B-444B-4E14-AAE4-0DC61AC4FB86}"/>
    <cellStyle name="Normal 6 4 9 5" xfId="6435" xr:uid="{4E085DFA-C6F3-4444-A454-31E49744CFE7}"/>
    <cellStyle name="Normal 6 5" xfId="6436" xr:uid="{782D30E2-B992-4FE7-932E-76958DDF7886}"/>
    <cellStyle name="Normal 6 5 10" xfId="6437" xr:uid="{6A5CB86D-1A59-4ADC-AD2A-3924B2F7D2D6}"/>
    <cellStyle name="Normal 6 5 11" xfId="6438" xr:uid="{FAEF02E9-ACEA-4C2D-B326-5C8E63C61524}"/>
    <cellStyle name="Normal 6 5 11 2" xfId="6439" xr:uid="{C9D0D232-25C4-4614-9015-6CBD92C367D9}"/>
    <cellStyle name="Normal 6 5 12" xfId="6440" xr:uid="{4A088302-8207-4BB0-9055-CDDF14808CA4}"/>
    <cellStyle name="Normal 6 5 13" xfId="6441" xr:uid="{07180EAF-49DB-488F-9BF9-2CE6472974A1}"/>
    <cellStyle name="Normal 6 5 2" xfId="6442" xr:uid="{696F77B3-DDEF-448B-9B24-C00E6CE9446E}"/>
    <cellStyle name="Normal 6 5 2 2" xfId="6443" xr:uid="{16E07BCB-D463-4C49-897E-F41F361C6BBB}"/>
    <cellStyle name="Normal 6 5 2 2 2" xfId="6444" xr:uid="{23F09F00-E5DE-4DBD-B593-BB0A2E768A6E}"/>
    <cellStyle name="Normal 6 5 2 2 2 2" xfId="6445" xr:uid="{1309660B-A42A-4D5E-A33B-9C25E8FB3E3F}"/>
    <cellStyle name="Normal 6 5 2 2 2 2 2" xfId="6446" xr:uid="{6140E8DF-FFAA-460A-A9D1-13B7863A6877}"/>
    <cellStyle name="Normal 6 5 2 2 2 2 2 2" xfId="6447" xr:uid="{BCF3B3CB-D587-494C-A0C3-86649AEE51D7}"/>
    <cellStyle name="Normal 6 5 2 2 2 2 2 2 2" xfId="6448" xr:uid="{773273EF-DE03-414F-AD25-A492CCDBB618}"/>
    <cellStyle name="Normal 6 5 2 2 2 2 2 3" xfId="6449" xr:uid="{8814FADF-533D-43FA-BA32-95E83B6D0291}"/>
    <cellStyle name="Normal 6 5 2 2 2 2 2 4" xfId="6450" xr:uid="{81F2B91C-CB58-4502-BBB2-F4CDE46051DF}"/>
    <cellStyle name="Normal 6 5 2 2 2 2 3" xfId="6451" xr:uid="{FDB167F0-C7C4-4A18-897F-FB3432034CBD}"/>
    <cellStyle name="Normal 6 5 2 2 2 2 3 2" xfId="6452" xr:uid="{667D795D-16F3-4802-8C60-74E6FEE27851}"/>
    <cellStyle name="Normal 6 5 2 2 2 2 4" xfId="6453" xr:uid="{0E6FBDB1-68CD-4EF8-9C10-91CF910C02FF}"/>
    <cellStyle name="Normal 6 5 2 2 2 2 5" xfId="6454" xr:uid="{16B51FC4-0568-4553-98B2-42ABE8672F1E}"/>
    <cellStyle name="Normal 6 5 2 2 2 3" xfId="6455" xr:uid="{870B3EA1-4EE6-4E1A-85A7-4C63A0CA46E5}"/>
    <cellStyle name="Normal 6 5 2 2 2 3 2" xfId="6456" xr:uid="{1D246540-14B6-4B76-91CE-23B7152B2A29}"/>
    <cellStyle name="Normal 6 5 2 2 2 3 2 2" xfId="6457" xr:uid="{AA123D91-0442-483A-819F-26F787ED6F0E}"/>
    <cellStyle name="Normal 6 5 2 2 2 3 3" xfId="6458" xr:uid="{E2A37F4A-4366-46D6-9DDD-0E5A6C4DEF5C}"/>
    <cellStyle name="Normal 6 5 2 2 2 3 4" xfId="6459" xr:uid="{5E4A5FDB-96C4-489D-909B-9711104FE722}"/>
    <cellStyle name="Normal 6 5 2 2 2 4" xfId="6460" xr:uid="{E813F84F-8D59-4071-AA8D-B43D2F8803CD}"/>
    <cellStyle name="Normal 6 5 2 2 2 4 2" xfId="6461" xr:uid="{4F101FE5-3628-433B-A10B-58C78D03243C}"/>
    <cellStyle name="Normal 6 5 2 2 2 5" xfId="6462" xr:uid="{2EAE608F-E8D7-4C79-A379-F71A743BE041}"/>
    <cellStyle name="Normal 6 5 2 2 2 6" xfId="6463" xr:uid="{C809D65B-AFE2-4ABE-AA10-41F3A6775043}"/>
    <cellStyle name="Normal 6 5 2 2 3" xfId="6464" xr:uid="{16BB1296-ECAD-4644-A252-625AE90E778C}"/>
    <cellStyle name="Normal 6 5 2 2 3 2" xfId="6465" xr:uid="{ACF7EC0B-9709-4A90-9022-33DE93FFFA72}"/>
    <cellStyle name="Normal 6 5 2 2 3 2 2" xfId="6466" xr:uid="{4B04D7FE-DCF0-4E25-84D5-19894FF928CA}"/>
    <cellStyle name="Normal 6 5 2 2 3 2 2 2" xfId="6467" xr:uid="{979C38CF-FE39-48AB-8592-5A43C312A98C}"/>
    <cellStyle name="Normal 6 5 2 2 3 2 3" xfId="6468" xr:uid="{A02A4750-C509-4FDC-ADBC-40D93417C847}"/>
    <cellStyle name="Normal 6 5 2 2 3 2 4" xfId="6469" xr:uid="{9A3E7F0C-9E34-4F92-B9D3-9358B846AFFB}"/>
    <cellStyle name="Normal 6 5 2 2 3 3" xfId="6470" xr:uid="{B4F47EAD-A1B1-40E6-967E-32D937C8C103}"/>
    <cellStyle name="Normal 6 5 2 2 3 3 2" xfId="6471" xr:uid="{B45A288C-6867-4D4E-9BA5-71912626E575}"/>
    <cellStyle name="Normal 6 5 2 2 3 4" xfId="6472" xr:uid="{B2D4D69A-2D4E-4D96-85A1-4095BB83E3B0}"/>
    <cellStyle name="Normal 6 5 2 2 3 5" xfId="6473" xr:uid="{BA25D20E-ADBD-4C7E-A133-4F24FF17FA67}"/>
    <cellStyle name="Normal 6 5 2 2 4" xfId="6474" xr:uid="{9D301C04-8A8F-4ABE-B90B-2ACF2C023AB7}"/>
    <cellStyle name="Normal 6 5 2 2 4 2" xfId="6475" xr:uid="{A0D257CC-8315-4145-94A7-C30B3EB0C574}"/>
    <cellStyle name="Normal 6 5 2 2 4 2 2" xfId="6476" xr:uid="{68FDDE26-AD5B-4767-909A-7936B2ECC321}"/>
    <cellStyle name="Normal 6 5 2 2 4 3" xfId="6477" xr:uid="{505B38BD-88A4-46A0-AA0E-1428E5648E86}"/>
    <cellStyle name="Normal 6 5 2 2 4 4" xfId="6478" xr:uid="{92C75CF5-A1DC-442D-A473-02CD1A0049FE}"/>
    <cellStyle name="Normal 6 5 2 2 5" xfId="6479" xr:uid="{6CF2C44A-F01E-4F06-ABAB-9A40E5F610C3}"/>
    <cellStyle name="Normal 6 5 2 2 5 2" xfId="6480" xr:uid="{893D273E-2299-4544-B063-19211F51658A}"/>
    <cellStyle name="Normal 6 5 2 2 6" xfId="6481" xr:uid="{7F1EADD9-4D6F-4327-9476-04FDC7E0793C}"/>
    <cellStyle name="Normal 6 5 2 2 7" xfId="6482" xr:uid="{DACD93CF-B782-40C5-81F1-1D98F2F12C75}"/>
    <cellStyle name="Normal 6 5 2 3" xfId="6483" xr:uid="{289F9A48-3676-47D1-AFFF-F6503BA1DC60}"/>
    <cellStyle name="Normal 6 5 2 3 2" xfId="6484" xr:uid="{F79D7E9C-0BF7-4CD7-9A6E-FE2743FE0A48}"/>
    <cellStyle name="Normal 6 5 2 3 2 2" xfId="6485" xr:uid="{47CD334F-8226-43DC-A29F-316F408E8EE8}"/>
    <cellStyle name="Normal 6 5 2 3 2 2 2" xfId="6486" xr:uid="{37461936-B1B1-43B6-9006-F9B4FFC727B2}"/>
    <cellStyle name="Normal 6 5 2 3 2 2 2 2" xfId="6487" xr:uid="{3739EB02-3B5B-40BA-9DE2-3E806C711E51}"/>
    <cellStyle name="Normal 6 5 2 3 2 2 3" xfId="6488" xr:uid="{796F3CE6-0EBC-4AFF-98F2-D2F120C6D516}"/>
    <cellStyle name="Normal 6 5 2 3 2 2 4" xfId="6489" xr:uid="{D1B3E1B9-B04C-42A6-8687-E7621C1A6B27}"/>
    <cellStyle name="Normal 6 5 2 3 2 3" xfId="6490" xr:uid="{55095E9C-3B8D-45F0-AF32-5812F38451BE}"/>
    <cellStyle name="Normal 6 5 2 3 2 3 2" xfId="6491" xr:uid="{11754E62-E709-4898-97AA-B24F7C2AE9AC}"/>
    <cellStyle name="Normal 6 5 2 3 2 4" xfId="6492" xr:uid="{534F0CA3-946A-4AA0-9EEC-4466FA2B9892}"/>
    <cellStyle name="Normal 6 5 2 3 2 5" xfId="6493" xr:uid="{EBEED2F3-0336-48F3-9D9C-DB1925A8F23B}"/>
    <cellStyle name="Normal 6 5 2 3 3" xfId="6494" xr:uid="{A4CF36FF-471C-4399-8653-7302C11548C1}"/>
    <cellStyle name="Normal 6 5 2 3 3 2" xfId="6495" xr:uid="{954B8DD1-FD79-4B1D-BF34-BF49D141CB58}"/>
    <cellStyle name="Normal 6 5 2 3 3 2 2" xfId="6496" xr:uid="{2D9E4728-2E1E-4224-8E74-929C480E4B5E}"/>
    <cellStyle name="Normal 6 5 2 3 3 3" xfId="6497" xr:uid="{84999BE4-9EB6-474E-B473-BAA048B6E97F}"/>
    <cellStyle name="Normal 6 5 2 3 3 4" xfId="6498" xr:uid="{CA123983-8A3C-4EFA-92D3-06F921E65818}"/>
    <cellStyle name="Normal 6 5 2 3 4" xfId="6499" xr:uid="{15639F2B-A5C1-423B-B79E-1CCAA15A88BA}"/>
    <cellStyle name="Normal 6 5 2 3 4 2" xfId="6500" xr:uid="{D7BF1015-FF26-4169-9427-01C747205A3E}"/>
    <cellStyle name="Normal 6 5 2 3 5" xfId="6501" xr:uid="{94058CE1-EC86-46ED-90FA-529742684CD5}"/>
    <cellStyle name="Normal 6 5 2 3 6" xfId="6502" xr:uid="{D0141725-3723-4DA8-8D42-74EA4B31AB59}"/>
    <cellStyle name="Normal 6 5 2 4" xfId="6503" xr:uid="{86236E65-D341-458C-8B94-DA4CE4768D63}"/>
    <cellStyle name="Normal 6 5 2 4 2" xfId="6504" xr:uid="{60B79E53-99A9-443E-B1D4-96BBEEBD1B36}"/>
    <cellStyle name="Normal 6 5 2 4 2 2" xfId="6505" xr:uid="{6C30547A-578A-4BE4-B22B-74FF128D3944}"/>
    <cellStyle name="Normal 6 5 2 4 2 2 2" xfId="6506" xr:uid="{E7FED9B5-915C-4CBB-ACB0-3742A19EAF06}"/>
    <cellStyle name="Normal 6 5 2 4 2 2 2 2" xfId="6507" xr:uid="{1ABFBB07-82DB-4875-A1DE-6A3EEC7DAFFD}"/>
    <cellStyle name="Normal 6 5 2 4 2 2 3" xfId="6508" xr:uid="{58773309-6475-4427-B45D-566D1819D972}"/>
    <cellStyle name="Normal 6 5 2 4 2 2 4" xfId="6509" xr:uid="{CC370109-DC08-4463-9BBD-B7054628344D}"/>
    <cellStyle name="Normal 6 5 2 4 2 3" xfId="6510" xr:uid="{14661936-D228-4F6E-B4D9-161B943ED0E1}"/>
    <cellStyle name="Normal 6 5 2 4 2 3 2" xfId="6511" xr:uid="{0BE507B7-09C0-4EE6-A0D1-9CF07B11738A}"/>
    <cellStyle name="Normal 6 5 2 4 2 4" xfId="6512" xr:uid="{DDAB9239-7926-4DE2-BBE9-38A6AFBD657D}"/>
    <cellStyle name="Normal 6 5 2 4 2 5" xfId="6513" xr:uid="{CB7319AB-5C1D-4D85-93D5-F7A148C039C9}"/>
    <cellStyle name="Normal 6 5 2 4 3" xfId="6514" xr:uid="{B915647A-7AE6-4F54-888F-46947A7A5154}"/>
    <cellStyle name="Normal 6 5 2 4 3 2" xfId="6515" xr:uid="{2B2ED98D-BE16-41FC-9178-DBC21F4C3ED6}"/>
    <cellStyle name="Normal 6 5 2 4 3 2 2" xfId="6516" xr:uid="{CF7A9C5D-F74E-4690-85D8-F85F81098CE3}"/>
    <cellStyle name="Normal 6 5 2 4 3 3" xfId="6517" xr:uid="{62F75364-0903-440D-B1BF-CA116C1DD815}"/>
    <cellStyle name="Normal 6 5 2 4 3 4" xfId="6518" xr:uid="{18B6ABD0-BA7A-4151-848C-4A8BDA95B265}"/>
    <cellStyle name="Normal 6 5 2 4 4" xfId="6519" xr:uid="{4382795B-134B-4A74-839D-44F72060B5CA}"/>
    <cellStyle name="Normal 6 5 2 4 4 2" xfId="6520" xr:uid="{FA87A594-5799-48E9-A0F9-E0BC82B16604}"/>
    <cellStyle name="Normal 6 5 2 4 5" xfId="6521" xr:uid="{7CB707EB-6C6A-4C4E-ADA2-1C8C9F1EA436}"/>
    <cellStyle name="Normal 6 5 2 4 6" xfId="6522" xr:uid="{D276652A-F887-4E7C-88EA-E73E3F370549}"/>
    <cellStyle name="Normal 6 5 2 5" xfId="6523" xr:uid="{5FD51955-DC18-406E-BA0E-17F83A4D2AD4}"/>
    <cellStyle name="Normal 6 5 2 5 2" xfId="6524" xr:uid="{0DD89781-8F1D-4087-B0C5-E3DB1FD991E7}"/>
    <cellStyle name="Normal 6 5 2 5 2 2" xfId="6525" xr:uid="{A585B528-20E3-4BE7-A0D2-A08489F10E3D}"/>
    <cellStyle name="Normal 6 5 2 5 2 2 2" xfId="6526" xr:uid="{DBF4978F-2684-4675-871A-ED58D4B40601}"/>
    <cellStyle name="Normal 6 5 2 5 2 3" xfId="6527" xr:uid="{A71A0C4D-69EC-4D16-8AAC-426F5C82C8C7}"/>
    <cellStyle name="Normal 6 5 2 5 2 4" xfId="6528" xr:uid="{B014FBE3-5909-440B-8C39-BAF3F26E6DCA}"/>
    <cellStyle name="Normal 6 5 2 5 3" xfId="6529" xr:uid="{7617E334-BAA6-4FFF-A5B5-F9D0CA97F9BF}"/>
    <cellStyle name="Normal 6 5 2 5 3 2" xfId="6530" xr:uid="{0D56C15E-EE2E-4997-9009-69F7199ABF64}"/>
    <cellStyle name="Normal 6 5 2 5 4" xfId="6531" xr:uid="{BBBF33DB-8E6E-457C-B74D-F0F0CD833932}"/>
    <cellStyle name="Normal 6 5 2 5 5" xfId="6532" xr:uid="{37670395-A9E6-4BA5-88C9-2317756D244A}"/>
    <cellStyle name="Normal 6 5 2 6" xfId="6533" xr:uid="{86EE6270-BC36-4758-A2FF-FC491E79EDF8}"/>
    <cellStyle name="Normal 6 5 2 6 2" xfId="6534" xr:uid="{9C6E64AD-726C-4937-B01D-4911B868935C}"/>
    <cellStyle name="Normal 6 5 2 6 2 2" xfId="6535" xr:uid="{2C1A3DCB-B377-4C17-963E-35EBC1E988A5}"/>
    <cellStyle name="Normal 6 5 2 6 3" xfId="6536" xr:uid="{DC3630FE-F219-43D9-87AC-55F49CD14BEE}"/>
    <cellStyle name="Normal 6 5 2 6 4" xfId="6537" xr:uid="{9A745B7B-7246-4681-8EFE-226DD58194C3}"/>
    <cellStyle name="Normal 6 5 2 7" xfId="6538" xr:uid="{BADACA00-6360-44C0-B736-82DD3C0E9410}"/>
    <cellStyle name="Normal 6 5 2 7 2" xfId="6539" xr:uid="{74E6A0B0-EEF8-4764-B345-F57774ED27F4}"/>
    <cellStyle name="Normal 6 5 2 8" xfId="6540" xr:uid="{CF433E8B-CEB5-40C8-8BE9-F997B54EE0F9}"/>
    <cellStyle name="Normal 6 5 2 9" xfId="6541" xr:uid="{E9D8CAB3-C11A-4DD5-93C1-7B2411343DA5}"/>
    <cellStyle name="Normal 6 5 3" xfId="6542" xr:uid="{A62F8EB9-C7DC-4B7E-88C0-E440EECFAC1A}"/>
    <cellStyle name="Normal 6 5 3 2" xfId="6543" xr:uid="{3C49FDE4-37C3-4915-A28F-FBC481909B30}"/>
    <cellStyle name="Normal 6 5 3 2 2" xfId="6544" xr:uid="{02246A4F-E823-4DC5-BF13-4DF466681A5F}"/>
    <cellStyle name="Normal 6 5 3 2 2 2" xfId="6545" xr:uid="{244477BB-C248-4612-A7BC-8D51AC496F63}"/>
    <cellStyle name="Normal 6 5 3 2 2 2 2" xfId="6546" xr:uid="{37DECF5A-D944-4001-B4ED-689498E2C87D}"/>
    <cellStyle name="Normal 6 5 3 2 2 2 2 2" xfId="6547" xr:uid="{C92658AA-E8ED-4E27-8267-663CF1E291A8}"/>
    <cellStyle name="Normal 6 5 3 2 2 2 3" xfId="6548" xr:uid="{139BFCBD-72C0-4C3F-B18B-A402F8B08A76}"/>
    <cellStyle name="Normal 6 5 3 2 2 2 4" xfId="6549" xr:uid="{66C48001-6D23-4F88-ABBD-A6115ED1C67A}"/>
    <cellStyle name="Normal 6 5 3 2 2 3" xfId="6550" xr:uid="{8A5E4425-6051-42F8-9B93-4A14008C52BC}"/>
    <cellStyle name="Normal 6 5 3 2 2 3 2" xfId="6551" xr:uid="{DDDF9A3B-99B6-4B23-94B2-471BD83A1FCC}"/>
    <cellStyle name="Normal 6 5 3 2 2 4" xfId="6552" xr:uid="{BC2D0B52-C3A5-40EB-814C-7DCC8227706F}"/>
    <cellStyle name="Normal 6 5 3 2 2 5" xfId="6553" xr:uid="{521814B3-9828-4667-AF8A-0AF542519532}"/>
    <cellStyle name="Normal 6 5 3 2 3" xfId="6554" xr:uid="{AEDF5DD2-E433-4849-884B-735CAE7A4DB8}"/>
    <cellStyle name="Normal 6 5 3 2 3 2" xfId="6555" xr:uid="{E7BB9224-EA56-448E-8FF3-ED0A2E34125E}"/>
    <cellStyle name="Normal 6 5 3 2 3 2 2" xfId="6556" xr:uid="{628BCA96-1D7C-48AC-A884-EE1A0BC53CF8}"/>
    <cellStyle name="Normal 6 5 3 2 3 3" xfId="6557" xr:uid="{5D6A37E0-0AFB-4063-AD1A-B5F3EE79704D}"/>
    <cellStyle name="Normal 6 5 3 2 3 4" xfId="6558" xr:uid="{E043D585-988D-478B-A8D0-FDDC2050B8CA}"/>
    <cellStyle name="Normal 6 5 3 2 4" xfId="6559" xr:uid="{A6E795AB-D1C5-4665-B987-54E7005E4347}"/>
    <cellStyle name="Normal 6 5 3 2 4 2" xfId="6560" xr:uid="{B7B9F914-7A45-44B9-A812-F32D57D51F91}"/>
    <cellStyle name="Normal 6 5 3 2 5" xfId="6561" xr:uid="{8A73119B-8B03-4BBD-9B0A-0168CDC114DE}"/>
    <cellStyle name="Normal 6 5 3 2 6" xfId="6562" xr:uid="{ED5C50C4-DDE4-4806-B127-1C62A46BF2D3}"/>
    <cellStyle name="Normal 6 5 3 3" xfId="6563" xr:uid="{F2444F8C-CC70-47B3-87C5-E0697CBA166C}"/>
    <cellStyle name="Normal 6 5 3 3 2" xfId="6564" xr:uid="{8F50A10E-B6AE-42F3-8420-A972DBF8A606}"/>
    <cellStyle name="Normal 6 5 3 3 2 2" xfId="6565" xr:uid="{A87DB6A4-7698-412A-8B1E-875F13BAD7C9}"/>
    <cellStyle name="Normal 6 5 3 3 2 2 2" xfId="6566" xr:uid="{8CCE5497-D459-41D5-BBFD-EECA28397671}"/>
    <cellStyle name="Normal 6 5 3 3 2 3" xfId="6567" xr:uid="{1011CE28-468C-45FB-AEAC-E2338D01C4A8}"/>
    <cellStyle name="Normal 6 5 3 3 2 4" xfId="6568" xr:uid="{6102E2B0-1513-4D50-A6C4-DA6F02CCEB10}"/>
    <cellStyle name="Normal 6 5 3 3 3" xfId="6569" xr:uid="{617AB5AE-025A-4FE0-9937-4FE4D7121D02}"/>
    <cellStyle name="Normal 6 5 3 3 3 2" xfId="6570" xr:uid="{D1E1DFA6-AAB7-48F7-B121-455391640A40}"/>
    <cellStyle name="Normal 6 5 3 3 4" xfId="6571" xr:uid="{9606E0E1-2D31-440D-9E4E-40ED390C8604}"/>
    <cellStyle name="Normal 6 5 3 3 5" xfId="6572" xr:uid="{454E28D6-1EE2-4861-BF40-D709D62184FB}"/>
    <cellStyle name="Normal 6 5 3 4" xfId="6573" xr:uid="{04E82C35-7C12-4FA7-816B-F02C08D74704}"/>
    <cellStyle name="Normal 6 5 3 4 2" xfId="6574" xr:uid="{21C9D894-E6F7-4482-B201-1DA43F81749E}"/>
    <cellStyle name="Normal 6 5 3 4 2 2" xfId="6575" xr:uid="{687F94F1-7478-422B-B6EF-1FBFA15E226A}"/>
    <cellStyle name="Normal 6 5 3 4 3" xfId="6576" xr:uid="{F729C238-5764-4F9A-B9BE-DCDDAE43999F}"/>
    <cellStyle name="Normal 6 5 3 4 4" xfId="6577" xr:uid="{3475507C-2881-4A54-A7FC-BAE893844A30}"/>
    <cellStyle name="Normal 6 5 3 5" xfId="6578" xr:uid="{3D8D84B1-4A78-4174-83B8-4D4B6C4F2807}"/>
    <cellStyle name="Normal 6 5 3 5 2" xfId="6579" xr:uid="{805F343E-1F78-4BBC-B13D-13D43C32C676}"/>
    <cellStyle name="Normal 6 5 3 6" xfId="6580" xr:uid="{2017DEE5-746E-4A83-9948-8D7CD99CE782}"/>
    <cellStyle name="Normal 6 5 3 7" xfId="6581" xr:uid="{17F29CEE-3D60-4698-A413-7AD1B5B26315}"/>
    <cellStyle name="Normal 6 5 4" xfId="6582" xr:uid="{69A270D3-9BA5-47B6-92AD-537440EAEE57}"/>
    <cellStyle name="Normal 6 5 4 2" xfId="6583" xr:uid="{619A22EB-D234-480A-BB9F-743FD3F4ED5C}"/>
    <cellStyle name="Normal 6 5 4 2 2" xfId="6584" xr:uid="{9876DD01-5AB9-4689-A453-86F98A4E27F6}"/>
    <cellStyle name="Normal 6 5 4 2 2 2" xfId="6585" xr:uid="{4110BCA7-758D-4583-87D8-80CAD287B3E3}"/>
    <cellStyle name="Normal 6 5 4 2 2 2 2" xfId="6586" xr:uid="{A2180297-7D3E-4F9C-ADFF-AFF486D63BFD}"/>
    <cellStyle name="Normal 6 5 4 2 2 3" xfId="6587" xr:uid="{81055054-A6BC-4174-80B8-1FB4BEF70702}"/>
    <cellStyle name="Normal 6 5 4 2 2 4" xfId="6588" xr:uid="{39486447-0370-4A38-B247-46559CB35F9B}"/>
    <cellStyle name="Normal 6 5 4 2 3" xfId="6589" xr:uid="{4DE3962B-D29C-4B36-AA72-E2FCCD7EF687}"/>
    <cellStyle name="Normal 6 5 4 2 3 2" xfId="6590" xr:uid="{32D23EB6-FA04-4E69-B41A-4D1B143D97E9}"/>
    <cellStyle name="Normal 6 5 4 2 4" xfId="6591" xr:uid="{8923A140-E762-4D8A-9BB8-9200C4509EAF}"/>
    <cellStyle name="Normal 6 5 4 2 5" xfId="6592" xr:uid="{6CB1F032-A753-4CE2-A56C-F66FBCFCD308}"/>
    <cellStyle name="Normal 6 5 4 3" xfId="6593" xr:uid="{6A0D619D-B86A-4F44-B1D1-075EAA568CF2}"/>
    <cellStyle name="Normal 6 5 4 3 2" xfId="6594" xr:uid="{1B608ED2-C675-449D-B3B5-5DA84CB944AD}"/>
    <cellStyle name="Normal 6 5 4 3 2 2" xfId="6595" xr:uid="{99648B5E-CB24-47AB-A48A-055C89E00B0F}"/>
    <cellStyle name="Normal 6 5 4 3 3" xfId="6596" xr:uid="{952698CE-2F38-4386-B662-CDD871ECC8F4}"/>
    <cellStyle name="Normal 6 5 4 3 4" xfId="6597" xr:uid="{0F9CC6C3-CCD9-48C9-80C6-2C3572A7D28C}"/>
    <cellStyle name="Normal 6 5 4 4" xfId="6598" xr:uid="{13A0B0FA-A3B9-442D-8D0B-79EE11E16D73}"/>
    <cellStyle name="Normal 6 5 4 4 2" xfId="6599" xr:uid="{1702C956-624A-49FE-9DAF-A0C5A18C6CA3}"/>
    <cellStyle name="Normal 6 5 4 5" xfId="6600" xr:uid="{73F60361-AFF4-417D-B0CF-16FDEE58887F}"/>
    <cellStyle name="Normal 6 5 4 6" xfId="6601" xr:uid="{E452DF57-3EB3-4EEB-B345-2E8F9F12A37C}"/>
    <cellStyle name="Normal 6 5 5" xfId="6602" xr:uid="{D251C1DA-711C-40EB-ACA3-20BC5AA46303}"/>
    <cellStyle name="Normal 6 5 5 2" xfId="6603" xr:uid="{60F7E177-6FCD-4709-A39A-39149CA80FEE}"/>
    <cellStyle name="Normal 6 5 5 2 2" xfId="6604" xr:uid="{07B0826B-59C9-4D84-810A-935A41D22FF9}"/>
    <cellStyle name="Normal 6 5 5 2 2 2" xfId="6605" xr:uid="{0E19251C-BDC4-4154-85AD-462A23923C25}"/>
    <cellStyle name="Normal 6 5 5 2 2 2 2" xfId="6606" xr:uid="{7CC350BC-A534-4F2D-92F0-D33CC168221A}"/>
    <cellStyle name="Normal 6 5 5 2 2 3" xfId="6607" xr:uid="{3372AC9E-BC3F-4452-B82F-3D87165D7F49}"/>
    <cellStyle name="Normal 6 5 5 2 2 4" xfId="6608" xr:uid="{02E1CBF9-9B87-41D9-9DFD-36CC50C5AE2F}"/>
    <cellStyle name="Normal 6 5 5 2 3" xfId="6609" xr:uid="{116AC09C-39B3-4FD5-A970-90D7C70325F1}"/>
    <cellStyle name="Normal 6 5 5 2 3 2" xfId="6610" xr:uid="{CE4F36F3-1AA5-4E33-8F05-AFD9BFA61A3E}"/>
    <cellStyle name="Normal 6 5 5 2 4" xfId="6611" xr:uid="{E938600D-5329-4931-B8F0-FE4400F7B492}"/>
    <cellStyle name="Normal 6 5 5 2 5" xfId="6612" xr:uid="{1B14C081-518C-4C46-B0AA-730AC63D94B7}"/>
    <cellStyle name="Normal 6 5 5 3" xfId="6613" xr:uid="{1DF15F4B-3E8F-4F17-8917-B44DB4311855}"/>
    <cellStyle name="Normal 6 5 5 3 2" xfId="6614" xr:uid="{6C9BCFA0-0C33-4BC3-9A45-E3CF94E87AC3}"/>
    <cellStyle name="Normal 6 5 5 3 2 2" xfId="6615" xr:uid="{78B9BEFF-6FC2-408A-86CA-016458B69061}"/>
    <cellStyle name="Normal 6 5 5 3 3" xfId="6616" xr:uid="{C783E065-D119-4F9F-A7BE-925168C14288}"/>
    <cellStyle name="Normal 6 5 5 3 4" xfId="6617" xr:uid="{9E04D500-1F28-4543-A328-EFD9A2D18D06}"/>
    <cellStyle name="Normal 6 5 5 4" xfId="6618" xr:uid="{36088DCC-9B6E-472A-8191-FA39FAD7678A}"/>
    <cellStyle name="Normal 6 5 5 4 2" xfId="6619" xr:uid="{D36AA59D-9563-45F8-9649-B6BF8C630A96}"/>
    <cellStyle name="Normal 6 5 5 5" xfId="6620" xr:uid="{D2B191DD-BA4D-41B6-9132-9C2664D70D54}"/>
    <cellStyle name="Normal 6 5 5 6" xfId="6621" xr:uid="{DA943778-4044-42A1-A6C1-B49A134488FE}"/>
    <cellStyle name="Normal 6 5 6" xfId="6622" xr:uid="{FDB06B2E-8277-4DBE-B30C-A6DD347C3343}"/>
    <cellStyle name="Normal 6 5 6 2" xfId="6623" xr:uid="{1241B4B7-79AD-4204-BDF4-BA1DB5AD3C7F}"/>
    <cellStyle name="Normal 6 5 6 2 2" xfId="6624" xr:uid="{61624359-0AF6-4C77-AD03-CBB8D2DB89CD}"/>
    <cellStyle name="Normal 6 5 6 2 2 2" xfId="6625" xr:uid="{3D2680E6-59AA-42FA-BE9C-2C56DA7B7246}"/>
    <cellStyle name="Normal 6 5 6 2 3" xfId="6626" xr:uid="{8A27F4AC-43CE-437A-B502-02750C59CB36}"/>
    <cellStyle name="Normal 6 5 6 2 4" xfId="6627" xr:uid="{365C94EB-98CF-4BB0-B1BE-A62A46E3AA79}"/>
    <cellStyle name="Normal 6 5 6 3" xfId="6628" xr:uid="{96CE3A88-48BE-4298-8A9E-6C1AC2F18252}"/>
    <cellStyle name="Normal 6 5 6 3 2" xfId="6629" xr:uid="{B5A6D254-6BBE-43B1-B215-DAC261FB983D}"/>
    <cellStyle name="Normal 6 5 6 4" xfId="6630" xr:uid="{88765BB1-ACA2-48EF-8DF3-DEBB56F858DD}"/>
    <cellStyle name="Normal 6 5 6 5" xfId="6631" xr:uid="{DA22A8C4-556F-4FAA-A581-672C6C4C85AE}"/>
    <cellStyle name="Normal 6 5 7" xfId="6632" xr:uid="{2A014708-F8C7-4CEB-8EC4-D4FBFB86B901}"/>
    <cellStyle name="Normal 6 5 7 2" xfId="6633" xr:uid="{642FFB3E-B9D5-48C8-8829-4A0F2B7C00B1}"/>
    <cellStyle name="Normal 6 5 7 2 2" xfId="6634" xr:uid="{539E3708-77B4-4202-A210-6CBD4AE6C6CC}"/>
    <cellStyle name="Normal 6 5 7 3" xfId="6635" xr:uid="{C1320ECB-6B23-4791-81DA-1EC00847DF99}"/>
    <cellStyle name="Normal 6 5 7 4" xfId="6636" xr:uid="{23E63645-D549-45D1-AF44-FF2C368331EE}"/>
    <cellStyle name="Normal 6 5 8" xfId="6637" xr:uid="{523D8EE1-7880-4DED-A7D7-B611C840260D}"/>
    <cellStyle name="Normal 6 5 9" xfId="6638" xr:uid="{0E8E8DA0-384C-4D27-8C49-410214E11D10}"/>
    <cellStyle name="Normal 6 5 9 2" xfId="6639" xr:uid="{A30C4097-168D-4E5A-B619-136D045406AE}"/>
    <cellStyle name="Normal 6 5 9 2 2" xfId="6640" xr:uid="{413731AA-3640-46DE-847C-3BDA06895EAA}"/>
    <cellStyle name="Normal 6 5 9 3" xfId="6641" xr:uid="{E4C5D624-5B12-400E-9EA4-76D8AB5DBC15}"/>
    <cellStyle name="Normal 6 6" xfId="6642" xr:uid="{36A3C1D5-78CA-45D0-BE3F-48C36BFE0A25}"/>
    <cellStyle name="Normal 6 6 2" xfId="6643" xr:uid="{EA46F8C4-DEB4-40F3-830C-B84BE315D1D1}"/>
    <cellStyle name="Normal 6 6 2 2" xfId="6644" xr:uid="{1C361A8F-3565-46AE-8CE0-3DA07984A5EF}"/>
    <cellStyle name="Normal 6 6 2 2 2" xfId="6645" xr:uid="{0439D43D-EB1D-409E-84E3-C06397E356E6}"/>
    <cellStyle name="Normal 6 6 2 2 2 2" xfId="6646" xr:uid="{DC830429-C068-4DF8-A8F7-05DDDE32EDDC}"/>
    <cellStyle name="Normal 6 6 2 2 2 2 2" xfId="6647" xr:uid="{B8F2A925-8180-4148-BCCF-78E408D18359}"/>
    <cellStyle name="Normal 6 6 2 2 2 2 2 2" xfId="6648" xr:uid="{DE80A8ED-7AFA-4DAE-995E-3A19558ADA34}"/>
    <cellStyle name="Normal 6 6 2 2 2 2 3" xfId="6649" xr:uid="{11859C56-4247-4037-B3B0-3855B63CFF81}"/>
    <cellStyle name="Normal 6 6 2 2 2 2 4" xfId="6650" xr:uid="{4782DE3F-0B7B-4D32-8C72-2F437B666E79}"/>
    <cellStyle name="Normal 6 6 2 2 2 3" xfId="6651" xr:uid="{A45D7E16-EFC8-464D-965D-7CD633351A83}"/>
    <cellStyle name="Normal 6 6 2 2 2 3 2" xfId="6652" xr:uid="{E13EE368-E3A0-4643-8A85-63B720A9FC53}"/>
    <cellStyle name="Normal 6 6 2 2 2 4" xfId="6653" xr:uid="{F2532021-8CB6-4ABE-A533-C4D2BE863435}"/>
    <cellStyle name="Normal 6 6 2 2 2 5" xfId="6654" xr:uid="{03500CC7-3D5D-4392-9B6F-E0177CEF1BD7}"/>
    <cellStyle name="Normal 6 6 2 2 3" xfId="6655" xr:uid="{B74521B0-68FC-49B4-8753-FD1E06A05D51}"/>
    <cellStyle name="Normal 6 6 2 2 3 2" xfId="6656" xr:uid="{02DD1D03-D82A-43E1-8421-0EA0C05C8AD5}"/>
    <cellStyle name="Normal 6 6 2 2 3 2 2" xfId="6657" xr:uid="{6B820178-23F9-408F-9FE5-7AB44196FC49}"/>
    <cellStyle name="Normal 6 6 2 2 3 3" xfId="6658" xr:uid="{2E388E09-3B30-4992-8F07-E1F16DEAD249}"/>
    <cellStyle name="Normal 6 6 2 2 3 4" xfId="6659" xr:uid="{166E412C-8F12-4CF9-81FC-06B4A0B3FC95}"/>
    <cellStyle name="Normal 6 6 2 2 4" xfId="6660" xr:uid="{3BD53409-BE45-4616-86A9-EC9DD44CBBD3}"/>
    <cellStyle name="Normal 6 6 2 2 4 2" xfId="6661" xr:uid="{1883FBCE-2987-4F5F-BDA8-9B243F2BF405}"/>
    <cellStyle name="Normal 6 6 2 2 5" xfId="6662" xr:uid="{DC3D7EDA-1134-421F-9614-D5A446995B42}"/>
    <cellStyle name="Normal 6 6 2 2 6" xfId="6663" xr:uid="{C9AF9586-320C-44BB-86B7-9F2620241168}"/>
    <cellStyle name="Normal 6 6 2 3" xfId="6664" xr:uid="{3C59AE71-9633-4ED6-98B7-1F0EB0174818}"/>
    <cellStyle name="Normal 6 6 2 3 2" xfId="6665" xr:uid="{699E7438-2A6E-4046-9707-91B30C51760A}"/>
    <cellStyle name="Normal 6 6 2 3 2 2" xfId="6666" xr:uid="{1FD79064-E77E-4DBD-94D8-ADE8E9664DCE}"/>
    <cellStyle name="Normal 6 6 2 3 2 2 2" xfId="6667" xr:uid="{C782631C-3CDB-4D53-90D8-9BFB104EE7C1}"/>
    <cellStyle name="Normal 6 6 2 3 2 3" xfId="6668" xr:uid="{CD9B3D6C-257C-40FE-93C0-F4F89A06D288}"/>
    <cellStyle name="Normal 6 6 2 3 2 4" xfId="6669" xr:uid="{C5D3C19C-BFFD-4307-BF58-49EF51037540}"/>
    <cellStyle name="Normal 6 6 2 3 3" xfId="6670" xr:uid="{87579518-75A6-4B62-8A02-918FB4153CDA}"/>
    <cellStyle name="Normal 6 6 2 3 3 2" xfId="6671" xr:uid="{CC092D07-5E60-4526-9C75-FBDE23167D6D}"/>
    <cellStyle name="Normal 6 6 2 3 4" xfId="6672" xr:uid="{88A1E710-E27F-43A2-B8E3-E8144C15CF8D}"/>
    <cellStyle name="Normal 6 6 2 3 5" xfId="6673" xr:uid="{9FBB396A-1D75-4087-9A81-C5B1D0341BE6}"/>
    <cellStyle name="Normal 6 6 2 4" xfId="6674" xr:uid="{8C751AB3-1AF0-4FB1-A7A6-0B9C1B7A8C97}"/>
    <cellStyle name="Normal 6 6 2 4 2" xfId="6675" xr:uid="{B58F105F-30AC-4804-AE82-95C4BA1A97B8}"/>
    <cellStyle name="Normal 6 6 2 4 2 2" xfId="6676" xr:uid="{E71D0D63-C90D-4809-96B5-7B66BCB09B9A}"/>
    <cellStyle name="Normal 6 6 2 4 3" xfId="6677" xr:uid="{5E8F142E-2CC7-44D0-B2C4-EEAEDA5A2A96}"/>
    <cellStyle name="Normal 6 6 2 4 4" xfId="6678" xr:uid="{B72A2597-677F-4D67-8EEC-902DCA83AA71}"/>
    <cellStyle name="Normal 6 6 2 5" xfId="6679" xr:uid="{8209B219-CAE9-41DE-A6C0-780ACE7FE2C4}"/>
    <cellStyle name="Normal 6 6 2 5 2" xfId="6680" xr:uid="{A1984674-6036-4E3A-84DD-E988C4387ECA}"/>
    <cellStyle name="Normal 6 6 2 6" xfId="6681" xr:uid="{71344A6B-099E-4554-BE07-B716F77D727E}"/>
    <cellStyle name="Normal 6 6 2 7" xfId="6682" xr:uid="{AE0D43F5-EC1A-4D48-92B0-20390FB9FEC0}"/>
    <cellStyle name="Normal 6 6 3" xfId="6683" xr:uid="{B9D1CB89-3B7D-4C42-8B88-F7EAE723422E}"/>
    <cellStyle name="Normal 6 6 3 2" xfId="6684" xr:uid="{7FA1675E-6938-4C84-98F0-B1EFFFA0E827}"/>
    <cellStyle name="Normal 6 6 3 2 2" xfId="6685" xr:uid="{732A0F30-AC10-425B-959B-EE9793BA0F2D}"/>
    <cellStyle name="Normal 6 6 3 2 2 2" xfId="6686" xr:uid="{6571F60F-3B3E-4D27-B517-726156CE162A}"/>
    <cellStyle name="Normal 6 6 3 2 2 2 2" xfId="6687" xr:uid="{9D7419C9-7DCF-4B00-98A3-91DD5BBB7384}"/>
    <cellStyle name="Normal 6 6 3 2 2 3" xfId="6688" xr:uid="{931AE121-BD22-4BB6-94D5-F21D5E0337AA}"/>
    <cellStyle name="Normal 6 6 3 2 2 4" xfId="6689" xr:uid="{EFD0627E-1B74-46C3-AE2C-B4707D965915}"/>
    <cellStyle name="Normal 6 6 3 2 3" xfId="6690" xr:uid="{F54DBBC3-BA0B-4CCA-A9CD-68E8752F3BAB}"/>
    <cellStyle name="Normal 6 6 3 2 3 2" xfId="6691" xr:uid="{7B56106A-3B91-4FFA-83E1-9ED858E2A98A}"/>
    <cellStyle name="Normal 6 6 3 2 4" xfId="6692" xr:uid="{603D4F24-86FB-4095-8F43-844078F380D2}"/>
    <cellStyle name="Normal 6 6 3 2 5" xfId="6693" xr:uid="{0622FF5A-BD04-4670-B2BC-3BB5C29FE6E2}"/>
    <cellStyle name="Normal 6 6 3 3" xfId="6694" xr:uid="{B73EEDC0-9213-4F1F-BB3B-B3C30572CE8A}"/>
    <cellStyle name="Normal 6 6 3 3 2" xfId="6695" xr:uid="{328D2A0D-4211-4F89-BDF4-770880878A4C}"/>
    <cellStyle name="Normal 6 6 3 3 2 2" xfId="6696" xr:uid="{A456E275-0335-44BD-BEDE-EA90DC1418DA}"/>
    <cellStyle name="Normal 6 6 3 3 3" xfId="6697" xr:uid="{4FAE900D-32F7-4EC7-9943-BC729C6A7CBD}"/>
    <cellStyle name="Normal 6 6 3 3 4" xfId="6698" xr:uid="{1056D2C6-90A1-4E39-AB56-3A71D5F1C120}"/>
    <cellStyle name="Normal 6 6 3 4" xfId="6699" xr:uid="{FD2B84F8-5E32-46B1-9B1D-0B7419D6B842}"/>
    <cellStyle name="Normal 6 6 3 4 2" xfId="6700" xr:uid="{386C89BF-F7FB-474B-8545-F67466D5733B}"/>
    <cellStyle name="Normal 6 6 3 5" xfId="6701" xr:uid="{99FEA347-2109-43FD-8ABF-DBE0A27E4E64}"/>
    <cellStyle name="Normal 6 6 3 6" xfId="6702" xr:uid="{2731F1E5-704D-4AFD-827B-947E86A5B62A}"/>
    <cellStyle name="Normal 6 6 4" xfId="6703" xr:uid="{9E3D43AD-CC0B-4C47-BA91-E2C249ACAF64}"/>
    <cellStyle name="Normal 6 6 4 2" xfId="6704" xr:uid="{38AE12CB-E47C-4B27-A9FB-3E6845C323A3}"/>
    <cellStyle name="Normal 6 6 4 2 2" xfId="6705" xr:uid="{CF72F2D4-F3E2-4E7D-89EE-E2F95BD128E6}"/>
    <cellStyle name="Normal 6 6 4 2 2 2" xfId="6706" xr:uid="{C6934D54-7310-4279-93D8-11A2DA93E470}"/>
    <cellStyle name="Normal 6 6 4 2 2 2 2" xfId="6707" xr:uid="{2F3E0123-3AD2-4559-AF55-E687CC8AD692}"/>
    <cellStyle name="Normal 6 6 4 2 2 3" xfId="6708" xr:uid="{F66F3A2E-EF5E-4447-8536-C20135089870}"/>
    <cellStyle name="Normal 6 6 4 2 2 4" xfId="6709" xr:uid="{6AA564C4-54D4-4A04-9ADB-609E43E85583}"/>
    <cellStyle name="Normal 6 6 4 2 3" xfId="6710" xr:uid="{D025859A-9E44-4E68-8FAA-DC400296FA36}"/>
    <cellStyle name="Normal 6 6 4 2 3 2" xfId="6711" xr:uid="{387D1671-C064-4548-A866-7AD281130885}"/>
    <cellStyle name="Normal 6 6 4 2 4" xfId="6712" xr:uid="{8E604554-46D5-4C0C-A7A3-1C98221EEE74}"/>
    <cellStyle name="Normal 6 6 4 2 5" xfId="6713" xr:uid="{3206C57A-0C40-4BD6-B183-5B95C0FC659C}"/>
    <cellStyle name="Normal 6 6 4 3" xfId="6714" xr:uid="{DEE98C6A-AF6F-46DE-AD6F-FAD7723690FC}"/>
    <cellStyle name="Normal 6 6 4 3 2" xfId="6715" xr:uid="{EF223283-02B0-4621-98E3-C8AA183B85B5}"/>
    <cellStyle name="Normal 6 6 4 3 2 2" xfId="6716" xr:uid="{61C2C0F1-29C0-4D42-AF92-2B17D8EA1868}"/>
    <cellStyle name="Normal 6 6 4 3 3" xfId="6717" xr:uid="{D5B6D106-8F74-46A7-A175-C4D3080F06DC}"/>
    <cellStyle name="Normal 6 6 4 3 4" xfId="6718" xr:uid="{45CBF476-62B3-47F8-8482-113B9F9C7785}"/>
    <cellStyle name="Normal 6 6 4 4" xfId="6719" xr:uid="{E7C9B101-44F1-45A4-ACFE-A792D343C997}"/>
    <cellStyle name="Normal 6 6 4 4 2" xfId="6720" xr:uid="{BF20E0A8-CBD2-4792-B159-9F429A3EC449}"/>
    <cellStyle name="Normal 6 6 4 5" xfId="6721" xr:uid="{A7377681-025E-447E-B049-D78F2F8293E8}"/>
    <cellStyle name="Normal 6 6 4 6" xfId="6722" xr:uid="{947FAF25-3CBC-46F9-B202-21825A2381E7}"/>
    <cellStyle name="Normal 6 6 5" xfId="6723" xr:uid="{BFA17C39-A7CB-4F47-8BF6-BDC34BD8D3F9}"/>
    <cellStyle name="Normal 6 6 5 2" xfId="6724" xr:uid="{D22E117D-5191-47BC-A177-F12742801EFD}"/>
    <cellStyle name="Normal 6 6 5 2 2" xfId="6725" xr:uid="{0881AAAE-1676-4F6C-BFD1-0B7839DA79ED}"/>
    <cellStyle name="Normal 6 6 5 2 2 2" xfId="6726" xr:uid="{C7F347D8-599C-4748-BDB5-6AAE2BF02532}"/>
    <cellStyle name="Normal 6 6 5 2 3" xfId="6727" xr:uid="{4B0FFBB1-32E0-40F6-B97D-02D022AB4339}"/>
    <cellStyle name="Normal 6 6 5 2 4" xfId="6728" xr:uid="{1D1728DE-958D-426F-9D03-672A7FB95308}"/>
    <cellStyle name="Normal 6 6 5 3" xfId="6729" xr:uid="{710EB699-910B-4F30-A1E3-25BC07FA4E6B}"/>
    <cellStyle name="Normal 6 6 5 3 2" xfId="6730" xr:uid="{6DD2A292-6F84-4AA2-B93E-30AF77E17E8B}"/>
    <cellStyle name="Normal 6 6 5 4" xfId="6731" xr:uid="{EBB2B587-BAB0-468B-951B-0991139B57FB}"/>
    <cellStyle name="Normal 6 6 5 5" xfId="6732" xr:uid="{56FEE988-B39C-440B-B0DD-0AA3F624F1F1}"/>
    <cellStyle name="Normal 6 6 6" xfId="6733" xr:uid="{17533835-483D-44F2-A8BC-13B5930BF4C1}"/>
    <cellStyle name="Normal 6 6 6 2" xfId="6734" xr:uid="{24A5FA76-2B83-48FA-9EB4-01B06DD6B53E}"/>
    <cellStyle name="Normal 6 6 6 2 2" xfId="6735" xr:uid="{302B06BC-1035-45A7-AD0E-0C5DE072827F}"/>
    <cellStyle name="Normal 6 6 6 3" xfId="6736" xr:uid="{A2DD4742-51E0-483D-9D54-4CB393F897A0}"/>
    <cellStyle name="Normal 6 6 6 4" xfId="6737" xr:uid="{D2E4DE15-2765-4B21-9D37-054E15550638}"/>
    <cellStyle name="Normal 6 6 7" xfId="6738" xr:uid="{0926830D-8084-405A-A073-4C2BC781A52E}"/>
    <cellStyle name="Normal 6 6 7 2" xfId="6739" xr:uid="{8BB0410C-A591-440C-85CC-740B715B6185}"/>
    <cellStyle name="Normal 6 6 8" xfId="6740" xr:uid="{8650FFD7-9D01-4F7F-BF51-684F91BFB1C5}"/>
    <cellStyle name="Normal 6 6 9" xfId="6741" xr:uid="{C2EB7F39-2F6C-4ED8-9828-1461D5122932}"/>
    <cellStyle name="Normal 6 7" xfId="6742" xr:uid="{85B1CC5A-BA1F-47BE-9D3A-4BFE51765144}"/>
    <cellStyle name="Normal 6 7 2" xfId="6743" xr:uid="{94A03567-599C-4C46-B756-1965CB3F51F3}"/>
    <cellStyle name="Normal 6 7 2 2" xfId="6744" xr:uid="{22FF6B24-CC73-4657-95D1-6B8A5393E427}"/>
    <cellStyle name="Normal 6 7 2 2 2" xfId="6745" xr:uid="{23D92D09-D951-4513-AE57-D9CCF2736377}"/>
    <cellStyle name="Normal 6 7 2 2 2 2" xfId="6746" xr:uid="{10DB800F-92EC-440A-9B97-1FBC612D1639}"/>
    <cellStyle name="Normal 6 7 2 2 2 2 2" xfId="6747" xr:uid="{BA4D9B74-49F6-48A9-9ABA-A077985C2E9D}"/>
    <cellStyle name="Normal 6 7 2 2 2 2 2 2" xfId="6748" xr:uid="{85F45F76-AEDC-47AF-9DFB-468A7D3BA35B}"/>
    <cellStyle name="Normal 6 7 2 2 2 2 3" xfId="6749" xr:uid="{23EF5D71-AE8F-4B56-AAFF-DCF2364EE6BF}"/>
    <cellStyle name="Normal 6 7 2 2 2 2 4" xfId="6750" xr:uid="{B4211AA1-4B6D-45E8-B196-6685933ECF67}"/>
    <cellStyle name="Normal 6 7 2 2 2 3" xfId="6751" xr:uid="{BDBC2B89-6AC6-42BE-9112-B5A592B95D3B}"/>
    <cellStyle name="Normal 6 7 2 2 2 3 2" xfId="6752" xr:uid="{32D408D9-DAAF-47DC-BB3B-EC971C295F8B}"/>
    <cellStyle name="Normal 6 7 2 2 2 4" xfId="6753" xr:uid="{CB49509B-B9EF-46DB-8F7A-45630D2D2590}"/>
    <cellStyle name="Normal 6 7 2 2 2 5" xfId="6754" xr:uid="{EACE194A-A271-45F0-BAB3-25E30EA02DDF}"/>
    <cellStyle name="Normal 6 7 2 2 3" xfId="6755" xr:uid="{4061D5A7-60C4-4993-88E1-9B805B385F24}"/>
    <cellStyle name="Normal 6 7 2 2 3 2" xfId="6756" xr:uid="{58782DF9-5492-4757-A6B9-A33343AEE483}"/>
    <cellStyle name="Normal 6 7 2 2 3 2 2" xfId="6757" xr:uid="{0C6CA98F-74C5-4EBB-92F8-165A3F67FA04}"/>
    <cellStyle name="Normal 6 7 2 2 3 3" xfId="6758" xr:uid="{20F5DB23-A44A-482E-9D1D-FEF27B4077A3}"/>
    <cellStyle name="Normal 6 7 2 2 3 4" xfId="6759" xr:uid="{749A4BD2-96EF-4A5D-9A20-BD72706A3D86}"/>
    <cellStyle name="Normal 6 7 2 2 4" xfId="6760" xr:uid="{6B0AC558-DC2E-4F36-9AF6-5D1C60B075D9}"/>
    <cellStyle name="Normal 6 7 2 2 4 2" xfId="6761" xr:uid="{8D8313EA-A103-49CB-AB51-6936193BDC40}"/>
    <cellStyle name="Normal 6 7 2 2 5" xfId="6762" xr:uid="{A8C7236A-BB65-4A62-84AF-55D256BE9D16}"/>
    <cellStyle name="Normal 6 7 2 2 6" xfId="6763" xr:uid="{B653B4AB-7C3E-4E79-8F2F-215F5EDF7745}"/>
    <cellStyle name="Normal 6 7 2 3" xfId="6764" xr:uid="{75B34955-AC95-4127-8744-FF01788E32B2}"/>
    <cellStyle name="Normal 6 7 2 3 2" xfId="6765" xr:uid="{07813B04-A894-4D48-B20F-D6FDB8511209}"/>
    <cellStyle name="Normal 6 7 2 3 2 2" xfId="6766" xr:uid="{CEABCCD9-3717-45BA-81A2-26460FAE9871}"/>
    <cellStyle name="Normal 6 7 2 3 2 2 2" xfId="6767" xr:uid="{A3AF751E-19FD-4BCF-8E6E-793AF89FCA28}"/>
    <cellStyle name="Normal 6 7 2 3 2 3" xfId="6768" xr:uid="{071F7BDA-5E55-432C-A8E3-CAD25DAB65D4}"/>
    <cellStyle name="Normal 6 7 2 3 2 4" xfId="6769" xr:uid="{81E3A754-84BA-4E82-8221-1AA6853DB76B}"/>
    <cellStyle name="Normal 6 7 2 3 3" xfId="6770" xr:uid="{1E1390FD-0658-4C12-AB62-E44528CA09BC}"/>
    <cellStyle name="Normal 6 7 2 3 3 2" xfId="6771" xr:uid="{40D01F6D-08EB-4567-9518-280B359EF094}"/>
    <cellStyle name="Normal 6 7 2 3 4" xfId="6772" xr:uid="{1BC0B6BD-F94F-49B8-8021-475A73BA6A5B}"/>
    <cellStyle name="Normal 6 7 2 3 5" xfId="6773" xr:uid="{3869195E-5CF3-4C48-B50E-F3F7E787FC76}"/>
    <cellStyle name="Normal 6 7 2 4" xfId="6774" xr:uid="{0EE4F816-2639-4D60-8A17-BB9339C4BB7D}"/>
    <cellStyle name="Normal 6 7 2 4 2" xfId="6775" xr:uid="{11ACB5BA-586D-4A14-8F6D-130DECC0B272}"/>
    <cellStyle name="Normal 6 7 2 4 2 2" xfId="6776" xr:uid="{0516DA85-F16E-4849-97D7-B95A38F4F2BF}"/>
    <cellStyle name="Normal 6 7 2 4 3" xfId="6777" xr:uid="{5E6AB8AF-6451-408B-A7C5-E72450BE9B52}"/>
    <cellStyle name="Normal 6 7 2 4 4" xfId="6778" xr:uid="{16312C66-77D7-466D-BE4C-4C969AAC3D9C}"/>
    <cellStyle name="Normal 6 7 2 5" xfId="6779" xr:uid="{8947FC90-F06A-4D7A-91D9-3568692C5891}"/>
    <cellStyle name="Normal 6 7 2 5 2" xfId="6780" xr:uid="{6CD122AF-6C95-4637-A5AF-BF85D4C29A5C}"/>
    <cellStyle name="Normal 6 7 2 6" xfId="6781" xr:uid="{B313CE47-FBC1-4AD1-AF08-F4831FE58394}"/>
    <cellStyle name="Normal 6 7 2 7" xfId="6782" xr:uid="{B14F0A37-D9D4-451E-85CD-4523C368E607}"/>
    <cellStyle name="Normal 6 7 3" xfId="6783" xr:uid="{14B7347B-A3ED-4872-9CEE-2681A9A5DFB3}"/>
    <cellStyle name="Normal 6 7 3 2" xfId="6784" xr:uid="{8D1F4A18-67EB-4F49-A1D4-B156F80601D8}"/>
    <cellStyle name="Normal 6 7 3 2 2" xfId="6785" xr:uid="{89251567-5746-48FF-B0F8-BCA7863A9F7F}"/>
    <cellStyle name="Normal 6 7 3 2 2 2" xfId="6786" xr:uid="{D7B2762F-B0F8-4A2D-9ED7-FF7B770CE478}"/>
    <cellStyle name="Normal 6 7 3 2 2 2 2" xfId="6787" xr:uid="{249CEE56-5E4C-4844-99F6-3B6AB458EE79}"/>
    <cellStyle name="Normal 6 7 3 2 2 3" xfId="6788" xr:uid="{6E0E3F02-B340-4B97-958C-1BE49BEFF1A9}"/>
    <cellStyle name="Normal 6 7 3 2 2 4" xfId="6789" xr:uid="{F21A4AA0-0547-43A9-82C7-5AA4F519CCD0}"/>
    <cellStyle name="Normal 6 7 3 2 3" xfId="6790" xr:uid="{15982AB7-0F7C-41FD-B4F9-D756067CBC1B}"/>
    <cellStyle name="Normal 6 7 3 2 3 2" xfId="6791" xr:uid="{05B9552A-BEAD-405B-9045-4B36E07B065D}"/>
    <cellStyle name="Normal 6 7 3 2 4" xfId="6792" xr:uid="{8992C5FD-FFC2-4CB8-9772-0BF44D785D06}"/>
    <cellStyle name="Normal 6 7 3 2 5" xfId="6793" xr:uid="{19B82557-CCFD-4F28-BD6E-E03F11DAAF42}"/>
    <cellStyle name="Normal 6 7 3 3" xfId="6794" xr:uid="{4F7B2813-CB9B-45A3-9B9B-53393826122C}"/>
    <cellStyle name="Normal 6 7 3 3 2" xfId="6795" xr:uid="{4E6316C2-803D-4366-A699-D5DD27F5E1B2}"/>
    <cellStyle name="Normal 6 7 3 3 2 2" xfId="6796" xr:uid="{2A2309E9-4856-42F4-AFE6-83D98D13217B}"/>
    <cellStyle name="Normal 6 7 3 3 3" xfId="6797" xr:uid="{C1AE3429-C945-4F53-ABD0-2ACE544CAB0E}"/>
    <cellStyle name="Normal 6 7 3 3 4" xfId="6798" xr:uid="{F887BB58-3E3C-4EAC-9A02-31CE3B013DED}"/>
    <cellStyle name="Normal 6 7 3 4" xfId="6799" xr:uid="{A84C9978-09BA-44C4-A1A9-2B56A30E995B}"/>
    <cellStyle name="Normal 6 7 3 4 2" xfId="6800" xr:uid="{B1117A45-2B33-4987-8C8F-105FFC1B0523}"/>
    <cellStyle name="Normal 6 7 3 5" xfId="6801" xr:uid="{1CF619C1-2C0B-4727-AA93-A21F17C7248F}"/>
    <cellStyle name="Normal 6 7 3 6" xfId="6802" xr:uid="{23714B68-D041-4DF6-9E65-786CD0F26B7A}"/>
    <cellStyle name="Normal 6 7 4" xfId="6803" xr:uid="{3867A9E8-19FD-4DCE-9B67-6152DB0EFD8B}"/>
    <cellStyle name="Normal 6 7 4 2" xfId="6804" xr:uid="{F6B5A994-426C-4793-B773-92AC041B5484}"/>
    <cellStyle name="Normal 6 7 4 2 2" xfId="6805" xr:uid="{AD35C7F7-3CC2-4520-99D4-9FCB2EECDC34}"/>
    <cellStyle name="Normal 6 7 4 2 2 2" xfId="6806" xr:uid="{9B4CB515-67F2-4673-B2AA-AA4AA4287535}"/>
    <cellStyle name="Normal 6 7 4 2 2 2 2" xfId="6807" xr:uid="{867736B3-4B87-4314-A0B9-EFEB72AA7ADC}"/>
    <cellStyle name="Normal 6 7 4 2 2 3" xfId="6808" xr:uid="{088F1FCD-1F2C-454C-AA5D-AFEB3A719520}"/>
    <cellStyle name="Normal 6 7 4 2 2 4" xfId="6809" xr:uid="{0B6C4921-19B1-434E-B9C2-494707AB1D5E}"/>
    <cellStyle name="Normal 6 7 4 2 3" xfId="6810" xr:uid="{AA41F393-7D70-4730-A60D-75DD6ADCBA42}"/>
    <cellStyle name="Normal 6 7 4 2 3 2" xfId="6811" xr:uid="{DDB02F60-4689-4DE1-B692-1C8D6D4C5702}"/>
    <cellStyle name="Normal 6 7 4 2 4" xfId="6812" xr:uid="{9A6EBE64-A309-4525-8052-E9965078BFCE}"/>
    <cellStyle name="Normal 6 7 4 2 5" xfId="6813" xr:uid="{D08B4D64-EC93-4D6D-AE43-ACF994945E28}"/>
    <cellStyle name="Normal 6 7 4 3" xfId="6814" xr:uid="{3683AD6C-D4E2-42D8-A9E0-1D080E0B9911}"/>
    <cellStyle name="Normal 6 7 4 3 2" xfId="6815" xr:uid="{CCA8C5E5-C377-483D-BC0E-294B92152226}"/>
    <cellStyle name="Normal 6 7 4 3 2 2" xfId="6816" xr:uid="{683A47AF-CFC7-4A65-8D83-7635CD83DC9E}"/>
    <cellStyle name="Normal 6 7 4 3 3" xfId="6817" xr:uid="{30EA0D45-7786-48BF-9B53-BDE8794464D7}"/>
    <cellStyle name="Normal 6 7 4 3 4" xfId="6818" xr:uid="{A43032AB-7359-4B2B-A788-AF5CE977E2B2}"/>
    <cellStyle name="Normal 6 7 4 4" xfId="6819" xr:uid="{7F028FFD-91D4-43F7-AD3C-3F8C9515135B}"/>
    <cellStyle name="Normal 6 7 4 4 2" xfId="6820" xr:uid="{FA622726-1374-402D-BDFB-3AB7CC757FB9}"/>
    <cellStyle name="Normal 6 7 4 5" xfId="6821" xr:uid="{5E3E4906-10E3-4D31-8908-039CDEBE3399}"/>
    <cellStyle name="Normal 6 7 4 6" xfId="6822" xr:uid="{84DF64E0-B341-4C2F-914A-233FA147D140}"/>
    <cellStyle name="Normal 6 7 5" xfId="6823" xr:uid="{9B3DCC4F-35B0-4314-901F-3F0F2B4F8F23}"/>
    <cellStyle name="Normal 6 7 5 2" xfId="6824" xr:uid="{B0D155D3-3101-4ECC-8AF0-4D324D80E96B}"/>
    <cellStyle name="Normal 6 7 5 2 2" xfId="6825" xr:uid="{AF547234-5682-435B-B117-4120042B7748}"/>
    <cellStyle name="Normal 6 7 5 2 2 2" xfId="6826" xr:uid="{5444E03B-A37C-4841-8798-190E5C19D4A3}"/>
    <cellStyle name="Normal 6 7 5 2 3" xfId="6827" xr:uid="{40866C65-2916-42E2-A5D8-68A47DD318F5}"/>
    <cellStyle name="Normal 6 7 5 2 4" xfId="6828" xr:uid="{446A6E95-5CF2-4750-A362-858C904C56BE}"/>
    <cellStyle name="Normal 6 7 5 3" xfId="6829" xr:uid="{6321ACE8-7824-49B6-89DD-72094F069068}"/>
    <cellStyle name="Normal 6 7 5 3 2" xfId="6830" xr:uid="{FE2A1035-0291-4CFB-B639-C38B49AC0528}"/>
    <cellStyle name="Normal 6 7 5 4" xfId="6831" xr:uid="{0CBF8640-D12B-40EE-A00C-FF79BCD49B69}"/>
    <cellStyle name="Normal 6 7 5 5" xfId="6832" xr:uid="{AC887CFB-0B9B-41D9-B7CB-99AD9257F14B}"/>
    <cellStyle name="Normal 6 7 6" xfId="6833" xr:uid="{4EF492A5-EA05-4A38-A021-53E2D129FB51}"/>
    <cellStyle name="Normal 6 7 6 2" xfId="6834" xr:uid="{99862397-4480-436E-BC1F-BC48DB2FA73A}"/>
    <cellStyle name="Normal 6 7 6 2 2" xfId="6835" xr:uid="{C475994B-2CDF-4525-A230-017FADF2BCA9}"/>
    <cellStyle name="Normal 6 7 6 3" xfId="6836" xr:uid="{BB1372A9-09FF-4D18-A3EA-2572F7CD93BF}"/>
    <cellStyle name="Normal 6 7 6 4" xfId="6837" xr:uid="{569509F9-CC60-485C-A7C2-54A5CCC4AEA2}"/>
    <cellStyle name="Normal 6 7 7" xfId="6838" xr:uid="{16E6A2D4-08DB-45CB-94D2-8870E3B5EDD4}"/>
    <cellStyle name="Normal 6 7 7 2" xfId="6839" xr:uid="{324CAEBD-07EB-44A4-BC8C-C505E4D0822C}"/>
    <cellStyle name="Normal 6 7 8" xfId="6840" xr:uid="{5385CE07-1EC2-4EC4-AE2F-F2333AAF4A00}"/>
    <cellStyle name="Normal 6 7 9" xfId="6841" xr:uid="{94C3AB17-1288-468B-A6F5-E689C23B1C74}"/>
    <cellStyle name="Normal 6 8" xfId="6842" xr:uid="{7D012272-5925-418C-A29F-0DBE58A22676}"/>
    <cellStyle name="Normal 6 8 2" xfId="6843" xr:uid="{4B818B4B-D39F-4935-AC59-DBBAEAD48C69}"/>
    <cellStyle name="Normal 6 8 2 2" xfId="6844" xr:uid="{9C6BE65F-6CE8-452E-A201-FF482AF54D56}"/>
    <cellStyle name="Normal 6 8 2 2 2" xfId="6845" xr:uid="{ECF8124C-BD4B-4475-875A-7C36750E2815}"/>
    <cellStyle name="Normal 6 8 2 2 2 2" xfId="6846" xr:uid="{35DE7C16-67BA-4DFD-95F5-3DB38E252311}"/>
    <cellStyle name="Normal 6 8 2 2 2 2 2" xfId="6847" xr:uid="{174D257A-488C-4C6C-BB60-C1BB299C3452}"/>
    <cellStyle name="Normal 6 8 2 2 2 3" xfId="6848" xr:uid="{908F7945-5F1D-4E01-BDE4-6747D85D558F}"/>
    <cellStyle name="Normal 6 8 2 2 2 4" xfId="6849" xr:uid="{352A2DEC-15DD-45C2-9340-DB87C6A0FEEC}"/>
    <cellStyle name="Normal 6 8 2 2 3" xfId="6850" xr:uid="{4FF48D2C-C368-47DB-B07B-4DBFFA9FB845}"/>
    <cellStyle name="Normal 6 8 2 2 3 2" xfId="6851" xr:uid="{88F5D03F-6FEB-414E-89FA-B8AEE47BE0D9}"/>
    <cellStyle name="Normal 6 8 2 2 4" xfId="6852" xr:uid="{5EA2E30C-58F2-4C1A-8258-B10BF5FAC7AC}"/>
    <cellStyle name="Normal 6 8 2 2 5" xfId="6853" xr:uid="{B3A106D5-A464-421D-88E8-D394C948EF9D}"/>
    <cellStyle name="Normal 6 8 2 3" xfId="6854" xr:uid="{47D51EA9-2957-4FDF-BECE-715294CF76BC}"/>
    <cellStyle name="Normal 6 8 2 3 2" xfId="6855" xr:uid="{9D6CE36B-2FE7-49CD-A286-871F2565494D}"/>
    <cellStyle name="Normal 6 8 2 3 2 2" xfId="6856" xr:uid="{3BF2E951-6FD7-4D06-B4C8-683BE81B920A}"/>
    <cellStyle name="Normal 6 8 2 3 3" xfId="6857" xr:uid="{A6419407-2349-427C-B4A7-EE793C1E8314}"/>
    <cellStyle name="Normal 6 8 2 3 4" xfId="6858" xr:uid="{6AD980B3-3570-4064-A8E0-AE7535765817}"/>
    <cellStyle name="Normal 6 8 2 4" xfId="6859" xr:uid="{F7F097CB-A078-4AE7-B606-513F7BD0397B}"/>
    <cellStyle name="Normal 6 8 2 4 2" xfId="6860" xr:uid="{1B4C8F96-AA31-4A05-8E98-6E471B7C2A92}"/>
    <cellStyle name="Normal 6 8 2 5" xfId="6861" xr:uid="{A8BC5D8F-9528-406D-AF95-BD867204E322}"/>
    <cellStyle name="Normal 6 8 2 6" xfId="6862" xr:uid="{BB3C9D93-A7E0-4812-BBA7-287AABAB3B7A}"/>
    <cellStyle name="Normal 6 8 3" xfId="6863" xr:uid="{5EDA4E98-E017-40E5-BDDC-A8A48C6381F5}"/>
    <cellStyle name="Normal 6 8 3 2" xfId="6864" xr:uid="{70F41D9C-A942-48E5-9F97-C78144B43B58}"/>
    <cellStyle name="Normal 6 8 3 2 2" xfId="6865" xr:uid="{29A0EDB8-C280-4E28-9035-4E164C959247}"/>
    <cellStyle name="Normal 6 8 3 2 2 2" xfId="6866" xr:uid="{B8AE1802-3479-48C8-8C49-381FF009F69C}"/>
    <cellStyle name="Normal 6 8 3 2 3" xfId="6867" xr:uid="{B1AA46BD-48E3-454E-9DAD-3CFD85564AE8}"/>
    <cellStyle name="Normal 6 8 3 2 4" xfId="6868" xr:uid="{FBFFF009-0433-4789-A203-9CA535C851F8}"/>
    <cellStyle name="Normal 6 8 3 3" xfId="6869" xr:uid="{F425F8E4-29AD-4C06-BC49-1B2462E09D44}"/>
    <cellStyle name="Normal 6 8 3 3 2" xfId="6870" xr:uid="{0D1BBF94-EFF0-4912-A293-CB79466428B5}"/>
    <cellStyle name="Normal 6 8 3 4" xfId="6871" xr:uid="{F16B0358-7199-4712-A2D7-3628524B9901}"/>
    <cellStyle name="Normal 6 8 3 5" xfId="6872" xr:uid="{1DDD3D59-DBC1-425C-935C-FE1405D6AC41}"/>
    <cellStyle name="Normal 6 8 4" xfId="6873" xr:uid="{CF8D889B-EFB3-4113-AB77-98BA62F8426A}"/>
    <cellStyle name="Normal 6 8 4 2" xfId="6874" xr:uid="{1DE4AE28-D84E-4430-991F-88361D1415A5}"/>
    <cellStyle name="Normal 6 8 4 2 2" xfId="6875" xr:uid="{41D31040-D83C-491C-A789-FE897E2E6EFC}"/>
    <cellStyle name="Normal 6 8 4 3" xfId="6876" xr:uid="{A94391E5-3595-472F-AC24-BC58D10E830F}"/>
    <cellStyle name="Normal 6 8 4 4" xfId="6877" xr:uid="{56DCA075-FE63-4C0D-815C-8E1079827A13}"/>
    <cellStyle name="Normal 6 8 5" xfId="6878" xr:uid="{F3A5ECFF-A89A-4670-B2E9-B400BCEB7B98}"/>
    <cellStyle name="Normal 6 8 5 2" xfId="6879" xr:uid="{66BE8CAA-A8FE-47EA-AEF2-00F1DF233C30}"/>
    <cellStyle name="Normal 6 8 6" xfId="6880" xr:uid="{CFF76921-6702-4EE9-A5BD-3F188BBC8B86}"/>
    <cellStyle name="Normal 6 8 7" xfId="6881" xr:uid="{B0A85BEC-0819-4A17-9E8D-CFFCB77DDC37}"/>
    <cellStyle name="Normal 6 9" xfId="6882" xr:uid="{44234729-3D97-4EF1-AD72-2B0D86478B79}"/>
    <cellStyle name="Normal 6 9 2" xfId="6883" xr:uid="{43F06EAE-217B-41FB-ACAE-0A9FE0217075}"/>
    <cellStyle name="Normal 6 9 2 2" xfId="6884" xr:uid="{99CB75CB-086E-4F3C-A16B-B10950EB0B32}"/>
    <cellStyle name="Normal 6 9 2 2 2" xfId="6885" xr:uid="{B7F04E1F-D5C9-4248-ADF3-C6D6F5999ECD}"/>
    <cellStyle name="Normal 6 9 2 2 2 2" xfId="6886" xr:uid="{709E09C5-0795-41B7-A752-42F791C64829}"/>
    <cellStyle name="Normal 6 9 2 2 3" xfId="6887" xr:uid="{52E70F63-1A14-4DBD-B04C-B923FCBA94B6}"/>
    <cellStyle name="Normal 6 9 2 2 4" xfId="6888" xr:uid="{5BFD84BB-DF2B-404C-94D8-F57703611E5E}"/>
    <cellStyle name="Normal 6 9 2 3" xfId="6889" xr:uid="{45260E9F-8F2A-4A55-A749-2E4B21A0FBF3}"/>
    <cellStyle name="Normal 6 9 2 3 2" xfId="6890" xr:uid="{2D5D7580-5B8D-402E-A33A-4AADD3770A73}"/>
    <cellStyle name="Normal 6 9 2 4" xfId="6891" xr:uid="{538B62C0-6D73-458E-8548-10BCFDB33ACC}"/>
    <cellStyle name="Normal 6 9 2 5" xfId="6892" xr:uid="{E126381E-2DED-4E03-85A9-76157D95E586}"/>
    <cellStyle name="Normal 6 9 3" xfId="6893" xr:uid="{79E0FDC8-E363-4AE8-BC2C-27B0713C03F7}"/>
    <cellStyle name="Normal 6 9 3 2" xfId="6894" xr:uid="{3F217C32-00DC-4CA2-B4D8-6861E7FC6934}"/>
    <cellStyle name="Normal 6 9 3 2 2" xfId="6895" xr:uid="{9BDF3E1D-BFDD-4568-95D9-70E7DEB4ED6E}"/>
    <cellStyle name="Normal 6 9 3 3" xfId="6896" xr:uid="{8B6559F4-5F6F-4052-B057-0233D21BA072}"/>
    <cellStyle name="Normal 6 9 3 4" xfId="6897" xr:uid="{EFD915CB-07EE-4352-8BD4-54CE6CB0AFDC}"/>
    <cellStyle name="Normal 6 9 4" xfId="6898" xr:uid="{79D6C45A-9815-4B9D-801E-B5DCC7A8C318}"/>
    <cellStyle name="Normal 6 9 4 2" xfId="6899" xr:uid="{FF834959-F870-4A30-8EF6-2A4181BEEF94}"/>
    <cellStyle name="Normal 6 9 5" xfId="6900" xr:uid="{8B3807D9-404C-488F-8B4B-BD88994328C9}"/>
    <cellStyle name="Normal 6 9 6" xfId="6901" xr:uid="{2461031F-EE01-44A0-AB0A-E26D58538102}"/>
    <cellStyle name="Normal 60" xfId="6902" xr:uid="{6EBA4EFA-B2C2-44A0-95E9-AAD5DC915E7F}"/>
    <cellStyle name="Normal 61" xfId="6903" xr:uid="{828301DD-3A58-4326-AC2A-B71931701CCB}"/>
    <cellStyle name="Normal 62" xfId="6904" xr:uid="{35DDED42-DE33-4EBD-8DF8-03D83135DAD7}"/>
    <cellStyle name="Normal 63" xfId="6905" xr:uid="{94BF8D52-656C-432A-8653-35BD82D28424}"/>
    <cellStyle name="Normal 64" xfId="6906" xr:uid="{34C562C8-E3F9-40AF-B64F-D69D2C759BB9}"/>
    <cellStyle name="Normal 65" xfId="6907" xr:uid="{E1624E77-9761-4C0C-998F-913677440715}"/>
    <cellStyle name="Normal 66" xfId="6908" xr:uid="{492412B2-5D0A-470A-966D-A6FBDF712609}"/>
    <cellStyle name="Normal 67" xfId="6909" xr:uid="{FB872D67-0B7F-400F-819A-1D4D61AB3D34}"/>
    <cellStyle name="Normal 68" xfId="6910" xr:uid="{90244372-7F52-4949-BE7C-34D8A01B5CD2}"/>
    <cellStyle name="Normal 68 2" xfId="6911" xr:uid="{85C30CA8-0C45-4EED-B669-31A84F5427B0}"/>
    <cellStyle name="Normal 69" xfId="6912" xr:uid="{245C3077-4DB8-45E4-A9E5-9CC1AFB3D6E6}"/>
    <cellStyle name="Normal 69 2" xfId="6913" xr:uid="{F07F27CC-44AC-4FD4-9732-0060ED0832D6}"/>
    <cellStyle name="Normal 7" xfId="6914" xr:uid="{B1B5EFEC-22E0-4E1A-B3FC-64DA4BBB6264}"/>
    <cellStyle name="Normal 7 2" xfId="6915" xr:uid="{699E0BBF-5990-4790-AE67-7C6397B99F5E}"/>
    <cellStyle name="Normal 7 2 10" xfId="6916" xr:uid="{FF48FBF2-C923-44FD-871B-28E46B64B4B7}"/>
    <cellStyle name="Normal 7 2 2" xfId="6917" xr:uid="{C3B47C55-6EAE-477D-9EE5-63C6EC4F5ECB}"/>
    <cellStyle name="Normal 7 2 2 2" xfId="6918" xr:uid="{D92EFB1D-61C5-448F-82B5-9444F25B0DB5}"/>
    <cellStyle name="Normal 7 2 2 2 2" xfId="6919" xr:uid="{DB0AA09E-AF11-4CAE-8100-BA253DDF7AA2}"/>
    <cellStyle name="Normal 7 2 2 2 2 2" xfId="6920" xr:uid="{96D0471B-0752-48B1-AFAB-6353B74E449D}"/>
    <cellStyle name="Normal 7 2 2 2 2 2 2" xfId="6921" xr:uid="{D1F39F92-E7CC-4E8E-8222-0F8F3495495F}"/>
    <cellStyle name="Normal 7 2 2 2 2 2 2 2" xfId="6922" xr:uid="{4C68DEF0-9BEC-40BA-BAC3-34BD8BCB99AD}"/>
    <cellStyle name="Normal 7 2 2 2 2 2 2 2 2" xfId="6923" xr:uid="{BA32C54B-0BF0-4FB5-A6CD-D272B4ADC453}"/>
    <cellStyle name="Normal 7 2 2 2 2 2 2 3" xfId="6924" xr:uid="{BCE13820-7FBA-496D-BDDA-9539A31276A9}"/>
    <cellStyle name="Normal 7 2 2 2 2 2 2 4" xfId="6925" xr:uid="{395B817E-C889-4A54-BA1C-B6AF2CB925BB}"/>
    <cellStyle name="Normal 7 2 2 2 2 2 3" xfId="6926" xr:uid="{27F6360C-34FA-4B81-8531-7C1055A68823}"/>
    <cellStyle name="Normal 7 2 2 2 2 2 3 2" xfId="6927" xr:uid="{5FB1442F-1FCC-48F5-9EF4-E177EDEB7A14}"/>
    <cellStyle name="Normal 7 2 2 2 2 2 4" xfId="6928" xr:uid="{B72E7F0F-2AD6-46FF-A5F5-612E33B51CF9}"/>
    <cellStyle name="Normal 7 2 2 2 2 2 5" xfId="6929" xr:uid="{BDA0CE96-4C7A-4092-8CC0-6983A1A1562B}"/>
    <cellStyle name="Normal 7 2 2 2 2 3" xfId="6930" xr:uid="{B937FF49-C0E4-4BC9-B468-818FFE65ED68}"/>
    <cellStyle name="Normal 7 2 2 2 2 3 2" xfId="6931" xr:uid="{E13763B4-24A7-48AB-B1BD-9F3600C35460}"/>
    <cellStyle name="Normal 7 2 2 2 2 3 2 2" xfId="6932" xr:uid="{6C6270EE-213B-4BB5-B516-38CFD2BFC040}"/>
    <cellStyle name="Normal 7 2 2 2 2 3 3" xfId="6933" xr:uid="{3F7A7CB7-6496-4F2D-B110-09E3AA4089AE}"/>
    <cellStyle name="Normal 7 2 2 2 2 3 4" xfId="6934" xr:uid="{D2205FED-7017-4CDC-B9A7-8914EC7A2A4B}"/>
    <cellStyle name="Normal 7 2 2 2 2 4" xfId="6935" xr:uid="{B47BBFCD-8D0D-40D1-BCDB-62296DDDACEF}"/>
    <cellStyle name="Normal 7 2 2 2 2 4 2" xfId="6936" xr:uid="{6C9DAE30-0914-4427-94F4-8778436A9BFC}"/>
    <cellStyle name="Normal 7 2 2 2 2 5" xfId="6937" xr:uid="{1D852A70-0AC4-4C0A-89EB-49D2D924DCFE}"/>
    <cellStyle name="Normal 7 2 2 2 2 6" xfId="6938" xr:uid="{3CCE9F76-F60C-48E1-9689-F710517D1A8E}"/>
    <cellStyle name="Normal 7 2 2 2 3" xfId="6939" xr:uid="{BF34DFE9-CC73-4AB3-9E9D-1451B731518A}"/>
    <cellStyle name="Normal 7 2 2 2 3 2" xfId="6940" xr:uid="{8E555977-E57E-47CD-94DD-6E67BAB9344E}"/>
    <cellStyle name="Normal 7 2 2 2 3 2 2" xfId="6941" xr:uid="{B3FCF9AF-2091-47B1-B9FA-E65CE9182178}"/>
    <cellStyle name="Normal 7 2 2 2 3 2 2 2" xfId="6942" xr:uid="{E05CBD7D-FF5A-4EF5-B5A4-6A88358CDE5A}"/>
    <cellStyle name="Normal 7 2 2 2 3 2 3" xfId="6943" xr:uid="{49D80EA9-EDC3-4315-9A3A-661A4F656CB9}"/>
    <cellStyle name="Normal 7 2 2 2 3 2 4" xfId="6944" xr:uid="{6970DD09-485A-44D3-AEF5-55A9BA7DC95C}"/>
    <cellStyle name="Normal 7 2 2 2 3 3" xfId="6945" xr:uid="{4B6A9C8B-7A6D-4537-B172-194D486115BD}"/>
    <cellStyle name="Normal 7 2 2 2 3 3 2" xfId="6946" xr:uid="{4D916A78-EC8A-4905-A27A-FC4B3B549C58}"/>
    <cellStyle name="Normal 7 2 2 2 3 4" xfId="6947" xr:uid="{A19C9530-B81C-444F-9837-DCC7EA3E4B50}"/>
    <cellStyle name="Normal 7 2 2 2 3 5" xfId="6948" xr:uid="{7741C8E0-891B-40EC-8DF0-E8D8EC7FE93C}"/>
    <cellStyle name="Normal 7 2 2 2 4" xfId="6949" xr:uid="{D8E95FBE-BB35-4DF8-8B57-C1B77AF657B4}"/>
    <cellStyle name="Normal 7 2 2 2 4 2" xfId="6950" xr:uid="{FA8DFBCB-A1BA-4DBC-9FA3-BBBFF4EC6555}"/>
    <cellStyle name="Normal 7 2 2 2 4 2 2" xfId="6951" xr:uid="{33CCED0F-0A6C-4FD4-A065-0C8012DE6447}"/>
    <cellStyle name="Normal 7 2 2 2 4 3" xfId="6952" xr:uid="{3B2480BA-9E01-475C-A634-BE62A64B99AA}"/>
    <cellStyle name="Normal 7 2 2 2 4 4" xfId="6953" xr:uid="{59FEAF39-F96E-43F2-A0CE-6A2D66816DDB}"/>
    <cellStyle name="Normal 7 2 2 2 5" xfId="6954" xr:uid="{C009E4BD-E5FA-40D1-A408-DA6F5330BBA9}"/>
    <cellStyle name="Normal 7 2 2 2 5 2" xfId="6955" xr:uid="{001FB2AB-F209-4978-BE42-13B830FE6133}"/>
    <cellStyle name="Normal 7 2 2 2 6" xfId="6956" xr:uid="{BE178150-92B4-46F2-8352-EA77BD9F8EE6}"/>
    <cellStyle name="Normal 7 2 2 2 7" xfId="6957" xr:uid="{AD87B8C7-9A86-45DA-A5FB-4FCD0F953036}"/>
    <cellStyle name="Normal 7 2 2 3" xfId="6958" xr:uid="{4A13BCD6-816A-4FC6-BBAD-B5F3AF3EFEBD}"/>
    <cellStyle name="Normal 7 2 2 3 2" xfId="6959" xr:uid="{01C1BB8F-78DE-4710-A14D-E919D665F365}"/>
    <cellStyle name="Normal 7 2 2 3 2 2" xfId="6960" xr:uid="{DC4EFD75-727D-4389-BA97-6E93A458673F}"/>
    <cellStyle name="Normal 7 2 2 3 2 2 2" xfId="6961" xr:uid="{DA040D81-461D-4EBA-A20E-743931A67A1D}"/>
    <cellStyle name="Normal 7 2 2 3 2 2 2 2" xfId="6962" xr:uid="{54D7CF82-C745-4CEC-A781-B38D213325C2}"/>
    <cellStyle name="Normal 7 2 2 3 2 2 3" xfId="6963" xr:uid="{0A2BDF26-555F-49E8-9A17-0D2FBA00DE97}"/>
    <cellStyle name="Normal 7 2 2 3 2 2 4" xfId="6964" xr:uid="{634780F2-0FB6-4D70-98A4-3C6D222794E2}"/>
    <cellStyle name="Normal 7 2 2 3 2 3" xfId="6965" xr:uid="{5380958A-2263-4BC1-9845-6B36CCF6AFD9}"/>
    <cellStyle name="Normal 7 2 2 3 2 3 2" xfId="6966" xr:uid="{B331DB42-38C5-4E73-9FBA-E375819E96C5}"/>
    <cellStyle name="Normal 7 2 2 3 2 4" xfId="6967" xr:uid="{06B91A17-83A0-418C-A23B-D1196E09995A}"/>
    <cellStyle name="Normal 7 2 2 3 2 5" xfId="6968" xr:uid="{183656F0-097A-4327-8A90-F8CB08025234}"/>
    <cellStyle name="Normal 7 2 2 3 3" xfId="6969" xr:uid="{5C2EE85D-657D-4AF9-ABA2-00A8C8BD91AB}"/>
    <cellStyle name="Normal 7 2 2 3 3 2" xfId="6970" xr:uid="{43D3D9FB-2DA2-442E-8316-6B3AA6E7CBC5}"/>
    <cellStyle name="Normal 7 2 2 3 3 2 2" xfId="6971" xr:uid="{D4B2E84F-AFC4-4330-81F7-53DB29B3CB38}"/>
    <cellStyle name="Normal 7 2 2 3 3 3" xfId="6972" xr:uid="{A45BA832-F75E-4B8A-B953-EA52B3E4B820}"/>
    <cellStyle name="Normal 7 2 2 3 3 4" xfId="6973" xr:uid="{A13195EE-D0D7-45BD-AA5D-BF2951A3D9B2}"/>
    <cellStyle name="Normal 7 2 2 3 4" xfId="6974" xr:uid="{65716E23-1288-414C-BBE1-0D0D95E49FC1}"/>
    <cellStyle name="Normal 7 2 2 3 4 2" xfId="6975" xr:uid="{5417E59D-DAE1-47C7-85C0-11E70E2FDF25}"/>
    <cellStyle name="Normal 7 2 2 3 5" xfId="6976" xr:uid="{E808C308-66E5-4E5B-AE21-8F7B0375A324}"/>
    <cellStyle name="Normal 7 2 2 3 6" xfId="6977" xr:uid="{37760D1B-08F5-4657-80C0-3A3F62D4ED55}"/>
    <cellStyle name="Normal 7 2 2 4" xfId="6978" xr:uid="{0DEC0043-99E4-433A-BA75-8C6D4425434D}"/>
    <cellStyle name="Normal 7 2 2 4 2" xfId="6979" xr:uid="{AFC2CA53-777E-48CD-B87A-C075E90CFBAC}"/>
    <cellStyle name="Normal 7 2 2 4 2 2" xfId="6980" xr:uid="{D163D147-3DBB-4A19-A56A-8151C54EBC1D}"/>
    <cellStyle name="Normal 7 2 2 4 2 2 2" xfId="6981" xr:uid="{68C0F927-524E-4643-B1B5-0C9CC5ECE95E}"/>
    <cellStyle name="Normal 7 2 2 4 2 2 2 2" xfId="6982" xr:uid="{323A2545-0A8D-4EE7-B916-03B32234BD02}"/>
    <cellStyle name="Normal 7 2 2 4 2 2 3" xfId="6983" xr:uid="{02C08976-EBA7-4D03-B969-2E923E31A644}"/>
    <cellStyle name="Normal 7 2 2 4 2 2 4" xfId="6984" xr:uid="{A07FD878-2F3C-4D7D-BAF6-2D7097D5193A}"/>
    <cellStyle name="Normal 7 2 2 4 2 3" xfId="6985" xr:uid="{AC431BF0-696B-472E-B32E-57909BF3BEA1}"/>
    <cellStyle name="Normal 7 2 2 4 2 3 2" xfId="6986" xr:uid="{F3F92CA9-5189-4F00-89F6-72742386F6DF}"/>
    <cellStyle name="Normal 7 2 2 4 2 4" xfId="6987" xr:uid="{6BD1BDED-F613-4CA9-9321-016CCF5F2372}"/>
    <cellStyle name="Normal 7 2 2 4 2 5" xfId="6988" xr:uid="{FD5378B2-19F2-4E19-AC91-70ECE4F12E55}"/>
    <cellStyle name="Normal 7 2 2 4 3" xfId="6989" xr:uid="{7158CEE3-4E1F-4696-80B3-10410CEF23CE}"/>
    <cellStyle name="Normal 7 2 2 4 3 2" xfId="6990" xr:uid="{A6B94DDC-FE49-4AB6-AC3C-2967A27A64F1}"/>
    <cellStyle name="Normal 7 2 2 4 3 2 2" xfId="6991" xr:uid="{B2D5405A-65B2-401E-98D1-014D3F5C0F82}"/>
    <cellStyle name="Normal 7 2 2 4 3 3" xfId="6992" xr:uid="{81649FF3-01A6-451B-97D8-4C55B11B65C2}"/>
    <cellStyle name="Normal 7 2 2 4 3 4" xfId="6993" xr:uid="{92E6BB7E-41CA-4519-B3ED-D0C35251BBDE}"/>
    <cellStyle name="Normal 7 2 2 4 4" xfId="6994" xr:uid="{15B0775C-70B6-4AB2-8145-50E25949CB2D}"/>
    <cellStyle name="Normal 7 2 2 4 4 2" xfId="6995" xr:uid="{74C94C48-5F93-4E0E-A1CA-4687A49A737C}"/>
    <cellStyle name="Normal 7 2 2 4 5" xfId="6996" xr:uid="{0E1FC361-7904-4F8A-97BA-E5CA0BD2A131}"/>
    <cellStyle name="Normal 7 2 2 4 6" xfId="6997" xr:uid="{899A2887-4C94-4D9A-93D2-4F9CBE9D522C}"/>
    <cellStyle name="Normal 7 2 2 5" xfId="6998" xr:uid="{6AE28DEB-F142-4A5C-9474-248FD9A29B99}"/>
    <cellStyle name="Normal 7 2 2 5 2" xfId="6999" xr:uid="{CE940ABB-5150-4012-A4D6-E106BA8531B9}"/>
    <cellStyle name="Normal 7 2 2 5 2 2" xfId="7000" xr:uid="{95237BA1-4EC3-4379-8E63-A020289DDF71}"/>
    <cellStyle name="Normal 7 2 2 5 2 2 2" xfId="7001" xr:uid="{3C95629D-1485-4CB8-8466-DA9247804204}"/>
    <cellStyle name="Normal 7 2 2 5 2 3" xfId="7002" xr:uid="{EDBCCC42-D3D6-41BD-882A-51102FA0752F}"/>
    <cellStyle name="Normal 7 2 2 5 2 4" xfId="7003" xr:uid="{FC3D35AE-3CD2-4288-BEAF-BBED15D1CD9A}"/>
    <cellStyle name="Normal 7 2 2 5 3" xfId="7004" xr:uid="{3F3FB24F-A350-4831-85DC-2D91933585E2}"/>
    <cellStyle name="Normal 7 2 2 5 3 2" xfId="7005" xr:uid="{A023ED84-E12F-4568-9947-4A6EB20031C2}"/>
    <cellStyle name="Normal 7 2 2 5 4" xfId="7006" xr:uid="{3625590B-B39C-4556-84A9-FF62C3EC614F}"/>
    <cellStyle name="Normal 7 2 2 5 5" xfId="7007" xr:uid="{3839801D-F6C6-4E54-838C-04978A69CFCB}"/>
    <cellStyle name="Normal 7 2 2 6" xfId="7008" xr:uid="{6405D7E9-AFF2-4905-9AB5-215B9A0EB7C9}"/>
    <cellStyle name="Normal 7 2 2 6 2" xfId="7009" xr:uid="{629D4002-32DD-4292-82AB-B7D1F5D0C675}"/>
    <cellStyle name="Normal 7 2 2 6 2 2" xfId="7010" xr:uid="{A7DE4416-6465-4D1A-90C8-4197B39A2EA4}"/>
    <cellStyle name="Normal 7 2 2 6 3" xfId="7011" xr:uid="{80A6318F-6809-4754-A4D0-9293E0F21B25}"/>
    <cellStyle name="Normal 7 2 2 6 4" xfId="7012" xr:uid="{0D72FAEA-E7F8-4459-87A1-28B003CD8300}"/>
    <cellStyle name="Normal 7 2 2 7" xfId="7013" xr:uid="{C8D74FEA-5424-40D2-B513-B24BCE95435E}"/>
    <cellStyle name="Normal 7 2 2 7 2" xfId="7014" xr:uid="{26D9030E-0975-4538-A684-31144F0351B9}"/>
    <cellStyle name="Normal 7 2 2 8" xfId="7015" xr:uid="{14DED413-1DC4-4A0F-9D68-A38C8C136C11}"/>
    <cellStyle name="Normal 7 2 2 9" xfId="7016" xr:uid="{2D2301DC-548C-49A3-A6E7-07CD3D08B800}"/>
    <cellStyle name="Normal 7 2 3" xfId="7017" xr:uid="{AAE5774D-59CB-410A-B541-AC3EB6046D73}"/>
    <cellStyle name="Normal 7 2 3 2" xfId="7018" xr:uid="{E6B7EF6B-0887-4577-B25E-0271D83038CC}"/>
    <cellStyle name="Normal 7 2 3 2 2" xfId="7019" xr:uid="{2429A86C-85CD-4CC2-9D21-680E712C998A}"/>
    <cellStyle name="Normal 7 2 3 2 2 2" xfId="7020" xr:uid="{7A219BAD-8035-457B-8245-CC91FBF22198}"/>
    <cellStyle name="Normal 7 2 3 2 2 2 2" xfId="7021" xr:uid="{12AE9F0B-3764-474B-BED6-AEDB385FB67B}"/>
    <cellStyle name="Normal 7 2 3 2 2 2 2 2" xfId="7022" xr:uid="{3C40245E-E266-4750-9EE5-A1DE2927E82C}"/>
    <cellStyle name="Normal 7 2 3 2 2 2 3" xfId="7023" xr:uid="{F9D20162-7B9D-4BDC-9AE6-24C3B8D6DCFF}"/>
    <cellStyle name="Normal 7 2 3 2 2 2 4" xfId="7024" xr:uid="{6EB8075F-4E5C-4A93-9850-F5D8082D26D0}"/>
    <cellStyle name="Normal 7 2 3 2 2 3" xfId="7025" xr:uid="{6D001E7D-E048-4327-AB41-3CBAF66C5052}"/>
    <cellStyle name="Normal 7 2 3 2 2 3 2" xfId="7026" xr:uid="{78BD9ED2-3980-40A8-84DB-8C94BDDD80ED}"/>
    <cellStyle name="Normal 7 2 3 2 2 4" xfId="7027" xr:uid="{52E58E2B-5693-4598-9283-B3B7BD3FC5F5}"/>
    <cellStyle name="Normal 7 2 3 2 2 5" xfId="7028" xr:uid="{4162C5EF-0597-4B62-8841-B912CDAF4EDA}"/>
    <cellStyle name="Normal 7 2 3 2 3" xfId="7029" xr:uid="{C639687F-9BD8-4ED3-90FC-0EC78F610DBF}"/>
    <cellStyle name="Normal 7 2 3 2 3 2" xfId="7030" xr:uid="{72235410-3B52-41C1-A0D4-3F14DF4109C6}"/>
    <cellStyle name="Normal 7 2 3 2 3 2 2" xfId="7031" xr:uid="{D60EB694-EF1B-4702-9748-AA4621D4D5DC}"/>
    <cellStyle name="Normal 7 2 3 2 3 3" xfId="7032" xr:uid="{678D93A9-73C8-407D-BD59-AF80711FA165}"/>
    <cellStyle name="Normal 7 2 3 2 3 4" xfId="7033" xr:uid="{5E3B2ADE-17D9-44AE-BC1E-281847FB370C}"/>
    <cellStyle name="Normal 7 2 3 2 4" xfId="7034" xr:uid="{C65CE01D-6986-4E12-AEF4-F8FC9DAEBF05}"/>
    <cellStyle name="Normal 7 2 3 2 4 2" xfId="7035" xr:uid="{7855F9CD-A8F6-49FE-ABCC-12D1F5267E96}"/>
    <cellStyle name="Normal 7 2 3 2 5" xfId="7036" xr:uid="{694CF5A2-9385-4A21-80B7-6F844FE81DEE}"/>
    <cellStyle name="Normal 7 2 3 2 6" xfId="7037" xr:uid="{57B576FB-64EF-4B9B-A62A-2D18EDFC7D93}"/>
    <cellStyle name="Normal 7 2 3 3" xfId="7038" xr:uid="{436C26B4-B279-470E-BB5C-86ED369F4363}"/>
    <cellStyle name="Normal 7 2 3 3 2" xfId="7039" xr:uid="{11DAAB95-39AB-40FD-BB4E-2D7DD108F814}"/>
    <cellStyle name="Normal 7 2 3 3 2 2" xfId="7040" xr:uid="{3D194426-C25C-4012-BBC4-72C612FBC22E}"/>
    <cellStyle name="Normal 7 2 3 3 2 2 2" xfId="7041" xr:uid="{CF783844-866B-48C6-BD6E-D856E2C812D6}"/>
    <cellStyle name="Normal 7 2 3 3 2 3" xfId="7042" xr:uid="{34509D9D-E312-4624-A4DD-BD5BDEE241E5}"/>
    <cellStyle name="Normal 7 2 3 3 2 4" xfId="7043" xr:uid="{5B13266A-1DAB-4ADA-B199-2D3F08E9256A}"/>
    <cellStyle name="Normal 7 2 3 3 3" xfId="7044" xr:uid="{D0FB62B5-15BD-4624-8C23-59778345C2CD}"/>
    <cellStyle name="Normal 7 2 3 3 3 2" xfId="7045" xr:uid="{F5E0C6D6-DC6D-4386-AD62-B4E7A99907E5}"/>
    <cellStyle name="Normal 7 2 3 3 4" xfId="7046" xr:uid="{675EA74D-AAE5-4179-94DE-D68B9F595B6A}"/>
    <cellStyle name="Normal 7 2 3 3 5" xfId="7047" xr:uid="{5D74571B-3528-4683-A0F9-1D8017830698}"/>
    <cellStyle name="Normal 7 2 3 4" xfId="7048" xr:uid="{3FBF080C-93F8-4994-8D2E-22DD0C0141A7}"/>
    <cellStyle name="Normal 7 2 3 4 2" xfId="7049" xr:uid="{98AA01AB-AB70-4A0D-AF7D-A908203B8744}"/>
    <cellStyle name="Normal 7 2 3 4 2 2" xfId="7050" xr:uid="{F82866F3-0CDB-4A55-AA2B-5F6EC7ADA59A}"/>
    <cellStyle name="Normal 7 2 3 4 3" xfId="7051" xr:uid="{A875E85B-5209-4D9E-B1DC-34436BF96D5A}"/>
    <cellStyle name="Normal 7 2 3 4 4" xfId="7052" xr:uid="{24E00795-0039-4867-B26C-E2DF13BA6370}"/>
    <cellStyle name="Normal 7 2 3 5" xfId="7053" xr:uid="{B005DC1E-03A6-418C-8CC4-9B875A558965}"/>
    <cellStyle name="Normal 7 2 3 5 2" xfId="7054" xr:uid="{E0E61447-B793-4033-89F6-F4ED8664B3F0}"/>
    <cellStyle name="Normal 7 2 3 6" xfId="7055" xr:uid="{FB4CA811-A1BC-49CE-B63B-2D7A1E9C8540}"/>
    <cellStyle name="Normal 7 2 3 7" xfId="7056" xr:uid="{02D53D23-A7C4-4A50-B3AE-52D088143FEA}"/>
    <cellStyle name="Normal 7 2 4" xfId="7057" xr:uid="{4297B656-7E4B-4533-BD17-F4EFA15AC31F}"/>
    <cellStyle name="Normal 7 2 4 2" xfId="7058" xr:uid="{850CF3FC-5CD1-452A-B605-4DD8DBD1EBE2}"/>
    <cellStyle name="Normal 7 2 4 2 2" xfId="7059" xr:uid="{04719393-6014-4CCE-848B-09D4D206A375}"/>
    <cellStyle name="Normal 7 2 4 2 2 2" xfId="7060" xr:uid="{696426BB-57A3-470D-9B84-C97BA3B41BF2}"/>
    <cellStyle name="Normal 7 2 4 2 2 2 2" xfId="7061" xr:uid="{A528DB6E-B2F9-434A-A882-1E3AE14755B4}"/>
    <cellStyle name="Normal 7 2 4 2 2 3" xfId="7062" xr:uid="{C3603491-11D3-4CA1-8427-896B8D6A880F}"/>
    <cellStyle name="Normal 7 2 4 2 2 4" xfId="7063" xr:uid="{A1ED5BE9-0C85-48C6-A64F-F3212D532DCE}"/>
    <cellStyle name="Normal 7 2 4 2 3" xfId="7064" xr:uid="{FC9890CA-AD4B-4273-98B6-8C2DBB1B257B}"/>
    <cellStyle name="Normal 7 2 4 2 3 2" xfId="7065" xr:uid="{6DF3067B-E18C-4057-8468-C20053A3EF2E}"/>
    <cellStyle name="Normal 7 2 4 2 4" xfId="7066" xr:uid="{B764A6F7-EA27-4071-A23A-A27C1C38E037}"/>
    <cellStyle name="Normal 7 2 4 2 5" xfId="7067" xr:uid="{D6E4A761-B7F4-4287-B591-644E93014102}"/>
    <cellStyle name="Normal 7 2 4 3" xfId="7068" xr:uid="{EA2620D3-7428-4115-91D8-C3B63E18C4D2}"/>
    <cellStyle name="Normal 7 2 4 3 2" xfId="7069" xr:uid="{84D3C541-ADFD-4B7E-BF16-6201837D31B0}"/>
    <cellStyle name="Normal 7 2 4 3 2 2" xfId="7070" xr:uid="{7866F6DF-8EF4-4454-9398-78D06B9DFD2F}"/>
    <cellStyle name="Normal 7 2 4 3 3" xfId="7071" xr:uid="{226AA222-38B1-4E4C-9A4F-714639714C68}"/>
    <cellStyle name="Normal 7 2 4 3 4" xfId="7072" xr:uid="{A0F22929-E908-4216-B440-B1F989064CA1}"/>
    <cellStyle name="Normal 7 2 4 4" xfId="7073" xr:uid="{FC1FDC53-C13B-4A41-B4AD-7768826406B0}"/>
    <cellStyle name="Normal 7 2 4 4 2" xfId="7074" xr:uid="{19EA72DB-EAE5-40DC-96C2-EA953BD2B89E}"/>
    <cellStyle name="Normal 7 2 4 5" xfId="7075" xr:uid="{31092C5E-A118-499F-8ABB-9574E7345392}"/>
    <cellStyle name="Normal 7 2 4 6" xfId="7076" xr:uid="{004E9DBE-6699-4B84-8ADF-A291BBF79F16}"/>
    <cellStyle name="Normal 7 2 5" xfId="7077" xr:uid="{39457C23-04B8-4D1A-87E2-81AB810808AA}"/>
    <cellStyle name="Normal 7 2 5 2" xfId="7078" xr:uid="{F760CEAF-0943-4AF1-A58E-65B10D626650}"/>
    <cellStyle name="Normal 7 2 5 2 2" xfId="7079" xr:uid="{B903E1E1-C465-40D8-8BCE-DF8A8D292629}"/>
    <cellStyle name="Normal 7 2 5 2 2 2" xfId="7080" xr:uid="{2D939C6A-261D-4B05-954B-33110EAD13C3}"/>
    <cellStyle name="Normal 7 2 5 2 2 2 2" xfId="7081" xr:uid="{E1ACC5B7-48FD-42DF-A266-1A15B9CB1F26}"/>
    <cellStyle name="Normal 7 2 5 2 2 3" xfId="7082" xr:uid="{5A7AC9CC-1B20-41F4-8BAA-F795EA6FF7ED}"/>
    <cellStyle name="Normal 7 2 5 2 2 4" xfId="7083" xr:uid="{50DDD801-B6C1-4193-AA4C-F128FDF73850}"/>
    <cellStyle name="Normal 7 2 5 2 3" xfId="7084" xr:uid="{8B01C8F4-6C5E-44F7-BAC3-45AB95CED6BC}"/>
    <cellStyle name="Normal 7 2 5 2 3 2" xfId="7085" xr:uid="{3CC369BF-33D0-4F1B-A2A3-09CE82FE2547}"/>
    <cellStyle name="Normal 7 2 5 2 4" xfId="7086" xr:uid="{F3158CC8-367C-4EC4-88B7-78C463558E10}"/>
    <cellStyle name="Normal 7 2 5 2 5" xfId="7087" xr:uid="{14F7B694-65FB-43D1-B447-EB601D0C2463}"/>
    <cellStyle name="Normal 7 2 5 3" xfId="7088" xr:uid="{58EA83F2-9BA3-4B63-BE4D-8D200989DA67}"/>
    <cellStyle name="Normal 7 2 5 3 2" xfId="7089" xr:uid="{2C298F12-72C4-44B3-9753-18A1E3268AAA}"/>
    <cellStyle name="Normal 7 2 5 3 2 2" xfId="7090" xr:uid="{F3AD700B-7991-4982-823F-FC4838C1C4C8}"/>
    <cellStyle name="Normal 7 2 5 3 3" xfId="7091" xr:uid="{9C544BCA-D9A6-4C29-8D9D-3C1AD31045E8}"/>
    <cellStyle name="Normal 7 2 5 3 4" xfId="7092" xr:uid="{D9FE1C4E-5D47-4EBF-9263-3AB13145AC3F}"/>
    <cellStyle name="Normal 7 2 5 4" xfId="7093" xr:uid="{9D38BD56-D55E-4287-AAF4-D3510A886850}"/>
    <cellStyle name="Normal 7 2 5 4 2" xfId="7094" xr:uid="{3E61E238-5F71-4856-BD45-5467F309DE32}"/>
    <cellStyle name="Normal 7 2 5 5" xfId="7095" xr:uid="{79D5BB93-6FEE-4986-BDEB-573069B06268}"/>
    <cellStyle name="Normal 7 2 5 6" xfId="7096" xr:uid="{082ADCF2-84D3-4891-BC28-E493C48A078D}"/>
    <cellStyle name="Normal 7 2 6" xfId="7097" xr:uid="{877CED06-263F-4DEF-A278-3F8FB5A9B004}"/>
    <cellStyle name="Normal 7 2 6 2" xfId="7098" xr:uid="{3BC56DCB-1419-487D-A326-13A86663CEC0}"/>
    <cellStyle name="Normal 7 2 6 2 2" xfId="7099" xr:uid="{ED68242C-8234-406D-AD50-871FCDC157E1}"/>
    <cellStyle name="Normal 7 2 6 2 2 2" xfId="7100" xr:uid="{96066996-6EEC-4431-B725-9712682BBE99}"/>
    <cellStyle name="Normal 7 2 6 2 3" xfId="7101" xr:uid="{B1E2262E-6A51-41A8-A893-5A03DD5A73A6}"/>
    <cellStyle name="Normal 7 2 6 2 4" xfId="7102" xr:uid="{542D9AB8-6342-48A1-8ED2-A3F80A834B7C}"/>
    <cellStyle name="Normal 7 2 6 3" xfId="7103" xr:uid="{B1A267BC-82C0-449C-AB3C-89385BF5B422}"/>
    <cellStyle name="Normal 7 2 6 3 2" xfId="7104" xr:uid="{D7F47DE0-98A3-480B-823F-8E802F6F0744}"/>
    <cellStyle name="Normal 7 2 6 4" xfId="7105" xr:uid="{7CD72142-B561-4F95-A9F4-21E1E807461C}"/>
    <cellStyle name="Normal 7 2 6 5" xfId="7106" xr:uid="{DD269C8E-AE8B-4678-B3A9-43B704794FCB}"/>
    <cellStyle name="Normal 7 2 7" xfId="7107" xr:uid="{87F969C3-C719-4CE6-A535-69645F57347C}"/>
    <cellStyle name="Normal 7 2 7 2" xfId="7108" xr:uid="{C0859E53-398C-4331-AB9C-4B08D8E5F91C}"/>
    <cellStyle name="Normal 7 2 7 2 2" xfId="7109" xr:uid="{8BE380AA-E561-48B1-80A4-D473538871F2}"/>
    <cellStyle name="Normal 7 2 7 3" xfId="7110" xr:uid="{FE99D450-549B-444B-A451-A31E5E3EA866}"/>
    <cellStyle name="Normal 7 2 7 4" xfId="7111" xr:uid="{1FE4DEA3-E083-4494-B35A-ED52D632BEBA}"/>
    <cellStyle name="Normal 7 2 8" xfId="7112" xr:uid="{602C8B9D-B627-4457-8CF6-A66B110BB3EA}"/>
    <cellStyle name="Normal 7 2 8 2" xfId="7113" xr:uid="{E7ADB792-1A42-4F98-821B-D146CF3E14C8}"/>
    <cellStyle name="Normal 7 2 9" xfId="7114" xr:uid="{BD8C4383-7952-4D71-B8D6-0CB43D472956}"/>
    <cellStyle name="Normal 7 3" xfId="7115" xr:uid="{3C41C307-31CC-4E83-A68A-5994AFAA8B10}"/>
    <cellStyle name="Normal 70" xfId="7116" xr:uid="{85193199-673D-4E84-8A9A-83DFDF15C0C9}"/>
    <cellStyle name="Normal 71" xfId="7117" xr:uid="{2C14F458-5045-46BD-A2DE-741876A29B0C}"/>
    <cellStyle name="Normal 72" xfId="7118" xr:uid="{4042D99E-0082-4B71-8DB8-F91B287872AD}"/>
    <cellStyle name="Normal 73" xfId="7119" xr:uid="{D14B2618-AC0F-4296-B650-4D052B30F598}"/>
    <cellStyle name="Normal 73 2" xfId="7120" xr:uid="{3E6C2C1D-B00A-4D30-BC1D-CDCD27757C2C}"/>
    <cellStyle name="Normal 74" xfId="7121" xr:uid="{1994E0C3-A051-44D2-B2F8-F329FAA4EB9D}"/>
    <cellStyle name="Normal 74 2" xfId="7122" xr:uid="{0239ECF8-DC8A-48C6-9E50-B631B449BC09}"/>
    <cellStyle name="Normal 75" xfId="7123" xr:uid="{36D7721B-3A95-4BFF-A057-2A40B1CE5F1A}"/>
    <cellStyle name="Normal 75 2" xfId="7124" xr:uid="{2BA98F5C-A1C7-49AB-BD15-804091A6351B}"/>
    <cellStyle name="Normal 76" xfId="7125" xr:uid="{F51C2491-880A-4400-959E-2435265E8942}"/>
    <cellStyle name="Normal 76 2" xfId="7126" xr:uid="{9DE913C5-953F-42CE-AD9D-A4867876FCDA}"/>
    <cellStyle name="Normal 77" xfId="7127" xr:uid="{41FBA2B4-C249-4B88-85B8-6539E58C1CB7}"/>
    <cellStyle name="Normal 77 2" xfId="7128" xr:uid="{9427F392-3A83-4A07-8692-F82120B0882B}"/>
    <cellStyle name="Normal 78" xfId="7129" xr:uid="{4DD87DA7-F60A-4909-952C-2947CB06AAA0}"/>
    <cellStyle name="Normal 79" xfId="7130" xr:uid="{8EACA95F-C3B4-404A-9A55-E44B9390F689}"/>
    <cellStyle name="Normal 79 2" xfId="7131" xr:uid="{4105AD54-686F-4A03-9E3E-C803BE2C2B4F}"/>
    <cellStyle name="Normal 8" xfId="7132" xr:uid="{27CF540F-6391-48C6-9706-DBFCDF5CA8B6}"/>
    <cellStyle name="Normal 8 10" xfId="7133" xr:uid="{13DAFF02-8323-453D-99C1-4401073ABDE2}"/>
    <cellStyle name="Normal 8 10 2" xfId="7134" xr:uid="{2F56DED9-5CC0-4FDC-B77C-E823A4327A6F}"/>
    <cellStyle name="Normal 8 10 2 2" xfId="7135" xr:uid="{D04DDAB1-B3CF-4176-B68B-EE9ED358A6CD}"/>
    <cellStyle name="Normal 8 10 2 2 2" xfId="7136" xr:uid="{902DCB29-8F42-4003-AE61-E418BAE39747}"/>
    <cellStyle name="Normal 8 10 2 3" xfId="7137" xr:uid="{6B6CFADA-398B-4DD8-860F-622DCDD3C575}"/>
    <cellStyle name="Normal 8 10 2 4" xfId="7138" xr:uid="{DA581E17-6761-4B92-BEEE-B1905417F55F}"/>
    <cellStyle name="Normal 8 10 3" xfId="7139" xr:uid="{C6066C48-497C-427B-837D-8F05E4C9D021}"/>
    <cellStyle name="Normal 8 10 3 2" xfId="7140" xr:uid="{1F9BFF40-D0A2-4C88-844E-31467ED0F8FA}"/>
    <cellStyle name="Normal 8 10 4" xfId="7141" xr:uid="{ECD17FEF-A52E-43E4-A919-43E6309E6562}"/>
    <cellStyle name="Normal 8 10 5" xfId="7142" xr:uid="{FBE74C86-315E-4D2C-80AB-9D5C7F7E5C79}"/>
    <cellStyle name="Normal 8 11" xfId="7143" xr:uid="{0FDF5F1F-D358-48EA-A8FE-17B76D26F8F4}"/>
    <cellStyle name="Normal 8 11 2" xfId="7144" xr:uid="{0ED1BF82-53C1-4FDE-A1C6-4FD179B6FA44}"/>
    <cellStyle name="Normal 8 11 2 2" xfId="7145" xr:uid="{2360BFE0-3AF9-4D23-AFE3-F2EA77F765ED}"/>
    <cellStyle name="Normal 8 11 2 2 2" xfId="7146" xr:uid="{39FCF2A8-329E-4935-9665-004B10381FE9}"/>
    <cellStyle name="Normal 8 11 2 3" xfId="7147" xr:uid="{7D86F3FB-CF04-4387-BE7F-2E19C0F28815}"/>
    <cellStyle name="Normal 8 11 2 4" xfId="7148" xr:uid="{ACC6B625-BBA3-43DD-AE51-5E274BF18365}"/>
    <cellStyle name="Normal 8 11 3" xfId="7149" xr:uid="{E60B82ED-D0E0-4796-9F93-3C298208B47A}"/>
    <cellStyle name="Normal 8 11 3 2" xfId="7150" xr:uid="{4E73A85C-149F-4CF2-9F90-BFA85BC4D926}"/>
    <cellStyle name="Normal 8 11 4" xfId="7151" xr:uid="{B739746C-895F-41C3-A04B-C837977EAC94}"/>
    <cellStyle name="Normal 8 11 5" xfId="7152" xr:uid="{6D385100-CCF4-40AC-8B6F-127A114F9B67}"/>
    <cellStyle name="Normal 8 12" xfId="7153" xr:uid="{74F8C1CA-7B8B-42F9-BA6E-FBFCA9C8D7A2}"/>
    <cellStyle name="Normal 8 13" xfId="7154" xr:uid="{18A59517-E345-4C1A-A0EF-52628A83205E}"/>
    <cellStyle name="Normal 8 13 2" xfId="7155" xr:uid="{83EDDF6D-5440-4684-8F5E-11E1D1BC66E7}"/>
    <cellStyle name="Normal 8 13 2 2" xfId="7156" xr:uid="{434C44B4-B3B7-44FA-BDBE-3261FA2A57C7}"/>
    <cellStyle name="Normal 8 13 3" xfId="7157" xr:uid="{35E77C45-ECDD-4954-9AA1-58F6B9D9A71A}"/>
    <cellStyle name="Normal 8 13 4" xfId="7158" xr:uid="{05E5785B-5974-4C5B-B0BF-4AB91259718B}"/>
    <cellStyle name="Normal 8 14" xfId="7159" xr:uid="{BC694E26-969E-4FE0-92DA-B0B6EEA426E6}"/>
    <cellStyle name="Normal 8 14 2" xfId="7160" xr:uid="{06E2FB8A-3DC9-4784-AFF4-A311B278022B}"/>
    <cellStyle name="Normal 8 14 2 2" xfId="7161" xr:uid="{B2C4530D-5D66-4ED0-93FD-791CEC8DC84A}"/>
    <cellStyle name="Normal 8 14 3" xfId="7162" xr:uid="{397C9266-70D7-4BB6-B5C8-DD1654F9A4CF}"/>
    <cellStyle name="Normal 8 15" xfId="7163" xr:uid="{D5A29B64-A28A-4157-BE3E-5437D0472FDD}"/>
    <cellStyle name="Normal 8 15 2" xfId="7164" xr:uid="{774FC009-B9DC-4E68-A6B0-ECB368010FB3}"/>
    <cellStyle name="Normal 8 15 2 2" xfId="7165" xr:uid="{C804A64A-5F10-48AA-9396-E954999DE8F8}"/>
    <cellStyle name="Normal 8 15 3" xfId="7166" xr:uid="{1AC9D1E5-84BE-4023-BE9F-E4CA1E3AB6A8}"/>
    <cellStyle name="Normal 8 16" xfId="7167" xr:uid="{2FC4AF09-398D-4D5E-9B4C-1AB98F12D36A}"/>
    <cellStyle name="Normal 8 16 2" xfId="7168" xr:uid="{A8FDA4B9-09A1-4DDC-8D2E-3AD319A4F5E6}"/>
    <cellStyle name="Normal 8 17" xfId="7169" xr:uid="{3C2BD1AA-EB56-435E-B8B1-F88C0E46AA37}"/>
    <cellStyle name="Normal 8 18" xfId="7170" xr:uid="{DFBC43A7-BE1E-48E6-84ED-53CF016272CD}"/>
    <cellStyle name="Normal 8 19" xfId="7171" xr:uid="{40610CF9-0957-48E4-BD24-C26F82116209}"/>
    <cellStyle name="Normal 8 2" xfId="7172" xr:uid="{4214D59C-EE22-42F3-BE0A-A9278ED59351}"/>
    <cellStyle name="Normal 8 2 10" xfId="7173" xr:uid="{B5E627BC-C336-4469-AF59-39D27518D976}"/>
    <cellStyle name="Normal 8 2 10 2" xfId="7174" xr:uid="{E244471C-05B3-4FEE-9156-3A9D6BAFFD86}"/>
    <cellStyle name="Normal 8 2 10 2 2" xfId="7175" xr:uid="{77E1AD0D-4F31-4C63-8E45-7566C3D22E18}"/>
    <cellStyle name="Normal 8 2 10 2 2 2" xfId="7176" xr:uid="{B2A3DCD3-01B9-4956-B295-43D1A452CB95}"/>
    <cellStyle name="Normal 8 2 10 2 3" xfId="7177" xr:uid="{C41C981D-7ABE-428F-89F4-A41EFE3E2FA2}"/>
    <cellStyle name="Normal 8 2 10 2 4" xfId="7178" xr:uid="{9D473502-F9C8-4734-BBD1-567AFA3B8BE1}"/>
    <cellStyle name="Normal 8 2 10 3" xfId="7179" xr:uid="{B019B3FA-1246-425C-9F1B-7B1806140646}"/>
    <cellStyle name="Normal 8 2 10 3 2" xfId="7180" xr:uid="{F4180142-1175-483E-A6A4-8EBDEE2D8A30}"/>
    <cellStyle name="Normal 8 2 10 4" xfId="7181" xr:uid="{C052582C-EC64-4C53-9556-ED86D940EDA3}"/>
    <cellStyle name="Normal 8 2 10 5" xfId="7182" xr:uid="{8D78DC13-F053-47E4-A56B-ACBCAAE03061}"/>
    <cellStyle name="Normal 8 2 11" xfId="7183" xr:uid="{D999D5D8-1BF8-4B72-91D6-D428346053A7}"/>
    <cellStyle name="Normal 8 2 11 2" xfId="7184" xr:uid="{BF48C5A9-6937-4A81-A2A0-E8AD85C61816}"/>
    <cellStyle name="Normal 8 2 11 2 2" xfId="7185" xr:uid="{54165F56-1370-4D03-B913-53FC796FC29F}"/>
    <cellStyle name="Normal 8 2 11 3" xfId="7186" xr:uid="{BC2052A7-7C74-475A-8F34-4656C40FCE32}"/>
    <cellStyle name="Normal 8 2 11 4" xfId="7187" xr:uid="{06AB2005-D9C4-400E-8ADE-71F52E640EA1}"/>
    <cellStyle name="Normal 8 2 12" xfId="7188" xr:uid="{B036DC38-A147-4CB8-B57E-CFF852CE9522}"/>
    <cellStyle name="Normal 8 2 12 2" xfId="7189" xr:uid="{7DA8681F-CE69-4F77-95E2-36974E9CFF08}"/>
    <cellStyle name="Normal 8 2 12 2 2" xfId="7190" xr:uid="{23F35948-8E06-4AF8-995C-7E286B2EA625}"/>
    <cellStyle name="Normal 8 2 12 3" xfId="7191" xr:uid="{5243B3A4-2642-4B6B-92C4-314B36D549B1}"/>
    <cellStyle name="Normal 8 2 13" xfId="7192" xr:uid="{51C93A38-11BA-46B6-9718-42775CFE0661}"/>
    <cellStyle name="Normal 8 2 13 2" xfId="7193" xr:uid="{2E25956D-6B26-4428-B6F3-ED90227A53BC}"/>
    <cellStyle name="Normal 8 2 13 2 2" xfId="7194" xr:uid="{CDAD07DF-0E98-429B-ACED-B06B28AC40C1}"/>
    <cellStyle name="Normal 8 2 13 3" xfId="7195" xr:uid="{A6981467-868D-470D-851E-F752AD9050E0}"/>
    <cellStyle name="Normal 8 2 14" xfId="7196" xr:uid="{866D58D4-4C96-4ECB-9E4A-83C0093A42F2}"/>
    <cellStyle name="Normal 8 2 14 2" xfId="7197" xr:uid="{2ED20068-2916-47FC-9B0F-A39693007414}"/>
    <cellStyle name="Normal 8 2 15" xfId="7198" xr:uid="{C46A054E-2D55-4100-AD0C-20F914DFFBE1}"/>
    <cellStyle name="Normal 8 2 16" xfId="7199" xr:uid="{96D78A14-7C3D-4B9E-9AD2-6F72459FC44C}"/>
    <cellStyle name="Normal 8 2 2" xfId="7200" xr:uid="{CD2DBE75-FD6A-49A3-8725-533171BA1CB9}"/>
    <cellStyle name="Normal 8 2 2 10" xfId="7201" xr:uid="{B9D006DA-670C-449B-9C2A-8904CC7BA16F}"/>
    <cellStyle name="Normal 8 2 2 10 2" xfId="7202" xr:uid="{487A90C9-A94E-4648-B7BC-940B56B0E7D6}"/>
    <cellStyle name="Normal 8 2 2 10 2 2" xfId="7203" xr:uid="{61A7F73F-55EB-470D-88F8-2DCCD5935351}"/>
    <cellStyle name="Normal 8 2 2 10 3" xfId="7204" xr:uid="{EBAB77FD-81F7-44F2-BE13-C99FDC7CF62E}"/>
    <cellStyle name="Normal 8 2 2 11" xfId="7205" xr:uid="{199E7C63-2DD2-4EE0-B964-11045DB63ABF}"/>
    <cellStyle name="Normal 8 2 2 11 2" xfId="7206" xr:uid="{D1C3D25B-51AA-4E4E-BA63-277F1498964D}"/>
    <cellStyle name="Normal 8 2 2 11 2 2" xfId="7207" xr:uid="{F401FA31-5613-46D8-B58D-10892AF5DDE7}"/>
    <cellStyle name="Normal 8 2 2 11 3" xfId="7208" xr:uid="{1BA617BA-CDB8-4E7E-B1A1-862295072D73}"/>
    <cellStyle name="Normal 8 2 2 12" xfId="7209" xr:uid="{BBF4B302-0CCB-4722-A738-1AB29C292687}"/>
    <cellStyle name="Normal 8 2 2 12 2" xfId="7210" xr:uid="{1D2E75F7-9C3F-478D-A61C-D838A04D4DA0}"/>
    <cellStyle name="Normal 8 2 2 13" xfId="7211" xr:uid="{D08C8F53-0485-4D28-93CE-A46C6D203691}"/>
    <cellStyle name="Normal 8 2 2 14" xfId="7212" xr:uid="{CFD5DDD5-08F6-4445-AC60-9D4BB994CB98}"/>
    <cellStyle name="Normal 8 2 2 2" xfId="7213" xr:uid="{BB2CE6F6-22E5-4F9A-9727-0B4DE23733FA}"/>
    <cellStyle name="Normal 8 2 2 2 2" xfId="7214" xr:uid="{38223C44-28EE-49F0-BD82-DDADC65EF19F}"/>
    <cellStyle name="Normal 8 2 2 2 2 2" xfId="7215" xr:uid="{6EEE7B5E-C002-4D15-A160-C7CF731B6C56}"/>
    <cellStyle name="Normal 8 2 2 2 2 2 2" xfId="7216" xr:uid="{3EBE7F05-01D7-424B-BE5A-927675C0D233}"/>
    <cellStyle name="Normal 8 2 2 2 2 2 2 2" xfId="7217" xr:uid="{D6CD60E9-E024-4FCA-880B-E4BE5AEFED04}"/>
    <cellStyle name="Normal 8 2 2 2 2 2 2 2 2" xfId="7218" xr:uid="{ED98E143-663D-4628-9EE8-7057BF7EB804}"/>
    <cellStyle name="Normal 8 2 2 2 2 2 2 2 2 2" xfId="7219" xr:uid="{2555DCDE-1653-4595-8A4A-8054C95A4A07}"/>
    <cellStyle name="Normal 8 2 2 2 2 2 2 2 3" xfId="7220" xr:uid="{5E803068-C8B9-47C6-90ED-A72B188CEB2F}"/>
    <cellStyle name="Normal 8 2 2 2 2 2 2 2 4" xfId="7221" xr:uid="{230F55A8-A0D9-4577-9487-4F141A4CF076}"/>
    <cellStyle name="Normal 8 2 2 2 2 2 2 3" xfId="7222" xr:uid="{387C7B55-EC62-45C8-B01C-D99A225FF964}"/>
    <cellStyle name="Normal 8 2 2 2 2 2 2 3 2" xfId="7223" xr:uid="{14A22044-60E7-4076-BF5F-C8B96A4EA517}"/>
    <cellStyle name="Normal 8 2 2 2 2 2 2 4" xfId="7224" xr:uid="{7E778F4A-E94E-4566-A1AC-B687D270F332}"/>
    <cellStyle name="Normal 8 2 2 2 2 2 2 5" xfId="7225" xr:uid="{D1C0C2CE-9303-4C84-AFAA-6BF3C662ECE6}"/>
    <cellStyle name="Normal 8 2 2 2 2 2 3" xfId="7226" xr:uid="{A568342D-F6A9-4813-AFAE-709FA41ADEB8}"/>
    <cellStyle name="Normal 8 2 2 2 2 2 3 2" xfId="7227" xr:uid="{E40C8B2B-FCBE-46E1-8A91-CD261467107F}"/>
    <cellStyle name="Normal 8 2 2 2 2 2 3 2 2" xfId="7228" xr:uid="{1C7E3049-872E-4963-A54F-36D0E6A19CCD}"/>
    <cellStyle name="Normal 8 2 2 2 2 2 3 3" xfId="7229" xr:uid="{23409458-AD95-4D3B-9FFD-4DD7E0D7AE15}"/>
    <cellStyle name="Normal 8 2 2 2 2 2 3 4" xfId="7230" xr:uid="{2B410818-BB66-4E42-B73C-6F11C42BEE98}"/>
    <cellStyle name="Normal 8 2 2 2 2 2 4" xfId="7231" xr:uid="{DCA68D9B-C1AF-4F71-88D2-00E36B4CEFB4}"/>
    <cellStyle name="Normal 8 2 2 2 2 2 4 2" xfId="7232" xr:uid="{F22750D6-910C-45FC-9823-16636AA2E4C5}"/>
    <cellStyle name="Normal 8 2 2 2 2 2 5" xfId="7233" xr:uid="{BA872E83-779A-4D7E-A99C-2C9F2643BAA0}"/>
    <cellStyle name="Normal 8 2 2 2 2 2 6" xfId="7234" xr:uid="{BF19F1AD-2071-4BA8-97FC-41E890D36499}"/>
    <cellStyle name="Normal 8 2 2 2 2 3" xfId="7235" xr:uid="{9DAE7BBA-9366-4876-ADE5-C38A928E3146}"/>
    <cellStyle name="Normal 8 2 2 2 2 3 2" xfId="7236" xr:uid="{57C83E51-31CD-45EE-B595-B73E8FA71698}"/>
    <cellStyle name="Normal 8 2 2 2 2 3 2 2" xfId="7237" xr:uid="{C63772C8-C127-4957-85F1-88166447DA62}"/>
    <cellStyle name="Normal 8 2 2 2 2 3 2 2 2" xfId="7238" xr:uid="{257DB1F6-1FEC-4826-9845-A1141F786C73}"/>
    <cellStyle name="Normal 8 2 2 2 2 3 2 3" xfId="7239" xr:uid="{16424D84-E45C-4E26-BDE8-279649DBD589}"/>
    <cellStyle name="Normal 8 2 2 2 2 3 2 4" xfId="7240" xr:uid="{EFD80AE1-DE7B-46D0-84BA-4ED17DAC545D}"/>
    <cellStyle name="Normal 8 2 2 2 2 3 3" xfId="7241" xr:uid="{7C96A093-C74F-49FE-A623-20F30D720611}"/>
    <cellStyle name="Normal 8 2 2 2 2 3 3 2" xfId="7242" xr:uid="{6462F943-6C55-4D2B-B348-CD9A0985EB4D}"/>
    <cellStyle name="Normal 8 2 2 2 2 3 4" xfId="7243" xr:uid="{49C3ADC4-B31B-4E49-AD33-F7E3F2059E01}"/>
    <cellStyle name="Normal 8 2 2 2 2 3 5" xfId="7244" xr:uid="{A2EB50AC-A492-4E39-BFC1-BCE5CFB507A4}"/>
    <cellStyle name="Normal 8 2 2 2 2 4" xfId="7245" xr:uid="{1AA37D2E-332E-482A-AE6D-1C38CB9CBF72}"/>
    <cellStyle name="Normal 8 2 2 2 2 4 2" xfId="7246" xr:uid="{DC4B34B6-34D0-41FE-AA68-3C64314BC165}"/>
    <cellStyle name="Normal 8 2 2 2 2 4 2 2" xfId="7247" xr:uid="{AE0397E9-E211-4278-95C8-A335478768B3}"/>
    <cellStyle name="Normal 8 2 2 2 2 4 3" xfId="7248" xr:uid="{F8FB788F-047A-443A-955D-A4DF8473E597}"/>
    <cellStyle name="Normal 8 2 2 2 2 4 4" xfId="7249" xr:uid="{9B18C744-7BFB-42F9-B80C-2D41F4B211C0}"/>
    <cellStyle name="Normal 8 2 2 2 2 5" xfId="7250" xr:uid="{7D16E958-957F-42F5-BB48-C2C8F6CD5AA4}"/>
    <cellStyle name="Normal 8 2 2 2 2 5 2" xfId="7251" xr:uid="{1A70F051-E307-4B06-A144-811D35AFB4EC}"/>
    <cellStyle name="Normal 8 2 2 2 2 6" xfId="7252" xr:uid="{C1ED61E6-1916-4C46-8DA0-CCEB6234CF3B}"/>
    <cellStyle name="Normal 8 2 2 2 2 7" xfId="7253" xr:uid="{ADCE5C47-6873-40FA-8DD8-A60646A3CE0C}"/>
    <cellStyle name="Normal 8 2 2 2 3" xfId="7254" xr:uid="{BE1808AE-9465-48F9-8D7C-4DDDE76EE76B}"/>
    <cellStyle name="Normal 8 2 2 2 3 2" xfId="7255" xr:uid="{0A2D1B27-0494-4BDB-ABD3-F69E045DFC90}"/>
    <cellStyle name="Normal 8 2 2 2 3 2 2" xfId="7256" xr:uid="{56C0D189-BE75-4CE3-8AD5-8CEFB06BD89E}"/>
    <cellStyle name="Normal 8 2 2 2 3 2 2 2" xfId="7257" xr:uid="{65607C7E-8165-465F-B933-4942BB13D606}"/>
    <cellStyle name="Normal 8 2 2 2 3 2 2 2 2" xfId="7258" xr:uid="{0D270975-A69A-4E8A-862D-3C77FD6C2207}"/>
    <cellStyle name="Normal 8 2 2 2 3 2 2 3" xfId="7259" xr:uid="{6AC7FC9F-EB9E-4296-86CA-F7365CB454D5}"/>
    <cellStyle name="Normal 8 2 2 2 3 2 2 4" xfId="7260" xr:uid="{8C5EE420-CDF9-405A-9F9C-6D282EDF8B8F}"/>
    <cellStyle name="Normal 8 2 2 2 3 2 3" xfId="7261" xr:uid="{0FD8495D-98D8-4CEA-AC2C-C4EACCC8131F}"/>
    <cellStyle name="Normal 8 2 2 2 3 2 3 2" xfId="7262" xr:uid="{FD97D1F8-3FCE-4477-8C55-F597414653AE}"/>
    <cellStyle name="Normal 8 2 2 2 3 2 4" xfId="7263" xr:uid="{86A3AAC7-2E89-43C6-BCA9-AA16861C2319}"/>
    <cellStyle name="Normal 8 2 2 2 3 2 5" xfId="7264" xr:uid="{CDB36560-DBAB-4B41-81CB-4EA08C126893}"/>
    <cellStyle name="Normal 8 2 2 2 3 3" xfId="7265" xr:uid="{0C422079-1AB4-453E-8032-7110CF316616}"/>
    <cellStyle name="Normal 8 2 2 2 3 3 2" xfId="7266" xr:uid="{9674456A-8A7B-460D-929E-23DF80E179B0}"/>
    <cellStyle name="Normal 8 2 2 2 3 3 2 2" xfId="7267" xr:uid="{9A370AAE-E754-4B6E-9036-DD2D6097AA52}"/>
    <cellStyle name="Normal 8 2 2 2 3 3 3" xfId="7268" xr:uid="{8A70FC9C-F113-4D06-9012-019AD8391E98}"/>
    <cellStyle name="Normal 8 2 2 2 3 3 4" xfId="7269" xr:uid="{A5ED80A4-5B9D-4940-8CA6-6E64471F0474}"/>
    <cellStyle name="Normal 8 2 2 2 3 4" xfId="7270" xr:uid="{8C45F365-3137-41B4-93FF-166AB3964EF1}"/>
    <cellStyle name="Normal 8 2 2 2 3 4 2" xfId="7271" xr:uid="{D1884580-4537-4605-B8B0-DD7E66448FBC}"/>
    <cellStyle name="Normal 8 2 2 2 3 5" xfId="7272" xr:uid="{54AEDC28-0A70-4507-9E6B-11B2FF9055E6}"/>
    <cellStyle name="Normal 8 2 2 2 3 6" xfId="7273" xr:uid="{1918932F-95DF-4B07-AA78-66157642E20D}"/>
    <cellStyle name="Normal 8 2 2 2 4" xfId="7274" xr:uid="{1216F87F-4ABB-4D38-951E-280DAC8AE64C}"/>
    <cellStyle name="Normal 8 2 2 2 4 2" xfId="7275" xr:uid="{DF6DCB4A-A8AF-4724-A1D8-8BD595946236}"/>
    <cellStyle name="Normal 8 2 2 2 4 2 2" xfId="7276" xr:uid="{D3179AA9-CC61-4BAA-8F5C-CFE49B8AF54A}"/>
    <cellStyle name="Normal 8 2 2 2 4 2 2 2" xfId="7277" xr:uid="{63DAB53C-D42B-4EE2-A2F6-FA7D28E853AD}"/>
    <cellStyle name="Normal 8 2 2 2 4 2 2 2 2" xfId="7278" xr:uid="{3CAD3B01-0115-4485-B92D-BB36E0686A5E}"/>
    <cellStyle name="Normal 8 2 2 2 4 2 2 3" xfId="7279" xr:uid="{24059652-A955-42BB-88E7-6D6D36B27615}"/>
    <cellStyle name="Normal 8 2 2 2 4 2 2 4" xfId="7280" xr:uid="{EDCF4211-949B-4C2C-8E41-2C7647D0A9DE}"/>
    <cellStyle name="Normal 8 2 2 2 4 2 3" xfId="7281" xr:uid="{113B0D20-7E64-4B2C-A158-3D8BE44E4E92}"/>
    <cellStyle name="Normal 8 2 2 2 4 2 3 2" xfId="7282" xr:uid="{5D89A4F5-977D-4289-B1C4-53963C4ECCA0}"/>
    <cellStyle name="Normal 8 2 2 2 4 2 4" xfId="7283" xr:uid="{C66F6F9C-3004-44EF-98E4-8466687CEB10}"/>
    <cellStyle name="Normal 8 2 2 2 4 2 5" xfId="7284" xr:uid="{23685B2C-9105-4383-B68A-F41765418D78}"/>
    <cellStyle name="Normal 8 2 2 2 4 3" xfId="7285" xr:uid="{00752524-72DB-4A16-A4F8-69CB3864161D}"/>
    <cellStyle name="Normal 8 2 2 2 4 3 2" xfId="7286" xr:uid="{97232386-1F49-412D-B99A-B8145AF90F36}"/>
    <cellStyle name="Normal 8 2 2 2 4 3 2 2" xfId="7287" xr:uid="{C6545B7C-7D77-4592-A456-B13F094AC3B4}"/>
    <cellStyle name="Normal 8 2 2 2 4 3 3" xfId="7288" xr:uid="{92A945F7-08BA-4A11-BFEE-706D787909EA}"/>
    <cellStyle name="Normal 8 2 2 2 4 3 4" xfId="7289" xr:uid="{0B359860-7BBF-4D47-A192-C9B44CC20FD1}"/>
    <cellStyle name="Normal 8 2 2 2 4 4" xfId="7290" xr:uid="{7904C9EA-8259-4DBA-AB1D-4E670F3A9EA4}"/>
    <cellStyle name="Normal 8 2 2 2 4 4 2" xfId="7291" xr:uid="{5D6389B7-0C90-4A74-A484-ED580DDEB474}"/>
    <cellStyle name="Normal 8 2 2 2 4 5" xfId="7292" xr:uid="{5A618D31-539B-46A2-81B7-E2A3294FD4C7}"/>
    <cellStyle name="Normal 8 2 2 2 4 6" xfId="7293" xr:uid="{BFE8E212-4C76-4C57-8CF8-809E93129AC7}"/>
    <cellStyle name="Normal 8 2 2 2 5" xfId="7294" xr:uid="{3FC48922-44D9-4DA0-B10F-89EB78E4ACFE}"/>
    <cellStyle name="Normal 8 2 2 2 5 2" xfId="7295" xr:uid="{C691B585-4B56-4DE4-93DB-0B465D64BB6F}"/>
    <cellStyle name="Normal 8 2 2 2 5 2 2" xfId="7296" xr:uid="{E2398311-30C3-4544-A9CE-E068256080CF}"/>
    <cellStyle name="Normal 8 2 2 2 5 2 2 2" xfId="7297" xr:uid="{B079EDF6-82AD-4B45-AA3A-DA69B5A9BC09}"/>
    <cellStyle name="Normal 8 2 2 2 5 2 3" xfId="7298" xr:uid="{910E6F55-B56A-4FDF-AB60-D140E6A948A0}"/>
    <cellStyle name="Normal 8 2 2 2 5 2 4" xfId="7299" xr:uid="{E2B5920E-678D-4D99-80C6-D97E2F8C56E7}"/>
    <cellStyle name="Normal 8 2 2 2 5 3" xfId="7300" xr:uid="{43D8212B-087D-4351-8D85-F74BC36ABEF1}"/>
    <cellStyle name="Normal 8 2 2 2 5 3 2" xfId="7301" xr:uid="{A7DB9A5A-BEC5-47AB-BD40-8DF407CD9B23}"/>
    <cellStyle name="Normal 8 2 2 2 5 4" xfId="7302" xr:uid="{88FC2D46-74D2-4D43-AF1F-3052A858F19A}"/>
    <cellStyle name="Normal 8 2 2 2 5 5" xfId="7303" xr:uid="{D0EB7682-CDEA-4CB8-916D-443C22403099}"/>
    <cellStyle name="Normal 8 2 2 2 6" xfId="7304" xr:uid="{60E96D1C-2325-43E9-99B6-DA734334A62B}"/>
    <cellStyle name="Normal 8 2 2 2 6 2" xfId="7305" xr:uid="{96F7B71F-064A-41C7-AF4E-BEE00C7AC8CB}"/>
    <cellStyle name="Normal 8 2 2 2 6 2 2" xfId="7306" xr:uid="{93DE341A-CE68-4F2A-A12C-5AA5895B14F0}"/>
    <cellStyle name="Normal 8 2 2 2 6 3" xfId="7307" xr:uid="{2E1B0564-63EF-4FF1-8D8E-C2E1850DC1C6}"/>
    <cellStyle name="Normal 8 2 2 2 6 4" xfId="7308" xr:uid="{66ADCB15-017C-45B7-956D-DE8E25D7326E}"/>
    <cellStyle name="Normal 8 2 2 2 7" xfId="7309" xr:uid="{24A3E52F-3D34-4941-B99C-088A10052C9E}"/>
    <cellStyle name="Normal 8 2 2 2 7 2" xfId="7310" xr:uid="{A306A809-F15E-464A-8CEF-B60CAC9E9ECC}"/>
    <cellStyle name="Normal 8 2 2 2 8" xfId="7311" xr:uid="{95190470-6C2B-467C-9A1E-D3C940DBBCA0}"/>
    <cellStyle name="Normal 8 2 2 2 9" xfId="7312" xr:uid="{DAC25E32-4937-49D6-9B9D-65DA0E00FBCB}"/>
    <cellStyle name="Normal 8 2 2 3" xfId="7313" xr:uid="{05B97A2A-8066-4310-BF19-F245E5AEB4B9}"/>
    <cellStyle name="Normal 8 2 2 3 2" xfId="7314" xr:uid="{924296B0-8F11-4809-ACB9-BA7B38D5D95F}"/>
    <cellStyle name="Normal 8 2 2 3 2 2" xfId="7315" xr:uid="{D0B695C7-2420-4CD8-8682-C1D0612C1EF7}"/>
    <cellStyle name="Normal 8 2 2 3 2 2 2" xfId="7316" xr:uid="{B469BC55-6BB6-4D5F-B0CE-74CF35A2E706}"/>
    <cellStyle name="Normal 8 2 2 3 2 2 2 2" xfId="7317" xr:uid="{68F14DF2-2EB7-4A3E-B48E-1ACE8FA85613}"/>
    <cellStyle name="Normal 8 2 2 3 2 2 2 2 2" xfId="7318" xr:uid="{8B853FC8-A81A-4C7D-B803-1792A94FFD65}"/>
    <cellStyle name="Normal 8 2 2 3 2 2 2 2 2 2" xfId="7319" xr:uid="{AD4E11D8-62D7-4CDF-B375-29763ADA72E1}"/>
    <cellStyle name="Normal 8 2 2 3 2 2 2 2 3" xfId="7320" xr:uid="{9B00D263-C2EC-4FD2-A16C-99CB9622B4A8}"/>
    <cellStyle name="Normal 8 2 2 3 2 2 2 2 4" xfId="7321" xr:uid="{0576DFCB-F2EB-4A46-B0EA-265C2BC10F12}"/>
    <cellStyle name="Normal 8 2 2 3 2 2 2 3" xfId="7322" xr:uid="{9384C886-BDEC-4645-856D-C56CD2961741}"/>
    <cellStyle name="Normal 8 2 2 3 2 2 2 3 2" xfId="7323" xr:uid="{D9B776CA-5F3A-4EA8-9D67-FCCC4A9694DD}"/>
    <cellStyle name="Normal 8 2 2 3 2 2 2 4" xfId="7324" xr:uid="{0ACEAE8E-2D53-436A-965B-5AEC5406123A}"/>
    <cellStyle name="Normal 8 2 2 3 2 2 2 5" xfId="7325" xr:uid="{47EC730B-8FA9-44F5-ACBB-B4D0987A7123}"/>
    <cellStyle name="Normal 8 2 2 3 2 2 3" xfId="7326" xr:uid="{F8FCE141-E888-4011-B4DA-48ACDF6D6076}"/>
    <cellStyle name="Normal 8 2 2 3 2 2 3 2" xfId="7327" xr:uid="{3CCD1AA8-F634-4D97-9D9E-5D035BB2A4BB}"/>
    <cellStyle name="Normal 8 2 2 3 2 2 3 2 2" xfId="7328" xr:uid="{5FABFEF4-0CFC-42B9-AD11-2F38CA8225BA}"/>
    <cellStyle name="Normal 8 2 2 3 2 2 3 3" xfId="7329" xr:uid="{CB79BBDE-1436-4E9C-A40F-AC3E70526D86}"/>
    <cellStyle name="Normal 8 2 2 3 2 2 3 4" xfId="7330" xr:uid="{17292B1C-1F09-43F6-832A-1D0F1188AB17}"/>
    <cellStyle name="Normal 8 2 2 3 2 2 4" xfId="7331" xr:uid="{A62A44FC-A46F-47A8-8038-BAEB1B12C4F9}"/>
    <cellStyle name="Normal 8 2 2 3 2 2 4 2" xfId="7332" xr:uid="{7B7749C4-7D58-497F-92F5-4CFD9EA6426E}"/>
    <cellStyle name="Normal 8 2 2 3 2 2 5" xfId="7333" xr:uid="{3BE90076-D714-4194-8F6B-B3BE3CDB3C51}"/>
    <cellStyle name="Normal 8 2 2 3 2 2 6" xfId="7334" xr:uid="{A0ACF96E-65A7-4561-BA98-7E85F4CB3986}"/>
    <cellStyle name="Normal 8 2 2 3 2 3" xfId="7335" xr:uid="{A6B747CF-B12C-46A0-A5C0-B5EB9FF0F792}"/>
    <cellStyle name="Normal 8 2 2 3 2 3 2" xfId="7336" xr:uid="{E6521B71-C9D5-43C3-A7AE-32C8F7DB5B1D}"/>
    <cellStyle name="Normal 8 2 2 3 2 3 2 2" xfId="7337" xr:uid="{4BC37CD5-2A26-45E1-A71D-FB015F8A15F1}"/>
    <cellStyle name="Normal 8 2 2 3 2 3 2 2 2" xfId="7338" xr:uid="{039FF82B-69A9-4681-9F13-94D426D48758}"/>
    <cellStyle name="Normal 8 2 2 3 2 3 2 3" xfId="7339" xr:uid="{65A1B776-33CC-4011-80D3-9E63A70C6B0A}"/>
    <cellStyle name="Normal 8 2 2 3 2 3 2 4" xfId="7340" xr:uid="{DBF9098F-DF9E-4BA6-AAF4-7932CEE8E470}"/>
    <cellStyle name="Normal 8 2 2 3 2 3 3" xfId="7341" xr:uid="{A7125741-8B0B-4160-8EEE-1848A8B59EF2}"/>
    <cellStyle name="Normal 8 2 2 3 2 3 3 2" xfId="7342" xr:uid="{8ADF6E47-74CD-498E-B2BF-F1179B379E56}"/>
    <cellStyle name="Normal 8 2 2 3 2 3 4" xfId="7343" xr:uid="{BE828130-3B8A-4BF7-A7DF-B32CC96008C9}"/>
    <cellStyle name="Normal 8 2 2 3 2 3 5" xfId="7344" xr:uid="{442D78C1-9EBF-46AE-B39C-7EAA349EDD4F}"/>
    <cellStyle name="Normal 8 2 2 3 2 4" xfId="7345" xr:uid="{1D923B96-968E-49DF-AB31-97F6A73DBBDE}"/>
    <cellStyle name="Normal 8 2 2 3 2 4 2" xfId="7346" xr:uid="{861CFD9E-9CDC-4EDC-B689-0BB1D9A37C81}"/>
    <cellStyle name="Normal 8 2 2 3 2 4 2 2" xfId="7347" xr:uid="{5803D994-21EC-45C4-8684-8F15F007D0D6}"/>
    <cellStyle name="Normal 8 2 2 3 2 4 3" xfId="7348" xr:uid="{82D71F9C-3123-4504-8783-FC9E7806BE38}"/>
    <cellStyle name="Normal 8 2 2 3 2 4 4" xfId="7349" xr:uid="{FA620B10-2578-4135-8954-89FFDACFCFD7}"/>
    <cellStyle name="Normal 8 2 2 3 2 5" xfId="7350" xr:uid="{613C6148-45F1-43FF-BAA0-D089202D7DBB}"/>
    <cellStyle name="Normal 8 2 2 3 2 5 2" xfId="7351" xr:uid="{669E22FC-121C-46E0-BF15-005D0B87F059}"/>
    <cellStyle name="Normal 8 2 2 3 2 6" xfId="7352" xr:uid="{6B84893D-4492-4BCC-B203-2A858DCC5959}"/>
    <cellStyle name="Normal 8 2 2 3 2 7" xfId="7353" xr:uid="{01B94C4F-C2CB-4558-A4D9-8A1CE2989F03}"/>
    <cellStyle name="Normal 8 2 2 3 3" xfId="7354" xr:uid="{C064102A-9685-4932-8B10-08B3712EBC0C}"/>
    <cellStyle name="Normal 8 2 2 3 3 2" xfId="7355" xr:uid="{09E15CD6-FC32-49CB-BC37-A172D1F5E665}"/>
    <cellStyle name="Normal 8 2 2 3 3 2 2" xfId="7356" xr:uid="{1AF3B6B4-4A8A-48EE-BD62-1E8FFD46EB60}"/>
    <cellStyle name="Normal 8 2 2 3 3 2 2 2" xfId="7357" xr:uid="{FE8CB6FA-F80B-4E35-BE6A-EF877458EBE1}"/>
    <cellStyle name="Normal 8 2 2 3 3 2 2 2 2" xfId="7358" xr:uid="{134FDA31-5543-4534-A327-17A10A56F747}"/>
    <cellStyle name="Normal 8 2 2 3 3 2 2 3" xfId="7359" xr:uid="{AA46602C-3FC6-4B7B-AB2D-7AFB49116DE9}"/>
    <cellStyle name="Normal 8 2 2 3 3 2 2 4" xfId="7360" xr:uid="{1784F560-EA9F-44FE-BC3B-0FCC1082C466}"/>
    <cellStyle name="Normal 8 2 2 3 3 2 3" xfId="7361" xr:uid="{153726ED-C744-4171-9219-0E5174A50FC0}"/>
    <cellStyle name="Normal 8 2 2 3 3 2 3 2" xfId="7362" xr:uid="{333D5144-48BE-4205-8040-495748645D69}"/>
    <cellStyle name="Normal 8 2 2 3 3 2 4" xfId="7363" xr:uid="{ADED94D1-A3FA-48C3-B275-42F62629B5F1}"/>
    <cellStyle name="Normal 8 2 2 3 3 2 5" xfId="7364" xr:uid="{035A38B7-74A7-4013-827A-79CAF2D4D7C9}"/>
    <cellStyle name="Normal 8 2 2 3 3 3" xfId="7365" xr:uid="{C5668F56-A9C8-4E17-8AAF-187C1315FCC5}"/>
    <cellStyle name="Normal 8 2 2 3 3 3 2" xfId="7366" xr:uid="{9C9B9A4F-A631-43EC-9AAE-42D725C295D7}"/>
    <cellStyle name="Normal 8 2 2 3 3 3 2 2" xfId="7367" xr:uid="{6835AF04-7563-4DAF-B60B-DAEB9533BC16}"/>
    <cellStyle name="Normal 8 2 2 3 3 3 3" xfId="7368" xr:uid="{42633C64-D1AB-4026-BDAD-E6CE9FE2C416}"/>
    <cellStyle name="Normal 8 2 2 3 3 3 4" xfId="7369" xr:uid="{5CAD8E32-BF93-4474-805D-4E318AC735D5}"/>
    <cellStyle name="Normal 8 2 2 3 3 4" xfId="7370" xr:uid="{3E4136BA-8922-4252-87F8-9A140419F208}"/>
    <cellStyle name="Normal 8 2 2 3 3 4 2" xfId="7371" xr:uid="{7D1494D7-6E54-4835-A80B-B2028E995A63}"/>
    <cellStyle name="Normal 8 2 2 3 3 5" xfId="7372" xr:uid="{DFA04DF1-F308-41C2-B01A-A39AF7930C34}"/>
    <cellStyle name="Normal 8 2 2 3 3 6" xfId="7373" xr:uid="{7C6E98D7-26DF-4F83-AE72-53EC3054BD51}"/>
    <cellStyle name="Normal 8 2 2 3 4" xfId="7374" xr:uid="{349D4D4E-7637-421F-8020-D195590826C6}"/>
    <cellStyle name="Normal 8 2 2 3 4 2" xfId="7375" xr:uid="{59F3A461-59CA-48AB-8169-EE47ACE9C286}"/>
    <cellStyle name="Normal 8 2 2 3 4 2 2" xfId="7376" xr:uid="{45C023A6-93A8-42A3-92E7-82DFA1FAEF08}"/>
    <cellStyle name="Normal 8 2 2 3 4 2 2 2" xfId="7377" xr:uid="{C15FE0E3-F06B-49F2-9011-FEE494568E3E}"/>
    <cellStyle name="Normal 8 2 2 3 4 2 2 2 2" xfId="7378" xr:uid="{033F30E9-B581-4C10-B364-47E778255A50}"/>
    <cellStyle name="Normal 8 2 2 3 4 2 2 3" xfId="7379" xr:uid="{4C9FC56E-62EC-4B2E-85A5-2E5A35B34AF5}"/>
    <cellStyle name="Normal 8 2 2 3 4 2 2 4" xfId="7380" xr:uid="{AC7A7E89-F1AB-47CA-9764-08D533A1E3E5}"/>
    <cellStyle name="Normal 8 2 2 3 4 2 3" xfId="7381" xr:uid="{A6B55040-4D5C-4D28-979E-51CEDCC2B00F}"/>
    <cellStyle name="Normal 8 2 2 3 4 2 3 2" xfId="7382" xr:uid="{A670E0CB-0093-40D8-B843-0080905A62DE}"/>
    <cellStyle name="Normal 8 2 2 3 4 2 4" xfId="7383" xr:uid="{B1EAE325-AA20-4A9A-AEF3-391EEFE134B9}"/>
    <cellStyle name="Normal 8 2 2 3 4 2 5" xfId="7384" xr:uid="{D34A87C1-6678-442D-9B84-CB8513D91086}"/>
    <cellStyle name="Normal 8 2 2 3 4 3" xfId="7385" xr:uid="{AAB4E1BB-D022-44B2-8273-DB839AA830EE}"/>
    <cellStyle name="Normal 8 2 2 3 4 3 2" xfId="7386" xr:uid="{A299DA58-A5D0-482D-B17B-B8F6216129A8}"/>
    <cellStyle name="Normal 8 2 2 3 4 3 2 2" xfId="7387" xr:uid="{DADAB510-B6BE-4395-980F-2B40A1DD8EB1}"/>
    <cellStyle name="Normal 8 2 2 3 4 3 3" xfId="7388" xr:uid="{2C3CC67D-549A-43EA-9EC7-A5E04E2C1F90}"/>
    <cellStyle name="Normal 8 2 2 3 4 3 4" xfId="7389" xr:uid="{DE1D7CFE-4FC1-48A6-8EB3-F0DD1C83D495}"/>
    <cellStyle name="Normal 8 2 2 3 4 4" xfId="7390" xr:uid="{67CBC1A3-EF82-4D35-8ADC-D6EE4C64174E}"/>
    <cellStyle name="Normal 8 2 2 3 4 4 2" xfId="7391" xr:uid="{74AFA4ED-9539-4BE4-A60E-86BF1EED150B}"/>
    <cellStyle name="Normal 8 2 2 3 4 5" xfId="7392" xr:uid="{079337EE-5A29-4EF3-B350-F80563D5B74C}"/>
    <cellStyle name="Normal 8 2 2 3 4 6" xfId="7393" xr:uid="{9A667A79-E94F-4B8F-AAA3-04F8C3DE0496}"/>
    <cellStyle name="Normal 8 2 2 3 5" xfId="7394" xr:uid="{7220159F-4D6E-4B32-A10D-3C1E69E0F0C8}"/>
    <cellStyle name="Normal 8 2 2 3 5 2" xfId="7395" xr:uid="{B7D5AECC-C624-4196-8377-A41FA456A1D7}"/>
    <cellStyle name="Normal 8 2 2 3 5 2 2" xfId="7396" xr:uid="{172BFD3F-918B-4160-A262-A7F419E2524A}"/>
    <cellStyle name="Normal 8 2 2 3 5 2 2 2" xfId="7397" xr:uid="{D6DCB107-419A-48E6-8B29-C18F1C0EDF4A}"/>
    <cellStyle name="Normal 8 2 2 3 5 2 3" xfId="7398" xr:uid="{E243B3E5-3BF0-40C4-A137-7A4177425C9C}"/>
    <cellStyle name="Normal 8 2 2 3 5 2 4" xfId="7399" xr:uid="{EF634E6D-53D4-4D41-871F-011382C4C99D}"/>
    <cellStyle name="Normal 8 2 2 3 5 3" xfId="7400" xr:uid="{2643116A-94A6-4960-8584-9691289E3C52}"/>
    <cellStyle name="Normal 8 2 2 3 5 3 2" xfId="7401" xr:uid="{C77C5F93-34D6-4F40-9331-CAB6E59EF3A4}"/>
    <cellStyle name="Normal 8 2 2 3 5 4" xfId="7402" xr:uid="{3AE2435C-137A-4EE2-93F2-FD75F2C700B4}"/>
    <cellStyle name="Normal 8 2 2 3 5 5" xfId="7403" xr:uid="{3E5E8E87-465D-4ED0-BF31-B784562D8C92}"/>
    <cellStyle name="Normal 8 2 2 3 6" xfId="7404" xr:uid="{EA15402A-7B4A-485F-B1F0-2E7EB8456332}"/>
    <cellStyle name="Normal 8 2 2 3 6 2" xfId="7405" xr:uid="{81FF78CD-9D6A-4E26-962C-3C7122045410}"/>
    <cellStyle name="Normal 8 2 2 3 6 2 2" xfId="7406" xr:uid="{59EB942E-727C-48A3-B169-3ED5A481FD6A}"/>
    <cellStyle name="Normal 8 2 2 3 6 3" xfId="7407" xr:uid="{3DAAFA4F-4321-4C8F-9AAD-6314EA0F029E}"/>
    <cellStyle name="Normal 8 2 2 3 6 4" xfId="7408" xr:uid="{E141C2CD-7912-440F-B639-B8D89AF7D124}"/>
    <cellStyle name="Normal 8 2 2 3 7" xfId="7409" xr:uid="{BB02F6D5-240C-4840-80B2-032ADBD57EAF}"/>
    <cellStyle name="Normal 8 2 2 3 7 2" xfId="7410" xr:uid="{2D31FB83-34C4-4190-8290-FA8AD794BEAF}"/>
    <cellStyle name="Normal 8 2 2 3 8" xfId="7411" xr:uid="{29E34789-0A93-4280-BD5E-FD9ABA688860}"/>
    <cellStyle name="Normal 8 2 2 3 9" xfId="7412" xr:uid="{FEBAF8C2-AE45-4D8D-BD76-914324269C3C}"/>
    <cellStyle name="Normal 8 2 2 4" xfId="7413" xr:uid="{E89E3D04-8977-48E4-AE21-158AEF74F4B2}"/>
    <cellStyle name="Normal 8 2 2 4 2" xfId="7414" xr:uid="{33B29D43-79EF-4C85-AFF4-73033A60BB8E}"/>
    <cellStyle name="Normal 8 2 2 4 2 2" xfId="7415" xr:uid="{C4201D28-BC02-40B3-98DF-400E17D799AC}"/>
    <cellStyle name="Normal 8 2 2 4 2 2 2" xfId="7416" xr:uid="{29531EB1-F10B-40C5-A571-6E2E2E08AB29}"/>
    <cellStyle name="Normal 8 2 2 4 2 2 2 2" xfId="7417" xr:uid="{BF17AD34-89FE-46AB-A35F-F476CE9347C4}"/>
    <cellStyle name="Normal 8 2 2 4 2 2 2 2 2" xfId="7418" xr:uid="{0F7D646D-41D5-4B27-BE79-D95A2BE13C0F}"/>
    <cellStyle name="Normal 8 2 2 4 2 2 2 3" xfId="7419" xr:uid="{8CD9C556-602A-42EC-9E87-83747ECE5C1F}"/>
    <cellStyle name="Normal 8 2 2 4 2 2 2 4" xfId="7420" xr:uid="{96E35CB2-6F82-4795-AF50-39D71BA8EFA5}"/>
    <cellStyle name="Normal 8 2 2 4 2 2 3" xfId="7421" xr:uid="{F3064122-B0B5-415C-A97B-505212B248D4}"/>
    <cellStyle name="Normal 8 2 2 4 2 2 3 2" xfId="7422" xr:uid="{974CDAC3-C21E-4228-93B2-148C12F0C159}"/>
    <cellStyle name="Normal 8 2 2 4 2 2 4" xfId="7423" xr:uid="{0E62EDC8-7187-4DB2-8F18-ED82696B7E0D}"/>
    <cellStyle name="Normal 8 2 2 4 2 2 5" xfId="7424" xr:uid="{4F3BF05A-4DEE-43B8-B5DC-7CA1B964D7EC}"/>
    <cellStyle name="Normal 8 2 2 4 2 3" xfId="7425" xr:uid="{F5C174FB-5E95-43EE-A550-2B37C670AB34}"/>
    <cellStyle name="Normal 8 2 2 4 2 3 2" xfId="7426" xr:uid="{5E88C817-AF57-470F-929E-356558D811B2}"/>
    <cellStyle name="Normal 8 2 2 4 2 3 2 2" xfId="7427" xr:uid="{33222F74-6DD8-429D-A6E2-CF2975C3AA3F}"/>
    <cellStyle name="Normal 8 2 2 4 2 3 3" xfId="7428" xr:uid="{19B1614F-23E1-465A-BD1B-AB9165C61B73}"/>
    <cellStyle name="Normal 8 2 2 4 2 3 4" xfId="7429" xr:uid="{EC21155C-6A16-40E5-A158-ACE3F198C333}"/>
    <cellStyle name="Normal 8 2 2 4 2 4" xfId="7430" xr:uid="{1FFEA450-E027-4937-AFF2-05A86A215CBE}"/>
    <cellStyle name="Normal 8 2 2 4 2 4 2" xfId="7431" xr:uid="{E18F10F4-07E1-43E0-9F36-E634AEF33066}"/>
    <cellStyle name="Normal 8 2 2 4 2 5" xfId="7432" xr:uid="{9E6CD9A0-652C-4748-95F5-C2E0E98B90E8}"/>
    <cellStyle name="Normal 8 2 2 4 2 6" xfId="7433" xr:uid="{57B4ED77-16BE-400B-96D1-AE8BB5F72B00}"/>
    <cellStyle name="Normal 8 2 2 4 3" xfId="7434" xr:uid="{C94D1C3B-C3CD-4318-9171-847DD1CD92F1}"/>
    <cellStyle name="Normal 8 2 2 4 3 2" xfId="7435" xr:uid="{4153476D-773C-4D74-A927-2073E44B172D}"/>
    <cellStyle name="Normal 8 2 2 4 3 2 2" xfId="7436" xr:uid="{ED618D3B-15B7-43B4-B9F8-7642C4204360}"/>
    <cellStyle name="Normal 8 2 2 4 3 2 2 2" xfId="7437" xr:uid="{8936106C-9CB0-4526-B751-32E29399A92C}"/>
    <cellStyle name="Normal 8 2 2 4 3 2 3" xfId="7438" xr:uid="{37A6B38C-230B-4178-A0C9-CE6DFE7586F8}"/>
    <cellStyle name="Normal 8 2 2 4 3 2 4" xfId="7439" xr:uid="{C9C8FB46-262C-4511-BF75-F6009EF50126}"/>
    <cellStyle name="Normal 8 2 2 4 3 3" xfId="7440" xr:uid="{CBFFF47E-8EBF-40E9-844F-B5A5FB2FE3EB}"/>
    <cellStyle name="Normal 8 2 2 4 3 3 2" xfId="7441" xr:uid="{F58EE670-88CF-4294-9489-E32F1E5101F2}"/>
    <cellStyle name="Normal 8 2 2 4 3 4" xfId="7442" xr:uid="{27AFDB14-835C-4AF2-91D0-67CF160A66F2}"/>
    <cellStyle name="Normal 8 2 2 4 3 5" xfId="7443" xr:uid="{3C936F27-32EE-4D7F-8273-ED451ECCEC7D}"/>
    <cellStyle name="Normal 8 2 2 4 4" xfId="7444" xr:uid="{AB55B869-E6EF-430B-A02F-B176CF70FA47}"/>
    <cellStyle name="Normal 8 2 2 4 4 2" xfId="7445" xr:uid="{B32A006B-A73A-4415-B47F-F092C8C4D2B4}"/>
    <cellStyle name="Normal 8 2 2 4 4 2 2" xfId="7446" xr:uid="{63AFAA37-1864-4100-A5B8-EC19D920C696}"/>
    <cellStyle name="Normal 8 2 2 4 4 3" xfId="7447" xr:uid="{8E66017E-27C9-4830-A833-B766AD145BD2}"/>
    <cellStyle name="Normal 8 2 2 4 4 4" xfId="7448" xr:uid="{E41F222D-7948-4A5E-9013-BF83CA32CEA3}"/>
    <cellStyle name="Normal 8 2 2 4 5" xfId="7449" xr:uid="{8BD32B31-F1DF-4101-A141-F5125656FF76}"/>
    <cellStyle name="Normal 8 2 2 4 5 2" xfId="7450" xr:uid="{DF6B631E-F8DA-4962-8960-1F1AA5DE1CDC}"/>
    <cellStyle name="Normal 8 2 2 4 6" xfId="7451" xr:uid="{28094FE5-6789-47C1-9A20-AC3452D85805}"/>
    <cellStyle name="Normal 8 2 2 4 7" xfId="7452" xr:uid="{9AFD0AF4-65FA-41B2-A27E-6B1B7E948C93}"/>
    <cellStyle name="Normal 8 2 2 5" xfId="7453" xr:uid="{F483C443-DDE2-4913-A941-2A070F8F93D6}"/>
    <cellStyle name="Normal 8 2 2 5 2" xfId="7454" xr:uid="{962C4395-835F-4CBB-BB97-5D427C481CB2}"/>
    <cellStyle name="Normal 8 2 2 5 2 2" xfId="7455" xr:uid="{62A44AD2-4B0E-4EE5-81E0-80111B5956BA}"/>
    <cellStyle name="Normal 8 2 2 5 2 2 2" xfId="7456" xr:uid="{401B86F4-2B89-4968-99CA-03FA714283A7}"/>
    <cellStyle name="Normal 8 2 2 5 2 2 2 2" xfId="7457" xr:uid="{F945EA5C-96E6-4FBD-BA02-4A146FC9CDA6}"/>
    <cellStyle name="Normal 8 2 2 5 2 2 3" xfId="7458" xr:uid="{546B2BFD-4B26-425E-9BCF-75B69B2DA78F}"/>
    <cellStyle name="Normal 8 2 2 5 2 2 4" xfId="7459" xr:uid="{A5636979-B423-49A3-9021-17407CEF7DAB}"/>
    <cellStyle name="Normal 8 2 2 5 2 3" xfId="7460" xr:uid="{03F80B0F-DE05-427C-98A2-915FD33481DF}"/>
    <cellStyle name="Normal 8 2 2 5 2 3 2" xfId="7461" xr:uid="{E5FC5E22-8DF2-4C01-82E1-7B5870E4996E}"/>
    <cellStyle name="Normal 8 2 2 5 2 4" xfId="7462" xr:uid="{D344BCCD-E8E2-470C-A01E-B4A88F33BDB5}"/>
    <cellStyle name="Normal 8 2 2 5 2 5" xfId="7463" xr:uid="{4F5FA9D8-EF9F-4569-B4D1-76AF9C5606CA}"/>
    <cellStyle name="Normal 8 2 2 5 3" xfId="7464" xr:uid="{3BE83793-6406-4D3E-ABC7-6ED10FEA75A1}"/>
    <cellStyle name="Normal 8 2 2 5 3 2" xfId="7465" xr:uid="{9CE87859-9553-488B-B115-1507E89CC0FC}"/>
    <cellStyle name="Normal 8 2 2 5 3 2 2" xfId="7466" xr:uid="{89098ACC-85A6-45EE-BA4C-649EE22465A4}"/>
    <cellStyle name="Normal 8 2 2 5 3 3" xfId="7467" xr:uid="{E29983BD-AD47-4E33-B4AB-9A8CD01D3C97}"/>
    <cellStyle name="Normal 8 2 2 5 3 4" xfId="7468" xr:uid="{F7CED798-F2E4-4001-A96C-12BE252264E5}"/>
    <cellStyle name="Normal 8 2 2 5 4" xfId="7469" xr:uid="{ABA47541-406E-47DD-BAE3-1946E984D57D}"/>
    <cellStyle name="Normal 8 2 2 5 4 2" xfId="7470" xr:uid="{5891674C-1E7D-421C-BDFE-33A704BDA0AB}"/>
    <cellStyle name="Normal 8 2 2 5 5" xfId="7471" xr:uid="{77F1567A-CD57-41AE-B1F5-271E828D0EFD}"/>
    <cellStyle name="Normal 8 2 2 5 6" xfId="7472" xr:uid="{A57A6B55-43C8-4828-A07B-6A7F1A556493}"/>
    <cellStyle name="Normal 8 2 2 6" xfId="7473" xr:uid="{073A7851-7C31-437F-877D-901B15B6AC84}"/>
    <cellStyle name="Normal 8 2 2 6 2" xfId="7474" xr:uid="{ACB4D8D4-879B-458E-99F3-C1BE3B7AECA4}"/>
    <cellStyle name="Normal 8 2 2 6 2 2" xfId="7475" xr:uid="{51D5A85E-B366-4656-A31B-5549DFCB8A3C}"/>
    <cellStyle name="Normal 8 2 2 6 2 2 2" xfId="7476" xr:uid="{669684B8-EAB1-42A4-A7B3-FD58A5291775}"/>
    <cellStyle name="Normal 8 2 2 6 2 2 2 2" xfId="7477" xr:uid="{708E922D-639E-4994-9F6B-68BE2FECAA2F}"/>
    <cellStyle name="Normal 8 2 2 6 2 2 3" xfId="7478" xr:uid="{5593B3F7-15D3-4BBE-9725-149EB877C5CD}"/>
    <cellStyle name="Normal 8 2 2 6 2 2 4" xfId="7479" xr:uid="{3BDB48E2-D280-4DF1-A377-63D40BBF3031}"/>
    <cellStyle name="Normal 8 2 2 6 2 3" xfId="7480" xr:uid="{380E8D77-4649-4E07-A93D-C9D25E80276C}"/>
    <cellStyle name="Normal 8 2 2 6 2 3 2" xfId="7481" xr:uid="{5B13AA91-647B-44D9-AAF2-1845C99EFB54}"/>
    <cellStyle name="Normal 8 2 2 6 2 4" xfId="7482" xr:uid="{5D7122FE-D38C-4ADC-91D4-CF50529B7AD0}"/>
    <cellStyle name="Normal 8 2 2 6 2 5" xfId="7483" xr:uid="{1D4E37F4-66BF-4C17-B947-7697B18C5D4C}"/>
    <cellStyle name="Normal 8 2 2 6 3" xfId="7484" xr:uid="{DBAEB033-CD22-4FEA-8D19-60AC6A47FE09}"/>
    <cellStyle name="Normal 8 2 2 6 3 2" xfId="7485" xr:uid="{2DE4CF9F-DB78-48AF-BC2B-722BFEDAC0E1}"/>
    <cellStyle name="Normal 8 2 2 6 3 2 2" xfId="7486" xr:uid="{F429F2F1-709E-488F-BFAC-E0841C069444}"/>
    <cellStyle name="Normal 8 2 2 6 3 3" xfId="7487" xr:uid="{98F118F0-1193-4820-8904-4C7936D6C420}"/>
    <cellStyle name="Normal 8 2 2 6 3 4" xfId="7488" xr:uid="{4DEAEC8C-5853-440F-BFFE-4B744205F477}"/>
    <cellStyle name="Normal 8 2 2 6 4" xfId="7489" xr:uid="{3E17BAE8-A0F9-4303-A42D-930C1881260C}"/>
    <cellStyle name="Normal 8 2 2 6 4 2" xfId="7490" xr:uid="{0783F5E3-9853-437C-A45E-6BE9EA055DDD}"/>
    <cellStyle name="Normal 8 2 2 6 5" xfId="7491" xr:uid="{90BAE776-3570-41E9-9221-AFB1AC88E493}"/>
    <cellStyle name="Normal 8 2 2 6 6" xfId="7492" xr:uid="{8E2474F6-5CF2-4F37-857D-61CCAD11641F}"/>
    <cellStyle name="Normal 8 2 2 7" xfId="7493" xr:uid="{FC639454-6F54-42D8-B99E-6CAA09316BEB}"/>
    <cellStyle name="Normal 8 2 2 7 2" xfId="7494" xr:uid="{65A8348E-A1ED-4374-8AB1-F4FFC6B9D46B}"/>
    <cellStyle name="Normal 8 2 2 7 2 2" xfId="7495" xr:uid="{3CC6227A-6139-4476-B056-6E9E3D13DB66}"/>
    <cellStyle name="Normal 8 2 2 7 2 2 2" xfId="7496" xr:uid="{0D37C82F-B56C-4962-89CE-35C8F72A7B68}"/>
    <cellStyle name="Normal 8 2 2 7 2 3" xfId="7497" xr:uid="{47539405-86F5-4837-9A15-1AAE26A6A976}"/>
    <cellStyle name="Normal 8 2 2 7 2 4" xfId="7498" xr:uid="{109CD236-E6C8-44AA-8923-55B22C57D908}"/>
    <cellStyle name="Normal 8 2 2 7 3" xfId="7499" xr:uid="{BE5ABA2E-0423-4511-BB06-6E62DD8C1A6E}"/>
    <cellStyle name="Normal 8 2 2 7 3 2" xfId="7500" xr:uid="{E0B95E12-1E81-4881-A01E-F4B9896B2FF6}"/>
    <cellStyle name="Normal 8 2 2 7 4" xfId="7501" xr:uid="{C0B9F6CF-D26D-4844-8272-DADB59B8518B}"/>
    <cellStyle name="Normal 8 2 2 7 5" xfId="7502" xr:uid="{2EFF61C8-1FB8-49A8-A3B1-D9C612FFADF0}"/>
    <cellStyle name="Normal 8 2 2 8" xfId="7503" xr:uid="{73B8AA2F-EAC6-4977-B832-A1CC17135B85}"/>
    <cellStyle name="Normal 8 2 2 8 2" xfId="7504" xr:uid="{F700340F-DE99-4785-9EA3-2B10E9555C9A}"/>
    <cellStyle name="Normal 8 2 2 8 2 2" xfId="7505" xr:uid="{43C0700C-0259-4635-9E32-F8E4379840E3}"/>
    <cellStyle name="Normal 8 2 2 8 2 2 2" xfId="7506" xr:uid="{ACD14973-F43B-43B8-A02A-207D784CF425}"/>
    <cellStyle name="Normal 8 2 2 8 2 3" xfId="7507" xr:uid="{DC8A7F18-973E-43C8-835C-2F8D7E7579AD}"/>
    <cellStyle name="Normal 8 2 2 8 2 4" xfId="7508" xr:uid="{9348BA2B-66BF-4211-9B06-88582305AB84}"/>
    <cellStyle name="Normal 8 2 2 8 3" xfId="7509" xr:uid="{94E6EC4F-4010-4440-AF3E-722F3BA47CF4}"/>
    <cellStyle name="Normal 8 2 2 8 3 2" xfId="7510" xr:uid="{B5B9A01D-2122-4195-9EBA-F84AC890BDBC}"/>
    <cellStyle name="Normal 8 2 2 8 4" xfId="7511" xr:uid="{3D94B9BB-DF31-4B16-B874-63FAF6DD5215}"/>
    <cellStyle name="Normal 8 2 2 8 5" xfId="7512" xr:uid="{FC6ADA4C-AA4A-4BD3-847F-50BBAD288145}"/>
    <cellStyle name="Normal 8 2 2 9" xfId="7513" xr:uid="{C4D779BF-FE71-4A38-8B74-5DCEE28CA7E4}"/>
    <cellStyle name="Normal 8 2 2 9 2" xfId="7514" xr:uid="{5669BC2F-73CE-4E99-B72B-FDDD4BCC0D6A}"/>
    <cellStyle name="Normal 8 2 2 9 2 2" xfId="7515" xr:uid="{2F27ABCC-2F75-450B-B0E6-6812A8A04296}"/>
    <cellStyle name="Normal 8 2 2 9 3" xfId="7516" xr:uid="{5E6CEB44-BDBA-449B-BF47-841FDA2A21B4}"/>
    <cellStyle name="Normal 8 2 2 9 4" xfId="7517" xr:uid="{9165108B-A3A0-4F68-BAFE-A457D50EEF7E}"/>
    <cellStyle name="Normal 8 2 3" xfId="7518" xr:uid="{591EA05E-81C4-48B8-A08D-DF7A892EF75D}"/>
    <cellStyle name="Normal 8 2 3 10" xfId="7519" xr:uid="{876D6695-DC4E-4B2F-8D62-1F0915708A25}"/>
    <cellStyle name="Normal 8 2 3 2" xfId="7520" xr:uid="{399AE1AB-4B64-44BD-A110-434E8BECEE58}"/>
    <cellStyle name="Normal 8 2 3 2 2" xfId="7521" xr:uid="{9CA964E5-39EC-4F09-AE4C-6AB702CE8C74}"/>
    <cellStyle name="Normal 8 2 3 2 2 2" xfId="7522" xr:uid="{FEC48B62-E476-448D-BADA-01B9F9A0AED1}"/>
    <cellStyle name="Normal 8 2 3 2 2 2 2" xfId="7523" xr:uid="{6A3C8F91-A235-45D8-AC37-361C52E2ABB8}"/>
    <cellStyle name="Normal 8 2 3 2 2 2 2 2" xfId="7524" xr:uid="{1A93E456-0499-4FFF-90CE-7A858FD2C84D}"/>
    <cellStyle name="Normal 8 2 3 2 2 2 2 2 2" xfId="7525" xr:uid="{D11CE758-0D7E-48E1-BFBB-EC370603A400}"/>
    <cellStyle name="Normal 8 2 3 2 2 2 2 2 2 2" xfId="7526" xr:uid="{E3B7C039-FEC5-495F-9C5E-2132EC9C629F}"/>
    <cellStyle name="Normal 8 2 3 2 2 2 2 2 3" xfId="7527" xr:uid="{E0A05B0D-1906-4BC7-AD80-7F47E50D62C1}"/>
    <cellStyle name="Normal 8 2 3 2 2 2 2 2 4" xfId="7528" xr:uid="{7427DCFC-0160-47B2-9B42-048A6F7FE5EB}"/>
    <cellStyle name="Normal 8 2 3 2 2 2 2 3" xfId="7529" xr:uid="{5A07F919-8A05-4865-937C-69860A786F46}"/>
    <cellStyle name="Normal 8 2 3 2 2 2 2 3 2" xfId="7530" xr:uid="{671C4561-92DE-4F77-BD56-CD1912C85553}"/>
    <cellStyle name="Normal 8 2 3 2 2 2 2 4" xfId="7531" xr:uid="{49A7B51D-2561-489B-BCD7-AAC518369590}"/>
    <cellStyle name="Normal 8 2 3 2 2 2 2 5" xfId="7532" xr:uid="{03594738-1170-463C-AC58-C53C95E6743C}"/>
    <cellStyle name="Normal 8 2 3 2 2 2 3" xfId="7533" xr:uid="{82513730-67AE-4E2C-8B99-970F7151ABA5}"/>
    <cellStyle name="Normal 8 2 3 2 2 2 3 2" xfId="7534" xr:uid="{3B82BC48-3193-4C26-88A2-EF5BFC82798F}"/>
    <cellStyle name="Normal 8 2 3 2 2 2 3 2 2" xfId="7535" xr:uid="{4576350E-2140-4882-9285-639B80B2A41F}"/>
    <cellStyle name="Normal 8 2 3 2 2 2 3 3" xfId="7536" xr:uid="{FD37C0F9-4932-4FC7-AF2E-4EF39ADC0489}"/>
    <cellStyle name="Normal 8 2 3 2 2 2 3 4" xfId="7537" xr:uid="{A1582C25-2FF2-43E7-A579-F0B17227E23B}"/>
    <cellStyle name="Normal 8 2 3 2 2 2 4" xfId="7538" xr:uid="{C635816E-BADE-486C-B425-DBE3B40D887C}"/>
    <cellStyle name="Normal 8 2 3 2 2 2 4 2" xfId="7539" xr:uid="{6D013DFA-BFCE-476E-9C71-FD7CEEA16827}"/>
    <cellStyle name="Normal 8 2 3 2 2 2 5" xfId="7540" xr:uid="{5ECC1210-CD49-407A-90CC-FC7EDF1AF6CC}"/>
    <cellStyle name="Normal 8 2 3 2 2 2 6" xfId="7541" xr:uid="{C44AB31F-8FF0-48C4-A473-FBA558D78EF9}"/>
    <cellStyle name="Normal 8 2 3 2 2 3" xfId="7542" xr:uid="{BCA20E1F-D472-453F-BAA4-52A80F818F0D}"/>
    <cellStyle name="Normal 8 2 3 2 2 3 2" xfId="7543" xr:uid="{D53E6700-077F-4500-B1A7-83D93A71B92F}"/>
    <cellStyle name="Normal 8 2 3 2 2 3 2 2" xfId="7544" xr:uid="{BC73EAF9-AD85-4D4F-B4C7-FDE5BDA75F84}"/>
    <cellStyle name="Normal 8 2 3 2 2 3 2 2 2" xfId="7545" xr:uid="{83BD2960-CB93-4021-B60C-180431230155}"/>
    <cellStyle name="Normal 8 2 3 2 2 3 2 3" xfId="7546" xr:uid="{D234B6E9-5662-4125-AB0E-B470A8A1FF0D}"/>
    <cellStyle name="Normal 8 2 3 2 2 3 2 4" xfId="7547" xr:uid="{DA03DC62-3DA4-4C15-AE14-4E5A6D7ED14C}"/>
    <cellStyle name="Normal 8 2 3 2 2 3 3" xfId="7548" xr:uid="{BCFBC36C-6306-429E-B10D-1BB902FDED45}"/>
    <cellStyle name="Normal 8 2 3 2 2 3 3 2" xfId="7549" xr:uid="{DD4D83D2-0A5B-4FE2-ACD1-5EA3EEBCCF85}"/>
    <cellStyle name="Normal 8 2 3 2 2 3 4" xfId="7550" xr:uid="{99C37916-B43B-4F31-ACFF-43F56F8EE356}"/>
    <cellStyle name="Normal 8 2 3 2 2 3 5" xfId="7551" xr:uid="{9AE8786E-90C2-4E2F-B3DC-BC957651DA43}"/>
    <cellStyle name="Normal 8 2 3 2 2 4" xfId="7552" xr:uid="{3B9D4CAE-01A5-495A-855F-BA4682A04A22}"/>
    <cellStyle name="Normal 8 2 3 2 2 4 2" xfId="7553" xr:uid="{6E6F3EA3-6C14-436A-8D66-BCFB1E7AAAF0}"/>
    <cellStyle name="Normal 8 2 3 2 2 4 2 2" xfId="7554" xr:uid="{95592819-4F15-4B13-8401-962EB1F45185}"/>
    <cellStyle name="Normal 8 2 3 2 2 4 3" xfId="7555" xr:uid="{35B85424-A105-4C5E-B7BA-1670AEADC376}"/>
    <cellStyle name="Normal 8 2 3 2 2 4 4" xfId="7556" xr:uid="{7745BC36-7D8E-4512-B7B5-0EC581D02564}"/>
    <cellStyle name="Normal 8 2 3 2 2 5" xfId="7557" xr:uid="{A700CBE2-1D3D-4AFA-BE4F-28938E9D5221}"/>
    <cellStyle name="Normal 8 2 3 2 2 5 2" xfId="7558" xr:uid="{66602AFF-CD63-4AD0-B559-BBE0F4DF9BC8}"/>
    <cellStyle name="Normal 8 2 3 2 2 6" xfId="7559" xr:uid="{E8E901C7-68AF-44EC-8134-C5AE44DCB65F}"/>
    <cellStyle name="Normal 8 2 3 2 2 7" xfId="7560" xr:uid="{13DF155B-7EC9-4D71-B570-7330B903BF4D}"/>
    <cellStyle name="Normal 8 2 3 2 3" xfId="7561" xr:uid="{CEE42ADF-E092-4589-82B1-406ECFB1BEEA}"/>
    <cellStyle name="Normal 8 2 3 2 3 2" xfId="7562" xr:uid="{3B17A9F7-AE90-4A13-A7FC-ACA28473397C}"/>
    <cellStyle name="Normal 8 2 3 2 3 2 2" xfId="7563" xr:uid="{B72678F0-2F9D-46FE-A7EE-08D73D1777D2}"/>
    <cellStyle name="Normal 8 2 3 2 3 2 2 2" xfId="7564" xr:uid="{E173A566-1DF7-4083-804B-93FFAF1AA300}"/>
    <cellStyle name="Normal 8 2 3 2 3 2 2 2 2" xfId="7565" xr:uid="{9636927E-CBF3-4EA7-889D-4BEBC739DAB3}"/>
    <cellStyle name="Normal 8 2 3 2 3 2 2 3" xfId="7566" xr:uid="{D9C91894-CB12-4777-8560-4AD886F194AE}"/>
    <cellStyle name="Normal 8 2 3 2 3 2 2 4" xfId="7567" xr:uid="{CB13822A-7525-4099-9A99-15E606B428BD}"/>
    <cellStyle name="Normal 8 2 3 2 3 2 3" xfId="7568" xr:uid="{7DEF673C-A838-42D1-A7DE-0BD203DECE9A}"/>
    <cellStyle name="Normal 8 2 3 2 3 2 3 2" xfId="7569" xr:uid="{2560461D-E824-45C6-AEF9-B6679313ABAB}"/>
    <cellStyle name="Normal 8 2 3 2 3 2 4" xfId="7570" xr:uid="{9A588176-8C30-4D95-B93C-4559D7313BFA}"/>
    <cellStyle name="Normal 8 2 3 2 3 2 5" xfId="7571" xr:uid="{3ABEB23F-68CE-4F6F-9F79-40E2AE0B42D3}"/>
    <cellStyle name="Normal 8 2 3 2 3 3" xfId="7572" xr:uid="{FC67CE58-195B-44C0-83EA-311EC5B0A0B4}"/>
    <cellStyle name="Normal 8 2 3 2 3 3 2" xfId="7573" xr:uid="{D12EC184-E0A5-41BE-8D3D-5A8E620915B6}"/>
    <cellStyle name="Normal 8 2 3 2 3 3 2 2" xfId="7574" xr:uid="{1E450702-CBA1-423B-887C-14BD3FE6A92C}"/>
    <cellStyle name="Normal 8 2 3 2 3 3 3" xfId="7575" xr:uid="{AD621E04-F939-469A-A44D-AACDD973C14B}"/>
    <cellStyle name="Normal 8 2 3 2 3 3 4" xfId="7576" xr:uid="{E34B13D9-9405-4C76-913F-9CB8093C90FA}"/>
    <cellStyle name="Normal 8 2 3 2 3 4" xfId="7577" xr:uid="{D9614181-1CB1-48A8-872A-6B350CD1CD5A}"/>
    <cellStyle name="Normal 8 2 3 2 3 4 2" xfId="7578" xr:uid="{5633BE36-038D-4CF5-8F24-0DA7FDB8DDB7}"/>
    <cellStyle name="Normal 8 2 3 2 3 5" xfId="7579" xr:uid="{A9979BCD-1AC1-4988-80FE-DF0C27CE8230}"/>
    <cellStyle name="Normal 8 2 3 2 3 6" xfId="7580" xr:uid="{FCD2465D-6C4E-4C56-9540-36F147361568}"/>
    <cellStyle name="Normal 8 2 3 2 4" xfId="7581" xr:uid="{CB9A2E77-62A6-48DC-9C21-81D395A08653}"/>
    <cellStyle name="Normal 8 2 3 2 4 2" xfId="7582" xr:uid="{A42B81ED-B047-4D9B-B553-B66B870582F0}"/>
    <cellStyle name="Normal 8 2 3 2 4 2 2" xfId="7583" xr:uid="{6E0DC462-BE10-4AC8-B10E-DE7E2E00D53F}"/>
    <cellStyle name="Normal 8 2 3 2 4 2 2 2" xfId="7584" xr:uid="{75F99F52-2CBE-42AF-A927-FA237608DF9C}"/>
    <cellStyle name="Normal 8 2 3 2 4 2 2 2 2" xfId="7585" xr:uid="{9E7F1414-9C03-4351-8465-7ECABFC7B0C7}"/>
    <cellStyle name="Normal 8 2 3 2 4 2 2 3" xfId="7586" xr:uid="{A6D1C2B9-D6C8-47A3-AF5C-0E732C1CDB5D}"/>
    <cellStyle name="Normal 8 2 3 2 4 2 2 4" xfId="7587" xr:uid="{3E24C963-54DE-4969-B193-A14607A8BCD9}"/>
    <cellStyle name="Normal 8 2 3 2 4 2 3" xfId="7588" xr:uid="{616587D8-504D-441C-9DBC-07E1AC692670}"/>
    <cellStyle name="Normal 8 2 3 2 4 2 3 2" xfId="7589" xr:uid="{199ED5AD-72E5-4B5F-A2B5-B35246B091C2}"/>
    <cellStyle name="Normal 8 2 3 2 4 2 4" xfId="7590" xr:uid="{0B6C4649-00B1-4BAC-8E06-2E36D4D02F4D}"/>
    <cellStyle name="Normal 8 2 3 2 4 2 5" xfId="7591" xr:uid="{D1D54FF2-8F97-4583-846F-CF47376DB95C}"/>
    <cellStyle name="Normal 8 2 3 2 4 3" xfId="7592" xr:uid="{BB1B6A0B-9A57-4583-8C9D-8826D6EE3DBD}"/>
    <cellStyle name="Normal 8 2 3 2 4 3 2" xfId="7593" xr:uid="{8F14B4EF-67D7-422A-9C48-28E03D433217}"/>
    <cellStyle name="Normal 8 2 3 2 4 3 2 2" xfId="7594" xr:uid="{FAB24795-5DF1-490D-849D-8A09FDD5C94D}"/>
    <cellStyle name="Normal 8 2 3 2 4 3 3" xfId="7595" xr:uid="{F8C5E736-627D-49BB-88F3-3FC1DA674E7C}"/>
    <cellStyle name="Normal 8 2 3 2 4 3 4" xfId="7596" xr:uid="{CBCE22D5-F2AE-4386-9938-12F66E192C7D}"/>
    <cellStyle name="Normal 8 2 3 2 4 4" xfId="7597" xr:uid="{6F00F3EE-4FE0-488A-A4FB-B85B7D09DB65}"/>
    <cellStyle name="Normal 8 2 3 2 4 4 2" xfId="7598" xr:uid="{03A04F98-7348-4724-B718-7CB171F90878}"/>
    <cellStyle name="Normal 8 2 3 2 4 5" xfId="7599" xr:uid="{D1CD0ADA-C2B3-4364-A6CB-490D7AE6E56C}"/>
    <cellStyle name="Normal 8 2 3 2 4 6" xfId="7600" xr:uid="{EC053145-3A79-409B-8A6B-212A0EB1EB81}"/>
    <cellStyle name="Normal 8 2 3 2 5" xfId="7601" xr:uid="{8088947A-88C9-477A-9A31-D831A86ACF28}"/>
    <cellStyle name="Normal 8 2 3 2 5 2" xfId="7602" xr:uid="{0FB2F943-AAD1-42AE-AF76-3278E22E77B1}"/>
    <cellStyle name="Normal 8 2 3 2 5 2 2" xfId="7603" xr:uid="{37B557C9-CD6B-4C7E-82C5-D10FECFDFB26}"/>
    <cellStyle name="Normal 8 2 3 2 5 2 2 2" xfId="7604" xr:uid="{3CD102FD-7B5D-486C-AECC-7E5C65A5C4B5}"/>
    <cellStyle name="Normal 8 2 3 2 5 2 3" xfId="7605" xr:uid="{E9EF9BC8-187E-4F45-B75F-8AFE18171B7C}"/>
    <cellStyle name="Normal 8 2 3 2 5 2 4" xfId="7606" xr:uid="{EA7177EB-8742-472C-8C80-57B6D81EB70A}"/>
    <cellStyle name="Normal 8 2 3 2 5 3" xfId="7607" xr:uid="{F074A27C-A19A-409A-8BFC-14A2B38CC0AE}"/>
    <cellStyle name="Normal 8 2 3 2 5 3 2" xfId="7608" xr:uid="{ADC97C31-C18D-4E41-9C3A-2B44FB669347}"/>
    <cellStyle name="Normal 8 2 3 2 5 4" xfId="7609" xr:uid="{186A9BE1-1119-43F2-84EC-7536DC96A494}"/>
    <cellStyle name="Normal 8 2 3 2 5 5" xfId="7610" xr:uid="{D16FC307-5709-4F22-8312-0129AD01A475}"/>
    <cellStyle name="Normal 8 2 3 2 6" xfId="7611" xr:uid="{6D4952E6-F1B1-4370-AC63-7AC95B9159E7}"/>
    <cellStyle name="Normal 8 2 3 2 6 2" xfId="7612" xr:uid="{AEA5FCAA-9AF6-4AF7-872C-106022F58BD6}"/>
    <cellStyle name="Normal 8 2 3 2 6 2 2" xfId="7613" xr:uid="{D2DB9003-E720-4656-9C29-71DCC9D10F54}"/>
    <cellStyle name="Normal 8 2 3 2 6 3" xfId="7614" xr:uid="{7E999F90-E3D6-4D6F-A653-4E53CF8993E1}"/>
    <cellStyle name="Normal 8 2 3 2 6 4" xfId="7615" xr:uid="{7B4E5CA7-E67E-495B-8E95-5750F3158672}"/>
    <cellStyle name="Normal 8 2 3 2 7" xfId="7616" xr:uid="{D9D0D7AB-193E-4F19-BE9E-CD06542C03BE}"/>
    <cellStyle name="Normal 8 2 3 2 7 2" xfId="7617" xr:uid="{03F70DA0-D5B0-4CB6-B717-5AD979A526F4}"/>
    <cellStyle name="Normal 8 2 3 2 8" xfId="7618" xr:uid="{650868BA-A77F-4A03-AADC-B0140D49A9E0}"/>
    <cellStyle name="Normal 8 2 3 2 9" xfId="7619" xr:uid="{CCC1EF2E-E82E-49C1-8DB7-F0C984725D35}"/>
    <cellStyle name="Normal 8 2 3 3" xfId="7620" xr:uid="{6523130C-A4BD-4DDB-A187-CFD90E17CB4D}"/>
    <cellStyle name="Normal 8 2 3 3 2" xfId="7621" xr:uid="{70D14735-A34D-46FE-AF9D-6FC7F25B0BF0}"/>
    <cellStyle name="Normal 8 2 3 3 2 2" xfId="7622" xr:uid="{411962F6-5BE8-43D4-87E7-E028B4ABB93D}"/>
    <cellStyle name="Normal 8 2 3 3 2 2 2" xfId="7623" xr:uid="{94421EE1-1F87-48C3-967B-15BDC5CA6C76}"/>
    <cellStyle name="Normal 8 2 3 3 2 2 2 2" xfId="7624" xr:uid="{870D31DF-D4B9-4AA6-835E-D2DE8B7E7154}"/>
    <cellStyle name="Normal 8 2 3 3 2 2 2 2 2" xfId="7625" xr:uid="{736E984C-5A5B-4CFF-A767-3AB6CEEFE879}"/>
    <cellStyle name="Normal 8 2 3 3 2 2 2 3" xfId="7626" xr:uid="{542CD6DA-F357-4085-8FF4-E28CEC52472E}"/>
    <cellStyle name="Normal 8 2 3 3 2 2 2 4" xfId="7627" xr:uid="{11F5DB4B-D743-483C-9C70-575AF6287C76}"/>
    <cellStyle name="Normal 8 2 3 3 2 2 3" xfId="7628" xr:uid="{1C363906-5A68-47B8-B8C6-4634EB02A1B0}"/>
    <cellStyle name="Normal 8 2 3 3 2 2 3 2" xfId="7629" xr:uid="{BB23192B-F412-4B2F-9AA3-7AD1B3234622}"/>
    <cellStyle name="Normal 8 2 3 3 2 2 4" xfId="7630" xr:uid="{02FD228B-1D8E-44CF-9020-DD96DEED41D8}"/>
    <cellStyle name="Normal 8 2 3 3 2 2 5" xfId="7631" xr:uid="{B7774C0D-DEC0-4339-868E-766C053836F7}"/>
    <cellStyle name="Normal 8 2 3 3 2 3" xfId="7632" xr:uid="{2E09278B-BD7E-4223-BDD4-AC002156ECF9}"/>
    <cellStyle name="Normal 8 2 3 3 2 3 2" xfId="7633" xr:uid="{348E84C8-1E43-4268-AA15-FB1971B39A06}"/>
    <cellStyle name="Normal 8 2 3 3 2 3 2 2" xfId="7634" xr:uid="{F919B0B2-2557-449C-8941-2595DA6CF93C}"/>
    <cellStyle name="Normal 8 2 3 3 2 3 3" xfId="7635" xr:uid="{16423725-E49D-44A1-B210-51B14C06A536}"/>
    <cellStyle name="Normal 8 2 3 3 2 3 4" xfId="7636" xr:uid="{9B9383EE-6CF1-4018-ADEA-63A17D99A61A}"/>
    <cellStyle name="Normal 8 2 3 3 2 4" xfId="7637" xr:uid="{81828A3A-E9C1-4E0D-A194-AD414B54F599}"/>
    <cellStyle name="Normal 8 2 3 3 2 4 2" xfId="7638" xr:uid="{7DC49EDE-1DA6-4386-8138-CAE8169678D1}"/>
    <cellStyle name="Normal 8 2 3 3 2 5" xfId="7639" xr:uid="{3E1A6730-16A4-47FD-B9B0-BCCE27FAAB70}"/>
    <cellStyle name="Normal 8 2 3 3 2 6" xfId="7640" xr:uid="{4A9721E4-5DCE-4417-9A62-84F77ED4FF03}"/>
    <cellStyle name="Normal 8 2 3 3 3" xfId="7641" xr:uid="{8CB49855-7A95-4E52-BDEC-D9C896E6C871}"/>
    <cellStyle name="Normal 8 2 3 3 3 2" xfId="7642" xr:uid="{1344BA14-EA3A-49ED-90BC-594787199559}"/>
    <cellStyle name="Normal 8 2 3 3 3 2 2" xfId="7643" xr:uid="{C71C110C-F5A7-480E-BBFC-390C075FDA02}"/>
    <cellStyle name="Normal 8 2 3 3 3 2 2 2" xfId="7644" xr:uid="{D063A950-4545-414E-91F2-B15EE8C8F834}"/>
    <cellStyle name="Normal 8 2 3 3 3 2 3" xfId="7645" xr:uid="{545AC453-BBE4-49E8-B097-9ED85569EA13}"/>
    <cellStyle name="Normal 8 2 3 3 3 2 4" xfId="7646" xr:uid="{86208A50-0184-4FD2-B33D-00C1E5227737}"/>
    <cellStyle name="Normal 8 2 3 3 3 3" xfId="7647" xr:uid="{84E2A90E-293A-45BC-BDFF-C81A8423C491}"/>
    <cellStyle name="Normal 8 2 3 3 3 3 2" xfId="7648" xr:uid="{1B16E451-CB00-443B-91C3-030978EE9FD4}"/>
    <cellStyle name="Normal 8 2 3 3 3 4" xfId="7649" xr:uid="{6C2CC7DA-B2C4-4259-A516-643447EA93D0}"/>
    <cellStyle name="Normal 8 2 3 3 3 5" xfId="7650" xr:uid="{E8DC53A2-BD70-4E70-AFB4-1A6CCC3409BF}"/>
    <cellStyle name="Normal 8 2 3 3 4" xfId="7651" xr:uid="{8C4E2DB8-7112-47FC-ADA5-AE2060605E10}"/>
    <cellStyle name="Normal 8 2 3 3 4 2" xfId="7652" xr:uid="{48AE84DB-6038-4377-BBAB-C10AE3E72B35}"/>
    <cellStyle name="Normal 8 2 3 3 4 2 2" xfId="7653" xr:uid="{2B957C12-D877-4EA2-A30E-12DFD71C35DA}"/>
    <cellStyle name="Normal 8 2 3 3 4 3" xfId="7654" xr:uid="{4B2F2552-E01E-4FF1-AB77-36B4A3CFB9A1}"/>
    <cellStyle name="Normal 8 2 3 3 4 4" xfId="7655" xr:uid="{5D41A31A-E283-49E8-9682-1F9E3FCD88DF}"/>
    <cellStyle name="Normal 8 2 3 3 5" xfId="7656" xr:uid="{A356D3EA-8092-4B8D-84BC-201D226F0161}"/>
    <cellStyle name="Normal 8 2 3 3 5 2" xfId="7657" xr:uid="{77014A7E-8521-49E6-BF5B-D90D07CD57AD}"/>
    <cellStyle name="Normal 8 2 3 3 6" xfId="7658" xr:uid="{D0C98A07-9E9D-4731-B486-E775CFFA071F}"/>
    <cellStyle name="Normal 8 2 3 3 7" xfId="7659" xr:uid="{7B4CFE8F-7EB7-4790-A274-6925503DF96F}"/>
    <cellStyle name="Normal 8 2 3 4" xfId="7660" xr:uid="{32069B0D-26DA-4305-BD09-4B73A8DF764A}"/>
    <cellStyle name="Normal 8 2 3 4 2" xfId="7661" xr:uid="{C4A8C995-8E7E-474B-83E9-B422E2B9DC3B}"/>
    <cellStyle name="Normal 8 2 3 4 2 2" xfId="7662" xr:uid="{EB0D17B6-9753-482C-AA0B-3255DEE7DE39}"/>
    <cellStyle name="Normal 8 2 3 4 2 2 2" xfId="7663" xr:uid="{4DE82635-1F7B-4B9F-B8D4-EA4C72A5FF3B}"/>
    <cellStyle name="Normal 8 2 3 4 2 2 2 2" xfId="7664" xr:uid="{FA410858-E641-41A3-9356-CA56037E5B65}"/>
    <cellStyle name="Normal 8 2 3 4 2 2 3" xfId="7665" xr:uid="{A72A7275-337F-4DC6-A362-FC3C2D348153}"/>
    <cellStyle name="Normal 8 2 3 4 2 2 4" xfId="7666" xr:uid="{DC0ED457-3EAE-4A06-9F47-5E0506A07B83}"/>
    <cellStyle name="Normal 8 2 3 4 2 3" xfId="7667" xr:uid="{4829BB26-F5B6-401C-9D7E-E668898AC7DD}"/>
    <cellStyle name="Normal 8 2 3 4 2 3 2" xfId="7668" xr:uid="{97D98920-BB3F-4EB4-AB19-E4B0DA908DF6}"/>
    <cellStyle name="Normal 8 2 3 4 2 4" xfId="7669" xr:uid="{09CE1287-C41D-4221-BFB4-BC425FA4AE44}"/>
    <cellStyle name="Normal 8 2 3 4 2 5" xfId="7670" xr:uid="{112486DE-295A-4282-8CD0-5BF28D2FE091}"/>
    <cellStyle name="Normal 8 2 3 4 3" xfId="7671" xr:uid="{35222640-44C4-4A54-B00D-8FAE26047C6E}"/>
    <cellStyle name="Normal 8 2 3 4 3 2" xfId="7672" xr:uid="{8363EA9B-CE4B-449A-ACC9-3996ABFA2CE2}"/>
    <cellStyle name="Normal 8 2 3 4 3 2 2" xfId="7673" xr:uid="{D0B44F4B-7571-4F46-97D2-8A2685801228}"/>
    <cellStyle name="Normal 8 2 3 4 3 3" xfId="7674" xr:uid="{64821335-F5FA-48A5-891A-045C27CBDE8D}"/>
    <cellStyle name="Normal 8 2 3 4 3 4" xfId="7675" xr:uid="{E8F1D6BC-6126-44A6-A664-415F3E56BFEA}"/>
    <cellStyle name="Normal 8 2 3 4 4" xfId="7676" xr:uid="{97C19372-130C-43EA-8F89-AB9B2998BF33}"/>
    <cellStyle name="Normal 8 2 3 4 4 2" xfId="7677" xr:uid="{703B0BD6-750C-40A1-8D7C-5A1B91848D2E}"/>
    <cellStyle name="Normal 8 2 3 4 5" xfId="7678" xr:uid="{FBFE399A-F31F-437D-9BBB-A3D46B5D2A5E}"/>
    <cellStyle name="Normal 8 2 3 4 6" xfId="7679" xr:uid="{44AEF12E-CE67-4024-ACE3-7BF6470F93D2}"/>
    <cellStyle name="Normal 8 2 3 5" xfId="7680" xr:uid="{D047D8D8-E53D-42A1-B836-300820438C40}"/>
    <cellStyle name="Normal 8 2 3 5 2" xfId="7681" xr:uid="{3069A4FF-0D72-45D9-9474-FF8865466F94}"/>
    <cellStyle name="Normal 8 2 3 5 2 2" xfId="7682" xr:uid="{99597080-248E-4735-A7DF-F28394C10187}"/>
    <cellStyle name="Normal 8 2 3 5 2 2 2" xfId="7683" xr:uid="{64867595-F76C-4F80-A9F0-3D63E81ECC0D}"/>
    <cellStyle name="Normal 8 2 3 5 2 2 2 2" xfId="7684" xr:uid="{2341A1F7-B73A-4EB8-99EE-4FC1A5B785F5}"/>
    <cellStyle name="Normal 8 2 3 5 2 2 3" xfId="7685" xr:uid="{0F5D2087-641E-4445-841D-19D3D04114A6}"/>
    <cellStyle name="Normal 8 2 3 5 2 2 4" xfId="7686" xr:uid="{108824A6-E377-4787-80B0-ED9A00BA7D71}"/>
    <cellStyle name="Normal 8 2 3 5 2 3" xfId="7687" xr:uid="{3310ED67-31E5-4B88-98DB-9ACFEE1993F6}"/>
    <cellStyle name="Normal 8 2 3 5 2 3 2" xfId="7688" xr:uid="{51209CDE-F3F1-4609-89AC-5B82D226389B}"/>
    <cellStyle name="Normal 8 2 3 5 2 4" xfId="7689" xr:uid="{18CCEB05-407A-45F1-BBD0-8BD60E6D1F61}"/>
    <cellStyle name="Normal 8 2 3 5 2 5" xfId="7690" xr:uid="{590DB6AE-E0FE-4EC7-82F5-940FEEA846DD}"/>
    <cellStyle name="Normal 8 2 3 5 3" xfId="7691" xr:uid="{D19F9AA0-37EF-48B5-8BAA-FE1DC85242D1}"/>
    <cellStyle name="Normal 8 2 3 5 3 2" xfId="7692" xr:uid="{7AF1F8D8-DAFC-405C-A3EA-FF6680C91E88}"/>
    <cellStyle name="Normal 8 2 3 5 3 2 2" xfId="7693" xr:uid="{1E288CAE-2774-43AD-A32C-F978FC3DC1C6}"/>
    <cellStyle name="Normal 8 2 3 5 3 3" xfId="7694" xr:uid="{2D89BC42-57B5-4D28-AB75-38B6AE3FC837}"/>
    <cellStyle name="Normal 8 2 3 5 3 4" xfId="7695" xr:uid="{E45F7089-74AF-49F1-AA3D-8B56492B427F}"/>
    <cellStyle name="Normal 8 2 3 5 4" xfId="7696" xr:uid="{041D9223-CF42-487C-A127-AD8BAA910C47}"/>
    <cellStyle name="Normal 8 2 3 5 4 2" xfId="7697" xr:uid="{1F6845BE-8B51-4688-A740-3D23DA6F4584}"/>
    <cellStyle name="Normal 8 2 3 5 5" xfId="7698" xr:uid="{AB55E89B-D017-408D-A659-A2834D7C0D8C}"/>
    <cellStyle name="Normal 8 2 3 5 6" xfId="7699" xr:uid="{25A22FC6-362F-405E-9862-AA64C607A33F}"/>
    <cellStyle name="Normal 8 2 3 6" xfId="7700" xr:uid="{27B5FDF0-B8D7-4747-A6BD-C2B3BAE23E02}"/>
    <cellStyle name="Normal 8 2 3 6 2" xfId="7701" xr:uid="{1519D42C-2D36-4114-8287-890854A22E28}"/>
    <cellStyle name="Normal 8 2 3 6 2 2" xfId="7702" xr:uid="{6523293D-B86A-4FC5-97D1-41964ECC03B6}"/>
    <cellStyle name="Normal 8 2 3 6 2 2 2" xfId="7703" xr:uid="{2AD78752-84F8-4544-9F06-C2618DB2AEB5}"/>
    <cellStyle name="Normal 8 2 3 6 2 3" xfId="7704" xr:uid="{1D471582-4F9A-45E1-9B4D-5EC6F1AF0281}"/>
    <cellStyle name="Normal 8 2 3 6 2 4" xfId="7705" xr:uid="{993A5876-DA4E-4387-93D8-903EE1E1C581}"/>
    <cellStyle name="Normal 8 2 3 6 3" xfId="7706" xr:uid="{F9D2CD13-B437-412E-9F99-4B25AE9F2428}"/>
    <cellStyle name="Normal 8 2 3 6 3 2" xfId="7707" xr:uid="{9AEB96C8-82C7-4F23-81F5-8D5196EBD97F}"/>
    <cellStyle name="Normal 8 2 3 6 4" xfId="7708" xr:uid="{AD70623D-4504-4649-A70E-CDF1152B3340}"/>
    <cellStyle name="Normal 8 2 3 6 5" xfId="7709" xr:uid="{D90BE7A6-0187-4151-8A44-91B4493E4200}"/>
    <cellStyle name="Normal 8 2 3 7" xfId="7710" xr:uid="{51712B72-A4D0-40D3-8B10-695567881772}"/>
    <cellStyle name="Normal 8 2 3 7 2" xfId="7711" xr:uid="{1B338676-0D28-4E8F-8894-3C9307E90366}"/>
    <cellStyle name="Normal 8 2 3 7 2 2" xfId="7712" xr:uid="{A07BD8CB-FF59-4EFD-B115-797CCA538E32}"/>
    <cellStyle name="Normal 8 2 3 7 3" xfId="7713" xr:uid="{EABAB1F7-E78A-41AD-B856-6580F7DEA049}"/>
    <cellStyle name="Normal 8 2 3 7 4" xfId="7714" xr:uid="{88CD3594-4823-43D8-86FA-D67E30D9C029}"/>
    <cellStyle name="Normal 8 2 3 8" xfId="7715" xr:uid="{EE5ABC98-0099-42B2-AA5F-F9D6DEA8879C}"/>
    <cellStyle name="Normal 8 2 3 8 2" xfId="7716" xr:uid="{F7897100-620D-46F2-B773-F141B9E8B6F5}"/>
    <cellStyle name="Normal 8 2 3 9" xfId="7717" xr:uid="{D5C76FC7-DD3C-491A-8FE6-FFF1D3936050}"/>
    <cellStyle name="Normal 8 2 4" xfId="7718" xr:uid="{4447ACED-2ADC-4E9B-8442-9AC0ACF17416}"/>
    <cellStyle name="Normal 8 2 4 2" xfId="7719" xr:uid="{5546F359-109F-4372-A6EA-585041313807}"/>
    <cellStyle name="Normal 8 2 4 2 2" xfId="7720" xr:uid="{7C53B9EF-FD64-467D-B99C-F9363CD34830}"/>
    <cellStyle name="Normal 8 2 4 2 2 2" xfId="7721" xr:uid="{AAA0640F-84AF-484E-A8F2-C8911F706F60}"/>
    <cellStyle name="Normal 8 2 4 2 2 2 2" xfId="7722" xr:uid="{7CBC0622-C5C5-4D3C-9606-E7BABB10CDA9}"/>
    <cellStyle name="Normal 8 2 4 2 2 2 2 2" xfId="7723" xr:uid="{AED89D84-90C1-48D8-81F1-950BF82FDE67}"/>
    <cellStyle name="Normal 8 2 4 2 2 2 2 2 2" xfId="7724" xr:uid="{FCD62451-1A10-488F-9BBF-C1868AF8FDD5}"/>
    <cellStyle name="Normal 8 2 4 2 2 2 2 3" xfId="7725" xr:uid="{28BA6D94-633F-48A2-8CC3-08B42F702A34}"/>
    <cellStyle name="Normal 8 2 4 2 2 2 2 4" xfId="7726" xr:uid="{2F0B9F2A-1676-4272-84F2-BD45FBCD85DA}"/>
    <cellStyle name="Normal 8 2 4 2 2 2 3" xfId="7727" xr:uid="{139D8ACA-1D6A-44C2-B272-841B561B0B3E}"/>
    <cellStyle name="Normal 8 2 4 2 2 2 3 2" xfId="7728" xr:uid="{BDDE2FAB-AB88-40CD-AF2B-D096E7B7EBA5}"/>
    <cellStyle name="Normal 8 2 4 2 2 2 4" xfId="7729" xr:uid="{A43F74E9-7831-46FF-8FB9-0BEFFA2F66FB}"/>
    <cellStyle name="Normal 8 2 4 2 2 2 5" xfId="7730" xr:uid="{E804155F-1F1D-41AC-BD1B-1AA9176C9C28}"/>
    <cellStyle name="Normal 8 2 4 2 2 3" xfId="7731" xr:uid="{9221CAE3-C3C3-4855-A957-B5C53F287C60}"/>
    <cellStyle name="Normal 8 2 4 2 2 3 2" xfId="7732" xr:uid="{AD97960C-0A93-4BB7-BB02-79A78BA657B3}"/>
    <cellStyle name="Normal 8 2 4 2 2 3 2 2" xfId="7733" xr:uid="{9E56338A-2D10-4F50-B962-233A08734535}"/>
    <cellStyle name="Normal 8 2 4 2 2 3 3" xfId="7734" xr:uid="{08FEE271-B858-45C2-A51C-D55F96EDE7C8}"/>
    <cellStyle name="Normal 8 2 4 2 2 3 4" xfId="7735" xr:uid="{313E83AE-ACDF-4C34-A5F0-747B95DC9D60}"/>
    <cellStyle name="Normal 8 2 4 2 2 4" xfId="7736" xr:uid="{DF8CCF5F-119E-4874-AE63-DAA4B3ABC165}"/>
    <cellStyle name="Normal 8 2 4 2 2 4 2" xfId="7737" xr:uid="{36EBDEE5-5B0E-4F6F-895C-DF19F9C0CCF4}"/>
    <cellStyle name="Normal 8 2 4 2 2 5" xfId="7738" xr:uid="{215856AA-2937-4F94-981D-A4745A08DFD8}"/>
    <cellStyle name="Normal 8 2 4 2 2 6" xfId="7739" xr:uid="{A5CEEBD5-0556-4DEC-9454-5B0E4C5561FB}"/>
    <cellStyle name="Normal 8 2 4 2 3" xfId="7740" xr:uid="{75DB87ED-EB59-46E5-B555-A16F466E48F3}"/>
    <cellStyle name="Normal 8 2 4 2 3 2" xfId="7741" xr:uid="{0282F13E-F97E-4C41-8DAC-6ABC36A9F009}"/>
    <cellStyle name="Normal 8 2 4 2 3 2 2" xfId="7742" xr:uid="{35B52E50-E29D-4E04-A301-565BD3BEC59E}"/>
    <cellStyle name="Normal 8 2 4 2 3 2 2 2" xfId="7743" xr:uid="{5A2E0A39-CFF4-4097-A853-A83492FA168C}"/>
    <cellStyle name="Normal 8 2 4 2 3 2 3" xfId="7744" xr:uid="{F37AAC6D-324E-49F5-9C92-63EB639F905C}"/>
    <cellStyle name="Normal 8 2 4 2 3 2 4" xfId="7745" xr:uid="{CADFB254-74CD-4D3E-86B7-5630719B987C}"/>
    <cellStyle name="Normal 8 2 4 2 3 3" xfId="7746" xr:uid="{7655D93F-50AD-4BCE-8A1A-9A8F10336703}"/>
    <cellStyle name="Normal 8 2 4 2 3 3 2" xfId="7747" xr:uid="{42F901FD-2146-4886-82F0-CFEA4CF524A3}"/>
    <cellStyle name="Normal 8 2 4 2 3 4" xfId="7748" xr:uid="{7B838AC4-72B8-4BF7-B967-CFE0F6D446A3}"/>
    <cellStyle name="Normal 8 2 4 2 3 5" xfId="7749" xr:uid="{E8E14B22-5258-4C98-A162-337DCC504A95}"/>
    <cellStyle name="Normal 8 2 4 2 4" xfId="7750" xr:uid="{5CAF881A-B154-46D0-BEDF-F71FD3DD1A9F}"/>
    <cellStyle name="Normal 8 2 4 2 4 2" xfId="7751" xr:uid="{6F71F67F-083B-45DA-B622-7C39B9417AF5}"/>
    <cellStyle name="Normal 8 2 4 2 4 2 2" xfId="7752" xr:uid="{66FCFA27-0827-4C42-A0DC-2EE3B4A07652}"/>
    <cellStyle name="Normal 8 2 4 2 4 3" xfId="7753" xr:uid="{17C70449-9D6F-4A2C-AB7B-B205545EA78B}"/>
    <cellStyle name="Normal 8 2 4 2 4 4" xfId="7754" xr:uid="{DB25CECF-F312-4C99-948C-6969BE84F2D3}"/>
    <cellStyle name="Normal 8 2 4 2 5" xfId="7755" xr:uid="{D71801B1-3702-4952-A86C-6BE8D3F2CECE}"/>
    <cellStyle name="Normal 8 2 4 2 5 2" xfId="7756" xr:uid="{9C7FFFE3-92C3-4610-BAAF-6A335AFD79BB}"/>
    <cellStyle name="Normal 8 2 4 2 6" xfId="7757" xr:uid="{670F1B6D-BF13-4B29-95A8-3E4562AE824B}"/>
    <cellStyle name="Normal 8 2 4 2 7" xfId="7758" xr:uid="{3946B1A4-FC1A-483C-8F4A-DBBDF994C235}"/>
    <cellStyle name="Normal 8 2 4 3" xfId="7759" xr:uid="{1672FAB9-3584-4083-9087-FDEA0B947B7C}"/>
    <cellStyle name="Normal 8 2 4 3 2" xfId="7760" xr:uid="{75360F76-9D2D-4058-A8E7-17D2FD865DCA}"/>
    <cellStyle name="Normal 8 2 4 3 2 2" xfId="7761" xr:uid="{0CDFE46F-5ED0-4DFE-9DD2-C152199BC042}"/>
    <cellStyle name="Normal 8 2 4 3 2 2 2" xfId="7762" xr:uid="{01FCBDD1-E777-49DD-A909-069CFADB8F49}"/>
    <cellStyle name="Normal 8 2 4 3 2 2 2 2" xfId="7763" xr:uid="{3B0418C8-F02C-4A40-9D53-D8DAF082A880}"/>
    <cellStyle name="Normal 8 2 4 3 2 2 3" xfId="7764" xr:uid="{376006DF-90E6-4BED-B91B-05CE2910ED77}"/>
    <cellStyle name="Normal 8 2 4 3 2 2 4" xfId="7765" xr:uid="{B80886B0-B965-4699-9185-4B825A6B2DF0}"/>
    <cellStyle name="Normal 8 2 4 3 2 3" xfId="7766" xr:uid="{410B9E55-7EA8-4D43-8BFA-82A61C534336}"/>
    <cellStyle name="Normal 8 2 4 3 2 3 2" xfId="7767" xr:uid="{DFC5C2FF-0403-457E-8D13-CA0050AD715E}"/>
    <cellStyle name="Normal 8 2 4 3 2 4" xfId="7768" xr:uid="{CAC6602D-03E2-42B3-B733-107C26A8DD5D}"/>
    <cellStyle name="Normal 8 2 4 3 2 5" xfId="7769" xr:uid="{D3F785E8-95B7-4FD0-AA2C-D603A168575D}"/>
    <cellStyle name="Normal 8 2 4 3 3" xfId="7770" xr:uid="{AC1598FA-6AE5-4025-BE3C-A0EE6F250E1D}"/>
    <cellStyle name="Normal 8 2 4 3 3 2" xfId="7771" xr:uid="{819CC65C-7B04-4784-8AE8-317E7397A27C}"/>
    <cellStyle name="Normal 8 2 4 3 3 2 2" xfId="7772" xr:uid="{F4A877A1-F65F-4D23-A204-7ACFD87B3C62}"/>
    <cellStyle name="Normal 8 2 4 3 3 3" xfId="7773" xr:uid="{0A2176F0-60B3-4132-93FB-4B5ACED41231}"/>
    <cellStyle name="Normal 8 2 4 3 3 4" xfId="7774" xr:uid="{265CC479-766E-4767-B773-7B3A3DB51978}"/>
    <cellStyle name="Normal 8 2 4 3 4" xfId="7775" xr:uid="{947CB15F-330E-4804-920E-094B14642DBD}"/>
    <cellStyle name="Normal 8 2 4 3 4 2" xfId="7776" xr:uid="{35A53ADC-C573-4BCD-AC0E-779620A0279C}"/>
    <cellStyle name="Normal 8 2 4 3 5" xfId="7777" xr:uid="{5F2F9B15-D97C-4283-82F4-4FF1746B26D4}"/>
    <cellStyle name="Normal 8 2 4 3 6" xfId="7778" xr:uid="{BE364398-8356-4368-8B03-922F4F715825}"/>
    <cellStyle name="Normal 8 2 4 4" xfId="7779" xr:uid="{A1B1E6FD-32CE-4D26-939F-E5176D173550}"/>
    <cellStyle name="Normal 8 2 4 4 2" xfId="7780" xr:uid="{DACC36C8-63EE-481D-9E6E-A5E75D90101D}"/>
    <cellStyle name="Normal 8 2 4 4 2 2" xfId="7781" xr:uid="{AC951E1E-D9AA-4D82-B7FF-FB2FA7632157}"/>
    <cellStyle name="Normal 8 2 4 4 2 2 2" xfId="7782" xr:uid="{3E4ED351-DFC0-4908-86DF-B3FB0B05841C}"/>
    <cellStyle name="Normal 8 2 4 4 2 2 2 2" xfId="7783" xr:uid="{DDF76140-216B-411F-9EC2-0DE645CF502A}"/>
    <cellStyle name="Normal 8 2 4 4 2 2 3" xfId="7784" xr:uid="{77D9268A-AA4A-413F-8BDC-59B3C7ADFF83}"/>
    <cellStyle name="Normal 8 2 4 4 2 2 4" xfId="7785" xr:uid="{83F93420-05A6-487F-B4C4-AF6D28B81437}"/>
    <cellStyle name="Normal 8 2 4 4 2 3" xfId="7786" xr:uid="{CB8C37AA-F502-4631-AFFF-5B774C438D0A}"/>
    <cellStyle name="Normal 8 2 4 4 2 3 2" xfId="7787" xr:uid="{B63DCF38-EA33-4F9D-BE6F-8D654E776037}"/>
    <cellStyle name="Normal 8 2 4 4 2 4" xfId="7788" xr:uid="{538BD4D3-6FBD-4A2B-8576-C37747C0E305}"/>
    <cellStyle name="Normal 8 2 4 4 2 5" xfId="7789" xr:uid="{610E5DB8-6373-45E1-9BE8-3096E3470D72}"/>
    <cellStyle name="Normal 8 2 4 4 3" xfId="7790" xr:uid="{9F7ABB7B-DFC8-4ED4-A8CD-FFEAA88794FD}"/>
    <cellStyle name="Normal 8 2 4 4 3 2" xfId="7791" xr:uid="{D2D4A7C4-B7EF-4EAC-A664-581527F49E13}"/>
    <cellStyle name="Normal 8 2 4 4 3 2 2" xfId="7792" xr:uid="{DAFCCBAF-9607-475E-BCE1-CD8690F5F9A9}"/>
    <cellStyle name="Normal 8 2 4 4 3 3" xfId="7793" xr:uid="{EA96C287-7F2D-47EE-AAD9-8DFCAC9978FA}"/>
    <cellStyle name="Normal 8 2 4 4 3 4" xfId="7794" xr:uid="{8EA124F3-6C97-44B8-AE16-2EE5E015B48D}"/>
    <cellStyle name="Normal 8 2 4 4 4" xfId="7795" xr:uid="{42CB9D42-5A76-4EF4-A626-14BA43112D1B}"/>
    <cellStyle name="Normal 8 2 4 4 4 2" xfId="7796" xr:uid="{676D0EEA-A935-46C0-B847-D55145A1ECCD}"/>
    <cellStyle name="Normal 8 2 4 4 5" xfId="7797" xr:uid="{1B1D8FC9-0776-4199-92A3-C13D37C8A3CE}"/>
    <cellStyle name="Normal 8 2 4 4 6" xfId="7798" xr:uid="{7C87ACFA-9056-410C-8646-F3993B3C0F1C}"/>
    <cellStyle name="Normal 8 2 4 5" xfId="7799" xr:uid="{4544D11E-1C78-4308-9A2E-5CF19F4758F4}"/>
    <cellStyle name="Normal 8 2 4 5 2" xfId="7800" xr:uid="{7C9A9F82-1DE6-423F-9BA5-CE6CA14FEDD6}"/>
    <cellStyle name="Normal 8 2 4 5 2 2" xfId="7801" xr:uid="{2AE198B4-D653-4DCD-BCD3-5635A3798DB8}"/>
    <cellStyle name="Normal 8 2 4 5 2 2 2" xfId="7802" xr:uid="{EC94E503-6F78-425D-B487-7FEEF854FD4F}"/>
    <cellStyle name="Normal 8 2 4 5 2 3" xfId="7803" xr:uid="{207E16C5-72C5-4938-BF18-09F65EB7F519}"/>
    <cellStyle name="Normal 8 2 4 5 2 4" xfId="7804" xr:uid="{F7000A47-57B2-410A-AA21-D4AE0A01B2C1}"/>
    <cellStyle name="Normal 8 2 4 5 3" xfId="7805" xr:uid="{420C1248-2F24-4715-838B-F34C356F9D2A}"/>
    <cellStyle name="Normal 8 2 4 5 3 2" xfId="7806" xr:uid="{48E7B08A-697A-48A0-863B-B9F5EDE7A847}"/>
    <cellStyle name="Normal 8 2 4 5 4" xfId="7807" xr:uid="{ADB50A9D-609F-4260-BA4F-C9E1BDB9680A}"/>
    <cellStyle name="Normal 8 2 4 5 5" xfId="7808" xr:uid="{3F9300FD-5FFF-4CD7-A59F-7376414625EA}"/>
    <cellStyle name="Normal 8 2 4 6" xfId="7809" xr:uid="{17A79E90-3F21-4322-8AAC-83F620E515E1}"/>
    <cellStyle name="Normal 8 2 4 6 2" xfId="7810" xr:uid="{E05AE501-B688-4844-B8F3-A128FEDF001D}"/>
    <cellStyle name="Normal 8 2 4 6 2 2" xfId="7811" xr:uid="{12966132-E9D1-4659-84BB-1C44330D7A48}"/>
    <cellStyle name="Normal 8 2 4 6 3" xfId="7812" xr:uid="{6FE5F5C5-9AF6-4057-82DB-C9F78DA5F066}"/>
    <cellStyle name="Normal 8 2 4 6 4" xfId="7813" xr:uid="{30D33AA8-D687-400B-908E-EFFEB7389A30}"/>
    <cellStyle name="Normal 8 2 4 7" xfId="7814" xr:uid="{6A88DAD2-B5E3-4315-BF7A-EF603B68D5EA}"/>
    <cellStyle name="Normal 8 2 4 7 2" xfId="7815" xr:uid="{3ADB53B0-8B05-462E-BED2-D29C7F352374}"/>
    <cellStyle name="Normal 8 2 4 8" xfId="7816" xr:uid="{9DFB86E2-B2CB-4268-9B9D-2AC125C052E0}"/>
    <cellStyle name="Normal 8 2 4 9" xfId="7817" xr:uid="{FBEFD963-6459-47A2-869D-F0E4CD30517A}"/>
    <cellStyle name="Normal 8 2 5" xfId="7818" xr:uid="{454012BD-E07A-4722-AEF4-E80567F01EF5}"/>
    <cellStyle name="Normal 8 2 5 2" xfId="7819" xr:uid="{99D35626-6A7C-4E3A-9436-BDD144B488A9}"/>
    <cellStyle name="Normal 8 2 5 2 2" xfId="7820" xr:uid="{DF9CD8D5-E908-4503-A8B2-87CB31C81849}"/>
    <cellStyle name="Normal 8 2 5 2 2 2" xfId="7821" xr:uid="{916A5CCE-1E50-465E-B9E9-448CED4CCF16}"/>
    <cellStyle name="Normal 8 2 5 2 2 2 2" xfId="7822" xr:uid="{CD7E63D3-BBAE-48F8-9F58-B3C6D6F19472}"/>
    <cellStyle name="Normal 8 2 5 2 2 2 2 2" xfId="7823" xr:uid="{B350668D-49A0-486F-B8F0-1988AC8AE87F}"/>
    <cellStyle name="Normal 8 2 5 2 2 2 2 2 2" xfId="7824" xr:uid="{1C422758-6FD1-4AFF-A3EA-9D2ABE3D465A}"/>
    <cellStyle name="Normal 8 2 5 2 2 2 2 3" xfId="7825" xr:uid="{6984F3A4-7C88-4700-BC61-AEC3749966E5}"/>
    <cellStyle name="Normal 8 2 5 2 2 2 2 4" xfId="7826" xr:uid="{05C1EB03-C052-40CA-8014-5300A7258B20}"/>
    <cellStyle name="Normal 8 2 5 2 2 2 3" xfId="7827" xr:uid="{F4F5B43F-1B25-441C-8E8D-1DA3C396672F}"/>
    <cellStyle name="Normal 8 2 5 2 2 2 3 2" xfId="7828" xr:uid="{9BDE93BB-CC70-4752-AB26-2FE6BCCCA5EC}"/>
    <cellStyle name="Normal 8 2 5 2 2 2 4" xfId="7829" xr:uid="{E6AE4E6C-27EA-4EFB-BD19-53B48335FA60}"/>
    <cellStyle name="Normal 8 2 5 2 2 2 5" xfId="7830" xr:uid="{F7DF32E9-6432-49D1-9262-16FB1A83C295}"/>
    <cellStyle name="Normal 8 2 5 2 2 3" xfId="7831" xr:uid="{6890705F-9AD4-4B5D-9D52-5F8E4BFCDBDF}"/>
    <cellStyle name="Normal 8 2 5 2 2 3 2" xfId="7832" xr:uid="{644AF8B6-C038-4A06-8484-AC9368F8856D}"/>
    <cellStyle name="Normal 8 2 5 2 2 3 2 2" xfId="7833" xr:uid="{A62D0D71-6473-4B36-9CDF-96A86A44F2B1}"/>
    <cellStyle name="Normal 8 2 5 2 2 3 3" xfId="7834" xr:uid="{BD2F9A3C-7359-49EB-99BD-11FBF4445F7A}"/>
    <cellStyle name="Normal 8 2 5 2 2 3 4" xfId="7835" xr:uid="{3B287033-EB3B-49B1-B1F5-F3916AC4011C}"/>
    <cellStyle name="Normal 8 2 5 2 2 4" xfId="7836" xr:uid="{94DD37AF-C23C-41F0-B4AF-1070914A2A51}"/>
    <cellStyle name="Normal 8 2 5 2 2 4 2" xfId="7837" xr:uid="{16BBEB7A-ABDE-4B39-95EF-948C61612395}"/>
    <cellStyle name="Normal 8 2 5 2 2 5" xfId="7838" xr:uid="{44123CB9-CE0F-4D41-86EC-DD260D93E42A}"/>
    <cellStyle name="Normal 8 2 5 2 2 6" xfId="7839" xr:uid="{7C31FD34-899C-44C1-9446-AEE37C50F4DF}"/>
    <cellStyle name="Normal 8 2 5 2 3" xfId="7840" xr:uid="{6563597C-7CE4-4646-8571-D1AF7731403D}"/>
    <cellStyle name="Normal 8 2 5 2 3 2" xfId="7841" xr:uid="{E5E045C9-3C06-495F-90CD-21ECB291D596}"/>
    <cellStyle name="Normal 8 2 5 2 3 2 2" xfId="7842" xr:uid="{FF532425-E349-421E-B5F7-2E37DD87892E}"/>
    <cellStyle name="Normal 8 2 5 2 3 2 2 2" xfId="7843" xr:uid="{3E02FD70-BDF9-4BDB-8F1E-51A2E0472103}"/>
    <cellStyle name="Normal 8 2 5 2 3 2 3" xfId="7844" xr:uid="{C9195A8A-6466-4D37-9BF6-11FAD225A3C4}"/>
    <cellStyle name="Normal 8 2 5 2 3 2 4" xfId="7845" xr:uid="{37585FBF-A8B5-4EB4-B4FE-4805364CB4BB}"/>
    <cellStyle name="Normal 8 2 5 2 3 3" xfId="7846" xr:uid="{7802362C-FD25-41B5-8B05-78422A977E7C}"/>
    <cellStyle name="Normal 8 2 5 2 3 3 2" xfId="7847" xr:uid="{BFDDB1FB-9E74-4BCB-8D08-CF738A43387B}"/>
    <cellStyle name="Normal 8 2 5 2 3 4" xfId="7848" xr:uid="{3F01B530-AFA2-4818-BC4E-7F6E879CFF53}"/>
    <cellStyle name="Normal 8 2 5 2 3 5" xfId="7849" xr:uid="{EE354237-32C3-4DED-9318-AA0D82351078}"/>
    <cellStyle name="Normal 8 2 5 2 4" xfId="7850" xr:uid="{E571844E-0306-4DA5-A51F-364CD85D343E}"/>
    <cellStyle name="Normal 8 2 5 2 4 2" xfId="7851" xr:uid="{7AC92CDC-3F51-4C1E-8255-522C45373B60}"/>
    <cellStyle name="Normal 8 2 5 2 4 2 2" xfId="7852" xr:uid="{5819A72E-AEB5-4045-A3CA-AD84EA0909BA}"/>
    <cellStyle name="Normal 8 2 5 2 4 3" xfId="7853" xr:uid="{546AA62C-73BF-4317-8163-DBB013831F59}"/>
    <cellStyle name="Normal 8 2 5 2 4 4" xfId="7854" xr:uid="{931186F0-D9A9-41F7-B0A9-75880AB23691}"/>
    <cellStyle name="Normal 8 2 5 2 5" xfId="7855" xr:uid="{882E730E-C18B-4320-9D22-A58FF5F034BF}"/>
    <cellStyle name="Normal 8 2 5 2 5 2" xfId="7856" xr:uid="{E94606EA-6698-41E7-982E-E6B9CFA31C1C}"/>
    <cellStyle name="Normal 8 2 5 2 6" xfId="7857" xr:uid="{0B774D21-8D14-4A32-9EE4-237FC5AEA54B}"/>
    <cellStyle name="Normal 8 2 5 2 7" xfId="7858" xr:uid="{6C9E192B-53F9-43BF-8D9F-42D0DE7992E3}"/>
    <cellStyle name="Normal 8 2 5 3" xfId="7859" xr:uid="{9ABB81B1-4D71-4C06-863F-19FDA52B7FC3}"/>
    <cellStyle name="Normal 8 2 5 3 2" xfId="7860" xr:uid="{36B283F7-C8A2-43DB-89F9-9B4F9B6CE9F5}"/>
    <cellStyle name="Normal 8 2 5 3 2 2" xfId="7861" xr:uid="{2BA877C7-3B18-4DD5-BC4C-8A28253F8812}"/>
    <cellStyle name="Normal 8 2 5 3 2 2 2" xfId="7862" xr:uid="{A1032967-359A-4D50-B2FA-3085657C9E85}"/>
    <cellStyle name="Normal 8 2 5 3 2 2 2 2" xfId="7863" xr:uid="{62A9995D-491F-4293-88CC-3CC94990A7F5}"/>
    <cellStyle name="Normal 8 2 5 3 2 2 3" xfId="7864" xr:uid="{3176E97C-EF3E-4168-B57F-E3C299187025}"/>
    <cellStyle name="Normal 8 2 5 3 2 2 4" xfId="7865" xr:uid="{D48431EF-70B2-4940-BC55-12392BBEFED7}"/>
    <cellStyle name="Normal 8 2 5 3 2 3" xfId="7866" xr:uid="{85389270-79FA-42C1-972C-E3D5927F9A09}"/>
    <cellStyle name="Normal 8 2 5 3 2 3 2" xfId="7867" xr:uid="{010FB68A-74DC-4B89-8DC4-7396F9C20495}"/>
    <cellStyle name="Normal 8 2 5 3 2 4" xfId="7868" xr:uid="{6E087B70-E79D-488C-A736-840A0FEE9D11}"/>
    <cellStyle name="Normal 8 2 5 3 2 5" xfId="7869" xr:uid="{FDAD2A80-8B54-4D20-B8E8-8ACB68784B85}"/>
    <cellStyle name="Normal 8 2 5 3 3" xfId="7870" xr:uid="{75F931DD-DF1F-4A71-8D29-35ECFC850F6D}"/>
    <cellStyle name="Normal 8 2 5 3 3 2" xfId="7871" xr:uid="{C864973E-D767-46D9-9BC1-8C9954345FA9}"/>
    <cellStyle name="Normal 8 2 5 3 3 2 2" xfId="7872" xr:uid="{37530D73-33D8-4221-910D-5C02375C58E3}"/>
    <cellStyle name="Normal 8 2 5 3 3 3" xfId="7873" xr:uid="{2EE2E0BF-EF67-4F88-BAAD-BAF54BB06B14}"/>
    <cellStyle name="Normal 8 2 5 3 3 4" xfId="7874" xr:uid="{4BDE64C3-36F6-4D09-AC08-41A61A0F195B}"/>
    <cellStyle name="Normal 8 2 5 3 4" xfId="7875" xr:uid="{2CB41675-EE1B-4DAD-99D5-BEDFA5CD39C3}"/>
    <cellStyle name="Normal 8 2 5 3 4 2" xfId="7876" xr:uid="{B5CB08EF-B346-4024-8904-3328074AFD5B}"/>
    <cellStyle name="Normal 8 2 5 3 5" xfId="7877" xr:uid="{D0085876-16ED-4191-87AC-56B9426EBF70}"/>
    <cellStyle name="Normal 8 2 5 3 6" xfId="7878" xr:uid="{04BFDB2E-934A-4572-9964-E4A8EB3B608B}"/>
    <cellStyle name="Normal 8 2 5 4" xfId="7879" xr:uid="{C9A7B723-9516-4448-B3DB-5B54F08A40BA}"/>
    <cellStyle name="Normal 8 2 5 4 2" xfId="7880" xr:uid="{96AB6546-83BA-437C-9C44-29364A8EB277}"/>
    <cellStyle name="Normal 8 2 5 4 2 2" xfId="7881" xr:uid="{BDA25AA4-43B4-4266-A2D6-3318F6FBF5A6}"/>
    <cellStyle name="Normal 8 2 5 4 2 2 2" xfId="7882" xr:uid="{A8FC9CFC-DC6D-4CB3-8842-ED0A39CC765C}"/>
    <cellStyle name="Normal 8 2 5 4 2 2 2 2" xfId="7883" xr:uid="{3EF67436-C947-47A3-8453-535D9341160B}"/>
    <cellStyle name="Normal 8 2 5 4 2 2 3" xfId="7884" xr:uid="{6A361D71-7E8C-4E09-B817-4B3076AC2C29}"/>
    <cellStyle name="Normal 8 2 5 4 2 2 4" xfId="7885" xr:uid="{3C253FE3-9AF7-4641-AC17-CD9A7C2356C6}"/>
    <cellStyle name="Normal 8 2 5 4 2 3" xfId="7886" xr:uid="{34EF3FF0-31B2-408F-A233-8AAE2CF3CAFC}"/>
    <cellStyle name="Normal 8 2 5 4 2 3 2" xfId="7887" xr:uid="{6EAB28B6-7718-47DD-9409-8505E05C907C}"/>
    <cellStyle name="Normal 8 2 5 4 2 4" xfId="7888" xr:uid="{1110F48B-89C8-486C-9534-099342B242D5}"/>
    <cellStyle name="Normal 8 2 5 4 2 5" xfId="7889" xr:uid="{18C783E1-58B2-4A66-BDD1-EBEA0C14B4F9}"/>
    <cellStyle name="Normal 8 2 5 4 3" xfId="7890" xr:uid="{A0C9C87A-6C9C-41FC-A3BC-75743F1FBC04}"/>
    <cellStyle name="Normal 8 2 5 4 3 2" xfId="7891" xr:uid="{C30884A9-F867-4834-936B-2EBB54195FA9}"/>
    <cellStyle name="Normal 8 2 5 4 3 2 2" xfId="7892" xr:uid="{EF196F04-427A-45B3-ACF4-AC45E09AAF18}"/>
    <cellStyle name="Normal 8 2 5 4 3 3" xfId="7893" xr:uid="{480B8543-FD33-4AA9-B293-B807F846984D}"/>
    <cellStyle name="Normal 8 2 5 4 3 4" xfId="7894" xr:uid="{1100B65A-6628-4AAA-B746-EDD2B668580F}"/>
    <cellStyle name="Normal 8 2 5 4 4" xfId="7895" xr:uid="{8A9FA540-06CD-40C9-B117-4F1F939AACEF}"/>
    <cellStyle name="Normal 8 2 5 4 4 2" xfId="7896" xr:uid="{64E5CFBA-ADFF-49FC-ABE4-56A4F0AE935E}"/>
    <cellStyle name="Normal 8 2 5 4 5" xfId="7897" xr:uid="{45FE23DA-3EE6-4B6E-88D7-B4AD408C8F82}"/>
    <cellStyle name="Normal 8 2 5 4 6" xfId="7898" xr:uid="{4CB69799-5E3B-4378-95A4-6A31F1677B7D}"/>
    <cellStyle name="Normal 8 2 5 5" xfId="7899" xr:uid="{F77A0787-5F4C-42F5-A46F-1F8ACCDFA1F2}"/>
    <cellStyle name="Normal 8 2 5 5 2" xfId="7900" xr:uid="{25E4E0EA-3976-459D-802A-10208B187761}"/>
    <cellStyle name="Normal 8 2 5 5 2 2" xfId="7901" xr:uid="{472667EB-6F36-4A01-96CD-D5CCE2C436C9}"/>
    <cellStyle name="Normal 8 2 5 5 2 2 2" xfId="7902" xr:uid="{DE44DBE7-025A-4922-960C-294CA497010A}"/>
    <cellStyle name="Normal 8 2 5 5 2 3" xfId="7903" xr:uid="{BF278F9C-558A-4DD8-930A-EADA77008FB0}"/>
    <cellStyle name="Normal 8 2 5 5 2 4" xfId="7904" xr:uid="{FC7F3C4D-AA94-4CCD-B415-2F966F24571B}"/>
    <cellStyle name="Normal 8 2 5 5 3" xfId="7905" xr:uid="{F279F720-7388-45F1-9966-7BF5817D5A2B}"/>
    <cellStyle name="Normal 8 2 5 5 3 2" xfId="7906" xr:uid="{5918ECC4-CA2F-413E-95BC-8B6D9D9B0DDC}"/>
    <cellStyle name="Normal 8 2 5 5 4" xfId="7907" xr:uid="{071E5AE0-76D1-4D6B-85F4-9D1B9FE15BC9}"/>
    <cellStyle name="Normal 8 2 5 5 5" xfId="7908" xr:uid="{BCEF3851-C422-4A3E-8363-37D19D81E246}"/>
    <cellStyle name="Normal 8 2 5 6" xfId="7909" xr:uid="{F8D8F815-2EDE-4587-A002-821B63DED350}"/>
    <cellStyle name="Normal 8 2 5 6 2" xfId="7910" xr:uid="{94A91CC9-D776-4BD4-A914-7D0D878CC721}"/>
    <cellStyle name="Normal 8 2 5 6 2 2" xfId="7911" xr:uid="{F50BECD6-0416-4B07-94AA-C7A280BE26B4}"/>
    <cellStyle name="Normal 8 2 5 6 3" xfId="7912" xr:uid="{F4C9E84F-1279-4AF3-B839-1B0279D8E880}"/>
    <cellStyle name="Normal 8 2 5 6 4" xfId="7913" xr:uid="{C7BC5FEE-5F06-4001-AA26-38E48488F49D}"/>
    <cellStyle name="Normal 8 2 5 7" xfId="7914" xr:uid="{0756878A-3D2F-4AB7-9E31-D90025208C36}"/>
    <cellStyle name="Normal 8 2 5 7 2" xfId="7915" xr:uid="{7AAD747B-8151-45F5-B816-8B3250428F41}"/>
    <cellStyle name="Normal 8 2 5 8" xfId="7916" xr:uid="{C95CA39A-B4DC-4636-AA51-BE1E692B84C2}"/>
    <cellStyle name="Normal 8 2 5 9" xfId="7917" xr:uid="{30BE3F21-FEB7-4753-BBD6-ABF390525EA1}"/>
    <cellStyle name="Normal 8 2 6" xfId="7918" xr:uid="{6AD4DB35-74B1-4EA1-B268-86CA6EFB2E66}"/>
    <cellStyle name="Normal 8 2 6 2" xfId="7919" xr:uid="{737753B6-58BD-49A5-954E-AF993EC636B8}"/>
    <cellStyle name="Normal 8 2 6 2 2" xfId="7920" xr:uid="{E29CAC93-56C8-43F0-92B6-CF18AC36878A}"/>
    <cellStyle name="Normal 8 2 6 2 2 2" xfId="7921" xr:uid="{BEF924D1-1728-47EA-AEDB-CA58BAC26D54}"/>
    <cellStyle name="Normal 8 2 6 2 2 2 2" xfId="7922" xr:uid="{FC579B34-1D00-4103-B90C-EA67F3A31DAD}"/>
    <cellStyle name="Normal 8 2 6 2 2 2 2 2" xfId="7923" xr:uid="{1D5155B7-245B-42C1-B4AC-E5A04D6AA2E0}"/>
    <cellStyle name="Normal 8 2 6 2 2 2 3" xfId="7924" xr:uid="{A185B3A8-F6F6-49D1-9D1D-84C2649053CD}"/>
    <cellStyle name="Normal 8 2 6 2 2 2 4" xfId="7925" xr:uid="{4FABAA05-AB6A-4277-8EC9-0C19167A9155}"/>
    <cellStyle name="Normal 8 2 6 2 2 3" xfId="7926" xr:uid="{CDC3EA40-652C-4DB0-BC32-C2E495BFF56C}"/>
    <cellStyle name="Normal 8 2 6 2 2 3 2" xfId="7927" xr:uid="{B699692A-872E-4058-9B5B-536780ADBEF1}"/>
    <cellStyle name="Normal 8 2 6 2 2 4" xfId="7928" xr:uid="{20F7B8AB-7B4B-4691-B097-1EC860369BC8}"/>
    <cellStyle name="Normal 8 2 6 2 2 5" xfId="7929" xr:uid="{4252E711-0566-4FD2-895E-4106CD246B08}"/>
    <cellStyle name="Normal 8 2 6 2 3" xfId="7930" xr:uid="{719C257C-CD5B-406E-8AD5-1BC43F6FDF0A}"/>
    <cellStyle name="Normal 8 2 6 2 3 2" xfId="7931" xr:uid="{D9C33DDF-5638-43BC-BF84-84312335AAC3}"/>
    <cellStyle name="Normal 8 2 6 2 3 2 2" xfId="7932" xr:uid="{7D28EA26-2D4E-48C3-82DA-7E0C0D16FD31}"/>
    <cellStyle name="Normal 8 2 6 2 3 3" xfId="7933" xr:uid="{C312DE18-ABA1-4226-B4F4-27987357CCAE}"/>
    <cellStyle name="Normal 8 2 6 2 3 4" xfId="7934" xr:uid="{64A5B0CC-C6EB-4E39-B64D-9E2D95E62973}"/>
    <cellStyle name="Normal 8 2 6 2 4" xfId="7935" xr:uid="{B0E04708-E50A-4384-A694-F2A706DE1E86}"/>
    <cellStyle name="Normal 8 2 6 2 4 2" xfId="7936" xr:uid="{FCBAC7D6-8FD6-4C0D-B49B-B35C3C45BA11}"/>
    <cellStyle name="Normal 8 2 6 2 5" xfId="7937" xr:uid="{23D3AFDF-E3BC-441C-9938-04DBD1A0866B}"/>
    <cellStyle name="Normal 8 2 6 2 6" xfId="7938" xr:uid="{7D12FB9C-A114-4AD3-B777-634178721515}"/>
    <cellStyle name="Normal 8 2 6 3" xfId="7939" xr:uid="{122D2985-3383-4257-B0E0-FFA9115C6222}"/>
    <cellStyle name="Normal 8 2 6 3 2" xfId="7940" xr:uid="{3703C7EB-3896-4E0D-9061-5070637D18F6}"/>
    <cellStyle name="Normal 8 2 6 3 2 2" xfId="7941" xr:uid="{86602F09-C83C-4350-8023-B1F4E3A09AF0}"/>
    <cellStyle name="Normal 8 2 6 3 2 2 2" xfId="7942" xr:uid="{8C3C7145-AF82-48B3-8444-3D0CCDCD77AC}"/>
    <cellStyle name="Normal 8 2 6 3 2 3" xfId="7943" xr:uid="{9E161FDE-B98A-4C03-84F4-899A5EF47AAF}"/>
    <cellStyle name="Normal 8 2 6 3 2 4" xfId="7944" xr:uid="{F0B08972-D4FF-4989-AB7F-A10376A6923C}"/>
    <cellStyle name="Normal 8 2 6 3 3" xfId="7945" xr:uid="{048A31C1-836D-427E-BFE6-C2FB87761492}"/>
    <cellStyle name="Normal 8 2 6 3 3 2" xfId="7946" xr:uid="{7CBBC794-7B72-4970-855D-4E6B7F7F916A}"/>
    <cellStyle name="Normal 8 2 6 3 4" xfId="7947" xr:uid="{28842F4C-98DE-4449-8387-6ADE2C0378F9}"/>
    <cellStyle name="Normal 8 2 6 3 5" xfId="7948" xr:uid="{3C67C04A-F171-48A2-A0E9-FE1BCA5D4688}"/>
    <cellStyle name="Normal 8 2 6 4" xfId="7949" xr:uid="{A3BC5E5F-D32E-49D5-9BC8-6A92E3C11688}"/>
    <cellStyle name="Normal 8 2 6 4 2" xfId="7950" xr:uid="{38548BE7-B99C-4374-B26B-DCBF5545CB9E}"/>
    <cellStyle name="Normal 8 2 6 4 2 2" xfId="7951" xr:uid="{CFB47DF0-69D6-47FA-ACEA-90D612F3FB99}"/>
    <cellStyle name="Normal 8 2 6 4 3" xfId="7952" xr:uid="{29227D5A-2426-4F19-9F6A-91A3DA516EF1}"/>
    <cellStyle name="Normal 8 2 6 4 4" xfId="7953" xr:uid="{BF9AECE0-9513-4F3F-BF07-40A31DFCD527}"/>
    <cellStyle name="Normal 8 2 6 5" xfId="7954" xr:uid="{774D4FD6-BA56-45EB-8A5C-AA8865B66615}"/>
    <cellStyle name="Normal 8 2 6 5 2" xfId="7955" xr:uid="{AA6E6BC6-391E-4AC8-8120-083FE2359439}"/>
    <cellStyle name="Normal 8 2 6 6" xfId="7956" xr:uid="{AF74DF43-0A08-4E0E-B9A9-F509FD8F6FCF}"/>
    <cellStyle name="Normal 8 2 6 7" xfId="7957" xr:uid="{0B7815E2-87C5-49A8-B4FE-F77D2FC7CE9B}"/>
    <cellStyle name="Normal 8 2 7" xfId="7958" xr:uid="{06667375-CB26-4F60-8EC6-7753E224E6A8}"/>
    <cellStyle name="Normal 8 2 7 2" xfId="7959" xr:uid="{7D1EF550-D2B1-4EC2-B9D8-E0D1E4F52229}"/>
    <cellStyle name="Normal 8 2 7 2 2" xfId="7960" xr:uid="{8670AD2D-561B-41B2-AAC2-8B6743625C95}"/>
    <cellStyle name="Normal 8 2 7 2 2 2" xfId="7961" xr:uid="{A904A61E-7DD7-4096-B5B6-B3E112BAA235}"/>
    <cellStyle name="Normal 8 2 7 2 2 2 2" xfId="7962" xr:uid="{26A95E5C-372B-4263-B4C1-9F00169E8A55}"/>
    <cellStyle name="Normal 8 2 7 2 2 3" xfId="7963" xr:uid="{6357B6A1-D64D-4365-96CE-F47463270DA4}"/>
    <cellStyle name="Normal 8 2 7 2 2 4" xfId="7964" xr:uid="{D996FE60-4689-48B6-95CD-3E910BDA8A4D}"/>
    <cellStyle name="Normal 8 2 7 2 3" xfId="7965" xr:uid="{8AC031F3-B3EE-4F64-B265-2EC82261D80D}"/>
    <cellStyle name="Normal 8 2 7 2 3 2" xfId="7966" xr:uid="{CE8F726D-7434-4167-99AC-A5A388BBA8B9}"/>
    <cellStyle name="Normal 8 2 7 2 4" xfId="7967" xr:uid="{9FFEBD4D-8DC5-4BE8-9383-475E74B33720}"/>
    <cellStyle name="Normal 8 2 7 2 5" xfId="7968" xr:uid="{B40A684F-2626-453E-8533-9C6DC53A6EC5}"/>
    <cellStyle name="Normal 8 2 7 3" xfId="7969" xr:uid="{DB7A41F3-1944-4254-A366-1479CB39F241}"/>
    <cellStyle name="Normal 8 2 7 3 2" xfId="7970" xr:uid="{38255192-EAB5-4CAB-BFD2-94969334CD52}"/>
    <cellStyle name="Normal 8 2 7 3 2 2" xfId="7971" xr:uid="{370BFF7C-9AE4-4633-A802-5158F1B6A456}"/>
    <cellStyle name="Normal 8 2 7 3 3" xfId="7972" xr:uid="{8B225C96-6EEF-4781-9EBB-0B153AB42919}"/>
    <cellStyle name="Normal 8 2 7 3 4" xfId="7973" xr:uid="{8DDF546D-A4A7-432B-9271-D0D1B22BC806}"/>
    <cellStyle name="Normal 8 2 7 4" xfId="7974" xr:uid="{B217B1C8-5377-42DD-8A19-0833FF015109}"/>
    <cellStyle name="Normal 8 2 7 4 2" xfId="7975" xr:uid="{38896D38-3ABC-4CED-8709-0C4EF79FA958}"/>
    <cellStyle name="Normal 8 2 7 5" xfId="7976" xr:uid="{51766CDB-8C79-4489-B765-06C3D7922A90}"/>
    <cellStyle name="Normal 8 2 7 6" xfId="7977" xr:uid="{F99E7D10-9E0A-4C09-AECF-22C4D949551F}"/>
    <cellStyle name="Normal 8 2 8" xfId="7978" xr:uid="{23E64588-67A0-4B8D-AE57-6126793ABEF3}"/>
    <cellStyle name="Normal 8 2 8 2" xfId="7979" xr:uid="{96894D9F-5B70-47D5-AE45-C04A98CB798B}"/>
    <cellStyle name="Normal 8 2 8 2 2" xfId="7980" xr:uid="{D02C326B-A1CA-400F-B691-81D2256D16A1}"/>
    <cellStyle name="Normal 8 2 8 2 2 2" xfId="7981" xr:uid="{5956035F-9DCC-4E42-B1A8-E70A3FCC8A7F}"/>
    <cellStyle name="Normal 8 2 8 2 2 2 2" xfId="7982" xr:uid="{1425A3BF-051A-4DC8-B830-DCC7879B2E58}"/>
    <cellStyle name="Normal 8 2 8 2 2 3" xfId="7983" xr:uid="{411ED26F-023C-4391-AF60-20F927330E41}"/>
    <cellStyle name="Normal 8 2 8 2 2 4" xfId="7984" xr:uid="{9E4C528B-A17E-4E8A-ADD2-42E8FA96A84F}"/>
    <cellStyle name="Normal 8 2 8 2 3" xfId="7985" xr:uid="{1E148E93-A1B4-4C2B-A462-63DD4B58F5FF}"/>
    <cellStyle name="Normal 8 2 8 2 3 2" xfId="7986" xr:uid="{456F1D5B-1E1E-45CA-8AB1-F730670E0DC7}"/>
    <cellStyle name="Normal 8 2 8 2 4" xfId="7987" xr:uid="{DAB41253-2507-4516-A26D-89619ADAEF7E}"/>
    <cellStyle name="Normal 8 2 8 2 5" xfId="7988" xr:uid="{83527C8A-137B-4BD5-8E33-4D31022C5FFC}"/>
    <cellStyle name="Normal 8 2 8 3" xfId="7989" xr:uid="{39325965-16C0-447B-9FC4-0FFDA46EFFD3}"/>
    <cellStyle name="Normal 8 2 8 3 2" xfId="7990" xr:uid="{8520F932-70DB-4E9F-9A18-18EA0DD4A37A}"/>
    <cellStyle name="Normal 8 2 8 3 2 2" xfId="7991" xr:uid="{FD60658D-5417-48F6-B230-2D8AAAD135E3}"/>
    <cellStyle name="Normal 8 2 8 3 3" xfId="7992" xr:uid="{04DE5048-CF71-4B99-8499-F71DA98B16C0}"/>
    <cellStyle name="Normal 8 2 8 3 4" xfId="7993" xr:uid="{DB0D26A6-EE2D-44BF-AF23-408C495A9643}"/>
    <cellStyle name="Normal 8 2 8 4" xfId="7994" xr:uid="{5E063A40-D5A4-48B7-ACC5-315DC3C7C1F3}"/>
    <cellStyle name="Normal 8 2 8 4 2" xfId="7995" xr:uid="{23749A22-CF88-42D6-B4F9-43DEFC6683A5}"/>
    <cellStyle name="Normal 8 2 8 5" xfId="7996" xr:uid="{BC55E0B7-495A-43DA-9C70-D66C1F5F44B2}"/>
    <cellStyle name="Normal 8 2 8 6" xfId="7997" xr:uid="{710265DA-3738-410A-BE0A-390FB3C3B34E}"/>
    <cellStyle name="Normal 8 2 9" xfId="7998" xr:uid="{77C442BC-878B-4365-B2CC-2BB08997D7A8}"/>
    <cellStyle name="Normal 8 2 9 2" xfId="7999" xr:uid="{D36615D0-5D21-4CC5-B68B-FEFBEE2C83A9}"/>
    <cellStyle name="Normal 8 2 9 2 2" xfId="8000" xr:uid="{D978E8E4-2F91-4601-A778-C9B6F96FCFBC}"/>
    <cellStyle name="Normal 8 2 9 2 2 2" xfId="8001" xr:uid="{1F5C8F92-58A3-4D2C-AF7E-096A2C6CAA31}"/>
    <cellStyle name="Normal 8 2 9 2 3" xfId="8002" xr:uid="{ACE4BDA6-4EE2-4D56-8A0D-81E5C407CA89}"/>
    <cellStyle name="Normal 8 2 9 2 4" xfId="8003" xr:uid="{0ED0FA90-B74A-4E78-8AA7-174972817D0C}"/>
    <cellStyle name="Normal 8 2 9 3" xfId="8004" xr:uid="{A12433F1-97BD-4F21-ACCC-09E734F96FE1}"/>
    <cellStyle name="Normal 8 2 9 3 2" xfId="8005" xr:uid="{92FB52D0-720D-4079-BADE-FA108E90C862}"/>
    <cellStyle name="Normal 8 2 9 4" xfId="8006" xr:uid="{7A4DB972-09AF-4C9C-9A59-EB766893C55A}"/>
    <cellStyle name="Normal 8 2 9 5" xfId="8007" xr:uid="{12D653F7-188D-4C5A-8644-89452684B846}"/>
    <cellStyle name="Normal 8 3" xfId="8008" xr:uid="{10CDEBDA-062C-42FC-A8A9-C2FF78BC941F}"/>
    <cellStyle name="Normal 8 3 10" xfId="8009" xr:uid="{FEE9E7FD-C9D9-4E44-8F87-B2402C458D85}"/>
    <cellStyle name="Normal 8 3 10 2" xfId="8010" xr:uid="{D89F08D7-D486-4B09-AE1D-D2F4AFC37D89}"/>
    <cellStyle name="Normal 8 3 10 2 2" xfId="8011" xr:uid="{8EC8E798-E406-47E1-8B4C-91D0D387D2E4}"/>
    <cellStyle name="Normal 8 3 10 3" xfId="8012" xr:uid="{0532DACF-3EBB-475D-9FF3-A0778D3F8628}"/>
    <cellStyle name="Normal 8 3 10 4" xfId="8013" xr:uid="{4F985D13-29E8-4D7A-82D7-F4B892B2EC46}"/>
    <cellStyle name="Normal 8 3 11" xfId="8014" xr:uid="{8821799A-7606-4938-BE74-881B8E5F0D38}"/>
    <cellStyle name="Normal 8 3 11 2" xfId="8015" xr:uid="{608E26E9-FF87-44B7-B104-F26EA5EC67BF}"/>
    <cellStyle name="Normal 8 3 11 2 2" xfId="8016" xr:uid="{3503EF01-D2ED-4024-AB69-E4D3CBD01A42}"/>
    <cellStyle name="Normal 8 3 11 3" xfId="8017" xr:uid="{1422689E-B9FC-42B5-8EF6-582E9371A009}"/>
    <cellStyle name="Normal 8 3 12" xfId="8018" xr:uid="{62A87B29-BB8D-4DB2-A390-1B02032EC058}"/>
    <cellStyle name="Normal 8 3 12 2" xfId="8019" xr:uid="{DD414C7A-E928-4001-9301-2B4B72F4730A}"/>
    <cellStyle name="Normal 8 3 12 2 2" xfId="8020" xr:uid="{94DF6B38-2F93-4BA0-93C2-CA02C3C45F50}"/>
    <cellStyle name="Normal 8 3 12 3" xfId="8021" xr:uid="{9E67FC4E-7D5C-4636-A40A-4321E250B64E}"/>
    <cellStyle name="Normal 8 3 13" xfId="8022" xr:uid="{7B55A2FC-4560-4482-828C-600A8AA529B8}"/>
    <cellStyle name="Normal 8 3 13 2" xfId="8023" xr:uid="{24ED3238-F92A-4E2B-AF5B-FB1342163C1D}"/>
    <cellStyle name="Normal 8 3 14" xfId="8024" xr:uid="{A1C45CF9-F82E-4760-AF47-4701175F8AAC}"/>
    <cellStyle name="Normal 8 3 15" xfId="8025" xr:uid="{E40A87F5-5920-46DA-9C48-022A1259A6DB}"/>
    <cellStyle name="Normal 8 3 2" xfId="8026" xr:uid="{7300EDA5-5CED-4D4B-8F76-E93099B8773C}"/>
    <cellStyle name="Normal 8 3 2 10" xfId="8027" xr:uid="{B31E095E-0B0A-4488-B2C2-0BA4C3D2203C}"/>
    <cellStyle name="Normal 8 3 2 2" xfId="8028" xr:uid="{BCD94400-2805-4A55-A665-127CDDFDB7B0}"/>
    <cellStyle name="Normal 8 3 2 2 2" xfId="8029" xr:uid="{15711948-D8DD-43C7-9FBE-13E3AE03A087}"/>
    <cellStyle name="Normal 8 3 2 2 2 2" xfId="8030" xr:uid="{3629A7CF-BB31-4D3B-A98C-3EDBA8067856}"/>
    <cellStyle name="Normal 8 3 2 2 2 2 2" xfId="8031" xr:uid="{084D5DCE-064F-4E7E-9BBD-55B8B1AFDA7C}"/>
    <cellStyle name="Normal 8 3 2 2 2 2 2 2" xfId="8032" xr:uid="{580E2413-1102-4FF4-AB44-D39E2DA6EF4A}"/>
    <cellStyle name="Normal 8 3 2 2 2 2 2 2 2" xfId="8033" xr:uid="{F5D230A5-BD13-4BAE-952E-6DF48C0D5D3E}"/>
    <cellStyle name="Normal 8 3 2 2 2 2 2 2 2 2" xfId="8034" xr:uid="{36790ED1-1DB3-4637-9CEE-9F78604E11C7}"/>
    <cellStyle name="Normal 8 3 2 2 2 2 2 2 3" xfId="8035" xr:uid="{55B0B40C-E1B0-438C-9BA0-79DEBDCAB562}"/>
    <cellStyle name="Normal 8 3 2 2 2 2 2 2 4" xfId="8036" xr:uid="{50E78E64-595C-4327-AFC0-868CF8F3EDC3}"/>
    <cellStyle name="Normal 8 3 2 2 2 2 2 3" xfId="8037" xr:uid="{C909A97C-D57F-45F6-ACC1-E590FFE8CBCC}"/>
    <cellStyle name="Normal 8 3 2 2 2 2 2 3 2" xfId="8038" xr:uid="{AC269F85-752E-4B3F-BFE5-DF6DC40CD190}"/>
    <cellStyle name="Normal 8 3 2 2 2 2 2 4" xfId="8039" xr:uid="{4909ADB5-E5A4-4E10-8F39-E089DC4F6E01}"/>
    <cellStyle name="Normal 8 3 2 2 2 2 2 5" xfId="8040" xr:uid="{183783DC-D48D-4C6E-8B76-943F14122135}"/>
    <cellStyle name="Normal 8 3 2 2 2 2 3" xfId="8041" xr:uid="{5D60DB73-DAB7-444D-B246-E03BA7299E7A}"/>
    <cellStyle name="Normal 8 3 2 2 2 2 3 2" xfId="8042" xr:uid="{E1FD41BD-C894-43FE-9972-4932D55E0009}"/>
    <cellStyle name="Normal 8 3 2 2 2 2 3 2 2" xfId="8043" xr:uid="{DB8E53F4-23F9-4CC6-B0C4-D0774D7A2766}"/>
    <cellStyle name="Normal 8 3 2 2 2 2 3 3" xfId="8044" xr:uid="{1600B1D9-CA3E-4573-AAD2-ED4DED039D94}"/>
    <cellStyle name="Normal 8 3 2 2 2 2 3 4" xfId="8045" xr:uid="{9FE71547-1CB4-4F1E-B431-6B6F6A681680}"/>
    <cellStyle name="Normal 8 3 2 2 2 2 4" xfId="8046" xr:uid="{57C133CA-47E0-4615-830F-F65466EB5E89}"/>
    <cellStyle name="Normal 8 3 2 2 2 2 4 2" xfId="8047" xr:uid="{891A2B70-5DBA-4912-9912-95F0F401D28F}"/>
    <cellStyle name="Normal 8 3 2 2 2 2 5" xfId="8048" xr:uid="{738433F3-6EF8-4422-87A0-F4C3A796B9B0}"/>
    <cellStyle name="Normal 8 3 2 2 2 2 6" xfId="8049" xr:uid="{79C28D7B-5325-4B74-A5FA-CB6332B233EF}"/>
    <cellStyle name="Normal 8 3 2 2 2 3" xfId="8050" xr:uid="{F7933173-F8FC-4A85-BC5B-3A41B291E90F}"/>
    <cellStyle name="Normal 8 3 2 2 2 3 2" xfId="8051" xr:uid="{C3A1B65A-AE6D-4D1A-A8DF-7B266A22D303}"/>
    <cellStyle name="Normal 8 3 2 2 2 3 2 2" xfId="8052" xr:uid="{8278F355-64A0-4AE6-B9B6-0A9B1E501806}"/>
    <cellStyle name="Normal 8 3 2 2 2 3 2 2 2" xfId="8053" xr:uid="{0A4C9A92-B692-4EFB-9726-ACDE2F3BA5F1}"/>
    <cellStyle name="Normal 8 3 2 2 2 3 2 3" xfId="8054" xr:uid="{EAAD19A8-3D3A-4F79-9F7B-5976D617FB60}"/>
    <cellStyle name="Normal 8 3 2 2 2 3 2 4" xfId="8055" xr:uid="{42EB13BC-FA6C-4890-A145-BF2FABBED62B}"/>
    <cellStyle name="Normal 8 3 2 2 2 3 3" xfId="8056" xr:uid="{A1DB8C54-2325-41C6-97C4-20EA8119C6BF}"/>
    <cellStyle name="Normal 8 3 2 2 2 3 3 2" xfId="8057" xr:uid="{6FDBB9C4-F86C-4085-91DF-6826A84484B9}"/>
    <cellStyle name="Normal 8 3 2 2 2 3 4" xfId="8058" xr:uid="{D376789F-9008-4D9F-98A4-A52612BEF692}"/>
    <cellStyle name="Normal 8 3 2 2 2 3 5" xfId="8059" xr:uid="{A6B1BD39-B0B8-462F-B841-48266A1CC72F}"/>
    <cellStyle name="Normal 8 3 2 2 2 4" xfId="8060" xr:uid="{D5140AC6-B42C-466E-8CE2-542E0B928DAF}"/>
    <cellStyle name="Normal 8 3 2 2 2 4 2" xfId="8061" xr:uid="{6C2205B4-4163-453D-8929-BB630AFA5EE0}"/>
    <cellStyle name="Normal 8 3 2 2 2 4 2 2" xfId="8062" xr:uid="{2CC68669-56D7-4825-9AFE-E33F56CFAE78}"/>
    <cellStyle name="Normal 8 3 2 2 2 4 3" xfId="8063" xr:uid="{E310A4F0-DDFD-438D-B222-7A9CD57F3B74}"/>
    <cellStyle name="Normal 8 3 2 2 2 4 4" xfId="8064" xr:uid="{488B2D5B-8266-459C-91D0-2294A827CD20}"/>
    <cellStyle name="Normal 8 3 2 2 2 5" xfId="8065" xr:uid="{E03494A4-7C80-4975-9439-390FFA0DEED6}"/>
    <cellStyle name="Normal 8 3 2 2 2 5 2" xfId="8066" xr:uid="{D38A4142-AFC5-4528-A41C-C889165A890F}"/>
    <cellStyle name="Normal 8 3 2 2 2 6" xfId="8067" xr:uid="{3F6606F7-CD24-4C5C-B829-CC29AFEA0BBA}"/>
    <cellStyle name="Normal 8 3 2 2 2 7" xfId="8068" xr:uid="{D55D478A-2086-4A4C-97F1-4B6EBB43A791}"/>
    <cellStyle name="Normal 8 3 2 2 3" xfId="8069" xr:uid="{462BFC3B-5150-4C85-B98A-805853462185}"/>
    <cellStyle name="Normal 8 3 2 2 3 2" xfId="8070" xr:uid="{7E2D7721-49FA-44D5-B857-DDB0AE7819E3}"/>
    <cellStyle name="Normal 8 3 2 2 3 2 2" xfId="8071" xr:uid="{8453B4AF-EE0F-4318-B884-DD9A7EB1C57A}"/>
    <cellStyle name="Normal 8 3 2 2 3 2 2 2" xfId="8072" xr:uid="{510AA6E3-BF70-41CC-AE90-A43CDEA6BB3C}"/>
    <cellStyle name="Normal 8 3 2 2 3 2 2 2 2" xfId="8073" xr:uid="{E167A31E-8E65-428A-9A82-A506174EFC2E}"/>
    <cellStyle name="Normal 8 3 2 2 3 2 2 3" xfId="8074" xr:uid="{4A51F1EB-649F-4243-AB2F-02E93D357D51}"/>
    <cellStyle name="Normal 8 3 2 2 3 2 2 4" xfId="8075" xr:uid="{B4A9790C-E824-41C8-87C9-C38E7F91FB71}"/>
    <cellStyle name="Normal 8 3 2 2 3 2 3" xfId="8076" xr:uid="{6B108891-9695-421F-A428-D85C462F2D6E}"/>
    <cellStyle name="Normal 8 3 2 2 3 2 3 2" xfId="8077" xr:uid="{80837519-06E0-45BC-B4EA-8EA78A57544C}"/>
    <cellStyle name="Normal 8 3 2 2 3 2 4" xfId="8078" xr:uid="{2D79047C-8DF1-411F-9C0B-88AEC3F6F6A9}"/>
    <cellStyle name="Normal 8 3 2 2 3 2 5" xfId="8079" xr:uid="{6AC6DEE2-E2CA-4D88-BF35-43CAE4E244E2}"/>
    <cellStyle name="Normal 8 3 2 2 3 3" xfId="8080" xr:uid="{546FEF1E-F531-4526-A457-33315529CD29}"/>
    <cellStyle name="Normal 8 3 2 2 3 3 2" xfId="8081" xr:uid="{C440E547-AA44-42C1-8479-D1A0C1A05E80}"/>
    <cellStyle name="Normal 8 3 2 2 3 3 2 2" xfId="8082" xr:uid="{7F89105B-A0AF-4922-B99C-700521F117E4}"/>
    <cellStyle name="Normal 8 3 2 2 3 3 3" xfId="8083" xr:uid="{93BE1564-19A5-4FFB-B235-CFBF29159A6D}"/>
    <cellStyle name="Normal 8 3 2 2 3 3 4" xfId="8084" xr:uid="{91841B89-1344-4C43-8FC4-B7319992675E}"/>
    <cellStyle name="Normal 8 3 2 2 3 4" xfId="8085" xr:uid="{E57072A9-A939-4400-9CCE-524A9880C4A4}"/>
    <cellStyle name="Normal 8 3 2 2 3 4 2" xfId="8086" xr:uid="{83B1265A-2DF7-4F6A-B5B0-C9A276B41426}"/>
    <cellStyle name="Normal 8 3 2 2 3 5" xfId="8087" xr:uid="{E39B6650-7EA8-466E-9F04-C875101D5220}"/>
    <cellStyle name="Normal 8 3 2 2 3 6" xfId="8088" xr:uid="{21BDA250-8513-478C-80C4-B16BE5681D7A}"/>
    <cellStyle name="Normal 8 3 2 2 4" xfId="8089" xr:uid="{4DCFDFD7-CB7D-4D47-BB11-9C46C4131942}"/>
    <cellStyle name="Normal 8 3 2 2 4 2" xfId="8090" xr:uid="{DB656889-763E-469A-8413-9F0021ECEEE0}"/>
    <cellStyle name="Normal 8 3 2 2 4 2 2" xfId="8091" xr:uid="{30533A41-810E-465E-B534-0871585F9A26}"/>
    <cellStyle name="Normal 8 3 2 2 4 2 2 2" xfId="8092" xr:uid="{596099F0-FC6F-4E04-AEAB-7698CDAFCFB4}"/>
    <cellStyle name="Normal 8 3 2 2 4 2 2 2 2" xfId="8093" xr:uid="{5AFC6241-9B4B-46E1-8908-62A43FC32219}"/>
    <cellStyle name="Normal 8 3 2 2 4 2 2 3" xfId="8094" xr:uid="{C103BD4C-6565-41CF-8321-EC32872FFAE1}"/>
    <cellStyle name="Normal 8 3 2 2 4 2 2 4" xfId="8095" xr:uid="{FE33BC57-1C6F-4191-9180-8D5450672888}"/>
    <cellStyle name="Normal 8 3 2 2 4 2 3" xfId="8096" xr:uid="{D28539D1-C69B-4C95-9A25-3598B6865035}"/>
    <cellStyle name="Normal 8 3 2 2 4 2 3 2" xfId="8097" xr:uid="{E49CBEEF-A804-4F6B-BF3B-73D20754FF1E}"/>
    <cellStyle name="Normal 8 3 2 2 4 2 4" xfId="8098" xr:uid="{634C6EEE-D06F-438A-B2A2-6D42F61D474C}"/>
    <cellStyle name="Normal 8 3 2 2 4 2 5" xfId="8099" xr:uid="{806918F4-3924-4F61-87C8-6C72CCC811B6}"/>
    <cellStyle name="Normal 8 3 2 2 4 3" xfId="8100" xr:uid="{62BBB0F2-9DE8-4C7E-A52C-509718A91877}"/>
    <cellStyle name="Normal 8 3 2 2 4 3 2" xfId="8101" xr:uid="{5687FE6F-6C4B-4A6A-9D73-6DEC08E35A9F}"/>
    <cellStyle name="Normal 8 3 2 2 4 3 2 2" xfId="8102" xr:uid="{8A6B8712-F892-4B49-942F-00F32938DF6E}"/>
    <cellStyle name="Normal 8 3 2 2 4 3 3" xfId="8103" xr:uid="{07EAF1C7-55DC-4DAD-9715-DC5FAD30A6E6}"/>
    <cellStyle name="Normal 8 3 2 2 4 3 4" xfId="8104" xr:uid="{8D779DE8-B011-42D7-9CC6-A6F725689426}"/>
    <cellStyle name="Normal 8 3 2 2 4 4" xfId="8105" xr:uid="{868B6850-5A8D-4956-89F8-E8F98F74C8AB}"/>
    <cellStyle name="Normal 8 3 2 2 4 4 2" xfId="8106" xr:uid="{8E646577-EB24-4B22-9971-40B6B5A440F8}"/>
    <cellStyle name="Normal 8 3 2 2 4 5" xfId="8107" xr:uid="{A5B044A9-0278-4038-ACEC-FE77AF61CADE}"/>
    <cellStyle name="Normal 8 3 2 2 4 6" xfId="8108" xr:uid="{E67C15C8-0368-404F-883A-B53E9AA7DE16}"/>
    <cellStyle name="Normal 8 3 2 2 5" xfId="8109" xr:uid="{F3734B8D-A19A-4E5E-A0DE-97251DD890E0}"/>
    <cellStyle name="Normal 8 3 2 2 5 2" xfId="8110" xr:uid="{9726F9E7-1057-4885-A881-285ACDB78777}"/>
    <cellStyle name="Normal 8 3 2 2 5 2 2" xfId="8111" xr:uid="{2C909A19-6A83-47BE-A242-10E6B59F9E74}"/>
    <cellStyle name="Normal 8 3 2 2 5 2 2 2" xfId="8112" xr:uid="{7854326D-CBF4-4D6B-BF6E-157267543AA4}"/>
    <cellStyle name="Normal 8 3 2 2 5 2 3" xfId="8113" xr:uid="{1C164393-B00C-42DC-A268-42B9E2405F8B}"/>
    <cellStyle name="Normal 8 3 2 2 5 2 4" xfId="8114" xr:uid="{4041FBC0-F25A-42D0-9B1B-3B9FF95B0230}"/>
    <cellStyle name="Normal 8 3 2 2 5 3" xfId="8115" xr:uid="{3C79C5F0-5DB4-4DA1-A1A3-76EB583AF161}"/>
    <cellStyle name="Normal 8 3 2 2 5 3 2" xfId="8116" xr:uid="{65828B9C-F4D0-40E9-A030-4727F074A37D}"/>
    <cellStyle name="Normal 8 3 2 2 5 4" xfId="8117" xr:uid="{7E8A54B7-26B0-42D9-8B2B-376946DBF51F}"/>
    <cellStyle name="Normal 8 3 2 2 5 5" xfId="8118" xr:uid="{905DE21C-8274-43B5-B27E-3130102A2C25}"/>
    <cellStyle name="Normal 8 3 2 2 6" xfId="8119" xr:uid="{78164222-7AF8-4EB3-8AFA-562349B4393C}"/>
    <cellStyle name="Normal 8 3 2 2 6 2" xfId="8120" xr:uid="{FA0E3DEE-F8E9-4256-BE21-28823B514995}"/>
    <cellStyle name="Normal 8 3 2 2 6 2 2" xfId="8121" xr:uid="{53FEFC9E-1F14-4EB8-9ED6-D1D0F0C0C359}"/>
    <cellStyle name="Normal 8 3 2 2 6 3" xfId="8122" xr:uid="{4E0F9788-C258-4CEB-9FB8-A6CE8CCA4E0B}"/>
    <cellStyle name="Normal 8 3 2 2 6 4" xfId="8123" xr:uid="{3EB71185-9DFD-4241-9632-D0C1DBDF8D21}"/>
    <cellStyle name="Normal 8 3 2 2 7" xfId="8124" xr:uid="{060ECB45-6C0F-45D1-B3BD-B3044510A63E}"/>
    <cellStyle name="Normal 8 3 2 2 7 2" xfId="8125" xr:uid="{59018D30-330B-4A8C-BD30-3FC8D5972C69}"/>
    <cellStyle name="Normal 8 3 2 2 8" xfId="8126" xr:uid="{83E706FE-BF5B-4C19-A35F-1BABCB1238D6}"/>
    <cellStyle name="Normal 8 3 2 2 9" xfId="8127" xr:uid="{3D047CA2-CDAA-4721-8569-DA557AED0571}"/>
    <cellStyle name="Normal 8 3 2 3" xfId="8128" xr:uid="{81AB7E9B-8A8F-44F5-9523-07156A4D18D8}"/>
    <cellStyle name="Normal 8 3 2 3 2" xfId="8129" xr:uid="{28F0570A-70BA-407A-B29A-D929CAB1CC0B}"/>
    <cellStyle name="Normal 8 3 2 3 2 2" xfId="8130" xr:uid="{DB891F63-0C5D-40AC-A93D-2761F8FBDA73}"/>
    <cellStyle name="Normal 8 3 2 3 2 2 2" xfId="8131" xr:uid="{B0851B4B-F239-4009-B6B1-4702DF632C99}"/>
    <cellStyle name="Normal 8 3 2 3 2 2 2 2" xfId="8132" xr:uid="{004BE65F-99FA-483C-90C1-5F53A6B2F8D0}"/>
    <cellStyle name="Normal 8 3 2 3 2 2 2 2 2" xfId="8133" xr:uid="{B54F2A1D-4440-4027-9E41-78D94DDA92DE}"/>
    <cellStyle name="Normal 8 3 2 3 2 2 2 3" xfId="8134" xr:uid="{4B726516-BDC1-4B25-B78D-A333EBF35F6B}"/>
    <cellStyle name="Normal 8 3 2 3 2 2 2 4" xfId="8135" xr:uid="{BB42CC20-4F42-43A5-9C38-348217236AAD}"/>
    <cellStyle name="Normal 8 3 2 3 2 2 3" xfId="8136" xr:uid="{ABDD023E-3763-48EA-BD79-A4F7673D1BDD}"/>
    <cellStyle name="Normal 8 3 2 3 2 2 3 2" xfId="8137" xr:uid="{C8E9CD70-310B-436B-9938-D7AC137ADDEA}"/>
    <cellStyle name="Normal 8 3 2 3 2 2 4" xfId="8138" xr:uid="{5E4C4846-2D18-4BE5-A21A-D82A75677769}"/>
    <cellStyle name="Normal 8 3 2 3 2 2 5" xfId="8139" xr:uid="{B80DD5DE-6C3F-4565-974D-1EBB1F24397D}"/>
    <cellStyle name="Normal 8 3 2 3 2 3" xfId="8140" xr:uid="{22DCFD97-8B2F-44C2-B1F2-D7604F5441F3}"/>
    <cellStyle name="Normal 8 3 2 3 2 3 2" xfId="8141" xr:uid="{5607723E-3C78-4635-A317-BB7DD850082C}"/>
    <cellStyle name="Normal 8 3 2 3 2 3 2 2" xfId="8142" xr:uid="{A81783DF-CE66-4F50-9D18-1C0B2378AAFF}"/>
    <cellStyle name="Normal 8 3 2 3 2 3 3" xfId="8143" xr:uid="{5CD46D3A-F795-4D6B-B1D5-65488077E2D4}"/>
    <cellStyle name="Normal 8 3 2 3 2 3 4" xfId="8144" xr:uid="{1735D8F3-7E47-4CCD-A600-A89069DCE0C7}"/>
    <cellStyle name="Normal 8 3 2 3 2 4" xfId="8145" xr:uid="{92438DD1-573B-47B3-A918-D1B9953D9369}"/>
    <cellStyle name="Normal 8 3 2 3 2 4 2" xfId="8146" xr:uid="{E2BC3123-661D-485E-8C6D-133666DA6EC6}"/>
    <cellStyle name="Normal 8 3 2 3 2 5" xfId="8147" xr:uid="{98AB18DE-79F0-49B0-98C9-E165C758A171}"/>
    <cellStyle name="Normal 8 3 2 3 2 6" xfId="8148" xr:uid="{955DF567-D32E-4CF6-9DE3-D63158B2C45D}"/>
    <cellStyle name="Normal 8 3 2 3 3" xfId="8149" xr:uid="{AF90DDB9-2A23-4961-89A1-2E78C7C65D06}"/>
    <cellStyle name="Normal 8 3 2 3 3 2" xfId="8150" xr:uid="{7BC837EB-1EE0-4173-A469-1FD507DADC94}"/>
    <cellStyle name="Normal 8 3 2 3 3 2 2" xfId="8151" xr:uid="{AB351697-6A0D-47D2-A519-71A535A53A2C}"/>
    <cellStyle name="Normal 8 3 2 3 3 2 2 2" xfId="8152" xr:uid="{3E2A7CDE-FC49-4DBA-8DE6-C371EB63A722}"/>
    <cellStyle name="Normal 8 3 2 3 3 2 3" xfId="8153" xr:uid="{0801BB53-C802-4005-B394-90171554CA5D}"/>
    <cellStyle name="Normal 8 3 2 3 3 2 4" xfId="8154" xr:uid="{FC98932F-EF16-4250-9E85-ABF7EF8A60E0}"/>
    <cellStyle name="Normal 8 3 2 3 3 3" xfId="8155" xr:uid="{C367809C-61C6-45B3-9553-BA86060EE4B2}"/>
    <cellStyle name="Normal 8 3 2 3 3 3 2" xfId="8156" xr:uid="{DB03998B-7F7D-4322-825F-938A3DF3178F}"/>
    <cellStyle name="Normal 8 3 2 3 3 4" xfId="8157" xr:uid="{685A7FDB-1E6B-4817-85A7-1CDEB35ED309}"/>
    <cellStyle name="Normal 8 3 2 3 3 5" xfId="8158" xr:uid="{EFAF05C5-5367-4C60-BB79-1B8288423F69}"/>
    <cellStyle name="Normal 8 3 2 3 4" xfId="8159" xr:uid="{384E5D28-6137-46D7-8097-1D1E0D087964}"/>
    <cellStyle name="Normal 8 3 2 3 4 2" xfId="8160" xr:uid="{8375FB57-FBA0-4063-9314-FBA196EF9A5C}"/>
    <cellStyle name="Normal 8 3 2 3 4 2 2" xfId="8161" xr:uid="{5EC424F0-1F12-45C6-8AA0-7FF7D8FEF69F}"/>
    <cellStyle name="Normal 8 3 2 3 4 3" xfId="8162" xr:uid="{82C25DA1-4FC8-4DEE-A996-8A91622024D6}"/>
    <cellStyle name="Normal 8 3 2 3 4 4" xfId="8163" xr:uid="{1658B500-6839-41C6-BDD7-78DE049A493E}"/>
    <cellStyle name="Normal 8 3 2 3 5" xfId="8164" xr:uid="{79F9A8AA-E01E-4AB1-8977-CE9D6007F93A}"/>
    <cellStyle name="Normal 8 3 2 3 5 2" xfId="8165" xr:uid="{797281A7-DE22-455B-B45A-C8CAE5186959}"/>
    <cellStyle name="Normal 8 3 2 3 6" xfId="8166" xr:uid="{923B2D73-91CF-4E07-B1C3-6502C3951214}"/>
    <cellStyle name="Normal 8 3 2 3 7" xfId="8167" xr:uid="{B511DEA5-8BEE-460C-8820-63A47A5E0FF3}"/>
    <cellStyle name="Normal 8 3 2 4" xfId="8168" xr:uid="{5C102618-736E-4C5C-AC9F-1B2607387E42}"/>
    <cellStyle name="Normal 8 3 2 4 2" xfId="8169" xr:uid="{2952DD32-D753-4A35-9F4B-BA4E146E29D9}"/>
    <cellStyle name="Normal 8 3 2 4 2 2" xfId="8170" xr:uid="{BB7B80CC-7E31-4B03-9468-89A1674D7B75}"/>
    <cellStyle name="Normal 8 3 2 4 2 2 2" xfId="8171" xr:uid="{40F2B4CD-34CF-4240-B8B9-D9D5525BC820}"/>
    <cellStyle name="Normal 8 3 2 4 2 2 2 2" xfId="8172" xr:uid="{581D4F89-F107-4283-A295-FF62D260BFE6}"/>
    <cellStyle name="Normal 8 3 2 4 2 2 3" xfId="8173" xr:uid="{0E109FC0-286F-402F-8B13-0A184842446C}"/>
    <cellStyle name="Normal 8 3 2 4 2 2 4" xfId="8174" xr:uid="{B69B2925-4FC4-43BA-B19F-58BAC08AD74E}"/>
    <cellStyle name="Normal 8 3 2 4 2 3" xfId="8175" xr:uid="{F40DF46B-B305-4D28-97A3-96B24D0CCA9C}"/>
    <cellStyle name="Normal 8 3 2 4 2 3 2" xfId="8176" xr:uid="{961FF8E5-DD91-44E7-B1AF-D08E69C8CD7D}"/>
    <cellStyle name="Normal 8 3 2 4 2 4" xfId="8177" xr:uid="{3B133572-517E-4C32-95DB-25908F207D7F}"/>
    <cellStyle name="Normal 8 3 2 4 2 5" xfId="8178" xr:uid="{6B49A804-C4F6-4C9B-AC77-CDEB4E33B559}"/>
    <cellStyle name="Normal 8 3 2 4 3" xfId="8179" xr:uid="{64A2C1F7-5F85-45E8-BB41-6976D54CDCBF}"/>
    <cellStyle name="Normal 8 3 2 4 3 2" xfId="8180" xr:uid="{B5B41FD1-392D-449A-BCA5-CDBDDAED0563}"/>
    <cellStyle name="Normal 8 3 2 4 3 2 2" xfId="8181" xr:uid="{182D8D31-D1E4-4886-9055-85A3F3621912}"/>
    <cellStyle name="Normal 8 3 2 4 3 3" xfId="8182" xr:uid="{E2C67F40-AC81-4842-B761-E3BC5EF9EECF}"/>
    <cellStyle name="Normal 8 3 2 4 3 4" xfId="8183" xr:uid="{B6694305-B8AD-4DE8-8F04-C7ED7568D3A8}"/>
    <cellStyle name="Normal 8 3 2 4 4" xfId="8184" xr:uid="{463C6216-975D-47E0-9978-FE50D3BD1DB2}"/>
    <cellStyle name="Normal 8 3 2 4 4 2" xfId="8185" xr:uid="{2C8EBD84-616C-4D76-A029-91B6D6BA33F2}"/>
    <cellStyle name="Normal 8 3 2 4 5" xfId="8186" xr:uid="{9D4A9A73-4BED-4847-B030-5D4CEF9304CF}"/>
    <cellStyle name="Normal 8 3 2 4 6" xfId="8187" xr:uid="{85E59FE3-C286-4F4E-B61D-EB1982A0831A}"/>
    <cellStyle name="Normal 8 3 2 5" xfId="8188" xr:uid="{7E4C6EA6-BDC0-44E5-9992-A65B6086BE46}"/>
    <cellStyle name="Normal 8 3 2 5 2" xfId="8189" xr:uid="{13ABF5D8-1412-43A4-A92A-7108575F181A}"/>
    <cellStyle name="Normal 8 3 2 5 2 2" xfId="8190" xr:uid="{C94DADEC-7F1F-4A51-86C1-8C9314D3E6DA}"/>
    <cellStyle name="Normal 8 3 2 5 2 2 2" xfId="8191" xr:uid="{90021B38-7455-4A21-B9D2-F6C34E98CCD5}"/>
    <cellStyle name="Normal 8 3 2 5 2 2 2 2" xfId="8192" xr:uid="{EDEFF6C5-FB78-4715-97C1-5E9EE9F75F22}"/>
    <cellStyle name="Normal 8 3 2 5 2 2 3" xfId="8193" xr:uid="{D542BA26-111E-4D24-B587-573860644173}"/>
    <cellStyle name="Normal 8 3 2 5 2 2 4" xfId="8194" xr:uid="{1D0B1174-CCED-4F6B-97EA-29A24C9B5A98}"/>
    <cellStyle name="Normal 8 3 2 5 2 3" xfId="8195" xr:uid="{36763AD5-5FD3-4BB6-B868-A7522BFAC1F5}"/>
    <cellStyle name="Normal 8 3 2 5 2 3 2" xfId="8196" xr:uid="{50657AF3-92DD-468E-95BD-656F4843B276}"/>
    <cellStyle name="Normal 8 3 2 5 2 4" xfId="8197" xr:uid="{75F06563-544F-4DFB-B5DC-937CDD84D536}"/>
    <cellStyle name="Normal 8 3 2 5 2 5" xfId="8198" xr:uid="{3673CB7F-F330-4456-BC02-129419449DCB}"/>
    <cellStyle name="Normal 8 3 2 5 3" xfId="8199" xr:uid="{A7869726-76FC-4CCF-A238-7DE33F169D68}"/>
    <cellStyle name="Normal 8 3 2 5 3 2" xfId="8200" xr:uid="{61AC5594-F6B6-4534-980F-BD5B3635C284}"/>
    <cellStyle name="Normal 8 3 2 5 3 2 2" xfId="8201" xr:uid="{F1F7D62A-3726-4D0A-B891-D50205AA3DC4}"/>
    <cellStyle name="Normal 8 3 2 5 3 3" xfId="8202" xr:uid="{DC191CEE-E47F-4CE4-8EF3-061FFF3431E7}"/>
    <cellStyle name="Normal 8 3 2 5 3 4" xfId="8203" xr:uid="{AA06F98B-A881-4483-A2EF-B597B5767E1F}"/>
    <cellStyle name="Normal 8 3 2 5 4" xfId="8204" xr:uid="{600D8E9B-5565-4D59-8D87-F5A44523CC93}"/>
    <cellStyle name="Normal 8 3 2 5 4 2" xfId="8205" xr:uid="{E9314539-CF5A-4AA9-BD5A-7D95EED37E91}"/>
    <cellStyle name="Normal 8 3 2 5 5" xfId="8206" xr:uid="{55796275-7C3F-4010-8B05-0387EDD0E15C}"/>
    <cellStyle name="Normal 8 3 2 5 6" xfId="8207" xr:uid="{5746516C-6F88-4811-9602-A10E8D5434AD}"/>
    <cellStyle name="Normal 8 3 2 6" xfId="8208" xr:uid="{C7566B0A-1182-43F6-99E0-5CA894BF75A3}"/>
    <cellStyle name="Normal 8 3 2 6 2" xfId="8209" xr:uid="{740E8208-9B3A-47C9-AB76-57883F365509}"/>
    <cellStyle name="Normal 8 3 2 6 2 2" xfId="8210" xr:uid="{D23E1D96-6D96-431D-AD53-006BC1603BF8}"/>
    <cellStyle name="Normal 8 3 2 6 2 2 2" xfId="8211" xr:uid="{8EA95456-CFA6-4547-A11A-FB7E1AEEDD32}"/>
    <cellStyle name="Normal 8 3 2 6 2 3" xfId="8212" xr:uid="{D5C781AE-C0DF-4354-A056-26EF996E73F8}"/>
    <cellStyle name="Normal 8 3 2 6 2 4" xfId="8213" xr:uid="{EE7660E4-0546-490E-AF00-806DD69A3636}"/>
    <cellStyle name="Normal 8 3 2 6 3" xfId="8214" xr:uid="{86C526BB-0761-416D-A796-9D9B2F4C2978}"/>
    <cellStyle name="Normal 8 3 2 6 3 2" xfId="8215" xr:uid="{22148658-10B0-416D-A56A-EC9EE841DCB1}"/>
    <cellStyle name="Normal 8 3 2 6 4" xfId="8216" xr:uid="{CEA59F8B-6EB7-4871-94AF-5F6D0058646C}"/>
    <cellStyle name="Normal 8 3 2 6 5" xfId="8217" xr:uid="{858C0DE2-1CE6-469E-9B24-FCC2D83131E2}"/>
    <cellStyle name="Normal 8 3 2 7" xfId="8218" xr:uid="{855C5D38-5D3F-47CD-B09D-97D28A9C63A2}"/>
    <cellStyle name="Normal 8 3 2 7 2" xfId="8219" xr:uid="{9B85B459-3108-408C-B4E9-A444ED67C3A6}"/>
    <cellStyle name="Normal 8 3 2 7 2 2" xfId="8220" xr:uid="{8702572F-0B9B-4C16-AE04-9FDFD0811315}"/>
    <cellStyle name="Normal 8 3 2 7 3" xfId="8221" xr:uid="{48710297-485E-4A2A-AC2B-647872DC3EC5}"/>
    <cellStyle name="Normal 8 3 2 7 4" xfId="8222" xr:uid="{5356F303-4B7B-430B-AE68-FF3E02DB1456}"/>
    <cellStyle name="Normal 8 3 2 8" xfId="8223" xr:uid="{0A40CA28-2F2E-4CA7-A658-4443600E5891}"/>
    <cellStyle name="Normal 8 3 2 8 2" xfId="8224" xr:uid="{E1ADB971-4005-4286-9708-62FF30BE0531}"/>
    <cellStyle name="Normal 8 3 2 9" xfId="8225" xr:uid="{DC55960A-D79D-4032-8418-B82BE73518D7}"/>
    <cellStyle name="Normal 8 3 3" xfId="8226" xr:uid="{1B830C55-8796-44CB-9B9A-F2ABD7EA0D79}"/>
    <cellStyle name="Normal 8 3 3 2" xfId="8227" xr:uid="{5A3E7937-7A45-44DB-92DF-2C488F9F5F38}"/>
    <cellStyle name="Normal 8 3 3 2 2" xfId="8228" xr:uid="{E0BED139-7590-40D6-834E-18497432AECA}"/>
    <cellStyle name="Normal 8 3 3 2 2 2" xfId="8229" xr:uid="{47BB1E93-84D2-47B8-8208-58E6104A4CE9}"/>
    <cellStyle name="Normal 8 3 3 2 2 2 2" xfId="8230" xr:uid="{9F8EAA72-05C6-4857-82FA-A2C17AA437C2}"/>
    <cellStyle name="Normal 8 3 3 2 2 2 2 2" xfId="8231" xr:uid="{6FD0CF93-D92C-4B35-A548-6BC35C2CEE20}"/>
    <cellStyle name="Normal 8 3 3 2 2 2 2 2 2" xfId="8232" xr:uid="{3C6FB251-AB56-4C6F-B326-E9684D3EEE2D}"/>
    <cellStyle name="Normal 8 3 3 2 2 2 2 3" xfId="8233" xr:uid="{3599414E-40E5-4833-B5F9-6F8CBAFCFE02}"/>
    <cellStyle name="Normal 8 3 3 2 2 2 2 4" xfId="8234" xr:uid="{9CF9D858-F65B-42A7-82B6-2418440982C1}"/>
    <cellStyle name="Normal 8 3 3 2 2 2 3" xfId="8235" xr:uid="{121772F1-8805-42EA-86D0-2D486C445DBF}"/>
    <cellStyle name="Normal 8 3 3 2 2 2 3 2" xfId="8236" xr:uid="{BA8CBFAD-0E18-4300-A68B-D61CEEEE925D}"/>
    <cellStyle name="Normal 8 3 3 2 2 2 4" xfId="8237" xr:uid="{109EAFA2-A1B7-4036-88E8-9D0D934F169C}"/>
    <cellStyle name="Normal 8 3 3 2 2 2 5" xfId="8238" xr:uid="{A6D86B7E-3BBA-4035-9F4D-D04CB1A81AA3}"/>
    <cellStyle name="Normal 8 3 3 2 2 3" xfId="8239" xr:uid="{43318B90-1307-4C02-84D5-CF5BCC20FEBA}"/>
    <cellStyle name="Normal 8 3 3 2 2 3 2" xfId="8240" xr:uid="{09A1FF65-2F28-46CA-901B-20368A365B32}"/>
    <cellStyle name="Normal 8 3 3 2 2 3 2 2" xfId="8241" xr:uid="{3F2B319D-CAFE-4FE4-9FAB-7D91CB6D5C6D}"/>
    <cellStyle name="Normal 8 3 3 2 2 3 3" xfId="8242" xr:uid="{F528162A-3195-46CC-B863-045267354B49}"/>
    <cellStyle name="Normal 8 3 3 2 2 3 4" xfId="8243" xr:uid="{9DF35187-3179-4517-A937-1640B64059FC}"/>
    <cellStyle name="Normal 8 3 3 2 2 4" xfId="8244" xr:uid="{746E597C-AA6E-4CF4-A94A-5B069059ABE1}"/>
    <cellStyle name="Normal 8 3 3 2 2 4 2" xfId="8245" xr:uid="{99613088-D882-4F2E-88E0-23B7CB8B8AEB}"/>
    <cellStyle name="Normal 8 3 3 2 2 5" xfId="8246" xr:uid="{A14AF2C2-D1F3-407A-8255-847C68FA774F}"/>
    <cellStyle name="Normal 8 3 3 2 2 6" xfId="8247" xr:uid="{94C3BF8D-DE5E-49B2-9074-1E978863D5C7}"/>
    <cellStyle name="Normal 8 3 3 2 3" xfId="8248" xr:uid="{21FA0EC9-951D-4720-BB4E-4CECE9DBCB2E}"/>
    <cellStyle name="Normal 8 3 3 2 3 2" xfId="8249" xr:uid="{A4227E15-2986-487D-94B6-59A8E32E8E04}"/>
    <cellStyle name="Normal 8 3 3 2 3 2 2" xfId="8250" xr:uid="{EED4D6BC-DE0B-4FEC-B3D0-70A59E8D98CC}"/>
    <cellStyle name="Normal 8 3 3 2 3 2 2 2" xfId="8251" xr:uid="{F54CBB18-5C4C-4141-B43E-BE602B74C40A}"/>
    <cellStyle name="Normal 8 3 3 2 3 2 3" xfId="8252" xr:uid="{056BACC5-97DC-4F18-83FC-4C0C4A5ECE39}"/>
    <cellStyle name="Normal 8 3 3 2 3 2 4" xfId="8253" xr:uid="{C038B5D9-BE87-49FB-8DE0-49D505C469ED}"/>
    <cellStyle name="Normal 8 3 3 2 3 3" xfId="8254" xr:uid="{3D0FFF8D-E409-4DA7-ABE5-5C9404C70A4E}"/>
    <cellStyle name="Normal 8 3 3 2 3 3 2" xfId="8255" xr:uid="{DF875D6F-1C8A-47CC-860C-C96AECB415A4}"/>
    <cellStyle name="Normal 8 3 3 2 3 4" xfId="8256" xr:uid="{1CBA64CA-EB40-4090-A295-002C238E5A46}"/>
    <cellStyle name="Normal 8 3 3 2 3 5" xfId="8257" xr:uid="{C1421965-8128-4758-AA1D-E18D7F06C434}"/>
    <cellStyle name="Normal 8 3 3 2 4" xfId="8258" xr:uid="{F2D9B908-1BD5-4488-89CE-AE36DEDB8F24}"/>
    <cellStyle name="Normal 8 3 3 2 4 2" xfId="8259" xr:uid="{57AEA4A0-6DD3-4B6B-9130-3656A14B8514}"/>
    <cellStyle name="Normal 8 3 3 2 4 2 2" xfId="8260" xr:uid="{AE6DE1F1-3ACC-41B5-A1D8-FE3DAF364607}"/>
    <cellStyle name="Normal 8 3 3 2 4 3" xfId="8261" xr:uid="{592A1BF2-65C5-446B-9575-246234A8C756}"/>
    <cellStyle name="Normal 8 3 3 2 4 4" xfId="8262" xr:uid="{0A146FDA-0B23-4BDF-9C7F-472ABE7B28F2}"/>
    <cellStyle name="Normal 8 3 3 2 5" xfId="8263" xr:uid="{E4A30596-F984-4961-A1A4-7DEF86F94F89}"/>
    <cellStyle name="Normal 8 3 3 2 5 2" xfId="8264" xr:uid="{1B5C52A0-EFE6-4379-A83B-087BA2452A77}"/>
    <cellStyle name="Normal 8 3 3 2 6" xfId="8265" xr:uid="{B472BEAD-6D83-4FFE-B6BB-866DBE6538B9}"/>
    <cellStyle name="Normal 8 3 3 2 7" xfId="8266" xr:uid="{D4D48792-FA3A-4EE6-8468-2F55D8499F42}"/>
    <cellStyle name="Normal 8 3 3 3" xfId="8267" xr:uid="{38867AC3-4D68-47B1-BBED-053FE0960218}"/>
    <cellStyle name="Normal 8 3 3 3 2" xfId="8268" xr:uid="{1EB2C282-840A-4E74-BCE7-833A4179ED77}"/>
    <cellStyle name="Normal 8 3 3 3 2 2" xfId="8269" xr:uid="{06B9A9B0-AAE7-41F2-9789-6B0D3A34C9EE}"/>
    <cellStyle name="Normal 8 3 3 3 2 2 2" xfId="8270" xr:uid="{AB234C1A-55F6-4FA8-89DA-59212371F293}"/>
    <cellStyle name="Normal 8 3 3 3 2 2 2 2" xfId="8271" xr:uid="{6CF5AE45-6F75-43E7-A312-230EA2FC46BD}"/>
    <cellStyle name="Normal 8 3 3 3 2 2 3" xfId="8272" xr:uid="{6CD0CBEB-0EBA-4087-AF04-80FEEC288A8C}"/>
    <cellStyle name="Normal 8 3 3 3 2 2 4" xfId="8273" xr:uid="{2D5F85FF-04F2-46D5-BBF5-F7FD82A5CC1F}"/>
    <cellStyle name="Normal 8 3 3 3 2 3" xfId="8274" xr:uid="{BCE4ABAB-0E79-4E05-A679-22483876CD69}"/>
    <cellStyle name="Normal 8 3 3 3 2 3 2" xfId="8275" xr:uid="{3048078D-7FB5-4A32-B713-3C0B72215E78}"/>
    <cellStyle name="Normal 8 3 3 3 2 4" xfId="8276" xr:uid="{BEDDC08F-1DE6-4377-B870-BF8C48DD06EC}"/>
    <cellStyle name="Normal 8 3 3 3 2 5" xfId="8277" xr:uid="{8BEFA009-D543-4397-B5DD-D2599D4F26F8}"/>
    <cellStyle name="Normal 8 3 3 3 3" xfId="8278" xr:uid="{3F247F4B-DC1E-4795-BC65-667656CF0F50}"/>
    <cellStyle name="Normal 8 3 3 3 3 2" xfId="8279" xr:uid="{E68D0293-3EC8-4CE5-8701-CEE40AFA97F1}"/>
    <cellStyle name="Normal 8 3 3 3 3 2 2" xfId="8280" xr:uid="{C5949D68-E098-4EBB-9D99-7C0611C2E58B}"/>
    <cellStyle name="Normal 8 3 3 3 3 3" xfId="8281" xr:uid="{1038D2B3-EB03-45F3-BFE3-AD00E9F31008}"/>
    <cellStyle name="Normal 8 3 3 3 3 4" xfId="8282" xr:uid="{D4E0D600-819B-4183-BD62-F47C4819853F}"/>
    <cellStyle name="Normal 8 3 3 3 4" xfId="8283" xr:uid="{C62DD761-DBF3-4EE9-810A-5E1FBB8AD40E}"/>
    <cellStyle name="Normal 8 3 3 3 4 2" xfId="8284" xr:uid="{FFCD568F-70DB-456C-B755-4E34E312D314}"/>
    <cellStyle name="Normal 8 3 3 3 5" xfId="8285" xr:uid="{FE213E97-D56D-4586-A4C2-C4D316983D6D}"/>
    <cellStyle name="Normal 8 3 3 3 6" xfId="8286" xr:uid="{BA6B5A08-A512-4370-BB45-A83DCDB18303}"/>
    <cellStyle name="Normal 8 3 3 4" xfId="8287" xr:uid="{520932C6-5DC3-4296-B88C-0C2E09862262}"/>
    <cellStyle name="Normal 8 3 3 4 2" xfId="8288" xr:uid="{10B82B55-8BB4-47EC-8378-D52782234489}"/>
    <cellStyle name="Normal 8 3 3 4 2 2" xfId="8289" xr:uid="{676482A1-3617-4081-878B-F15C3462B477}"/>
    <cellStyle name="Normal 8 3 3 4 2 2 2" xfId="8290" xr:uid="{A9097F3B-BF7C-4E3F-AE20-0210D0C66321}"/>
    <cellStyle name="Normal 8 3 3 4 2 2 2 2" xfId="8291" xr:uid="{69BAA34C-3E06-49F2-B732-533FDF5218AD}"/>
    <cellStyle name="Normal 8 3 3 4 2 2 3" xfId="8292" xr:uid="{A433C7DB-E28A-4342-A4C3-D04884799066}"/>
    <cellStyle name="Normal 8 3 3 4 2 2 4" xfId="8293" xr:uid="{E32D43E9-201E-423F-A20A-A170EDE7492F}"/>
    <cellStyle name="Normal 8 3 3 4 2 3" xfId="8294" xr:uid="{40E36E6D-72E2-4EEB-A3E7-00D6E8188DAE}"/>
    <cellStyle name="Normal 8 3 3 4 2 3 2" xfId="8295" xr:uid="{6CEEB4E0-5C62-4A11-8F76-394B0028C70C}"/>
    <cellStyle name="Normal 8 3 3 4 2 4" xfId="8296" xr:uid="{7C97A354-0A61-4F28-BD00-C8C809FC1A41}"/>
    <cellStyle name="Normal 8 3 3 4 2 5" xfId="8297" xr:uid="{C51219AE-79D9-4AB4-A7FF-FECF431C8A34}"/>
    <cellStyle name="Normal 8 3 3 4 3" xfId="8298" xr:uid="{8F55B73E-4974-4882-814A-F26C2CCE91FD}"/>
    <cellStyle name="Normal 8 3 3 4 3 2" xfId="8299" xr:uid="{D0184195-59FA-446B-B4AE-0A37457ABC5E}"/>
    <cellStyle name="Normal 8 3 3 4 3 2 2" xfId="8300" xr:uid="{C3069BCF-42CC-4B6E-96DA-23D11B254DB4}"/>
    <cellStyle name="Normal 8 3 3 4 3 3" xfId="8301" xr:uid="{88D1C98E-D3A7-4CAA-9EE6-8FC47A2A4BFF}"/>
    <cellStyle name="Normal 8 3 3 4 3 4" xfId="8302" xr:uid="{D170FFA1-7E61-4841-BF15-F5C7CBCBFDF6}"/>
    <cellStyle name="Normal 8 3 3 4 4" xfId="8303" xr:uid="{9710FC6B-9F59-4CCB-AD16-A80BCE2EC59C}"/>
    <cellStyle name="Normal 8 3 3 4 4 2" xfId="8304" xr:uid="{931D8F5E-E647-4E36-94DD-C5BDE6378560}"/>
    <cellStyle name="Normal 8 3 3 4 5" xfId="8305" xr:uid="{87729634-16DF-44AF-8F2D-C1F8826706F0}"/>
    <cellStyle name="Normal 8 3 3 4 6" xfId="8306" xr:uid="{F2B52257-F299-44AA-A75D-B6EA401C929C}"/>
    <cellStyle name="Normal 8 3 3 5" xfId="8307" xr:uid="{58457660-0AF1-4E8D-B59D-01C934C370EC}"/>
    <cellStyle name="Normal 8 3 3 5 2" xfId="8308" xr:uid="{3FE691BA-35EC-4BE7-96E2-20932EA5144B}"/>
    <cellStyle name="Normal 8 3 3 5 2 2" xfId="8309" xr:uid="{804E3F61-E035-45B9-8B0B-A071C415816D}"/>
    <cellStyle name="Normal 8 3 3 5 2 2 2" xfId="8310" xr:uid="{37981818-F9A3-4C40-BE6F-9F515ED4C667}"/>
    <cellStyle name="Normal 8 3 3 5 2 3" xfId="8311" xr:uid="{48B5F20F-257D-442C-A13A-33C041991C7B}"/>
    <cellStyle name="Normal 8 3 3 5 2 4" xfId="8312" xr:uid="{D95B1569-11AD-4D0F-95B3-888381B844A5}"/>
    <cellStyle name="Normal 8 3 3 5 3" xfId="8313" xr:uid="{5A4169D4-F7BA-48E3-9F32-C542D2B73F31}"/>
    <cellStyle name="Normal 8 3 3 5 3 2" xfId="8314" xr:uid="{6F95A008-C4E6-4D5D-92B5-D537740C052D}"/>
    <cellStyle name="Normal 8 3 3 5 4" xfId="8315" xr:uid="{9444BC4C-2980-480C-A742-1843911DA7E1}"/>
    <cellStyle name="Normal 8 3 3 5 5" xfId="8316" xr:uid="{5F080DB4-9983-49E8-BC9F-82B1F057E882}"/>
    <cellStyle name="Normal 8 3 3 6" xfId="8317" xr:uid="{0553B1F5-84F6-4A21-AC9D-2E1D4DD27AB8}"/>
    <cellStyle name="Normal 8 3 3 6 2" xfId="8318" xr:uid="{09284995-4AF6-4637-8A8F-D043B72BCCF5}"/>
    <cellStyle name="Normal 8 3 3 6 2 2" xfId="8319" xr:uid="{7BCD351B-CECB-4959-B00E-6B10941C31A6}"/>
    <cellStyle name="Normal 8 3 3 6 3" xfId="8320" xr:uid="{08199194-176E-4095-8736-FEDF6249A256}"/>
    <cellStyle name="Normal 8 3 3 6 4" xfId="8321" xr:uid="{9C4EF39E-1442-4C66-B2C4-D035ECCB0DFD}"/>
    <cellStyle name="Normal 8 3 3 7" xfId="8322" xr:uid="{92CDFD38-11C2-4411-9EEE-D43AD52A0898}"/>
    <cellStyle name="Normal 8 3 3 7 2" xfId="8323" xr:uid="{07938498-DC69-4843-B2B3-3BE7F01A6908}"/>
    <cellStyle name="Normal 8 3 3 8" xfId="8324" xr:uid="{2E09F3B1-B488-4AB1-8652-D7AE42165CDA}"/>
    <cellStyle name="Normal 8 3 3 9" xfId="8325" xr:uid="{1F5A22FF-BE93-4AA1-8A66-AE7135F9F07B}"/>
    <cellStyle name="Normal 8 3 4" xfId="8326" xr:uid="{E5E66C0F-2713-41D0-82FF-C6F9DA9645DA}"/>
    <cellStyle name="Normal 8 3 4 2" xfId="8327" xr:uid="{01BA16F3-1E17-4DD6-885A-F55C6C56C131}"/>
    <cellStyle name="Normal 8 3 4 2 2" xfId="8328" xr:uid="{BE51A777-F0CD-4E21-8800-266D4B282C11}"/>
    <cellStyle name="Normal 8 3 4 2 2 2" xfId="8329" xr:uid="{304133CC-FE8A-4DBF-A8F7-E74542B083A3}"/>
    <cellStyle name="Normal 8 3 4 2 2 2 2" xfId="8330" xr:uid="{EB505F89-5E71-47EA-BD67-6107AEF1C36B}"/>
    <cellStyle name="Normal 8 3 4 2 2 2 2 2" xfId="8331" xr:uid="{8A8DF76E-7D57-4EFB-B21D-201E666D5FE2}"/>
    <cellStyle name="Normal 8 3 4 2 2 2 2 2 2" xfId="8332" xr:uid="{4A47CE82-C559-44E5-9546-9CF1E54BEA5A}"/>
    <cellStyle name="Normal 8 3 4 2 2 2 2 3" xfId="8333" xr:uid="{B8AF6148-9FE3-446B-8979-CE62898181E9}"/>
    <cellStyle name="Normal 8 3 4 2 2 2 2 4" xfId="8334" xr:uid="{75B48353-3D46-41AA-BB0B-1AC5C103DABC}"/>
    <cellStyle name="Normal 8 3 4 2 2 2 3" xfId="8335" xr:uid="{6B247F29-33F1-4030-817E-27D4DCB36D43}"/>
    <cellStyle name="Normal 8 3 4 2 2 2 3 2" xfId="8336" xr:uid="{A0B82465-5ED6-44BD-914F-E72DB0F20743}"/>
    <cellStyle name="Normal 8 3 4 2 2 2 4" xfId="8337" xr:uid="{C3E8F667-5CAE-4A32-87A9-136ACA3FE143}"/>
    <cellStyle name="Normal 8 3 4 2 2 2 5" xfId="8338" xr:uid="{37FB2D35-F026-4F7E-ADA3-F4544F0C909D}"/>
    <cellStyle name="Normal 8 3 4 2 2 3" xfId="8339" xr:uid="{3023CFB3-521C-4543-A43F-0E83A6DF943B}"/>
    <cellStyle name="Normal 8 3 4 2 2 3 2" xfId="8340" xr:uid="{77896299-7B6E-4D86-B001-0C7EE6442904}"/>
    <cellStyle name="Normal 8 3 4 2 2 3 2 2" xfId="8341" xr:uid="{7A64EF19-318A-4FB7-94B0-228A80D51B99}"/>
    <cellStyle name="Normal 8 3 4 2 2 3 3" xfId="8342" xr:uid="{816D6287-1EA6-4064-B252-293636075C28}"/>
    <cellStyle name="Normal 8 3 4 2 2 3 4" xfId="8343" xr:uid="{45D507DB-871C-4631-B397-FB5671FB4608}"/>
    <cellStyle name="Normal 8 3 4 2 2 4" xfId="8344" xr:uid="{7488EE51-0000-4FD0-B592-59B7E5ADD892}"/>
    <cellStyle name="Normal 8 3 4 2 2 4 2" xfId="8345" xr:uid="{92E92B61-DF59-4247-9585-074F69B3F3CE}"/>
    <cellStyle name="Normal 8 3 4 2 2 5" xfId="8346" xr:uid="{3463AEF7-3210-458A-97C6-1C1E9C59CE7A}"/>
    <cellStyle name="Normal 8 3 4 2 2 6" xfId="8347" xr:uid="{0057C3F7-E1E8-49C9-91BA-302C160A22DA}"/>
    <cellStyle name="Normal 8 3 4 2 3" xfId="8348" xr:uid="{E24C7CF8-F60E-4B16-AFD3-2A6A99F67413}"/>
    <cellStyle name="Normal 8 3 4 2 3 2" xfId="8349" xr:uid="{8BEECC49-BBB2-4257-A542-7F96B29B3395}"/>
    <cellStyle name="Normal 8 3 4 2 3 2 2" xfId="8350" xr:uid="{EF47C20C-A3B9-4491-B0A7-2AE961812F04}"/>
    <cellStyle name="Normal 8 3 4 2 3 2 2 2" xfId="8351" xr:uid="{AF4F439C-D6C1-4634-9C22-A6C709F59E0D}"/>
    <cellStyle name="Normal 8 3 4 2 3 2 3" xfId="8352" xr:uid="{6B57D2B7-227B-456B-B701-A048BE7AE04E}"/>
    <cellStyle name="Normal 8 3 4 2 3 2 4" xfId="8353" xr:uid="{7A2BA0D2-C086-41AF-902A-D5B19307AE82}"/>
    <cellStyle name="Normal 8 3 4 2 3 3" xfId="8354" xr:uid="{FF7F46EF-2621-4F00-A148-90692AC7F12E}"/>
    <cellStyle name="Normal 8 3 4 2 3 3 2" xfId="8355" xr:uid="{D56B039A-ABB3-46FC-88A7-127B9B7566B4}"/>
    <cellStyle name="Normal 8 3 4 2 3 4" xfId="8356" xr:uid="{1D69EC36-B07D-4F6A-9E12-8D1BC93C43C3}"/>
    <cellStyle name="Normal 8 3 4 2 3 5" xfId="8357" xr:uid="{B511725D-3518-4567-879B-969548F84DBD}"/>
    <cellStyle name="Normal 8 3 4 2 4" xfId="8358" xr:uid="{B7EB8259-42BE-4695-9503-13C0A8A4EE64}"/>
    <cellStyle name="Normal 8 3 4 2 4 2" xfId="8359" xr:uid="{3CD152F1-19C9-4BF5-A388-9A9FD3C3606D}"/>
    <cellStyle name="Normal 8 3 4 2 4 2 2" xfId="8360" xr:uid="{C91598F1-DB58-468D-A88C-CD862D1DDBA5}"/>
    <cellStyle name="Normal 8 3 4 2 4 3" xfId="8361" xr:uid="{C2A139D8-3064-4F75-A813-64BA460A6DF9}"/>
    <cellStyle name="Normal 8 3 4 2 4 4" xfId="8362" xr:uid="{7797D394-C9C6-406B-9180-D0DB8B621010}"/>
    <cellStyle name="Normal 8 3 4 2 5" xfId="8363" xr:uid="{1CDACBC0-D973-4258-BB19-E4642665D307}"/>
    <cellStyle name="Normal 8 3 4 2 5 2" xfId="8364" xr:uid="{EC363159-05C5-4297-9793-95EDAAD08FA8}"/>
    <cellStyle name="Normal 8 3 4 2 6" xfId="8365" xr:uid="{E3593C56-BB69-4BF8-83F0-738A1874F1A5}"/>
    <cellStyle name="Normal 8 3 4 2 7" xfId="8366" xr:uid="{01839579-2CAE-45D3-B87F-50FC73CB77C3}"/>
    <cellStyle name="Normal 8 3 4 3" xfId="8367" xr:uid="{8B59935E-0D27-445C-A26A-98E6AA4BF258}"/>
    <cellStyle name="Normal 8 3 4 3 2" xfId="8368" xr:uid="{D2EBBFAC-98DC-415C-AFED-F7989BCAE479}"/>
    <cellStyle name="Normal 8 3 4 3 2 2" xfId="8369" xr:uid="{059F9B2F-572C-429F-9A1B-B1FE9956A665}"/>
    <cellStyle name="Normal 8 3 4 3 2 2 2" xfId="8370" xr:uid="{EC3AA81A-34F4-4DA2-A024-2B4BDF05D738}"/>
    <cellStyle name="Normal 8 3 4 3 2 2 2 2" xfId="8371" xr:uid="{8E198F20-C2C5-479C-ACCF-2D477E2412E6}"/>
    <cellStyle name="Normal 8 3 4 3 2 2 3" xfId="8372" xr:uid="{AE777832-1A08-4000-B363-48E0A9E39296}"/>
    <cellStyle name="Normal 8 3 4 3 2 2 4" xfId="8373" xr:uid="{EAA94B48-9EF7-4F23-BCEF-D5B6C777D177}"/>
    <cellStyle name="Normal 8 3 4 3 2 3" xfId="8374" xr:uid="{2A93527D-0A97-4C28-BD0B-F3617760D456}"/>
    <cellStyle name="Normal 8 3 4 3 2 3 2" xfId="8375" xr:uid="{6C879380-7AB3-4DFC-AD8C-C02AC9BB0CA4}"/>
    <cellStyle name="Normal 8 3 4 3 2 4" xfId="8376" xr:uid="{E31EF095-22EB-44EE-B6E6-7494599DE018}"/>
    <cellStyle name="Normal 8 3 4 3 2 5" xfId="8377" xr:uid="{7C02623D-2A70-4DFF-9244-F6DEAD6015D1}"/>
    <cellStyle name="Normal 8 3 4 3 3" xfId="8378" xr:uid="{6C511C7C-283D-448D-B629-6F3300B0598A}"/>
    <cellStyle name="Normal 8 3 4 3 3 2" xfId="8379" xr:uid="{69F13B87-81D9-4CCE-9E61-334441C02F45}"/>
    <cellStyle name="Normal 8 3 4 3 3 2 2" xfId="8380" xr:uid="{F62F9EF8-519E-4B88-8EA9-B3C531B55F0C}"/>
    <cellStyle name="Normal 8 3 4 3 3 3" xfId="8381" xr:uid="{FAD00759-D037-457C-97D1-20CF8C6A6E18}"/>
    <cellStyle name="Normal 8 3 4 3 3 4" xfId="8382" xr:uid="{CBFD213E-E396-4AD4-92A6-D74EACF407DD}"/>
    <cellStyle name="Normal 8 3 4 3 4" xfId="8383" xr:uid="{BB38332A-3BE9-4FF8-8A9C-939899E985D0}"/>
    <cellStyle name="Normal 8 3 4 3 4 2" xfId="8384" xr:uid="{7B463DEC-1EE6-4123-9637-4EB7C8DC5C70}"/>
    <cellStyle name="Normal 8 3 4 3 5" xfId="8385" xr:uid="{FD4BF94C-2993-424A-A2CE-E24BA6DCD5E4}"/>
    <cellStyle name="Normal 8 3 4 3 6" xfId="8386" xr:uid="{7DC817BA-D737-4B4F-A636-FFCD18DAF7C6}"/>
    <cellStyle name="Normal 8 3 4 4" xfId="8387" xr:uid="{8DE66BCD-42CD-402E-B5E6-335BDBCF3269}"/>
    <cellStyle name="Normal 8 3 4 4 2" xfId="8388" xr:uid="{B34B7592-D804-48A0-AEAA-D96C1C29039E}"/>
    <cellStyle name="Normal 8 3 4 4 2 2" xfId="8389" xr:uid="{F1AD148B-23F1-429A-A9BC-71E5B50A8E7E}"/>
    <cellStyle name="Normal 8 3 4 4 2 2 2" xfId="8390" xr:uid="{60FC6954-F011-48DC-879A-C800A8743FAC}"/>
    <cellStyle name="Normal 8 3 4 4 2 2 2 2" xfId="8391" xr:uid="{BD9E1884-4C67-4D0B-8E73-711802476620}"/>
    <cellStyle name="Normal 8 3 4 4 2 2 3" xfId="8392" xr:uid="{A9A7026E-93F3-4BF4-8B9F-9D57FA67BD7D}"/>
    <cellStyle name="Normal 8 3 4 4 2 2 4" xfId="8393" xr:uid="{3623D608-CED2-4BFD-8C4B-E0E2FE299AD9}"/>
    <cellStyle name="Normal 8 3 4 4 2 3" xfId="8394" xr:uid="{4DB77028-DE6C-4CBB-A004-01B0A17FFDBD}"/>
    <cellStyle name="Normal 8 3 4 4 2 3 2" xfId="8395" xr:uid="{4C4CB804-3047-4266-9C08-2C88D4C4F21B}"/>
    <cellStyle name="Normal 8 3 4 4 2 4" xfId="8396" xr:uid="{561813F0-FD65-4C4D-A2D1-9B9958660F60}"/>
    <cellStyle name="Normal 8 3 4 4 2 5" xfId="8397" xr:uid="{01260C87-B391-4244-AEF4-F66CE0072667}"/>
    <cellStyle name="Normal 8 3 4 4 3" xfId="8398" xr:uid="{227C3179-5D23-4BCA-8341-09F631040ED9}"/>
    <cellStyle name="Normal 8 3 4 4 3 2" xfId="8399" xr:uid="{4130E434-80B1-4589-AB54-816257C42EC3}"/>
    <cellStyle name="Normal 8 3 4 4 3 2 2" xfId="8400" xr:uid="{11350236-712B-4F51-9C4E-C1C169A339FF}"/>
    <cellStyle name="Normal 8 3 4 4 3 3" xfId="8401" xr:uid="{58CE80B9-EA91-4938-945D-84D72100160A}"/>
    <cellStyle name="Normal 8 3 4 4 3 4" xfId="8402" xr:uid="{E3CE7381-76F7-4DFB-A852-037E78647B50}"/>
    <cellStyle name="Normal 8 3 4 4 4" xfId="8403" xr:uid="{C3C1B9CA-FD41-494E-9EB5-627D7EC801C1}"/>
    <cellStyle name="Normal 8 3 4 4 4 2" xfId="8404" xr:uid="{916A4833-4C01-459C-A5EA-9A2F0FD671B6}"/>
    <cellStyle name="Normal 8 3 4 4 5" xfId="8405" xr:uid="{6C65837D-1A4B-48C1-A4F6-A2CDB9471C1B}"/>
    <cellStyle name="Normal 8 3 4 4 6" xfId="8406" xr:uid="{A6AD1198-4D83-4048-ABDA-0F84438B1B53}"/>
    <cellStyle name="Normal 8 3 4 5" xfId="8407" xr:uid="{1D661CCE-D21B-4FC9-939F-F7849664E3A1}"/>
    <cellStyle name="Normal 8 3 4 5 2" xfId="8408" xr:uid="{4B9BD1B6-441B-4984-8905-BC71112C6075}"/>
    <cellStyle name="Normal 8 3 4 5 2 2" xfId="8409" xr:uid="{3CB0A1E6-5642-40B1-B022-D417145424D2}"/>
    <cellStyle name="Normal 8 3 4 5 2 2 2" xfId="8410" xr:uid="{EE11A9E4-1D01-4995-9CEA-B4EB65985938}"/>
    <cellStyle name="Normal 8 3 4 5 2 3" xfId="8411" xr:uid="{F0DE6AFC-4C2B-4779-8D86-59A3E1E66B63}"/>
    <cellStyle name="Normal 8 3 4 5 2 4" xfId="8412" xr:uid="{8DD263AD-187D-4D2B-976A-995B2BAF6CFD}"/>
    <cellStyle name="Normal 8 3 4 5 3" xfId="8413" xr:uid="{47A511C8-ED93-4242-9A9A-001E9052C7B4}"/>
    <cellStyle name="Normal 8 3 4 5 3 2" xfId="8414" xr:uid="{B134693D-1317-498F-A2C0-C913787B003D}"/>
    <cellStyle name="Normal 8 3 4 5 4" xfId="8415" xr:uid="{5362C449-A3C3-49A7-95EF-945CAFEF63C1}"/>
    <cellStyle name="Normal 8 3 4 5 5" xfId="8416" xr:uid="{5A5B61DA-2CB9-47AF-A090-90121C5C5492}"/>
    <cellStyle name="Normal 8 3 4 6" xfId="8417" xr:uid="{68B846DB-D402-4456-B8A9-92F47ADCF2CE}"/>
    <cellStyle name="Normal 8 3 4 6 2" xfId="8418" xr:uid="{1FE5F369-0F35-4F2B-AB56-D44E33F1CABB}"/>
    <cellStyle name="Normal 8 3 4 6 2 2" xfId="8419" xr:uid="{00ED8457-33D8-4148-8B66-D34241E5514D}"/>
    <cellStyle name="Normal 8 3 4 6 3" xfId="8420" xr:uid="{06CD59DF-2A5E-4327-981D-3F1E6FF9BBB5}"/>
    <cellStyle name="Normal 8 3 4 6 4" xfId="8421" xr:uid="{829D0821-3613-4011-9F2D-8C915C871162}"/>
    <cellStyle name="Normal 8 3 4 7" xfId="8422" xr:uid="{FA3A90A8-6ED6-4366-B555-EEF6CAF1C065}"/>
    <cellStyle name="Normal 8 3 4 7 2" xfId="8423" xr:uid="{26CC24FE-A81D-42D5-BD95-D4E9D46C1881}"/>
    <cellStyle name="Normal 8 3 4 8" xfId="8424" xr:uid="{6AD021ED-6A96-4009-9D9C-5B5FD843580B}"/>
    <cellStyle name="Normal 8 3 4 9" xfId="8425" xr:uid="{31A1732F-B3D2-4F44-AE3B-5E5B1F7FDB87}"/>
    <cellStyle name="Normal 8 3 5" xfId="8426" xr:uid="{E87620EF-F7B7-4704-922F-2C6E81855D54}"/>
    <cellStyle name="Normal 8 3 5 2" xfId="8427" xr:uid="{42477398-D89F-49FB-8778-655DFF5BB1DE}"/>
    <cellStyle name="Normal 8 3 5 2 2" xfId="8428" xr:uid="{438248AF-60DA-4D97-B977-EC4C0CFA5576}"/>
    <cellStyle name="Normal 8 3 5 2 2 2" xfId="8429" xr:uid="{58A57908-C7BA-498C-9BDE-A792CA2A14EB}"/>
    <cellStyle name="Normal 8 3 5 2 2 2 2" xfId="8430" xr:uid="{644F02DF-3EBA-49C2-A02F-176CB9D98571}"/>
    <cellStyle name="Normal 8 3 5 2 2 2 2 2" xfId="8431" xr:uid="{DA36E5FB-91C2-447A-B35B-5FCF61DAF8A0}"/>
    <cellStyle name="Normal 8 3 5 2 2 2 3" xfId="8432" xr:uid="{A072CCFD-A0A2-430B-B0EC-357FBBE16421}"/>
    <cellStyle name="Normal 8 3 5 2 2 2 4" xfId="8433" xr:uid="{B833948E-A451-4F06-85D3-A4AA881E852F}"/>
    <cellStyle name="Normal 8 3 5 2 2 3" xfId="8434" xr:uid="{2EF5F40E-6C8B-4272-A691-1C395DB720C4}"/>
    <cellStyle name="Normal 8 3 5 2 2 3 2" xfId="8435" xr:uid="{2775CABD-3FC0-46F7-91CA-F24CD33AE1F7}"/>
    <cellStyle name="Normal 8 3 5 2 2 4" xfId="8436" xr:uid="{91C59888-E941-4250-B2D3-7D7A362BD91C}"/>
    <cellStyle name="Normal 8 3 5 2 2 5" xfId="8437" xr:uid="{E2EA2702-75F2-4DFE-981D-012102829E63}"/>
    <cellStyle name="Normal 8 3 5 2 3" xfId="8438" xr:uid="{E0D19F7D-F1A1-490F-98FA-133930160F9A}"/>
    <cellStyle name="Normal 8 3 5 2 3 2" xfId="8439" xr:uid="{A320C3A0-833A-4E0C-A087-7F07840C507B}"/>
    <cellStyle name="Normal 8 3 5 2 3 2 2" xfId="8440" xr:uid="{4EBF796E-5B3D-413E-8DDE-C4A0612B3216}"/>
    <cellStyle name="Normal 8 3 5 2 3 3" xfId="8441" xr:uid="{6D0AC971-EFE9-4F47-A3A5-6344E4FA18AB}"/>
    <cellStyle name="Normal 8 3 5 2 3 4" xfId="8442" xr:uid="{AD72F71B-E3AC-4123-B088-6EC5F1B405C7}"/>
    <cellStyle name="Normal 8 3 5 2 4" xfId="8443" xr:uid="{CF4DD359-1DE2-48C5-8E33-29B7F47F1E5E}"/>
    <cellStyle name="Normal 8 3 5 2 4 2" xfId="8444" xr:uid="{E5103CDF-DEF2-46C7-A956-EC7A85914EDB}"/>
    <cellStyle name="Normal 8 3 5 2 5" xfId="8445" xr:uid="{49203D3C-63F6-43D9-906C-48BC6CBA08D0}"/>
    <cellStyle name="Normal 8 3 5 2 6" xfId="8446" xr:uid="{49D9C8FC-1E1A-4ADA-8D9E-A53D36447BC4}"/>
    <cellStyle name="Normal 8 3 5 3" xfId="8447" xr:uid="{52250379-A318-4473-91FF-17A5C6D568A8}"/>
    <cellStyle name="Normal 8 3 5 3 2" xfId="8448" xr:uid="{2F60A3FB-5C88-4FDA-970D-15B8B6A5AD82}"/>
    <cellStyle name="Normal 8 3 5 3 2 2" xfId="8449" xr:uid="{FC0B5410-D628-47F7-8507-DFD98D1E2301}"/>
    <cellStyle name="Normal 8 3 5 3 2 2 2" xfId="8450" xr:uid="{D716A2F1-DB0C-460D-91CA-6D43ED9A0604}"/>
    <cellStyle name="Normal 8 3 5 3 2 3" xfId="8451" xr:uid="{660981B2-4D29-4B27-B693-DF937DC680F4}"/>
    <cellStyle name="Normal 8 3 5 3 2 4" xfId="8452" xr:uid="{B423F6B9-C8BD-4E57-A9CA-C9CD457F2CA0}"/>
    <cellStyle name="Normal 8 3 5 3 3" xfId="8453" xr:uid="{801B193B-DA7F-42B8-83DA-FFD606128CED}"/>
    <cellStyle name="Normal 8 3 5 3 3 2" xfId="8454" xr:uid="{EF9CB23A-1FE0-4603-AD4E-7F8C71AD649E}"/>
    <cellStyle name="Normal 8 3 5 3 4" xfId="8455" xr:uid="{E94E5E1E-5BF1-482E-B584-AF71EDDFF27B}"/>
    <cellStyle name="Normal 8 3 5 3 5" xfId="8456" xr:uid="{2EE833B0-BA54-4599-AEC1-7EE8F5AB127D}"/>
    <cellStyle name="Normal 8 3 5 4" xfId="8457" xr:uid="{4F95AC03-1E64-465A-AA3F-7347EECA6E78}"/>
    <cellStyle name="Normal 8 3 5 4 2" xfId="8458" xr:uid="{C9C9A67F-A6E0-48D0-AEF5-2D584A06C0F9}"/>
    <cellStyle name="Normal 8 3 5 4 2 2" xfId="8459" xr:uid="{0F9646AF-4EE2-4D3F-A264-74170F265E20}"/>
    <cellStyle name="Normal 8 3 5 4 3" xfId="8460" xr:uid="{497BC06D-C05D-43F1-A75C-203F9F87B8B5}"/>
    <cellStyle name="Normal 8 3 5 4 4" xfId="8461" xr:uid="{3CAACE92-BEAE-4F2C-A6FC-52941E70A7AD}"/>
    <cellStyle name="Normal 8 3 5 5" xfId="8462" xr:uid="{5B9ED800-73D7-4517-83B7-FE715CD147A6}"/>
    <cellStyle name="Normal 8 3 5 5 2" xfId="8463" xr:uid="{22B628DB-CB90-40F2-B0A5-8993BF5B006F}"/>
    <cellStyle name="Normal 8 3 5 6" xfId="8464" xr:uid="{FAF6D91B-2236-4B0C-B7AA-D44F7D0F00F0}"/>
    <cellStyle name="Normal 8 3 5 7" xfId="8465" xr:uid="{E5D8CECA-8151-4265-8927-B7CC26442979}"/>
    <cellStyle name="Normal 8 3 6" xfId="8466" xr:uid="{72520F3E-EDF1-4B4E-AF9A-82713B514315}"/>
    <cellStyle name="Normal 8 3 6 2" xfId="8467" xr:uid="{284FDD64-DDE0-45E5-8615-59CC33C7D8B7}"/>
    <cellStyle name="Normal 8 3 6 2 2" xfId="8468" xr:uid="{4D6BCAB1-0176-4879-82A8-E5FAF560EAF3}"/>
    <cellStyle name="Normal 8 3 6 2 2 2" xfId="8469" xr:uid="{BA4B8C26-502D-479B-9FAD-4AE56CC234C3}"/>
    <cellStyle name="Normal 8 3 6 2 2 2 2" xfId="8470" xr:uid="{2E384A15-1769-4DBC-8D7D-776957F180E6}"/>
    <cellStyle name="Normal 8 3 6 2 2 3" xfId="8471" xr:uid="{6C3DA7DD-0D61-4D5B-9357-3D5E34F17842}"/>
    <cellStyle name="Normal 8 3 6 2 2 4" xfId="8472" xr:uid="{B4951F22-32FF-4272-B5BC-75110BDE5F10}"/>
    <cellStyle name="Normal 8 3 6 2 3" xfId="8473" xr:uid="{0D4835AD-47FA-43E5-985D-106BB786092F}"/>
    <cellStyle name="Normal 8 3 6 2 3 2" xfId="8474" xr:uid="{C8FDC8C3-55BE-4E19-A5A2-ADA8B93C2D1C}"/>
    <cellStyle name="Normal 8 3 6 2 4" xfId="8475" xr:uid="{F7B31A6F-8422-4EC6-9E95-9448B2A1C1DF}"/>
    <cellStyle name="Normal 8 3 6 2 5" xfId="8476" xr:uid="{231E706A-BACB-4322-A34A-7C985DF703A7}"/>
    <cellStyle name="Normal 8 3 6 3" xfId="8477" xr:uid="{715A172D-049E-43D6-9E55-8010C7460E5A}"/>
    <cellStyle name="Normal 8 3 6 3 2" xfId="8478" xr:uid="{26542B27-FD29-4174-8400-510E9A897017}"/>
    <cellStyle name="Normal 8 3 6 3 2 2" xfId="8479" xr:uid="{CA499692-DF95-4B42-B531-0133175C9904}"/>
    <cellStyle name="Normal 8 3 6 3 3" xfId="8480" xr:uid="{7123BE20-5BD6-4C40-916C-8EBF719C82B2}"/>
    <cellStyle name="Normal 8 3 6 3 4" xfId="8481" xr:uid="{ABEB61FE-27A4-45D8-BB3C-FE9EC89BF61D}"/>
    <cellStyle name="Normal 8 3 6 4" xfId="8482" xr:uid="{EE07D802-00DD-4169-AF1A-EEDC2EB8DD75}"/>
    <cellStyle name="Normal 8 3 6 4 2" xfId="8483" xr:uid="{B010C09E-FA6B-4B02-8A9A-FD05509C628C}"/>
    <cellStyle name="Normal 8 3 6 5" xfId="8484" xr:uid="{4DE8AC99-763A-4B7C-ABEE-13A175E47BCF}"/>
    <cellStyle name="Normal 8 3 6 6" xfId="8485" xr:uid="{8A861E6B-ADE4-4A07-B655-E27FF87001AB}"/>
    <cellStyle name="Normal 8 3 7" xfId="8486" xr:uid="{C55119C9-3FC6-43AD-A3D1-C087CC7C5736}"/>
    <cellStyle name="Normal 8 3 7 2" xfId="8487" xr:uid="{DCA2B214-58E9-4147-BDD6-C442B0FDBFA3}"/>
    <cellStyle name="Normal 8 3 7 2 2" xfId="8488" xr:uid="{1270C9AE-FFE9-444C-B8B8-99C828ADD724}"/>
    <cellStyle name="Normal 8 3 7 2 2 2" xfId="8489" xr:uid="{ED1A59AF-8720-445A-8D9B-DFD003DAA217}"/>
    <cellStyle name="Normal 8 3 7 2 2 2 2" xfId="8490" xr:uid="{2565213A-B6A3-4E7E-9EB1-A5CFA3EC2C6C}"/>
    <cellStyle name="Normal 8 3 7 2 2 3" xfId="8491" xr:uid="{8B72B57A-D54D-4D56-A9D1-4F21CF40184B}"/>
    <cellStyle name="Normal 8 3 7 2 2 4" xfId="8492" xr:uid="{988B5D26-5BC1-4E95-88D7-4D7A5B06FD6A}"/>
    <cellStyle name="Normal 8 3 7 2 3" xfId="8493" xr:uid="{25C86D9A-4422-45BE-A33C-BA6760B96A6D}"/>
    <cellStyle name="Normal 8 3 7 2 3 2" xfId="8494" xr:uid="{F635A7B7-4A3D-4B6C-BC05-EB8DE127A7C3}"/>
    <cellStyle name="Normal 8 3 7 2 4" xfId="8495" xr:uid="{B4BEAF36-15C6-4CE7-9A70-9B0977935586}"/>
    <cellStyle name="Normal 8 3 7 2 5" xfId="8496" xr:uid="{B15FBEAC-8047-48F4-9FB7-C89172B15039}"/>
    <cellStyle name="Normal 8 3 7 3" xfId="8497" xr:uid="{23B9363D-78FA-4B2A-8E90-78D72B0A340C}"/>
    <cellStyle name="Normal 8 3 7 3 2" xfId="8498" xr:uid="{4351D13C-616D-4F54-AD85-DEA4E5A130C6}"/>
    <cellStyle name="Normal 8 3 7 3 2 2" xfId="8499" xr:uid="{498F95CA-308D-42B4-85B7-E591945DC63D}"/>
    <cellStyle name="Normal 8 3 7 3 3" xfId="8500" xr:uid="{37FED587-EFC8-460B-A1AE-74A6567A5C51}"/>
    <cellStyle name="Normal 8 3 7 3 4" xfId="8501" xr:uid="{F34504CF-9BAB-4C59-A007-CA24417228DF}"/>
    <cellStyle name="Normal 8 3 7 4" xfId="8502" xr:uid="{1B55966C-0CB6-4285-8FA5-AE33DEA532F9}"/>
    <cellStyle name="Normal 8 3 7 4 2" xfId="8503" xr:uid="{C27F3922-88A1-4E2C-9EF3-9FB6EB853497}"/>
    <cellStyle name="Normal 8 3 7 5" xfId="8504" xr:uid="{F80049EF-380F-4177-B3BA-21695547B420}"/>
    <cellStyle name="Normal 8 3 7 6" xfId="8505" xr:uid="{4ADB51D3-E53F-4A44-8F2E-011033AE62D0}"/>
    <cellStyle name="Normal 8 3 8" xfId="8506" xr:uid="{E2E4E9DA-2F9E-4D9D-8E29-18B601B6C91A}"/>
    <cellStyle name="Normal 8 3 8 2" xfId="8507" xr:uid="{CDC75C30-D89A-47DC-BAB6-DD881B771CCD}"/>
    <cellStyle name="Normal 8 3 8 2 2" xfId="8508" xr:uid="{595F48E2-299B-4FFB-AADD-25444F2B669C}"/>
    <cellStyle name="Normal 8 3 8 2 2 2" xfId="8509" xr:uid="{C43EB7D0-1EC5-4C6A-AEDD-EFA953DDEADB}"/>
    <cellStyle name="Normal 8 3 8 2 3" xfId="8510" xr:uid="{1B98B9E8-73DF-4C1E-BC42-A0ECEC848055}"/>
    <cellStyle name="Normal 8 3 8 2 4" xfId="8511" xr:uid="{2BBCEB28-AC0D-4EDE-BFB6-4D89990044D9}"/>
    <cellStyle name="Normal 8 3 8 3" xfId="8512" xr:uid="{20C64084-0042-4663-9543-00BB8E1D318D}"/>
    <cellStyle name="Normal 8 3 8 3 2" xfId="8513" xr:uid="{404A50B2-C246-4262-B95E-6950E4EFF135}"/>
    <cellStyle name="Normal 8 3 8 4" xfId="8514" xr:uid="{D28FE93B-FBD5-4CE2-AC9C-73CC0449A9CD}"/>
    <cellStyle name="Normal 8 3 8 5" xfId="8515" xr:uid="{98FDA068-3622-4781-AB4C-EA3C1B02069E}"/>
    <cellStyle name="Normal 8 3 9" xfId="8516" xr:uid="{58B6CC28-8FB7-476C-B089-FA59EC768B09}"/>
    <cellStyle name="Normal 8 3 9 2" xfId="8517" xr:uid="{D2683C9E-5EDC-4C3C-9378-F5F03B5E82C9}"/>
    <cellStyle name="Normal 8 3 9 2 2" xfId="8518" xr:uid="{74ADC3FB-793A-49A5-AF08-B1F48C4C84BB}"/>
    <cellStyle name="Normal 8 3 9 2 2 2" xfId="8519" xr:uid="{3CB6EF91-1EF2-49AF-8361-CEE9A0F40D75}"/>
    <cellStyle name="Normal 8 3 9 2 3" xfId="8520" xr:uid="{6582EE7F-00F2-43FA-8AF0-A88A1B99ED01}"/>
    <cellStyle name="Normal 8 3 9 2 4" xfId="8521" xr:uid="{E0FC7428-C4BD-4BEB-A910-7D45F6262B7F}"/>
    <cellStyle name="Normal 8 3 9 3" xfId="8522" xr:uid="{5740FD3A-9C24-49CB-92C8-CD26EF5C866B}"/>
    <cellStyle name="Normal 8 3 9 3 2" xfId="8523" xr:uid="{4CC78DA6-C6D7-4B57-815C-B43A3643F24D}"/>
    <cellStyle name="Normal 8 3 9 4" xfId="8524" xr:uid="{1CBF4EB3-6D0D-404E-9513-893818B6DCC0}"/>
    <cellStyle name="Normal 8 3 9 5" xfId="8525" xr:uid="{0A9552D0-1A68-472A-BFEC-D27A7C9FE30A}"/>
    <cellStyle name="Normal 8 4" xfId="8526" xr:uid="{3F35B890-E5A3-4BEE-A3FC-271751E04F1B}"/>
    <cellStyle name="Normal 8 4 10" xfId="8527" xr:uid="{B2864ACD-C229-486A-8E6F-A0C7AFCC5C7D}"/>
    <cellStyle name="Normal 8 4 11" xfId="8528" xr:uid="{BA694F12-DB09-4AAF-B9EA-8F69FD27E4C6}"/>
    <cellStyle name="Normal 8 4 11 2" xfId="8529" xr:uid="{AE0C384F-0EDC-4878-8EB5-7346FD14160C}"/>
    <cellStyle name="Normal 8 4 12" xfId="8530" xr:uid="{91BD7FDE-5995-4B8B-9902-EF207B2E5940}"/>
    <cellStyle name="Normal 8 4 13" xfId="8531" xr:uid="{06F06298-D94A-4142-9B3A-B8DDBC7BC09E}"/>
    <cellStyle name="Normal 8 4 2" xfId="8532" xr:uid="{309FFCEC-E7D4-42B1-B164-50A266C1C2D4}"/>
    <cellStyle name="Normal 8 4 2 2" xfId="8533" xr:uid="{353EF3EA-EEB4-488F-9318-E9BA2DA9D567}"/>
    <cellStyle name="Normal 8 4 2 2 2" xfId="8534" xr:uid="{CC9C2F31-EDC7-4BB1-8B36-9B8CBE483421}"/>
    <cellStyle name="Normal 8 4 2 2 2 2" xfId="8535" xr:uid="{67948AAF-F588-4B00-9EC0-089CD3C53689}"/>
    <cellStyle name="Normal 8 4 2 2 2 2 2" xfId="8536" xr:uid="{326F2D8C-CB76-4887-9DD4-6E4E1709AA97}"/>
    <cellStyle name="Normal 8 4 2 2 2 2 2 2" xfId="8537" xr:uid="{95B66B1C-4523-4DFB-9EC9-4A553AA4C713}"/>
    <cellStyle name="Normal 8 4 2 2 2 2 2 2 2" xfId="8538" xr:uid="{55A48C46-4BBE-47DC-A18B-C24021397EC2}"/>
    <cellStyle name="Normal 8 4 2 2 2 2 2 3" xfId="8539" xr:uid="{E0818417-F56D-4A20-BBB0-58857B2695E8}"/>
    <cellStyle name="Normal 8 4 2 2 2 2 2 4" xfId="8540" xr:uid="{9364634C-6B18-4E3A-AB6C-6ACBE69D35FC}"/>
    <cellStyle name="Normal 8 4 2 2 2 2 3" xfId="8541" xr:uid="{DAC06AF3-3169-45CE-BFEF-688121203744}"/>
    <cellStyle name="Normal 8 4 2 2 2 2 3 2" xfId="8542" xr:uid="{CDA37FC0-8F5A-473F-8BFF-FD19C2D2BA6A}"/>
    <cellStyle name="Normal 8 4 2 2 2 2 4" xfId="8543" xr:uid="{6A54C84F-4C7D-4BD0-9A29-3647B617731C}"/>
    <cellStyle name="Normal 8 4 2 2 2 2 5" xfId="8544" xr:uid="{0CFBA23E-BFCD-4427-9191-DBC85928E8E1}"/>
    <cellStyle name="Normal 8 4 2 2 2 3" xfId="8545" xr:uid="{2C464E62-CCBD-4F84-92E4-37BB6C5945F6}"/>
    <cellStyle name="Normal 8 4 2 2 2 3 2" xfId="8546" xr:uid="{EE4226C0-47D4-4A6E-B2D4-131B82F29986}"/>
    <cellStyle name="Normal 8 4 2 2 2 3 2 2" xfId="8547" xr:uid="{7CDBF292-6BEC-4BFD-9E37-8412BBF2E03E}"/>
    <cellStyle name="Normal 8 4 2 2 2 3 3" xfId="8548" xr:uid="{36D0E11B-F439-47CB-92C1-6BA60ACB6DCE}"/>
    <cellStyle name="Normal 8 4 2 2 2 3 4" xfId="8549" xr:uid="{02BCA311-0ACA-4EEA-A5F0-267D9DE86412}"/>
    <cellStyle name="Normal 8 4 2 2 2 4" xfId="8550" xr:uid="{1067DCAF-96D4-4A3F-8AB7-CE24CE8DCB6C}"/>
    <cellStyle name="Normal 8 4 2 2 2 4 2" xfId="8551" xr:uid="{EB8B288D-ABF2-463B-8362-32A22CBAD8F4}"/>
    <cellStyle name="Normal 8 4 2 2 2 5" xfId="8552" xr:uid="{1B6A64D8-E709-4EFB-AEA7-4B6EE5AF5391}"/>
    <cellStyle name="Normal 8 4 2 2 2 6" xfId="8553" xr:uid="{D4830985-9AE5-4C45-8571-E767D27E5518}"/>
    <cellStyle name="Normal 8 4 2 2 3" xfId="8554" xr:uid="{C7531295-B2AD-4B67-99A2-65B0E213A59D}"/>
    <cellStyle name="Normal 8 4 2 2 3 2" xfId="8555" xr:uid="{302D4ED6-0292-46B3-9F40-25CC33889903}"/>
    <cellStyle name="Normal 8 4 2 2 3 2 2" xfId="8556" xr:uid="{7B287E93-AE30-43B0-AF29-40A0113BA077}"/>
    <cellStyle name="Normal 8 4 2 2 3 2 2 2" xfId="8557" xr:uid="{7F58618F-A16C-40FF-8805-D3994A4DEC7F}"/>
    <cellStyle name="Normal 8 4 2 2 3 2 3" xfId="8558" xr:uid="{3C037A14-2252-4010-AE13-558292074BF3}"/>
    <cellStyle name="Normal 8 4 2 2 3 2 4" xfId="8559" xr:uid="{BC0D1042-17B7-45C7-BF76-FE426CDBB754}"/>
    <cellStyle name="Normal 8 4 2 2 3 3" xfId="8560" xr:uid="{227F7420-5425-4F61-82DF-F2D73855FFE7}"/>
    <cellStyle name="Normal 8 4 2 2 3 3 2" xfId="8561" xr:uid="{42521B83-3EAF-4353-A48C-31B5BE36180F}"/>
    <cellStyle name="Normal 8 4 2 2 3 4" xfId="8562" xr:uid="{709DF107-AFD0-42F1-8907-E75C07EDA501}"/>
    <cellStyle name="Normal 8 4 2 2 3 5" xfId="8563" xr:uid="{040F7124-9C81-4589-98AC-FF0DF1C35CC8}"/>
    <cellStyle name="Normal 8 4 2 2 4" xfId="8564" xr:uid="{ADBB79CC-5D7C-428C-8194-86234E58A3C9}"/>
    <cellStyle name="Normal 8 4 2 2 4 2" xfId="8565" xr:uid="{EC52123E-3B03-4528-9096-19991A3C821B}"/>
    <cellStyle name="Normal 8 4 2 2 4 2 2" xfId="8566" xr:uid="{3A64CD82-7260-42D9-A8FD-ED540588EE5A}"/>
    <cellStyle name="Normal 8 4 2 2 4 3" xfId="8567" xr:uid="{81AEDEBA-9A9C-43B2-9E62-C43A130C3F60}"/>
    <cellStyle name="Normal 8 4 2 2 4 4" xfId="8568" xr:uid="{E90526E5-7382-45B0-B768-FC12EFA5A2C8}"/>
    <cellStyle name="Normal 8 4 2 2 5" xfId="8569" xr:uid="{9166DF6C-9E53-4D11-9217-9C12D0065ECC}"/>
    <cellStyle name="Normal 8 4 2 2 5 2" xfId="8570" xr:uid="{847C333B-B3C9-4537-B6A5-933678395E6F}"/>
    <cellStyle name="Normal 8 4 2 2 6" xfId="8571" xr:uid="{E96F3E6B-50D8-4797-8BAA-F5CE61C601F6}"/>
    <cellStyle name="Normal 8 4 2 2 7" xfId="8572" xr:uid="{7A58BBA8-62B7-432E-91C8-EE3A9B0C7592}"/>
    <cellStyle name="Normal 8 4 2 3" xfId="8573" xr:uid="{0C0CF84C-01BA-41A3-A033-FFF850DC6E10}"/>
    <cellStyle name="Normal 8 4 2 3 2" xfId="8574" xr:uid="{BCCA17ED-6B31-41EF-963C-83145F064449}"/>
    <cellStyle name="Normal 8 4 2 3 2 2" xfId="8575" xr:uid="{66614B34-350C-44FC-B348-0D22CCA0E4C0}"/>
    <cellStyle name="Normal 8 4 2 3 2 2 2" xfId="8576" xr:uid="{07FFAE10-23CB-449D-AEF4-79EBD0265C6E}"/>
    <cellStyle name="Normal 8 4 2 3 2 2 2 2" xfId="8577" xr:uid="{E032BEB9-99EA-4DE8-957E-483165A221C1}"/>
    <cellStyle name="Normal 8 4 2 3 2 2 3" xfId="8578" xr:uid="{FABE9A74-232C-48A6-9CF1-EC8ACE084906}"/>
    <cellStyle name="Normal 8 4 2 3 2 2 4" xfId="8579" xr:uid="{488880F5-21AF-4A73-9F95-343D430C4DC8}"/>
    <cellStyle name="Normal 8 4 2 3 2 3" xfId="8580" xr:uid="{FBDFFCC1-7543-444E-B0F7-CD15C3F215D4}"/>
    <cellStyle name="Normal 8 4 2 3 2 3 2" xfId="8581" xr:uid="{AA70AC0E-2F2B-4DD7-94F4-2988F7A668A2}"/>
    <cellStyle name="Normal 8 4 2 3 2 4" xfId="8582" xr:uid="{EE89AB6E-6022-4D20-95FE-B09CC9555459}"/>
    <cellStyle name="Normal 8 4 2 3 2 5" xfId="8583" xr:uid="{34E511FC-A83F-4B09-A8F8-F970AB6E6010}"/>
    <cellStyle name="Normal 8 4 2 3 3" xfId="8584" xr:uid="{61F21A22-95E3-486A-9CD5-ADB010FD1CD4}"/>
    <cellStyle name="Normal 8 4 2 3 3 2" xfId="8585" xr:uid="{3B25E128-FE6A-4691-ADBB-9F2389009334}"/>
    <cellStyle name="Normal 8 4 2 3 3 2 2" xfId="8586" xr:uid="{836AA861-A0D8-41CA-A105-13C15D2508B0}"/>
    <cellStyle name="Normal 8 4 2 3 3 3" xfId="8587" xr:uid="{5CD9ED1E-769F-458F-9716-59FA6C2FE67C}"/>
    <cellStyle name="Normal 8 4 2 3 3 4" xfId="8588" xr:uid="{C8266AF1-D2A3-4044-A4EA-2337B3D94A71}"/>
    <cellStyle name="Normal 8 4 2 3 4" xfId="8589" xr:uid="{B21DEA8F-93F5-46F6-8735-5BBF039F43E4}"/>
    <cellStyle name="Normal 8 4 2 3 4 2" xfId="8590" xr:uid="{DCF77BC4-4C2E-4626-9366-926DA942A3C7}"/>
    <cellStyle name="Normal 8 4 2 3 5" xfId="8591" xr:uid="{4AAF01C1-CC25-43A2-9898-83D33180CCB6}"/>
    <cellStyle name="Normal 8 4 2 3 6" xfId="8592" xr:uid="{DDE9C508-BAAE-4F8E-B8FC-8F66CB406737}"/>
    <cellStyle name="Normal 8 4 2 4" xfId="8593" xr:uid="{8FB557B1-657B-4018-A2AB-4591A20D02E9}"/>
    <cellStyle name="Normal 8 4 2 4 2" xfId="8594" xr:uid="{7EA425FA-825C-4EB0-87EC-3B359097D9F7}"/>
    <cellStyle name="Normal 8 4 2 4 2 2" xfId="8595" xr:uid="{18130955-4C4B-432F-9FCA-EB64B5773C3B}"/>
    <cellStyle name="Normal 8 4 2 4 2 2 2" xfId="8596" xr:uid="{CB5F2369-4735-4548-942E-A2590F018623}"/>
    <cellStyle name="Normal 8 4 2 4 2 2 2 2" xfId="8597" xr:uid="{4428C61B-BE12-4906-B800-4B7DE585DE72}"/>
    <cellStyle name="Normal 8 4 2 4 2 2 3" xfId="8598" xr:uid="{7518182C-43AA-4D7E-BD21-8A6317E2B388}"/>
    <cellStyle name="Normal 8 4 2 4 2 2 4" xfId="8599" xr:uid="{06C38552-19DF-42EA-9234-82C0C890B048}"/>
    <cellStyle name="Normal 8 4 2 4 2 3" xfId="8600" xr:uid="{0EF1080F-C922-4AD4-A646-F28EBCB85518}"/>
    <cellStyle name="Normal 8 4 2 4 2 3 2" xfId="8601" xr:uid="{9F8BA575-736D-4E73-A0C2-05ABA6E3F07D}"/>
    <cellStyle name="Normal 8 4 2 4 2 4" xfId="8602" xr:uid="{463B7EBE-557D-4373-9793-5C54EBD3252F}"/>
    <cellStyle name="Normal 8 4 2 4 2 5" xfId="8603" xr:uid="{D551BB13-B273-4197-AE7B-16F94662B441}"/>
    <cellStyle name="Normal 8 4 2 4 3" xfId="8604" xr:uid="{C4AA281D-320B-4CF0-B5CA-FEA8EC85DAAE}"/>
    <cellStyle name="Normal 8 4 2 4 3 2" xfId="8605" xr:uid="{E8CC0F3C-7DDE-4DD3-9A7D-33ECEF68D548}"/>
    <cellStyle name="Normal 8 4 2 4 3 2 2" xfId="8606" xr:uid="{163668B4-6FC9-41B3-B50B-140240F4DEB9}"/>
    <cellStyle name="Normal 8 4 2 4 3 3" xfId="8607" xr:uid="{AC2F90A4-9AF2-4C00-95D6-F714C60B9374}"/>
    <cellStyle name="Normal 8 4 2 4 3 4" xfId="8608" xr:uid="{F5052150-2CDC-4BBB-91CB-7F2E8556C8C7}"/>
    <cellStyle name="Normal 8 4 2 4 4" xfId="8609" xr:uid="{586E0138-E6AA-4E5D-9041-3BEC5339325F}"/>
    <cellStyle name="Normal 8 4 2 4 4 2" xfId="8610" xr:uid="{27BA46B9-C0E3-4839-BE05-47D3C9EE79D7}"/>
    <cellStyle name="Normal 8 4 2 4 5" xfId="8611" xr:uid="{45D9C3E4-2818-44AC-9A3B-18A1118130AA}"/>
    <cellStyle name="Normal 8 4 2 4 6" xfId="8612" xr:uid="{47DD450E-52B9-43B0-A92B-81269AFEBC50}"/>
    <cellStyle name="Normal 8 4 2 5" xfId="8613" xr:uid="{CD14C9C7-40AC-4C25-AE55-2772E83F12B1}"/>
    <cellStyle name="Normal 8 4 2 5 2" xfId="8614" xr:uid="{7A191526-5174-456E-A71C-404980D8AFF3}"/>
    <cellStyle name="Normal 8 4 2 5 2 2" xfId="8615" xr:uid="{2EC300C7-1E05-4052-88B7-53FCFAC0F57F}"/>
    <cellStyle name="Normal 8 4 2 5 2 2 2" xfId="8616" xr:uid="{678BC78E-7255-4310-A4AD-885B5F88548C}"/>
    <cellStyle name="Normal 8 4 2 5 2 3" xfId="8617" xr:uid="{27D7E437-F9A6-457F-887C-ED11A77C9E25}"/>
    <cellStyle name="Normal 8 4 2 5 2 4" xfId="8618" xr:uid="{54D04456-1004-4C1B-AF52-61BD164C3BBF}"/>
    <cellStyle name="Normal 8 4 2 5 3" xfId="8619" xr:uid="{0430EF72-B612-47A6-B861-2F215993CB54}"/>
    <cellStyle name="Normal 8 4 2 5 3 2" xfId="8620" xr:uid="{D2FA46B2-3D20-416B-A1DA-D2576D67754A}"/>
    <cellStyle name="Normal 8 4 2 5 4" xfId="8621" xr:uid="{94A033D0-EFBE-4A71-98C4-1712ADA9D2C3}"/>
    <cellStyle name="Normal 8 4 2 5 5" xfId="8622" xr:uid="{9A555974-E723-4684-B024-8DD682ABD02D}"/>
    <cellStyle name="Normal 8 4 2 6" xfId="8623" xr:uid="{0F2D2E50-7BD7-44CB-8949-6B6E1FD46C1E}"/>
    <cellStyle name="Normal 8 4 2 6 2" xfId="8624" xr:uid="{ECBDD203-D718-4CE2-B4E0-4994B1898642}"/>
    <cellStyle name="Normal 8 4 2 6 2 2" xfId="8625" xr:uid="{EADC4CF4-8B42-431A-8BD4-6985EE4ACD18}"/>
    <cellStyle name="Normal 8 4 2 6 3" xfId="8626" xr:uid="{043E90A4-327F-4535-BE29-1BD1739DDDE3}"/>
    <cellStyle name="Normal 8 4 2 6 4" xfId="8627" xr:uid="{5ED62B53-33C5-4616-A6A8-A5E46EA2083F}"/>
    <cellStyle name="Normal 8 4 2 7" xfId="8628" xr:uid="{8D379F61-610E-41C3-AFAA-37809BD2B581}"/>
    <cellStyle name="Normal 8 4 2 7 2" xfId="8629" xr:uid="{6D5D6352-B795-4201-9469-E1BACB113150}"/>
    <cellStyle name="Normal 8 4 2 8" xfId="8630" xr:uid="{4A2707F6-07E4-4B18-9322-6E56021BF7E2}"/>
    <cellStyle name="Normal 8 4 2 9" xfId="8631" xr:uid="{539C97E7-29CC-41F6-A211-D5F8FC15CCBA}"/>
    <cellStyle name="Normal 8 4 3" xfId="8632" xr:uid="{4EC5A49E-9646-4284-9775-1700A91428F5}"/>
    <cellStyle name="Normal 8 4 3 2" xfId="8633" xr:uid="{080AD6A6-71F1-4E92-8850-A48CB1EE4747}"/>
    <cellStyle name="Normal 8 4 3 2 2" xfId="8634" xr:uid="{07A3D8FC-4160-4C67-A9F3-79672414724B}"/>
    <cellStyle name="Normal 8 4 3 2 2 2" xfId="8635" xr:uid="{7453FE8F-31AD-4D2F-AF1C-8FE64ECC1225}"/>
    <cellStyle name="Normal 8 4 3 2 2 2 2" xfId="8636" xr:uid="{75F7C7C9-796D-4D5D-A017-EB6486BAFDEF}"/>
    <cellStyle name="Normal 8 4 3 2 2 2 2 2" xfId="8637" xr:uid="{8E940F7E-6005-40B6-A9E7-7F95BCC4FFD1}"/>
    <cellStyle name="Normal 8 4 3 2 2 2 3" xfId="8638" xr:uid="{8095285B-6F0B-4EEB-A5F7-DB923B57182C}"/>
    <cellStyle name="Normal 8 4 3 2 2 2 4" xfId="8639" xr:uid="{096B64E7-28E5-42D9-B843-E2875D0A9BF3}"/>
    <cellStyle name="Normal 8 4 3 2 2 3" xfId="8640" xr:uid="{9C1B89C2-E5A5-4259-BF71-8CD2810CAFA4}"/>
    <cellStyle name="Normal 8 4 3 2 2 3 2" xfId="8641" xr:uid="{314F1D5B-596D-417E-8D0B-E7635D126091}"/>
    <cellStyle name="Normal 8 4 3 2 2 4" xfId="8642" xr:uid="{9A9C2769-F2AC-4591-BD80-A50C0E7D73CD}"/>
    <cellStyle name="Normal 8 4 3 2 2 5" xfId="8643" xr:uid="{A24CDE82-D3B8-4275-96B2-AD3F8D9D1223}"/>
    <cellStyle name="Normal 8 4 3 2 3" xfId="8644" xr:uid="{0D4C104A-02E4-424F-8012-48AAB400BA49}"/>
    <cellStyle name="Normal 8 4 3 2 3 2" xfId="8645" xr:uid="{F5DE2988-C2F6-4B3A-A2BA-E2CE50F30D75}"/>
    <cellStyle name="Normal 8 4 3 2 3 2 2" xfId="8646" xr:uid="{BBFF7729-17C2-422F-8EDA-0AFAAA60D060}"/>
    <cellStyle name="Normal 8 4 3 2 3 3" xfId="8647" xr:uid="{FCA384E6-5762-4980-A576-8294DA3D84E7}"/>
    <cellStyle name="Normal 8 4 3 2 3 4" xfId="8648" xr:uid="{27AF2A2A-8F04-4278-A325-1033195B6B48}"/>
    <cellStyle name="Normal 8 4 3 2 4" xfId="8649" xr:uid="{4BC6E7F1-50E2-44A8-9C21-47BF44A3D10E}"/>
    <cellStyle name="Normal 8 4 3 2 4 2" xfId="8650" xr:uid="{5030C188-0F2D-4C34-8639-2D25C3FD8898}"/>
    <cellStyle name="Normal 8 4 3 2 5" xfId="8651" xr:uid="{0B4C8046-93C5-41A8-B916-0B1CA8E0C6F4}"/>
    <cellStyle name="Normal 8 4 3 2 6" xfId="8652" xr:uid="{9A8861B9-159E-486B-957F-BFC4C94D004C}"/>
    <cellStyle name="Normal 8 4 3 3" xfId="8653" xr:uid="{F9CD1657-F4B3-4320-810F-0FDAB350F6C4}"/>
    <cellStyle name="Normal 8 4 3 3 2" xfId="8654" xr:uid="{7F8A3CE1-3670-4A82-99E9-BD9EB7DED54F}"/>
    <cellStyle name="Normal 8 4 3 3 2 2" xfId="8655" xr:uid="{8A25E8B4-1462-4511-A79B-81D8EC6E642C}"/>
    <cellStyle name="Normal 8 4 3 3 2 2 2" xfId="8656" xr:uid="{60FE6395-38A3-44EC-8AE8-6178E2BFA423}"/>
    <cellStyle name="Normal 8 4 3 3 2 3" xfId="8657" xr:uid="{0CE72EFF-8489-425F-9F20-FD69C888E2FB}"/>
    <cellStyle name="Normal 8 4 3 3 2 4" xfId="8658" xr:uid="{7E269E83-BAF0-4B69-9369-93629042B0F5}"/>
    <cellStyle name="Normal 8 4 3 3 3" xfId="8659" xr:uid="{B842C470-5603-41B5-91D2-DA3B23D9FE18}"/>
    <cellStyle name="Normal 8 4 3 3 3 2" xfId="8660" xr:uid="{3C74EBDA-1633-4C78-B041-8DB477CACEB5}"/>
    <cellStyle name="Normal 8 4 3 3 4" xfId="8661" xr:uid="{ED9A083C-C237-4F10-ABCF-A2B24E0FA752}"/>
    <cellStyle name="Normal 8 4 3 3 5" xfId="8662" xr:uid="{49C9FB95-831C-4ADB-AE38-E0D96CD08A82}"/>
    <cellStyle name="Normal 8 4 3 4" xfId="8663" xr:uid="{47F00F8B-8065-4E8F-A53D-4C68C5DED6FF}"/>
    <cellStyle name="Normal 8 4 3 4 2" xfId="8664" xr:uid="{495387E8-85DE-4685-BDAA-C7588639B97B}"/>
    <cellStyle name="Normal 8 4 3 4 2 2" xfId="8665" xr:uid="{0BE624ED-B62C-4EF8-B3ED-FFED0BB7169D}"/>
    <cellStyle name="Normal 8 4 3 4 3" xfId="8666" xr:uid="{31D26433-36C5-46F6-BB41-13452BAE362E}"/>
    <cellStyle name="Normal 8 4 3 4 4" xfId="8667" xr:uid="{88BE3FCB-D391-4FF2-ACE6-C9884AE058CE}"/>
    <cellStyle name="Normal 8 4 3 5" xfId="8668" xr:uid="{3B0F18A3-4696-4620-928E-1C4E27C3D1E5}"/>
    <cellStyle name="Normal 8 4 3 5 2" xfId="8669" xr:uid="{F440D308-02C6-48BD-A64B-75C2388FDB3C}"/>
    <cellStyle name="Normal 8 4 3 6" xfId="8670" xr:uid="{A6F1A014-D60B-41C0-A4D4-13782D14039C}"/>
    <cellStyle name="Normal 8 4 3 7" xfId="8671" xr:uid="{FE173819-BB0B-48DA-BC6F-57DC5D183787}"/>
    <cellStyle name="Normal 8 4 4" xfId="8672" xr:uid="{BEA6A357-C163-4322-9361-A1738EF90F5B}"/>
    <cellStyle name="Normal 8 4 4 2" xfId="8673" xr:uid="{C7A518C2-5BBE-424D-A4B1-B78A76F80F53}"/>
    <cellStyle name="Normal 8 4 4 2 2" xfId="8674" xr:uid="{4472D0E9-02C5-4A8E-9939-B78A50F75D13}"/>
    <cellStyle name="Normal 8 4 4 2 2 2" xfId="8675" xr:uid="{09612F04-7D03-41FC-81CE-68D68F25F9AF}"/>
    <cellStyle name="Normal 8 4 4 2 2 2 2" xfId="8676" xr:uid="{CC0EB0B5-BB8F-4A1B-A4EE-2E5EABCD5259}"/>
    <cellStyle name="Normal 8 4 4 2 2 3" xfId="8677" xr:uid="{0E229E1C-3E6D-49BD-ADE3-DA5FEFC47B69}"/>
    <cellStyle name="Normal 8 4 4 2 2 4" xfId="8678" xr:uid="{AC5DBA1A-341A-4599-A95C-B0FB89720F0B}"/>
    <cellStyle name="Normal 8 4 4 2 3" xfId="8679" xr:uid="{CD99E4F7-0ADD-4D50-9136-8AD3156F1881}"/>
    <cellStyle name="Normal 8 4 4 2 3 2" xfId="8680" xr:uid="{F8E5B584-C384-446D-AE83-D82581CEC540}"/>
    <cellStyle name="Normal 8 4 4 2 4" xfId="8681" xr:uid="{D4D58E78-CC1B-482E-8895-993FC7B06FB8}"/>
    <cellStyle name="Normal 8 4 4 2 5" xfId="8682" xr:uid="{A9D78A97-3A93-40E4-8BD7-8214F9783AFD}"/>
    <cellStyle name="Normal 8 4 4 3" xfId="8683" xr:uid="{161AF56D-EA66-4FEA-AC8F-02FEA4FCC2CF}"/>
    <cellStyle name="Normal 8 4 4 3 2" xfId="8684" xr:uid="{C15C93C6-6BB9-4479-872F-4644748D0B47}"/>
    <cellStyle name="Normal 8 4 4 3 2 2" xfId="8685" xr:uid="{A99EA24E-15ED-4F88-B678-6717B76A9ACF}"/>
    <cellStyle name="Normal 8 4 4 3 3" xfId="8686" xr:uid="{2170DBB6-15B8-4D02-8C7F-A65355FFD057}"/>
    <cellStyle name="Normal 8 4 4 3 4" xfId="8687" xr:uid="{1FA5E144-386A-48BA-8AD4-D1F0838AFE87}"/>
    <cellStyle name="Normal 8 4 4 4" xfId="8688" xr:uid="{DC313D4F-1689-44B8-9886-628EB91D6C5A}"/>
    <cellStyle name="Normal 8 4 4 4 2" xfId="8689" xr:uid="{E4B58E5C-FCAD-49C8-AFA2-35CB6AD22412}"/>
    <cellStyle name="Normal 8 4 4 5" xfId="8690" xr:uid="{0E3DAAD3-C501-43EF-854E-7B7C630EC198}"/>
    <cellStyle name="Normal 8 4 4 6" xfId="8691" xr:uid="{FC023530-BBEA-4D05-AB03-3E67B2601F49}"/>
    <cellStyle name="Normal 8 4 5" xfId="8692" xr:uid="{3546D2DD-35EF-4844-A15D-1C9FD6BEB049}"/>
    <cellStyle name="Normal 8 4 5 2" xfId="8693" xr:uid="{65477377-3DB4-46EC-BE17-3EA42E39FF6D}"/>
    <cellStyle name="Normal 8 4 5 2 2" xfId="8694" xr:uid="{3AA757A1-6B98-4805-8C62-604FD04105F8}"/>
    <cellStyle name="Normal 8 4 5 2 2 2" xfId="8695" xr:uid="{D5FF08C4-38B2-411F-8F7E-5AE6F528272F}"/>
    <cellStyle name="Normal 8 4 5 2 2 2 2" xfId="8696" xr:uid="{B46F3154-09DC-4AAA-9562-F21EC69C68B7}"/>
    <cellStyle name="Normal 8 4 5 2 2 3" xfId="8697" xr:uid="{3E258F8A-E16A-4C1E-B243-5F17CABD1216}"/>
    <cellStyle name="Normal 8 4 5 2 2 4" xfId="8698" xr:uid="{DBB21952-075B-4A6E-ABB8-21E442AF21BD}"/>
    <cellStyle name="Normal 8 4 5 2 3" xfId="8699" xr:uid="{7A276F39-9584-4589-888C-955EB39272B7}"/>
    <cellStyle name="Normal 8 4 5 2 3 2" xfId="8700" xr:uid="{19CD5032-C1AB-46E6-B231-30BAA46AF263}"/>
    <cellStyle name="Normal 8 4 5 2 4" xfId="8701" xr:uid="{ABC198B5-70AD-47A5-8532-04357C495BDB}"/>
    <cellStyle name="Normal 8 4 5 2 5" xfId="8702" xr:uid="{7B6BFF78-D18D-47C8-9091-9E86F0E25492}"/>
    <cellStyle name="Normal 8 4 5 3" xfId="8703" xr:uid="{4195A0D1-61A5-49F4-9FB4-6264E82ECF93}"/>
    <cellStyle name="Normal 8 4 5 3 2" xfId="8704" xr:uid="{C5D2B7E1-26EF-4EE6-9AD3-36A9917D390C}"/>
    <cellStyle name="Normal 8 4 5 3 2 2" xfId="8705" xr:uid="{5B56F267-228D-4847-A4E8-BD1C2BBDCD1B}"/>
    <cellStyle name="Normal 8 4 5 3 3" xfId="8706" xr:uid="{49B91EE8-2CE3-4781-A90F-6716B846D8B7}"/>
    <cellStyle name="Normal 8 4 5 3 4" xfId="8707" xr:uid="{1A9F353C-CC29-4987-B285-7D25356A4419}"/>
    <cellStyle name="Normal 8 4 5 4" xfId="8708" xr:uid="{4C04232F-8879-4630-8C98-068B35986E1B}"/>
    <cellStyle name="Normal 8 4 5 4 2" xfId="8709" xr:uid="{A572683C-20CF-4DE3-A475-7587D11A1438}"/>
    <cellStyle name="Normal 8 4 5 5" xfId="8710" xr:uid="{ABA606DF-BF05-43B6-B5D6-7D2D2964B6B8}"/>
    <cellStyle name="Normal 8 4 5 6" xfId="8711" xr:uid="{E29B64C1-522C-46AE-91BF-BD361F03B994}"/>
    <cellStyle name="Normal 8 4 6" xfId="8712" xr:uid="{22CFF1E0-2EDF-4D86-A756-AB10CB51F8ED}"/>
    <cellStyle name="Normal 8 4 6 2" xfId="8713" xr:uid="{F40617D2-C8DD-4D2E-BD78-46F870A348B2}"/>
    <cellStyle name="Normal 8 4 6 2 2" xfId="8714" xr:uid="{314FD810-78BF-4B92-9512-50F74616E033}"/>
    <cellStyle name="Normal 8 4 6 2 2 2" xfId="8715" xr:uid="{F8EEAAFF-1D68-4BFA-8243-4053BEEC1FC0}"/>
    <cellStyle name="Normal 8 4 6 2 3" xfId="8716" xr:uid="{71303664-DA93-49FB-B973-FBEBC9ED70ED}"/>
    <cellStyle name="Normal 8 4 6 2 4" xfId="8717" xr:uid="{054A1B51-F903-4A63-835F-6F19D6E73E5F}"/>
    <cellStyle name="Normal 8 4 6 3" xfId="8718" xr:uid="{6F94C119-AE73-4E03-9D64-111B6E69082C}"/>
    <cellStyle name="Normal 8 4 6 3 2" xfId="8719" xr:uid="{7500E7EB-30E3-4681-80CA-CC006FD99633}"/>
    <cellStyle name="Normal 8 4 6 4" xfId="8720" xr:uid="{E48FE2B4-41C5-4918-9292-12794C47295A}"/>
    <cellStyle name="Normal 8 4 6 5" xfId="8721" xr:uid="{FF127B25-C329-45B7-9BD5-6E758273FE5D}"/>
    <cellStyle name="Normal 8 4 7" xfId="8722" xr:uid="{A5EF8F2C-7BE6-49E1-89F8-CC4B480FDCE9}"/>
    <cellStyle name="Normal 8 4 7 2" xfId="8723" xr:uid="{2A99E8B7-7268-4F3A-BE3E-9C908A87AA2A}"/>
    <cellStyle name="Normal 8 4 7 2 2" xfId="8724" xr:uid="{DCC56055-0046-4678-B632-70DC13FD17C2}"/>
    <cellStyle name="Normal 8 4 7 3" xfId="8725" xr:uid="{F9DEE527-63BF-45BA-9919-A19928F4E137}"/>
    <cellStyle name="Normal 8 4 7 4" xfId="8726" xr:uid="{51759FB1-CF31-42BE-8667-130E994F2CF4}"/>
    <cellStyle name="Normal 8 4 8" xfId="8727" xr:uid="{284846D7-C8ED-4BA8-A077-8C8E6B81C572}"/>
    <cellStyle name="Normal 8 4 9" xfId="8728" xr:uid="{CEC1D56F-8FCF-47C1-BB95-43FD2617C5E7}"/>
    <cellStyle name="Normal 8 4 9 2" xfId="8729" xr:uid="{5F79408D-4ACF-43A4-A586-279C8DF8E207}"/>
    <cellStyle name="Normal 8 4 9 2 2" xfId="8730" xr:uid="{FF1C35D2-0F70-460B-8280-CEEE6033703B}"/>
    <cellStyle name="Normal 8 4 9 3" xfId="8731" xr:uid="{DAE0F657-B511-4681-8A70-0DC6DF588322}"/>
    <cellStyle name="Normal 8 5" xfId="8732" xr:uid="{449856DA-DA5D-416C-8785-D4F72393863A}"/>
    <cellStyle name="Normal 8 5 2" xfId="8733" xr:uid="{E497D20B-C9F2-4CE0-B0D7-FF32EF30F217}"/>
    <cellStyle name="Normal 8 5 2 2" xfId="8734" xr:uid="{92A0AA8A-38C8-46CD-B187-4053BAF9BB58}"/>
    <cellStyle name="Normal 8 5 2 2 2" xfId="8735" xr:uid="{FB286754-4083-4243-B06B-D85B89942E31}"/>
    <cellStyle name="Normal 8 5 2 2 2 2" xfId="8736" xr:uid="{A9BFC4B9-2841-4B5E-B17F-7A231D0E56C4}"/>
    <cellStyle name="Normal 8 5 2 2 2 2 2" xfId="8737" xr:uid="{18D46023-D649-4201-A919-26EE00C46999}"/>
    <cellStyle name="Normal 8 5 2 2 2 2 2 2" xfId="8738" xr:uid="{3411AD50-A839-4CEA-B668-3321A413BE86}"/>
    <cellStyle name="Normal 8 5 2 2 2 2 3" xfId="8739" xr:uid="{2E4B8AF4-CBD5-4F6B-8E59-02873E54E7B6}"/>
    <cellStyle name="Normal 8 5 2 2 2 2 4" xfId="8740" xr:uid="{C1714E12-A2A2-4748-B257-425F10A86E9A}"/>
    <cellStyle name="Normal 8 5 2 2 2 3" xfId="8741" xr:uid="{BBB0B815-88AC-4FBE-8065-386753DF051C}"/>
    <cellStyle name="Normal 8 5 2 2 2 3 2" xfId="8742" xr:uid="{7A536422-02E7-4C61-AA40-385A29EADE02}"/>
    <cellStyle name="Normal 8 5 2 2 2 4" xfId="8743" xr:uid="{176A75A7-5796-4352-AE9E-DAFD982D9E85}"/>
    <cellStyle name="Normal 8 5 2 2 2 5" xfId="8744" xr:uid="{FCA1612C-8C3F-434D-9092-61384077AF6E}"/>
    <cellStyle name="Normal 8 5 2 2 3" xfId="8745" xr:uid="{3E400F29-0928-4EBC-A689-663ACD295FA5}"/>
    <cellStyle name="Normal 8 5 2 2 3 2" xfId="8746" xr:uid="{58E5F7AB-9C99-45E3-863B-2E93A5D71561}"/>
    <cellStyle name="Normal 8 5 2 2 3 2 2" xfId="8747" xr:uid="{22E7D6C1-B6F4-4D27-9E23-D0EEA14E075C}"/>
    <cellStyle name="Normal 8 5 2 2 3 3" xfId="8748" xr:uid="{B00223A8-F99E-4754-8D61-6BFD0C39F08E}"/>
    <cellStyle name="Normal 8 5 2 2 3 4" xfId="8749" xr:uid="{941020B3-B387-41B2-95BF-2182DDE9D005}"/>
    <cellStyle name="Normal 8 5 2 2 4" xfId="8750" xr:uid="{014A8567-53BE-419A-A21F-5197819FD5CB}"/>
    <cellStyle name="Normal 8 5 2 2 4 2" xfId="8751" xr:uid="{ECD6B8F4-71AC-478C-B868-1CBF423B739C}"/>
    <cellStyle name="Normal 8 5 2 2 5" xfId="8752" xr:uid="{1AF66412-7B0B-4804-8358-C1ED6346483B}"/>
    <cellStyle name="Normal 8 5 2 2 6" xfId="8753" xr:uid="{55013C7B-890E-452C-B9FC-7CEB8524E775}"/>
    <cellStyle name="Normal 8 5 2 3" xfId="8754" xr:uid="{10A99000-557B-4C63-8B5F-BEA08B4F0A2D}"/>
    <cellStyle name="Normal 8 5 2 3 2" xfId="8755" xr:uid="{5FAE1D9D-F00B-4809-B672-00CC7566B8AF}"/>
    <cellStyle name="Normal 8 5 2 3 2 2" xfId="8756" xr:uid="{360D1E84-8E0B-45D5-B63B-18EDDA3E766F}"/>
    <cellStyle name="Normal 8 5 2 3 2 2 2" xfId="8757" xr:uid="{CBAF3CAE-1E60-49EE-8FEE-AE50412B0CDF}"/>
    <cellStyle name="Normal 8 5 2 3 2 3" xfId="8758" xr:uid="{AC35926C-E4B9-462A-9204-D71129430AF7}"/>
    <cellStyle name="Normal 8 5 2 3 2 4" xfId="8759" xr:uid="{9E14D45F-8843-4AAF-98DB-A4A458B1A9CF}"/>
    <cellStyle name="Normal 8 5 2 3 3" xfId="8760" xr:uid="{9E912F61-F3C6-45EE-90BA-671A96FC6087}"/>
    <cellStyle name="Normal 8 5 2 3 3 2" xfId="8761" xr:uid="{D269A075-7FEF-4813-8F04-D20C77F50BD9}"/>
    <cellStyle name="Normal 8 5 2 3 4" xfId="8762" xr:uid="{7B4BF0B4-1C8E-44B8-9AFE-23DEDE2E035A}"/>
    <cellStyle name="Normal 8 5 2 3 5" xfId="8763" xr:uid="{AD65F83E-82AE-4C74-89FD-5FF51903905C}"/>
    <cellStyle name="Normal 8 5 2 4" xfId="8764" xr:uid="{9DD8F0EE-914F-4269-BB47-F55F840BE62B}"/>
    <cellStyle name="Normal 8 5 2 4 2" xfId="8765" xr:uid="{75A9370B-411A-4B48-9824-B2C3F96FC1FF}"/>
    <cellStyle name="Normal 8 5 2 4 2 2" xfId="8766" xr:uid="{E5822015-7E91-4077-8EF8-CA06B4F63888}"/>
    <cellStyle name="Normal 8 5 2 4 3" xfId="8767" xr:uid="{24C8256D-140E-45EF-A50C-422C277E54C2}"/>
    <cellStyle name="Normal 8 5 2 4 4" xfId="8768" xr:uid="{88BD9115-3D48-4365-974B-AAD83C09ADCF}"/>
    <cellStyle name="Normal 8 5 2 5" xfId="8769" xr:uid="{3FF78F68-21E8-420D-8EC0-FB55D5000544}"/>
    <cellStyle name="Normal 8 5 2 5 2" xfId="8770" xr:uid="{3B842A1E-60D4-4EE2-A2A5-63E0F922C68E}"/>
    <cellStyle name="Normal 8 5 2 6" xfId="8771" xr:uid="{8DBD34BE-C12B-46D9-A97B-98373321E564}"/>
    <cellStyle name="Normal 8 5 2 7" xfId="8772" xr:uid="{BA32A27A-64D2-4E63-A1DE-1255002D54A6}"/>
    <cellStyle name="Normal 8 5 3" xfId="8773" xr:uid="{388A4D52-7530-44A4-A5F2-BA8B0A00CC54}"/>
    <cellStyle name="Normal 8 5 3 2" xfId="8774" xr:uid="{753F7BCA-0CBA-4292-BD14-F8203CADC318}"/>
    <cellStyle name="Normal 8 5 3 2 2" xfId="8775" xr:uid="{4ABB6852-4A2D-48BA-85A5-642EB370D7E6}"/>
    <cellStyle name="Normal 8 5 3 2 2 2" xfId="8776" xr:uid="{95D2AEDA-5F4F-49A8-9673-FD0BB5D8E40D}"/>
    <cellStyle name="Normal 8 5 3 2 2 2 2" xfId="8777" xr:uid="{BA5D8745-A639-4AFE-B034-C02D7EE752F5}"/>
    <cellStyle name="Normal 8 5 3 2 2 3" xfId="8778" xr:uid="{F3ADA0F6-1161-43D0-86D5-E7B66961A666}"/>
    <cellStyle name="Normal 8 5 3 2 2 4" xfId="8779" xr:uid="{B3B6D3FE-9934-444E-8780-AF82F75E6BA2}"/>
    <cellStyle name="Normal 8 5 3 2 3" xfId="8780" xr:uid="{9734964B-2843-4BE3-B230-793A6CC1FC40}"/>
    <cellStyle name="Normal 8 5 3 2 3 2" xfId="8781" xr:uid="{D1CEABE1-6836-437E-9B40-2ABE28553973}"/>
    <cellStyle name="Normal 8 5 3 2 4" xfId="8782" xr:uid="{E807EF54-F901-4016-8CC8-E6121F1FA9D0}"/>
    <cellStyle name="Normal 8 5 3 2 5" xfId="8783" xr:uid="{5CB6CDCD-E168-4EDE-94B0-9FD064A1DC34}"/>
    <cellStyle name="Normal 8 5 3 3" xfId="8784" xr:uid="{9CAE4244-BBED-461D-A634-16BE186A1648}"/>
    <cellStyle name="Normal 8 5 3 3 2" xfId="8785" xr:uid="{1E084934-5F91-4AA6-9B39-3C0719DE620C}"/>
    <cellStyle name="Normal 8 5 3 3 2 2" xfId="8786" xr:uid="{5B418D98-2ED2-4276-A06F-66C64427661F}"/>
    <cellStyle name="Normal 8 5 3 3 3" xfId="8787" xr:uid="{4F842CAD-9843-42F7-B14D-5922D5DB35C3}"/>
    <cellStyle name="Normal 8 5 3 3 4" xfId="8788" xr:uid="{4E520B2A-F807-446F-90AB-95498EA8D49C}"/>
    <cellStyle name="Normal 8 5 3 4" xfId="8789" xr:uid="{6F2C933D-0734-4208-94B8-F3C2DA659F42}"/>
    <cellStyle name="Normal 8 5 3 4 2" xfId="8790" xr:uid="{EA27EC9F-BB76-4627-B195-990FC5DCA1F3}"/>
    <cellStyle name="Normal 8 5 3 5" xfId="8791" xr:uid="{4819CCDE-8D8F-4885-B3CD-EC9D5895C750}"/>
    <cellStyle name="Normal 8 5 3 6" xfId="8792" xr:uid="{8FA5B750-2F25-41BF-AE7D-DCBF50B95D5E}"/>
    <cellStyle name="Normal 8 5 4" xfId="8793" xr:uid="{17E4F27E-B396-41D5-8C3D-4492AB8C7912}"/>
    <cellStyle name="Normal 8 5 4 2" xfId="8794" xr:uid="{AD9B5749-F156-4A34-9831-8EB7079C2F61}"/>
    <cellStyle name="Normal 8 5 4 2 2" xfId="8795" xr:uid="{186CD348-54F8-447E-8D36-68F3B3FA6CBF}"/>
    <cellStyle name="Normal 8 5 4 2 2 2" xfId="8796" xr:uid="{B22D5C4A-C15F-4195-885B-8153F93F8583}"/>
    <cellStyle name="Normal 8 5 4 2 2 2 2" xfId="8797" xr:uid="{5C3FC232-5DC6-493E-A279-4852CA646E48}"/>
    <cellStyle name="Normal 8 5 4 2 2 3" xfId="8798" xr:uid="{3070FF0D-AA1C-4F39-9DC6-AF39AC3EC315}"/>
    <cellStyle name="Normal 8 5 4 2 2 4" xfId="8799" xr:uid="{E6837DEF-036A-48F4-A340-B3F7EA3AE56A}"/>
    <cellStyle name="Normal 8 5 4 2 3" xfId="8800" xr:uid="{5253F2AC-F539-4129-836D-7CB0E063B116}"/>
    <cellStyle name="Normal 8 5 4 2 3 2" xfId="8801" xr:uid="{7B03E598-E57A-42DD-A72B-C6130354C4AD}"/>
    <cellStyle name="Normal 8 5 4 2 4" xfId="8802" xr:uid="{B41C00EF-1CED-4CE5-A1A5-8254EB5771C1}"/>
    <cellStyle name="Normal 8 5 4 2 5" xfId="8803" xr:uid="{71F0BA3F-54A3-42A5-834B-72892D3DD311}"/>
    <cellStyle name="Normal 8 5 4 3" xfId="8804" xr:uid="{96E63E2C-7387-4A04-9A73-701BED0A6314}"/>
    <cellStyle name="Normal 8 5 4 3 2" xfId="8805" xr:uid="{1EF1CB1F-A3E4-4EE6-B6BD-BCB72CBD4190}"/>
    <cellStyle name="Normal 8 5 4 3 2 2" xfId="8806" xr:uid="{FF648397-2348-4EC3-BE33-08B493D4CDB5}"/>
    <cellStyle name="Normal 8 5 4 3 3" xfId="8807" xr:uid="{2D5734F0-F9E4-4E94-BF81-CDE8B8202194}"/>
    <cellStyle name="Normal 8 5 4 3 4" xfId="8808" xr:uid="{178C470A-32DB-4A68-BB6F-44AAD7659EB2}"/>
    <cellStyle name="Normal 8 5 4 4" xfId="8809" xr:uid="{3B838B5B-08C1-47A9-9DD7-3C185AB6BDEA}"/>
    <cellStyle name="Normal 8 5 4 4 2" xfId="8810" xr:uid="{EF0E21BD-38F1-485D-89D0-47E20A3FD58D}"/>
    <cellStyle name="Normal 8 5 4 5" xfId="8811" xr:uid="{9D33CF6A-2A2B-4A1F-913D-9727746BE03B}"/>
    <cellStyle name="Normal 8 5 4 6" xfId="8812" xr:uid="{BCFDB7E4-A3EA-4777-ADF7-2D37BB216E8F}"/>
    <cellStyle name="Normal 8 5 5" xfId="8813" xr:uid="{1BE1BC21-3D31-4468-9619-97BA7E6F1209}"/>
    <cellStyle name="Normal 8 5 5 2" xfId="8814" xr:uid="{DA4AC955-A10F-4BC1-B2D2-634719402B03}"/>
    <cellStyle name="Normal 8 5 5 2 2" xfId="8815" xr:uid="{2DAD3166-FDFF-447A-977D-71FBAD4096F0}"/>
    <cellStyle name="Normal 8 5 5 2 2 2" xfId="8816" xr:uid="{C5889955-CB4F-4BE7-8FD1-2397FEEFAD74}"/>
    <cellStyle name="Normal 8 5 5 2 3" xfId="8817" xr:uid="{D7DCE078-51D2-4676-9663-BFDB4D5C5A07}"/>
    <cellStyle name="Normal 8 5 5 2 4" xfId="8818" xr:uid="{1F2E6F4C-4348-432D-AFF5-78A433AC8607}"/>
    <cellStyle name="Normal 8 5 5 3" xfId="8819" xr:uid="{40755EAD-F529-48D7-94F8-AEA3464F1ED8}"/>
    <cellStyle name="Normal 8 5 5 3 2" xfId="8820" xr:uid="{0202612F-65F9-4E44-88D6-6E4B9E7EB19B}"/>
    <cellStyle name="Normal 8 5 5 4" xfId="8821" xr:uid="{77B39AD7-B010-4BF2-9F4D-3933B6F6471B}"/>
    <cellStyle name="Normal 8 5 5 5" xfId="8822" xr:uid="{04315D45-5B49-411A-8EC5-7EE0C6CDCF72}"/>
    <cellStyle name="Normal 8 5 6" xfId="8823" xr:uid="{FDF8641C-8051-4B80-A158-33E24BD0D9B6}"/>
    <cellStyle name="Normal 8 5 6 2" xfId="8824" xr:uid="{F6B8CDA0-108B-450F-8040-3BB317152AE2}"/>
    <cellStyle name="Normal 8 5 6 2 2" xfId="8825" xr:uid="{78FD09A3-8C38-4D9C-955A-564802D1FA55}"/>
    <cellStyle name="Normal 8 5 6 3" xfId="8826" xr:uid="{05B57357-A2F1-45EC-9BEC-876EECB1353C}"/>
    <cellStyle name="Normal 8 5 6 4" xfId="8827" xr:uid="{C2F5F33C-51C1-4F12-9022-431825451081}"/>
    <cellStyle name="Normal 8 5 7" xfId="8828" xr:uid="{5CAF17F9-B532-414B-9A0F-DFE313EB956C}"/>
    <cellStyle name="Normal 8 5 7 2" xfId="8829" xr:uid="{B6116428-A271-489A-AF20-F4F43E9106FE}"/>
    <cellStyle name="Normal 8 5 8" xfId="8830" xr:uid="{A655A249-C072-4F78-B79B-34806414B0B1}"/>
    <cellStyle name="Normal 8 5 9" xfId="8831" xr:uid="{1444D690-7B05-4C3E-8378-D575634EA659}"/>
    <cellStyle name="Normal 8 6" xfId="8832" xr:uid="{C9C4262C-3A17-4D7D-A2C9-40FF466D4188}"/>
    <cellStyle name="Normal 8 6 2" xfId="8833" xr:uid="{2624EFF7-847A-42F9-8F3E-A5B6DE96749C}"/>
    <cellStyle name="Normal 8 6 2 2" xfId="8834" xr:uid="{B6C340CF-4CBE-499A-9090-92FD3E919E90}"/>
    <cellStyle name="Normal 8 6 2 2 2" xfId="8835" xr:uid="{32007C7B-7D17-467D-8E3C-5290138C1EB4}"/>
    <cellStyle name="Normal 8 6 2 2 2 2" xfId="8836" xr:uid="{D4541AB0-5ABB-4712-948B-12B3AC412AF2}"/>
    <cellStyle name="Normal 8 6 2 2 2 2 2" xfId="8837" xr:uid="{5651C7DB-BE36-44DC-87AF-44DBC94F6504}"/>
    <cellStyle name="Normal 8 6 2 2 2 2 2 2" xfId="8838" xr:uid="{A45744F3-225D-4E23-B89C-FDF3846334C1}"/>
    <cellStyle name="Normal 8 6 2 2 2 2 3" xfId="8839" xr:uid="{ADC562B9-8071-4A2F-92D3-0A123C18DF5C}"/>
    <cellStyle name="Normal 8 6 2 2 2 2 4" xfId="8840" xr:uid="{CB4D0BA7-3F11-4740-947C-CBED35431F0D}"/>
    <cellStyle name="Normal 8 6 2 2 2 3" xfId="8841" xr:uid="{E525B8AF-4DF5-46DC-8030-0F2D906833D5}"/>
    <cellStyle name="Normal 8 6 2 2 2 3 2" xfId="8842" xr:uid="{DAA05C61-4316-4DD6-927C-8F6719991700}"/>
    <cellStyle name="Normal 8 6 2 2 2 4" xfId="8843" xr:uid="{A5AF5555-08B7-44D6-B13D-98616B4D7F5D}"/>
    <cellStyle name="Normal 8 6 2 2 2 5" xfId="8844" xr:uid="{3039206C-3F7D-4FEE-92FA-60524C2CF815}"/>
    <cellStyle name="Normal 8 6 2 2 3" xfId="8845" xr:uid="{4BF39644-1C6C-4FE2-9161-1A7FBF896BF3}"/>
    <cellStyle name="Normal 8 6 2 2 3 2" xfId="8846" xr:uid="{BD17BB3F-3F37-4039-A3D3-52A802F9DE21}"/>
    <cellStyle name="Normal 8 6 2 2 3 2 2" xfId="8847" xr:uid="{39F8D4BC-1342-4E8A-B6D5-C0CC1E6126D0}"/>
    <cellStyle name="Normal 8 6 2 2 3 3" xfId="8848" xr:uid="{E45FFF11-63CA-4BAC-9895-B8F66EE9AB48}"/>
    <cellStyle name="Normal 8 6 2 2 3 4" xfId="8849" xr:uid="{F9A85AC1-766D-48B4-BCAF-64D73A394F7B}"/>
    <cellStyle name="Normal 8 6 2 2 4" xfId="8850" xr:uid="{22979E9F-0882-485F-BF37-185A0D99B339}"/>
    <cellStyle name="Normal 8 6 2 2 4 2" xfId="8851" xr:uid="{35849F0B-AAA2-4372-8159-0BAA6D9026E8}"/>
    <cellStyle name="Normal 8 6 2 2 5" xfId="8852" xr:uid="{AE3900D6-F2D3-4321-9833-DB9B54A7FE2B}"/>
    <cellStyle name="Normal 8 6 2 2 6" xfId="8853" xr:uid="{08D61B82-E102-42EC-8A4C-0AFB464288F4}"/>
    <cellStyle name="Normal 8 6 2 3" xfId="8854" xr:uid="{7C755B06-D72F-4D3B-A80E-B7DF3C3A9659}"/>
    <cellStyle name="Normal 8 6 2 3 2" xfId="8855" xr:uid="{A39E6A2C-557A-4045-94F6-F1F7C19C3874}"/>
    <cellStyle name="Normal 8 6 2 3 2 2" xfId="8856" xr:uid="{EAB1F217-4882-46A1-BF61-03EB93E999F9}"/>
    <cellStyle name="Normal 8 6 2 3 2 2 2" xfId="8857" xr:uid="{ABE8F336-6486-47D1-887F-8CC663D8E06B}"/>
    <cellStyle name="Normal 8 6 2 3 2 3" xfId="8858" xr:uid="{1E00E375-6C78-4BD2-A645-39CD2C73E979}"/>
    <cellStyle name="Normal 8 6 2 3 2 4" xfId="8859" xr:uid="{EEAD80BF-5BF0-4719-B46C-C0078CD90F14}"/>
    <cellStyle name="Normal 8 6 2 3 3" xfId="8860" xr:uid="{0A493136-9FAF-4150-B36A-C3B06E3A28AB}"/>
    <cellStyle name="Normal 8 6 2 3 3 2" xfId="8861" xr:uid="{86DC6723-AED7-4854-97A3-70E99F83E5F7}"/>
    <cellStyle name="Normal 8 6 2 3 4" xfId="8862" xr:uid="{8818B6DD-1A8E-4AD8-8E15-CB20E686D8CC}"/>
    <cellStyle name="Normal 8 6 2 3 5" xfId="8863" xr:uid="{E498A5D0-E995-47C7-A45B-6716660D5B5B}"/>
    <cellStyle name="Normal 8 6 2 4" xfId="8864" xr:uid="{9F3557DE-DE8D-4FEB-A36D-AA1360B17322}"/>
    <cellStyle name="Normal 8 6 2 4 2" xfId="8865" xr:uid="{AAE30713-DBD6-4228-AA02-67922255A55F}"/>
    <cellStyle name="Normal 8 6 2 4 2 2" xfId="8866" xr:uid="{BD79EA51-3CF6-4415-A4DA-50E7C6FC2DDD}"/>
    <cellStyle name="Normal 8 6 2 4 3" xfId="8867" xr:uid="{3C85E261-C6A2-4A1D-98E0-A16DF117D8B7}"/>
    <cellStyle name="Normal 8 6 2 4 4" xfId="8868" xr:uid="{C7D3C788-0E69-41BD-B57B-67F660A9CC9C}"/>
    <cellStyle name="Normal 8 6 2 5" xfId="8869" xr:uid="{C77A2A59-B6CF-42EA-91D2-DF0047D4619D}"/>
    <cellStyle name="Normal 8 6 2 5 2" xfId="8870" xr:uid="{2EDBB0A9-6E3C-4652-9E93-00CDBFDB655F}"/>
    <cellStyle name="Normal 8 6 2 6" xfId="8871" xr:uid="{5D5F8E52-2438-4EF0-9042-F8B6901CD007}"/>
    <cellStyle name="Normal 8 6 2 7" xfId="8872" xr:uid="{36522197-2120-4A6F-9F51-9F91CCF5F86A}"/>
    <cellStyle name="Normal 8 6 3" xfId="8873" xr:uid="{412C4B59-270C-4934-86EE-901B8EF66E9D}"/>
    <cellStyle name="Normal 8 6 3 2" xfId="8874" xr:uid="{DC61FBD5-5171-4E40-B893-0157F17489A5}"/>
    <cellStyle name="Normal 8 6 3 2 2" xfId="8875" xr:uid="{C7E9C7FE-31B5-43C0-8F71-EDBF9CB54614}"/>
    <cellStyle name="Normal 8 6 3 2 2 2" xfId="8876" xr:uid="{A041B890-585F-4137-85AA-368C732CA1FA}"/>
    <cellStyle name="Normal 8 6 3 2 2 2 2" xfId="8877" xr:uid="{D859E24B-87A6-44CF-9F98-4594FF49495A}"/>
    <cellStyle name="Normal 8 6 3 2 2 3" xfId="8878" xr:uid="{FBDFD0D8-DD41-4F4F-9BA2-306B72CB1252}"/>
    <cellStyle name="Normal 8 6 3 2 2 4" xfId="8879" xr:uid="{1AA1024A-5518-4DDC-9509-8EC4ECA32D0F}"/>
    <cellStyle name="Normal 8 6 3 2 3" xfId="8880" xr:uid="{1B485260-8A2D-4038-8001-F130ECF43E8A}"/>
    <cellStyle name="Normal 8 6 3 2 3 2" xfId="8881" xr:uid="{76C4E49C-AA03-44D6-8F56-2A7227DBE9FE}"/>
    <cellStyle name="Normal 8 6 3 2 4" xfId="8882" xr:uid="{2E0EA3E0-47E9-4E99-956C-F66F6E441E5B}"/>
    <cellStyle name="Normal 8 6 3 2 5" xfId="8883" xr:uid="{DB281034-B940-4B80-9D03-5E2F955A9499}"/>
    <cellStyle name="Normal 8 6 3 3" xfId="8884" xr:uid="{32EF4C00-7672-4C52-8582-EB995405CED0}"/>
    <cellStyle name="Normal 8 6 3 3 2" xfId="8885" xr:uid="{2DAA55AD-0B62-4E68-BCA0-B13784698569}"/>
    <cellStyle name="Normal 8 6 3 3 2 2" xfId="8886" xr:uid="{3E7BCC4B-347F-46DF-8076-2CDD0C622A4E}"/>
    <cellStyle name="Normal 8 6 3 3 3" xfId="8887" xr:uid="{7835FE91-EC00-4C93-9D09-41FCE8467DC9}"/>
    <cellStyle name="Normal 8 6 3 3 4" xfId="8888" xr:uid="{12103448-3383-441F-8F47-E6ECFFE05A08}"/>
    <cellStyle name="Normal 8 6 3 4" xfId="8889" xr:uid="{E33B6C95-AA0A-4CA5-883A-2B3EB5CE13D5}"/>
    <cellStyle name="Normal 8 6 3 4 2" xfId="8890" xr:uid="{861ACE35-7AE0-41D0-A0F3-D56A95B3949F}"/>
    <cellStyle name="Normal 8 6 3 5" xfId="8891" xr:uid="{A9ED2E7D-7FF2-4F24-BCCB-CE7764A0DC85}"/>
    <cellStyle name="Normal 8 6 3 6" xfId="8892" xr:uid="{C916EC32-7B75-4A39-AD23-5BBE480DDAD0}"/>
    <cellStyle name="Normal 8 6 4" xfId="8893" xr:uid="{4E314587-C58C-486D-AFAC-177483BE5A11}"/>
    <cellStyle name="Normal 8 6 4 2" xfId="8894" xr:uid="{794A85C1-F824-42D4-84C5-A6D6996CB8E9}"/>
    <cellStyle name="Normal 8 6 4 2 2" xfId="8895" xr:uid="{3FEBC361-853F-4BCD-9A0E-E146EE54FBA4}"/>
    <cellStyle name="Normal 8 6 4 2 2 2" xfId="8896" xr:uid="{37123B09-4073-46AD-AFE3-18C5728E87AE}"/>
    <cellStyle name="Normal 8 6 4 2 2 2 2" xfId="8897" xr:uid="{B4B0764C-FC3B-4057-A993-6B55BFFA379B}"/>
    <cellStyle name="Normal 8 6 4 2 2 3" xfId="8898" xr:uid="{D20BC1FF-730A-48DE-8AAC-0B023FFCD92E}"/>
    <cellStyle name="Normal 8 6 4 2 2 4" xfId="8899" xr:uid="{04474C87-99FA-4828-8678-275F2DFD4444}"/>
    <cellStyle name="Normal 8 6 4 2 3" xfId="8900" xr:uid="{729D63EF-5F8C-4845-9C73-109D99B8D722}"/>
    <cellStyle name="Normal 8 6 4 2 3 2" xfId="8901" xr:uid="{04349D1D-269D-4AC0-9DCE-3D11CA9858FB}"/>
    <cellStyle name="Normal 8 6 4 2 4" xfId="8902" xr:uid="{7513FF51-EF8E-4EC9-8171-8C0DF6961625}"/>
    <cellStyle name="Normal 8 6 4 2 5" xfId="8903" xr:uid="{85212D00-2AD8-457D-8C40-E22BEEB67B45}"/>
    <cellStyle name="Normal 8 6 4 3" xfId="8904" xr:uid="{D9483B41-90E0-48FD-805F-63E81B84E063}"/>
    <cellStyle name="Normal 8 6 4 3 2" xfId="8905" xr:uid="{8D7BAFF8-99F6-4B5F-8029-84A157A06A2C}"/>
    <cellStyle name="Normal 8 6 4 3 2 2" xfId="8906" xr:uid="{C08117FF-7CD2-48A5-862D-3A89B070C0F9}"/>
    <cellStyle name="Normal 8 6 4 3 3" xfId="8907" xr:uid="{06903026-E63E-4919-961D-38DA29236453}"/>
    <cellStyle name="Normal 8 6 4 3 4" xfId="8908" xr:uid="{99771ECB-9413-45F6-8EB0-316781408150}"/>
    <cellStyle name="Normal 8 6 4 4" xfId="8909" xr:uid="{7DF09C12-5DFD-4154-BAAD-2A6FC9613F04}"/>
    <cellStyle name="Normal 8 6 4 4 2" xfId="8910" xr:uid="{7969F999-0F33-42BE-9A1D-AA2C0FB25796}"/>
    <cellStyle name="Normal 8 6 4 5" xfId="8911" xr:uid="{42D0BD7B-051C-46BC-946D-38163D01288A}"/>
    <cellStyle name="Normal 8 6 4 6" xfId="8912" xr:uid="{7E101D3A-A54B-4867-9133-603AF4C48F6B}"/>
    <cellStyle name="Normal 8 6 5" xfId="8913" xr:uid="{A91B5CFA-4B26-416F-B551-29A97A091D29}"/>
    <cellStyle name="Normal 8 6 5 2" xfId="8914" xr:uid="{CA4A6582-BC73-499A-BCAA-A613B1072342}"/>
    <cellStyle name="Normal 8 6 5 2 2" xfId="8915" xr:uid="{8B3BDB29-42A3-4589-9A5B-3AD1E22108F9}"/>
    <cellStyle name="Normal 8 6 5 2 2 2" xfId="8916" xr:uid="{D0F17146-F59E-451F-A92A-4508178DFCF2}"/>
    <cellStyle name="Normal 8 6 5 2 3" xfId="8917" xr:uid="{6429D5A5-BE85-4033-B5CD-0DF952A43DB7}"/>
    <cellStyle name="Normal 8 6 5 2 4" xfId="8918" xr:uid="{ADDEA557-861D-4144-8D2D-3FBD503E5B23}"/>
    <cellStyle name="Normal 8 6 5 3" xfId="8919" xr:uid="{3B35954F-B1F6-4901-8F63-CB5B8CA4E78A}"/>
    <cellStyle name="Normal 8 6 5 3 2" xfId="8920" xr:uid="{BAECCE2E-4885-49CC-8325-FE09283AAED7}"/>
    <cellStyle name="Normal 8 6 5 4" xfId="8921" xr:uid="{F077B520-72D2-45CB-8797-8B89B6E049AF}"/>
    <cellStyle name="Normal 8 6 5 5" xfId="8922" xr:uid="{44C59952-33B4-4A36-B885-357D5745773C}"/>
    <cellStyle name="Normal 8 6 6" xfId="8923" xr:uid="{64D53247-9EF4-43F3-9F86-03C75B82702F}"/>
    <cellStyle name="Normal 8 6 6 2" xfId="8924" xr:uid="{5050BBEA-A491-4C2C-A34D-604EDC80A6D4}"/>
    <cellStyle name="Normal 8 6 6 2 2" xfId="8925" xr:uid="{86F91A48-4606-4D97-9A6A-3D9BFA16F8EE}"/>
    <cellStyle name="Normal 8 6 6 3" xfId="8926" xr:uid="{A510A0AF-EF0A-4B2B-8C07-B9AF2021B69C}"/>
    <cellStyle name="Normal 8 6 6 4" xfId="8927" xr:uid="{1DD39888-232B-4B84-8B8B-91EC3743D46D}"/>
    <cellStyle name="Normal 8 6 7" xfId="8928" xr:uid="{770D96AD-B745-419C-BD2F-B6915FF4D70B}"/>
    <cellStyle name="Normal 8 6 7 2" xfId="8929" xr:uid="{8E853673-F81D-45F1-8926-2ED093C553F3}"/>
    <cellStyle name="Normal 8 6 8" xfId="8930" xr:uid="{38EF7FDF-69FC-4305-BC63-78C4301D7824}"/>
    <cellStyle name="Normal 8 6 9" xfId="8931" xr:uid="{B15CAFAD-068E-42F7-BF23-7878E10CC41A}"/>
    <cellStyle name="Normal 8 7" xfId="8932" xr:uid="{FC4CC453-1989-4675-8C05-0EB02B67B57B}"/>
    <cellStyle name="Normal 8 7 2" xfId="8933" xr:uid="{CE8D2316-9B05-4879-BD6D-017230A13C7F}"/>
    <cellStyle name="Normal 8 7 2 2" xfId="8934" xr:uid="{A599CFDD-E852-49D3-8DD7-B856A1DD363E}"/>
    <cellStyle name="Normal 8 7 2 2 2" xfId="8935" xr:uid="{490B9121-3244-4368-B8F3-196FD8B1005A}"/>
    <cellStyle name="Normal 8 7 2 2 2 2" xfId="8936" xr:uid="{3E30F3DA-4B9E-4485-BED9-FC503CBD15A4}"/>
    <cellStyle name="Normal 8 7 2 2 2 2 2" xfId="8937" xr:uid="{AF92A8BB-C3B9-4638-94E3-CF8A6E3F0B6D}"/>
    <cellStyle name="Normal 8 7 2 2 2 3" xfId="8938" xr:uid="{0E682496-274E-4AF3-B497-6629EC28F3BD}"/>
    <cellStyle name="Normal 8 7 2 2 2 4" xfId="8939" xr:uid="{FCDF1544-C2E4-416C-B870-04BF06CEC451}"/>
    <cellStyle name="Normal 8 7 2 2 3" xfId="8940" xr:uid="{DB7AF631-308A-4523-B6A8-E334AFC8BDBB}"/>
    <cellStyle name="Normal 8 7 2 2 3 2" xfId="8941" xr:uid="{DB07D568-EB66-44D6-B648-4AFCCAAB763B}"/>
    <cellStyle name="Normal 8 7 2 2 4" xfId="8942" xr:uid="{77329E01-213D-498D-93D1-87313FC27758}"/>
    <cellStyle name="Normal 8 7 2 2 5" xfId="8943" xr:uid="{30AB1172-EBF0-4B7B-A135-9C08B30F23B1}"/>
    <cellStyle name="Normal 8 7 2 3" xfId="8944" xr:uid="{DEAC8D5E-D6C4-4C54-A140-9D9F868F3AED}"/>
    <cellStyle name="Normal 8 7 2 3 2" xfId="8945" xr:uid="{F33D151B-F55A-40F6-8630-B9911E21B775}"/>
    <cellStyle name="Normal 8 7 2 3 2 2" xfId="8946" xr:uid="{204EB178-A241-4701-9191-447046CE54E3}"/>
    <cellStyle name="Normal 8 7 2 3 3" xfId="8947" xr:uid="{67F45099-78B9-469B-9145-8FF2B79CBBD1}"/>
    <cellStyle name="Normal 8 7 2 3 4" xfId="8948" xr:uid="{80B520C8-350E-4C5C-A755-590FFF68B70C}"/>
    <cellStyle name="Normal 8 7 2 4" xfId="8949" xr:uid="{6BBF375B-E386-4930-BD02-2B0C5D62AD96}"/>
    <cellStyle name="Normal 8 7 2 4 2" xfId="8950" xr:uid="{9F85DF65-680D-4069-8D4C-BA3456A0354C}"/>
    <cellStyle name="Normal 8 7 2 5" xfId="8951" xr:uid="{FD4D1323-3D59-4FB4-BFFC-AE67D25D3F40}"/>
    <cellStyle name="Normal 8 7 2 6" xfId="8952" xr:uid="{7DBDE377-0812-4096-AF13-94A5D8A76F79}"/>
    <cellStyle name="Normal 8 7 3" xfId="8953" xr:uid="{B1D6C7B7-1E57-4CAA-AEA4-6240AAEF3306}"/>
    <cellStyle name="Normal 8 7 3 2" xfId="8954" xr:uid="{D0336345-74F7-419F-B36F-C51F8C641B07}"/>
    <cellStyle name="Normal 8 7 3 2 2" xfId="8955" xr:uid="{6175ADB2-1616-4308-B206-BAB73BC7858E}"/>
    <cellStyle name="Normal 8 7 3 2 2 2" xfId="8956" xr:uid="{2B5C4E38-B8EF-49F8-A64C-73894D1C3F7A}"/>
    <cellStyle name="Normal 8 7 3 2 3" xfId="8957" xr:uid="{AA2985A8-7BE2-4ACC-A0B8-4DB300E62ED7}"/>
    <cellStyle name="Normal 8 7 3 2 4" xfId="8958" xr:uid="{D97E05F5-367B-46F8-A046-AFA1773658F3}"/>
    <cellStyle name="Normal 8 7 3 3" xfId="8959" xr:uid="{3D351889-DB10-46E9-AA7F-692CB8E70262}"/>
    <cellStyle name="Normal 8 7 3 3 2" xfId="8960" xr:uid="{327CB46D-1246-4DBD-8211-9DC7867CB1AF}"/>
    <cellStyle name="Normal 8 7 3 4" xfId="8961" xr:uid="{B6E3CD94-9FC2-43B4-9156-0E4368FCD4E5}"/>
    <cellStyle name="Normal 8 7 3 5" xfId="8962" xr:uid="{82AD5E69-0323-4532-92A0-F0A31F928A28}"/>
    <cellStyle name="Normal 8 7 4" xfId="8963" xr:uid="{DA7353C3-0F33-47B7-96E8-2F870839A2B3}"/>
    <cellStyle name="Normal 8 7 4 2" xfId="8964" xr:uid="{D13A63AA-18D9-4431-AEA2-4C3AC084F575}"/>
    <cellStyle name="Normal 8 7 4 2 2" xfId="8965" xr:uid="{46FF6959-11AC-43CC-9248-61266DC6608E}"/>
    <cellStyle name="Normal 8 7 4 3" xfId="8966" xr:uid="{328B02AF-5F97-4A1C-9CDB-E40C04F61A71}"/>
    <cellStyle name="Normal 8 7 4 4" xfId="8967" xr:uid="{DE8B4089-AD49-40ED-87C3-34564D37D7BC}"/>
    <cellStyle name="Normal 8 7 5" xfId="8968" xr:uid="{2EB60E6A-634C-4514-8D36-3E029D56DD57}"/>
    <cellStyle name="Normal 8 7 5 2" xfId="8969" xr:uid="{4CFE1F34-28CC-4CBB-8DE8-56D99541BED5}"/>
    <cellStyle name="Normal 8 7 6" xfId="8970" xr:uid="{125A86A2-986C-44AC-868D-30F6910FC286}"/>
    <cellStyle name="Normal 8 7 7" xfId="8971" xr:uid="{EF1B3EE7-4F97-40FE-B1D9-58DE589E5EFE}"/>
    <cellStyle name="Normal 8 8" xfId="8972" xr:uid="{73D011B6-29A2-437F-A59B-90C119DEB233}"/>
    <cellStyle name="Normal 8 8 2" xfId="8973" xr:uid="{CB107E82-C555-4CB0-B7CA-FD94A32A478A}"/>
    <cellStyle name="Normal 8 8 2 2" xfId="8974" xr:uid="{97630BF3-DCC2-4F40-87BC-F1AF5B5032C7}"/>
    <cellStyle name="Normal 8 8 2 2 2" xfId="8975" xr:uid="{1E444057-FD6B-4498-AC7C-E66B885AAD0B}"/>
    <cellStyle name="Normal 8 8 2 2 2 2" xfId="8976" xr:uid="{1540FE43-E41B-4025-BA51-357D65D0CB72}"/>
    <cellStyle name="Normal 8 8 2 2 3" xfId="8977" xr:uid="{1CF3229D-CD68-4D80-B4EF-62A5DEE1663A}"/>
    <cellStyle name="Normal 8 8 2 2 4" xfId="8978" xr:uid="{B26E982C-E162-469D-9545-DD34965A4344}"/>
    <cellStyle name="Normal 8 8 2 3" xfId="8979" xr:uid="{2F677FDF-A5F2-45FF-9B66-4782FAE581A7}"/>
    <cellStyle name="Normal 8 8 2 3 2" xfId="8980" xr:uid="{10502807-AD75-4666-8D38-47B73FE20A7C}"/>
    <cellStyle name="Normal 8 8 2 4" xfId="8981" xr:uid="{7538A29F-0E52-47AB-BEDC-E311FDCE65B2}"/>
    <cellStyle name="Normal 8 8 2 5" xfId="8982" xr:uid="{FA77B644-249D-47DA-817A-B3F2D77B91FD}"/>
    <cellStyle name="Normal 8 8 3" xfId="8983" xr:uid="{059A7A93-9AA6-46EB-9989-12521ED014AA}"/>
    <cellStyle name="Normal 8 8 3 2" xfId="8984" xr:uid="{310F021A-BECC-4148-AACC-4BF064D3C45A}"/>
    <cellStyle name="Normal 8 8 3 2 2" xfId="8985" xr:uid="{8A7EF539-ABFB-4BF6-9F90-72174293FBD7}"/>
    <cellStyle name="Normal 8 8 3 3" xfId="8986" xr:uid="{9D859440-E60D-41EA-9D9E-B9660403698D}"/>
    <cellStyle name="Normal 8 8 3 4" xfId="8987" xr:uid="{FF8831F3-1DA9-4FF6-858F-D19F404D4B44}"/>
    <cellStyle name="Normal 8 8 4" xfId="8988" xr:uid="{B1C1F8A5-5CB3-44E9-83AD-3C70145C7C6A}"/>
    <cellStyle name="Normal 8 8 4 2" xfId="8989" xr:uid="{00BCD72B-A438-4839-9662-08B13D582114}"/>
    <cellStyle name="Normal 8 8 5" xfId="8990" xr:uid="{536DCF7D-BB38-4821-96EB-2A5281750AA3}"/>
    <cellStyle name="Normal 8 8 6" xfId="8991" xr:uid="{D1EBA401-12CE-403F-84CB-29F8B77BE3B8}"/>
    <cellStyle name="Normal 8 9" xfId="8992" xr:uid="{FA31FDAC-655A-408F-9440-B8084BA59A44}"/>
    <cellStyle name="Normal 8 9 2" xfId="8993" xr:uid="{8D971214-8E2E-4D6C-B202-C12A27E44B2A}"/>
    <cellStyle name="Normal 8 9 2 2" xfId="8994" xr:uid="{205ED932-40A3-4F7E-AC3A-4E8B4FCDA243}"/>
    <cellStyle name="Normal 8 9 2 2 2" xfId="8995" xr:uid="{F85555C3-258E-4160-A312-3206D90E796A}"/>
    <cellStyle name="Normal 8 9 2 2 2 2" xfId="8996" xr:uid="{DF4B1D0F-5F00-44D4-B957-7AE77732E459}"/>
    <cellStyle name="Normal 8 9 2 2 3" xfId="8997" xr:uid="{9D42968C-2449-4C4E-957B-C4EFFC5041ED}"/>
    <cellStyle name="Normal 8 9 2 2 4" xfId="8998" xr:uid="{8F0F1C78-9E28-4C49-87AC-6DF7CAD8239D}"/>
    <cellStyle name="Normal 8 9 2 3" xfId="8999" xr:uid="{6BBDB406-0825-4184-BAFB-F8FFAB716EED}"/>
    <cellStyle name="Normal 8 9 2 3 2" xfId="9000" xr:uid="{7CB15FC6-5911-412C-8C44-2755CBDDD057}"/>
    <cellStyle name="Normal 8 9 2 4" xfId="9001" xr:uid="{C1BA9B47-3372-48B4-9447-773083754BDB}"/>
    <cellStyle name="Normal 8 9 2 5" xfId="9002" xr:uid="{89A00884-60FA-40CE-A053-0C499F97E3C2}"/>
    <cellStyle name="Normal 8 9 3" xfId="9003" xr:uid="{7B8C0872-8A75-4131-9B48-87FE0054BC51}"/>
    <cellStyle name="Normal 8 9 3 2" xfId="9004" xr:uid="{7D165547-BABE-4561-A040-B26D0C938868}"/>
    <cellStyle name="Normal 8 9 3 2 2" xfId="9005" xr:uid="{37C6E3CC-BF9D-42CD-865C-C19723804BE9}"/>
    <cellStyle name="Normal 8 9 3 3" xfId="9006" xr:uid="{EF892D55-7077-46A8-B5EC-703355229EE6}"/>
    <cellStyle name="Normal 8 9 3 4" xfId="9007" xr:uid="{C5C69DEC-C88E-4A93-81CE-4050F17F392F}"/>
    <cellStyle name="Normal 8 9 4" xfId="9008" xr:uid="{C85FA225-BB78-459E-BCDF-7A3D82C04BE0}"/>
    <cellStyle name="Normal 8 9 4 2" xfId="9009" xr:uid="{3F1888EA-D6B3-41E0-95C9-649E4D691018}"/>
    <cellStyle name="Normal 8 9 5" xfId="9010" xr:uid="{897C27C6-53A2-4732-91D3-E9AE6D6AEDF0}"/>
    <cellStyle name="Normal 8 9 6" xfId="9011" xr:uid="{C4437728-8DCB-466D-9141-F8B84215016E}"/>
    <cellStyle name="Normal 80" xfId="9012" xr:uid="{42FAC94B-4F33-454A-AC7A-DA5CF0D7F68F}"/>
    <cellStyle name="Normal 80 2" xfId="9013" xr:uid="{E17DB44B-3C48-49CD-8376-8B5BECBA3BD7}"/>
    <cellStyle name="Normal 81" xfId="9014" xr:uid="{308F50F8-E0A2-49ED-BAF0-A735732A6A73}"/>
    <cellStyle name="Normal 81 2" xfId="9015" xr:uid="{17D7D793-CEA3-463C-A640-91F3907B979E}"/>
    <cellStyle name="Normal 82" xfId="9016" xr:uid="{6C8FA6F3-86EA-46DB-BBA2-48E74E3DD970}"/>
    <cellStyle name="Normal 82 2" xfId="9017" xr:uid="{0F6F9591-C7B0-446C-AECF-D3B10D6A3F0A}"/>
    <cellStyle name="Normal 83" xfId="9018" xr:uid="{36ACD9AD-ADC6-4BBB-9037-4416CCF60A06}"/>
    <cellStyle name="Normal 83 2" xfId="9019" xr:uid="{F0B246A0-27C2-483E-8F54-D4D0E87D0AF5}"/>
    <cellStyle name="Normal 84" xfId="9020" xr:uid="{71BB99B2-1231-4145-81CC-18CB794A399B}"/>
    <cellStyle name="Normal 84 2" xfId="9021" xr:uid="{FD70D0FE-D08B-4537-9AC0-B67CFCB78CD3}"/>
    <cellStyle name="Normal 85" xfId="9022" xr:uid="{A2491346-8AC2-4F7E-9037-9DB5689C7C31}"/>
    <cellStyle name="Normal 85 2" xfId="9023" xr:uid="{BB85C220-0248-4CDE-B4A0-2422C75A3E03}"/>
    <cellStyle name="Normal 86" xfId="9024" xr:uid="{4FE93892-08E7-47C7-A2AA-B3F7DC258CD6}"/>
    <cellStyle name="Normal 86 2" xfId="9025" xr:uid="{FBCF769F-B938-4FE3-9A82-697EF8589D8E}"/>
    <cellStyle name="Normal 87" xfId="9026" xr:uid="{73E9C0FD-9919-4D40-9644-B0959EC32425}"/>
    <cellStyle name="Normal 87 2" xfId="9027" xr:uid="{7A3D84ED-6C87-4F2C-9504-B4F46A6E50A2}"/>
    <cellStyle name="Normal 88" xfId="9028" xr:uid="{8D99729C-5780-493D-B150-D62A2C77CC97}"/>
    <cellStyle name="Normal 88 2" xfId="9029" xr:uid="{40EEE363-7B3D-41F0-9A27-177E13B63DA9}"/>
    <cellStyle name="Normal 89" xfId="9030" xr:uid="{21E2E093-044E-49D4-87AA-B9F5AFE3E10C}"/>
    <cellStyle name="Normal 89 2" xfId="9031" xr:uid="{CDDF70D7-803A-49A8-8E17-C6946630ED51}"/>
    <cellStyle name="Normal 9" xfId="9032" xr:uid="{D0C0056A-67B7-406D-8996-808A88FBB847}"/>
    <cellStyle name="Normal 9 10" xfId="9033" xr:uid="{77E251D1-5176-493C-B7F4-4F7061908E74}"/>
    <cellStyle name="Normal 9 10 2" xfId="9034" xr:uid="{656F4E9B-CD9A-4BBC-9B27-A966BEC717C3}"/>
    <cellStyle name="Normal 9 10 2 2" xfId="9035" xr:uid="{F3814D30-5120-4277-A3BE-D9F440B3A77B}"/>
    <cellStyle name="Normal 9 10 2 2 2" xfId="9036" xr:uid="{D4CF54FD-771E-4943-9B23-0064B9AB964E}"/>
    <cellStyle name="Normal 9 10 2 3" xfId="9037" xr:uid="{2539884D-F141-4F3D-B93D-8AD7FF560834}"/>
    <cellStyle name="Normal 9 10 2 4" xfId="9038" xr:uid="{DB2960B4-4D22-4645-AC50-BBAE73F10D4D}"/>
    <cellStyle name="Normal 9 10 3" xfId="9039" xr:uid="{3A289C06-C371-48AA-AAE0-3DC288AE0C42}"/>
    <cellStyle name="Normal 9 10 3 2" xfId="9040" xr:uid="{81149B21-9015-4645-A797-1FF0580069F3}"/>
    <cellStyle name="Normal 9 10 4" xfId="9041" xr:uid="{4A80B465-8ADE-4B43-8552-59A73EEC60B0}"/>
    <cellStyle name="Normal 9 10 5" xfId="9042" xr:uid="{D4E09AAD-5934-41B1-946A-5758154DFF4E}"/>
    <cellStyle name="Normal 9 11" xfId="9043" xr:uid="{3D429D77-62A2-4328-8B83-C5C19D2586B8}"/>
    <cellStyle name="Normal 9 11 2" xfId="9044" xr:uid="{CA0E665D-BD7A-4B35-800A-DA01C391265F}"/>
    <cellStyle name="Normal 9 11 2 2" xfId="9045" xr:uid="{63623269-F37F-46E3-8DAF-A9FDFD555198}"/>
    <cellStyle name="Normal 9 11 2 2 2" xfId="9046" xr:uid="{BFF60B18-7664-4F89-9D28-57C4B95C0AD6}"/>
    <cellStyle name="Normal 9 11 2 3" xfId="9047" xr:uid="{3943B920-9EA0-45DB-A673-C4F01C61E94C}"/>
    <cellStyle name="Normal 9 11 2 4" xfId="9048" xr:uid="{36B62BFD-8A28-4370-93A1-997A30F1D2D1}"/>
    <cellStyle name="Normal 9 11 3" xfId="9049" xr:uid="{EE8EE46E-82BE-4ACB-B749-5EB241E8EECA}"/>
    <cellStyle name="Normal 9 11 3 2" xfId="9050" xr:uid="{733656D6-C61E-4D17-A476-5B60DD761D18}"/>
    <cellStyle name="Normal 9 11 4" xfId="9051" xr:uid="{E481190E-FC3E-4CB6-B88A-848D85112D85}"/>
    <cellStyle name="Normal 9 11 5" xfId="9052" xr:uid="{4E8B1234-D31D-48BC-9755-270F6769BC66}"/>
    <cellStyle name="Normal 9 12" xfId="9053" xr:uid="{8148B94F-5F5A-48B4-A0DC-DDA4C9D92292}"/>
    <cellStyle name="Normal 9 13" xfId="9054" xr:uid="{5B3655E7-7955-48D7-90A5-7CDA93D701D6}"/>
    <cellStyle name="Normal 9 13 2" xfId="9055" xr:uid="{42B36D0B-DEAF-4F7F-AD4F-F58B5629A16C}"/>
    <cellStyle name="Normal 9 13 2 2" xfId="9056" xr:uid="{5B640345-316D-45BC-AB8F-F702BA2D48ED}"/>
    <cellStyle name="Normal 9 13 3" xfId="9057" xr:uid="{77762138-CA5D-41BE-9789-05628958E2C3}"/>
    <cellStyle name="Normal 9 13 4" xfId="9058" xr:uid="{A6A35D35-5C6E-4517-B491-591299898B53}"/>
    <cellStyle name="Normal 9 14" xfId="9059" xr:uid="{789508F2-55DA-4923-B03F-47EFB37E6D1F}"/>
    <cellStyle name="Normal 9 14 2" xfId="9060" xr:uid="{FE86AD7C-EB3C-479E-BCB4-2D85AD1778C4}"/>
    <cellStyle name="Normal 9 14 2 2" xfId="9061" xr:uid="{F5C520F6-2AFF-407D-9147-7B04F892832E}"/>
    <cellStyle name="Normal 9 14 3" xfId="9062" xr:uid="{DD942864-EB28-4E5B-A9BF-1556A52D3191}"/>
    <cellStyle name="Normal 9 15" xfId="9063" xr:uid="{320790E2-D875-45EC-B0A6-448FF071BE8E}"/>
    <cellStyle name="Normal 9 15 2" xfId="9064" xr:uid="{A847EBAE-D805-472A-A80D-C15B34623614}"/>
    <cellStyle name="Normal 9 15 2 2" xfId="9065" xr:uid="{640379EA-3575-460D-81E3-82278F666356}"/>
    <cellStyle name="Normal 9 15 3" xfId="9066" xr:uid="{11D560B3-17AE-4D36-9454-82E4CAB7E08D}"/>
    <cellStyle name="Normal 9 16" xfId="9067" xr:uid="{47C1120A-E4C7-4DD4-A8C0-4284BA22C77E}"/>
    <cellStyle name="Normal 9 16 2" xfId="9068" xr:uid="{B91D8A03-5040-487E-B873-F0BC6437EECB}"/>
    <cellStyle name="Normal 9 17" xfId="9069" xr:uid="{98E8B842-7602-402F-BD16-BA6C948D38B7}"/>
    <cellStyle name="Normal 9 18" xfId="9070" xr:uid="{494271AD-3FB8-43AA-A1BE-ED90F3DB3530}"/>
    <cellStyle name="Normal 9 19" xfId="9071" xr:uid="{D927B445-02E8-42FD-A872-173143824235}"/>
    <cellStyle name="Normal 9 2" xfId="9072" xr:uid="{579BA61D-EA24-4848-9B8B-F882C0331EAA}"/>
    <cellStyle name="Normal 9 2 10" xfId="9073" xr:uid="{D18EA2E4-1D82-459E-90EC-07443417B85E}"/>
    <cellStyle name="Normal 9 2 10 2" xfId="9074" xr:uid="{B856AD3B-D89F-4DE3-AA85-64CC758E97DE}"/>
    <cellStyle name="Normal 9 2 10 2 2" xfId="9075" xr:uid="{67796651-C0BA-4015-97DC-BFBF24C2F9D9}"/>
    <cellStyle name="Normal 9 2 10 2 2 2" xfId="9076" xr:uid="{21CE992B-30FB-4A43-92F4-C04F05077E84}"/>
    <cellStyle name="Normal 9 2 10 2 3" xfId="9077" xr:uid="{BD2E7DBE-2D34-488E-93DE-673792E03846}"/>
    <cellStyle name="Normal 9 2 10 2 4" xfId="9078" xr:uid="{BF82D06F-13D6-476E-BC93-160ED76B1BBA}"/>
    <cellStyle name="Normal 9 2 10 3" xfId="9079" xr:uid="{E9CE89AD-54CE-4A9A-8246-2F5B4E5D758D}"/>
    <cellStyle name="Normal 9 2 10 3 2" xfId="9080" xr:uid="{5F6D4575-2248-49C4-B93A-13B919358652}"/>
    <cellStyle name="Normal 9 2 10 4" xfId="9081" xr:uid="{DA46A2E6-29FE-4FE8-B04E-7B218FC79351}"/>
    <cellStyle name="Normal 9 2 10 5" xfId="9082" xr:uid="{DBE8717E-773A-4A7D-B7E2-5D2F6763CA8A}"/>
    <cellStyle name="Normal 9 2 11" xfId="9083" xr:uid="{DBBB75B7-E922-4A18-BDF0-4B92A7F020BA}"/>
    <cellStyle name="Normal 9 2 11 2" xfId="9084" xr:uid="{27E7E9EF-C783-4890-A639-5071801B2752}"/>
    <cellStyle name="Normal 9 2 11 2 2" xfId="9085" xr:uid="{F2981266-5546-484A-9195-5995A2A165D1}"/>
    <cellStyle name="Normal 9 2 11 3" xfId="9086" xr:uid="{2BFDB1C8-410A-4BCB-B747-8DD79940AE5C}"/>
    <cellStyle name="Normal 9 2 11 4" xfId="9087" xr:uid="{35EAF7B2-FBCD-4CA6-9C39-3F125028894C}"/>
    <cellStyle name="Normal 9 2 12" xfId="9088" xr:uid="{A973DF81-DBEA-4591-AD97-B1ED559B5B59}"/>
    <cellStyle name="Normal 9 2 12 2" xfId="9089" xr:uid="{80374A45-5E9A-4E73-850A-E1C7F85CD51B}"/>
    <cellStyle name="Normal 9 2 12 2 2" xfId="9090" xr:uid="{AAC7331F-F730-4AAB-BF72-C1F38BD8FF2C}"/>
    <cellStyle name="Normal 9 2 12 3" xfId="9091" xr:uid="{114651B7-2C6F-4E63-B354-D250CB3A157E}"/>
    <cellStyle name="Normal 9 2 13" xfId="9092" xr:uid="{BF8D0B56-F594-4424-98F0-5CDE68A598C8}"/>
    <cellStyle name="Normal 9 2 13 2" xfId="9093" xr:uid="{570649D1-7615-4D3E-AE7A-6AC9A8E9F050}"/>
    <cellStyle name="Normal 9 2 13 2 2" xfId="9094" xr:uid="{8D75D4F0-B432-488F-91CA-6ABBE4BA5DE9}"/>
    <cellStyle name="Normal 9 2 13 3" xfId="9095" xr:uid="{32C5E2E3-2DB6-453C-8671-8B1203E9821F}"/>
    <cellStyle name="Normal 9 2 14" xfId="9096" xr:uid="{B33B6EB6-7927-4303-9EA6-1617836B5D4D}"/>
    <cellStyle name="Normal 9 2 14 2" xfId="9097" xr:uid="{2E24D51E-1A45-4707-ABBF-17A0D90C6AEB}"/>
    <cellStyle name="Normal 9 2 15" xfId="9098" xr:uid="{3D1FD87F-0026-44BF-B21D-BD43A817A1D1}"/>
    <cellStyle name="Normal 9 2 16" xfId="9099" xr:uid="{35C990DA-5118-4314-9AD8-97967684CDA4}"/>
    <cellStyle name="Normal 9 2 2" xfId="9100" xr:uid="{895DB65D-4123-43C9-A2A0-C5129CC77E8E}"/>
    <cellStyle name="Normal 9 2 2 10" xfId="9101" xr:uid="{4A3C849E-3037-4183-B97C-C659DAC5AFA5}"/>
    <cellStyle name="Normal 9 2 2 10 2" xfId="9102" xr:uid="{1D3CB96E-4072-419B-905A-83A0C35FE5A1}"/>
    <cellStyle name="Normal 9 2 2 10 2 2" xfId="9103" xr:uid="{ED4929C2-CBB4-40E4-82CA-9ABE911902F5}"/>
    <cellStyle name="Normal 9 2 2 10 3" xfId="9104" xr:uid="{E0A34FC5-2C52-414A-8CC7-F38D58D5F563}"/>
    <cellStyle name="Normal 9 2 2 11" xfId="9105" xr:uid="{BF5F5669-0CBA-4E47-99A4-28D0AAA1992E}"/>
    <cellStyle name="Normal 9 2 2 11 2" xfId="9106" xr:uid="{51BE908B-1CA9-41B8-8F60-010649FC9EB0}"/>
    <cellStyle name="Normal 9 2 2 11 2 2" xfId="9107" xr:uid="{B2A07B7D-9917-42FC-A158-A0282D151692}"/>
    <cellStyle name="Normal 9 2 2 11 3" xfId="9108" xr:uid="{2AAA34CE-ECA3-4CBB-819B-C5D92EE834D4}"/>
    <cellStyle name="Normal 9 2 2 12" xfId="9109" xr:uid="{AE5377C4-F915-44CF-9FF6-9975B90A2F78}"/>
    <cellStyle name="Normal 9 2 2 12 2" xfId="9110" xr:uid="{D32C2C6F-312C-4D7E-A978-E60317190421}"/>
    <cellStyle name="Normal 9 2 2 13" xfId="9111" xr:uid="{8FDE372F-9E72-4286-B307-990EAFA16495}"/>
    <cellStyle name="Normal 9 2 2 14" xfId="9112" xr:uid="{347F81BB-363B-4A19-AEA4-4B4CF7DEDECF}"/>
    <cellStyle name="Normal 9 2 2 2" xfId="9113" xr:uid="{91D02FCA-32E7-4A10-AA25-7E42D41B2010}"/>
    <cellStyle name="Normal 9 2 2 2 2" xfId="9114" xr:uid="{1A29F0E5-E71E-4324-B246-A8B0CAA7E73D}"/>
    <cellStyle name="Normal 9 2 2 2 2 2" xfId="9115" xr:uid="{254F7A54-3172-4FB8-B026-429432241C78}"/>
    <cellStyle name="Normal 9 2 2 2 2 2 2" xfId="9116" xr:uid="{10EDB7E4-B8A4-4E3A-9E4A-A816E962234E}"/>
    <cellStyle name="Normal 9 2 2 2 2 2 2 2" xfId="9117" xr:uid="{E70CB0BC-14C4-4D45-AD27-58F8758DF16B}"/>
    <cellStyle name="Normal 9 2 2 2 2 2 2 2 2" xfId="9118" xr:uid="{6A4636FF-75C6-47B8-8095-68925174583F}"/>
    <cellStyle name="Normal 9 2 2 2 2 2 2 2 2 2" xfId="9119" xr:uid="{C804B748-DC76-4B80-985D-884655A53E80}"/>
    <cellStyle name="Normal 9 2 2 2 2 2 2 2 3" xfId="9120" xr:uid="{5CACBDCC-1A98-4D77-8095-C744AC207CA9}"/>
    <cellStyle name="Normal 9 2 2 2 2 2 2 2 4" xfId="9121" xr:uid="{892E38CA-A804-45F7-8207-858FFAB671D2}"/>
    <cellStyle name="Normal 9 2 2 2 2 2 2 3" xfId="9122" xr:uid="{217B529B-0CA8-4498-A2E0-8E7D84266FCA}"/>
    <cellStyle name="Normal 9 2 2 2 2 2 2 3 2" xfId="9123" xr:uid="{A8D2C5C7-98DB-454C-9750-190BEEC23D65}"/>
    <cellStyle name="Normal 9 2 2 2 2 2 2 4" xfId="9124" xr:uid="{3AA43DC9-D6E0-46B6-AF0C-B0F5F8D34213}"/>
    <cellStyle name="Normal 9 2 2 2 2 2 2 5" xfId="9125" xr:uid="{F32A750A-47BE-4EA7-873C-2C860301D65A}"/>
    <cellStyle name="Normal 9 2 2 2 2 2 3" xfId="9126" xr:uid="{2DB56C84-9DFE-4C6A-A502-DF2D883AD1D5}"/>
    <cellStyle name="Normal 9 2 2 2 2 2 3 2" xfId="9127" xr:uid="{BB110A5C-901B-4D18-98FC-571D79862628}"/>
    <cellStyle name="Normal 9 2 2 2 2 2 3 2 2" xfId="9128" xr:uid="{1265BBCA-C4CD-4C0F-8A3E-02D98E04087F}"/>
    <cellStyle name="Normal 9 2 2 2 2 2 3 3" xfId="9129" xr:uid="{0585B70C-9556-4EF2-A12B-A3900D65FE67}"/>
    <cellStyle name="Normal 9 2 2 2 2 2 3 4" xfId="9130" xr:uid="{3E41E255-C760-410E-98F3-2564D81EBA88}"/>
    <cellStyle name="Normal 9 2 2 2 2 2 4" xfId="9131" xr:uid="{EEA0BFD3-EBA5-49F6-83D3-7D8455B28CBA}"/>
    <cellStyle name="Normal 9 2 2 2 2 2 4 2" xfId="9132" xr:uid="{12BC5B8E-236A-48BA-A375-536A0F9C5441}"/>
    <cellStyle name="Normal 9 2 2 2 2 2 5" xfId="9133" xr:uid="{A1FEE901-953D-4378-8924-57001D918FD1}"/>
    <cellStyle name="Normal 9 2 2 2 2 2 6" xfId="9134" xr:uid="{A5C01FB2-5E8D-4229-A434-EBEC80235FEB}"/>
    <cellStyle name="Normal 9 2 2 2 2 3" xfId="9135" xr:uid="{5398FB6F-579C-4710-90EB-B25708DE8B51}"/>
    <cellStyle name="Normal 9 2 2 2 2 3 2" xfId="9136" xr:uid="{CA580F0D-3FDE-4B7B-8044-B34120501DDD}"/>
    <cellStyle name="Normal 9 2 2 2 2 3 2 2" xfId="9137" xr:uid="{4E90C4B8-B409-4D6E-8655-9D64C0147584}"/>
    <cellStyle name="Normal 9 2 2 2 2 3 2 2 2" xfId="9138" xr:uid="{75935DDC-2C24-43D8-846A-F7F7518947FD}"/>
    <cellStyle name="Normal 9 2 2 2 2 3 2 3" xfId="9139" xr:uid="{22F30DC0-C857-441D-8339-A446D0ED7617}"/>
    <cellStyle name="Normal 9 2 2 2 2 3 2 4" xfId="9140" xr:uid="{0EB9BC75-0C6E-47A4-9A24-B48758845222}"/>
    <cellStyle name="Normal 9 2 2 2 2 3 3" xfId="9141" xr:uid="{3C63DDA5-6EC5-4250-8340-0380651C080A}"/>
    <cellStyle name="Normal 9 2 2 2 2 3 3 2" xfId="9142" xr:uid="{26704D0C-60DC-48F5-AEC4-5B697B45E145}"/>
    <cellStyle name="Normal 9 2 2 2 2 3 4" xfId="9143" xr:uid="{E8BB36A3-C244-4090-8253-5B09CBBDC709}"/>
    <cellStyle name="Normal 9 2 2 2 2 3 5" xfId="9144" xr:uid="{1FC9AC3A-6E43-48ED-B927-AFCCF3E3C0B9}"/>
    <cellStyle name="Normal 9 2 2 2 2 4" xfId="9145" xr:uid="{372AC56E-7260-4203-B647-8BBCFF021603}"/>
    <cellStyle name="Normal 9 2 2 2 2 4 2" xfId="9146" xr:uid="{14653502-6106-4F21-A514-5CF67B50194C}"/>
    <cellStyle name="Normal 9 2 2 2 2 4 2 2" xfId="9147" xr:uid="{8B0FFB50-1DAC-4944-95BE-9C22AB54E1C8}"/>
    <cellStyle name="Normal 9 2 2 2 2 4 3" xfId="9148" xr:uid="{D54D7E6E-DCA2-40F8-9F78-BC66838FCA4B}"/>
    <cellStyle name="Normal 9 2 2 2 2 4 4" xfId="9149" xr:uid="{CBAF43D0-3568-42B1-80BC-9DEA843B83F4}"/>
    <cellStyle name="Normal 9 2 2 2 2 5" xfId="9150" xr:uid="{F6D0A64D-49B8-4106-AFB2-515591F20C9B}"/>
    <cellStyle name="Normal 9 2 2 2 2 5 2" xfId="9151" xr:uid="{F4CAB2B1-69F7-4BFB-B1BA-C48231F16147}"/>
    <cellStyle name="Normal 9 2 2 2 2 6" xfId="9152" xr:uid="{E961CD15-A671-4A60-A3B8-364520A080EE}"/>
    <cellStyle name="Normal 9 2 2 2 2 7" xfId="9153" xr:uid="{7D3C13EF-48D7-434F-8D7D-063BDE928CA8}"/>
    <cellStyle name="Normal 9 2 2 2 3" xfId="9154" xr:uid="{2C135FBD-8D5F-45D2-9FDD-1F07ADE87679}"/>
    <cellStyle name="Normal 9 2 2 2 3 2" xfId="9155" xr:uid="{10263399-33AD-4408-9D17-8E743211E200}"/>
    <cellStyle name="Normal 9 2 2 2 3 2 2" xfId="9156" xr:uid="{04106867-8467-4779-AA57-695290CE6817}"/>
    <cellStyle name="Normal 9 2 2 2 3 2 2 2" xfId="9157" xr:uid="{EDEEC0C3-B63D-4CB7-905E-E46DED625E91}"/>
    <cellStyle name="Normal 9 2 2 2 3 2 2 2 2" xfId="9158" xr:uid="{E3205113-A491-4CD2-A376-7DD9CA14C19C}"/>
    <cellStyle name="Normal 9 2 2 2 3 2 2 3" xfId="9159" xr:uid="{F6496E6A-A90A-4C2B-B7C0-34F010CEE4E3}"/>
    <cellStyle name="Normal 9 2 2 2 3 2 2 4" xfId="9160" xr:uid="{2D20E3BE-F6D8-42D2-9F6F-C8FC6E97153C}"/>
    <cellStyle name="Normal 9 2 2 2 3 2 3" xfId="9161" xr:uid="{61C93DD9-55A5-4842-82F8-BC2F0C5FECD7}"/>
    <cellStyle name="Normal 9 2 2 2 3 2 3 2" xfId="9162" xr:uid="{0716BA15-C8AF-4D7E-9CFD-B1ABDC3DCD41}"/>
    <cellStyle name="Normal 9 2 2 2 3 2 4" xfId="9163" xr:uid="{E496A6A9-C5B3-4F78-955E-2B792D3DFD86}"/>
    <cellStyle name="Normal 9 2 2 2 3 2 5" xfId="9164" xr:uid="{E5BF6E4D-10DF-43E0-A2B5-FA7692F12742}"/>
    <cellStyle name="Normal 9 2 2 2 3 3" xfId="9165" xr:uid="{D600B58C-157C-4F0C-90D2-178ACBE7184D}"/>
    <cellStyle name="Normal 9 2 2 2 3 3 2" xfId="9166" xr:uid="{2946F0F1-F732-4EEE-B56D-2E548EF9B257}"/>
    <cellStyle name="Normal 9 2 2 2 3 3 2 2" xfId="9167" xr:uid="{4DF4EF48-C5F3-4E6D-B239-F2055CA2AC5B}"/>
    <cellStyle name="Normal 9 2 2 2 3 3 3" xfId="9168" xr:uid="{E7C7B91A-C5F9-4597-AC2A-E6295CE0B704}"/>
    <cellStyle name="Normal 9 2 2 2 3 3 4" xfId="9169" xr:uid="{AF9A3C1E-3F08-4227-829D-318436AE73BA}"/>
    <cellStyle name="Normal 9 2 2 2 3 4" xfId="9170" xr:uid="{9328FE89-ACB8-4BD0-8778-3FE2FE96EC40}"/>
    <cellStyle name="Normal 9 2 2 2 3 4 2" xfId="9171" xr:uid="{1DB9C045-108E-402C-9CA6-3A1A4FC4E7BC}"/>
    <cellStyle name="Normal 9 2 2 2 3 5" xfId="9172" xr:uid="{5C5C7D45-482E-482E-B4B4-00399A0EF24E}"/>
    <cellStyle name="Normal 9 2 2 2 3 6" xfId="9173" xr:uid="{0FBD81B5-699B-470F-8D9E-A643C3AFDAD7}"/>
    <cellStyle name="Normal 9 2 2 2 4" xfId="9174" xr:uid="{505F664F-7667-443D-ABEF-904FC8B54D55}"/>
    <cellStyle name="Normal 9 2 2 2 4 2" xfId="9175" xr:uid="{DF7DCF92-1925-42C4-86DE-452C17CDA447}"/>
    <cellStyle name="Normal 9 2 2 2 4 2 2" xfId="9176" xr:uid="{62F71B5C-D2E6-4410-8CA2-E6C65705E000}"/>
    <cellStyle name="Normal 9 2 2 2 4 2 2 2" xfId="9177" xr:uid="{9019FD21-6119-4650-83DD-DC7D21ABAFEF}"/>
    <cellStyle name="Normal 9 2 2 2 4 2 2 2 2" xfId="9178" xr:uid="{DE1092C1-4771-40D4-B68D-EC0FF7624BAD}"/>
    <cellStyle name="Normal 9 2 2 2 4 2 2 3" xfId="9179" xr:uid="{414131BA-FB74-4C32-88A2-CC17CF08CB43}"/>
    <cellStyle name="Normal 9 2 2 2 4 2 2 4" xfId="9180" xr:uid="{41F8F8E1-9EAF-4ABD-AD72-462A265E46D1}"/>
    <cellStyle name="Normal 9 2 2 2 4 2 3" xfId="9181" xr:uid="{4831F3AE-7D81-4C8B-9937-94C4B3D995AA}"/>
    <cellStyle name="Normal 9 2 2 2 4 2 3 2" xfId="9182" xr:uid="{0771A494-52D5-4B12-8527-B6697FEAF5C0}"/>
    <cellStyle name="Normal 9 2 2 2 4 2 4" xfId="9183" xr:uid="{48C4B0DC-5BD6-4F40-AA97-C1BC3A62E01D}"/>
    <cellStyle name="Normal 9 2 2 2 4 2 5" xfId="9184" xr:uid="{AFD33410-38CA-45C7-BE6C-2D5D8C38309C}"/>
    <cellStyle name="Normal 9 2 2 2 4 3" xfId="9185" xr:uid="{8F76C5DB-4835-4570-9EB7-D2D1B5676645}"/>
    <cellStyle name="Normal 9 2 2 2 4 3 2" xfId="9186" xr:uid="{E12BA302-C7AA-43B4-A9F3-185766F92887}"/>
    <cellStyle name="Normal 9 2 2 2 4 3 2 2" xfId="9187" xr:uid="{CB66797E-F5A0-4F71-AB8B-4A4C99DDD021}"/>
    <cellStyle name="Normal 9 2 2 2 4 3 3" xfId="9188" xr:uid="{0DE650DE-E133-466B-ADEB-CC28C44395F6}"/>
    <cellStyle name="Normal 9 2 2 2 4 3 4" xfId="9189" xr:uid="{07A5C4F1-A01E-4B60-AA37-AB7050B15E09}"/>
    <cellStyle name="Normal 9 2 2 2 4 4" xfId="9190" xr:uid="{E2E4D769-EF47-4A4A-A2D0-D93B7C604C49}"/>
    <cellStyle name="Normal 9 2 2 2 4 4 2" xfId="9191" xr:uid="{2C663B66-A81B-4A7A-BA87-C80695D79F2D}"/>
    <cellStyle name="Normal 9 2 2 2 4 5" xfId="9192" xr:uid="{0C922827-2E67-4EE9-85C8-A152D8020D3B}"/>
    <cellStyle name="Normal 9 2 2 2 4 6" xfId="9193" xr:uid="{89AD0842-A4F2-4D0F-AF7A-B499FAE84670}"/>
    <cellStyle name="Normal 9 2 2 2 5" xfId="9194" xr:uid="{4B2603CD-BC13-404A-8121-E117E668B826}"/>
    <cellStyle name="Normal 9 2 2 2 5 2" xfId="9195" xr:uid="{557DC8BF-811D-4651-9DF5-C0CC8A67C6AA}"/>
    <cellStyle name="Normal 9 2 2 2 5 2 2" xfId="9196" xr:uid="{C5027074-C81A-43D6-B351-F2127EEF0AA6}"/>
    <cellStyle name="Normal 9 2 2 2 5 2 2 2" xfId="9197" xr:uid="{4CCEC8A3-A969-4381-B7E5-3FE694402AAD}"/>
    <cellStyle name="Normal 9 2 2 2 5 2 3" xfId="9198" xr:uid="{A7FD48E3-7B5E-4787-A6CE-700C2FB1CB0D}"/>
    <cellStyle name="Normal 9 2 2 2 5 2 4" xfId="9199" xr:uid="{40EDA140-16EE-41E1-9E42-D8ABD3A47131}"/>
    <cellStyle name="Normal 9 2 2 2 5 3" xfId="9200" xr:uid="{904FE3C3-B983-407E-B87E-F34E3BD2ED84}"/>
    <cellStyle name="Normal 9 2 2 2 5 3 2" xfId="9201" xr:uid="{FE4F3D15-E6BC-4A43-9D14-CD4B380E0ED2}"/>
    <cellStyle name="Normal 9 2 2 2 5 4" xfId="9202" xr:uid="{AE9E1BE6-3512-4454-BA3E-B95009568934}"/>
    <cellStyle name="Normal 9 2 2 2 5 5" xfId="9203" xr:uid="{FB5E397F-E322-4C35-B751-29FDB15FA1E5}"/>
    <cellStyle name="Normal 9 2 2 2 6" xfId="9204" xr:uid="{6ADFA984-B2C1-4C0D-B69B-14115ECAFF8A}"/>
    <cellStyle name="Normal 9 2 2 2 6 2" xfId="9205" xr:uid="{057585A5-C3BD-46FF-8647-1B48683DC703}"/>
    <cellStyle name="Normal 9 2 2 2 6 2 2" xfId="9206" xr:uid="{9CA0B11F-9B9E-4566-9381-8DF939F99FE7}"/>
    <cellStyle name="Normal 9 2 2 2 6 3" xfId="9207" xr:uid="{F09744B6-12C2-4305-8A2B-7F5FC8DC2E4D}"/>
    <cellStyle name="Normal 9 2 2 2 6 4" xfId="9208" xr:uid="{6AC24912-3AFB-47CF-9494-1745032D2737}"/>
    <cellStyle name="Normal 9 2 2 2 7" xfId="9209" xr:uid="{20CDA5F2-B895-4666-A3C9-551DD441ECF7}"/>
    <cellStyle name="Normal 9 2 2 2 7 2" xfId="9210" xr:uid="{343AF058-1A0E-42C7-983A-28588EEB6080}"/>
    <cellStyle name="Normal 9 2 2 2 8" xfId="9211" xr:uid="{ABB92DFF-7EAC-415E-9CD3-F8C4DCEDE8CD}"/>
    <cellStyle name="Normal 9 2 2 2 9" xfId="9212" xr:uid="{97957FB0-97F4-4DD4-BC9A-07D6D2BF8322}"/>
    <cellStyle name="Normal 9 2 2 3" xfId="9213" xr:uid="{DC18F521-A6DA-4791-B707-3E23A916C158}"/>
    <cellStyle name="Normal 9 2 2 3 2" xfId="9214" xr:uid="{C1227F42-B433-4681-B11E-72D22CCDE7A1}"/>
    <cellStyle name="Normal 9 2 2 3 2 2" xfId="9215" xr:uid="{E0F16FC0-5218-4B6D-A387-84C46A3837D1}"/>
    <cellStyle name="Normal 9 2 2 3 2 2 2" xfId="9216" xr:uid="{F8453631-4B2F-4113-B5B0-98D4A9A94998}"/>
    <cellStyle name="Normal 9 2 2 3 2 2 2 2" xfId="9217" xr:uid="{8104C408-1CC4-4E45-AE12-DD2719BD903C}"/>
    <cellStyle name="Normal 9 2 2 3 2 2 2 2 2" xfId="9218" xr:uid="{C8E00431-C3DA-4E86-83BA-5A9A6EBE92DE}"/>
    <cellStyle name="Normal 9 2 2 3 2 2 2 2 2 2" xfId="9219" xr:uid="{50E12978-F833-4400-A3A5-6F6B238E66FA}"/>
    <cellStyle name="Normal 9 2 2 3 2 2 2 2 3" xfId="9220" xr:uid="{4A08C3C1-B83D-4F7E-8068-133FBF69B0B3}"/>
    <cellStyle name="Normal 9 2 2 3 2 2 2 2 4" xfId="9221" xr:uid="{D3927DE3-C116-4416-B75A-BCDC068E2DDA}"/>
    <cellStyle name="Normal 9 2 2 3 2 2 2 3" xfId="9222" xr:uid="{5BE26717-D4C2-4BA1-B9D8-E77F78787300}"/>
    <cellStyle name="Normal 9 2 2 3 2 2 2 3 2" xfId="9223" xr:uid="{7CEBD5A1-B344-4641-BE6B-3F6A2BF1E41B}"/>
    <cellStyle name="Normal 9 2 2 3 2 2 2 4" xfId="9224" xr:uid="{986E387D-AF8E-4CC9-A45E-15BE1FC378F9}"/>
    <cellStyle name="Normal 9 2 2 3 2 2 2 5" xfId="9225" xr:uid="{846AE787-0F5A-461E-9731-51433554A5AE}"/>
    <cellStyle name="Normal 9 2 2 3 2 2 3" xfId="9226" xr:uid="{6E10C934-943A-4D70-BFDA-90D57788BC71}"/>
    <cellStyle name="Normal 9 2 2 3 2 2 3 2" xfId="9227" xr:uid="{6FA6E594-F045-4990-BDB7-4D0F4BE7FAD4}"/>
    <cellStyle name="Normal 9 2 2 3 2 2 3 2 2" xfId="9228" xr:uid="{B1CAEE50-9C94-45AB-8063-6619801C1A24}"/>
    <cellStyle name="Normal 9 2 2 3 2 2 3 3" xfId="9229" xr:uid="{B1243E67-36FE-4C3C-ACB1-B0622C2FD7BC}"/>
    <cellStyle name="Normal 9 2 2 3 2 2 3 4" xfId="9230" xr:uid="{53DEBA4E-C8D8-4305-8F24-7DFCCC9A40FD}"/>
    <cellStyle name="Normal 9 2 2 3 2 2 4" xfId="9231" xr:uid="{42C59A02-2A08-4E72-BD92-295F88F273B3}"/>
    <cellStyle name="Normal 9 2 2 3 2 2 4 2" xfId="9232" xr:uid="{3BDB533B-F97B-435B-BD83-EEE97B13662A}"/>
    <cellStyle name="Normal 9 2 2 3 2 2 5" xfId="9233" xr:uid="{F66CBFB1-5CC6-4F3E-98EC-D411B31C402C}"/>
    <cellStyle name="Normal 9 2 2 3 2 2 6" xfId="9234" xr:uid="{0621F86E-3C1E-440E-BFDD-392C6B39AF2F}"/>
    <cellStyle name="Normal 9 2 2 3 2 3" xfId="9235" xr:uid="{EE23C716-14BD-433B-8B11-750A76F3F126}"/>
    <cellStyle name="Normal 9 2 2 3 2 3 2" xfId="9236" xr:uid="{1ED73DB9-CF29-4FA1-B1CB-365E9D05A931}"/>
    <cellStyle name="Normal 9 2 2 3 2 3 2 2" xfId="9237" xr:uid="{1C287BB5-CD9F-4C3D-BCFE-AE4C0648BDF3}"/>
    <cellStyle name="Normal 9 2 2 3 2 3 2 2 2" xfId="9238" xr:uid="{693980E3-E51B-480A-ABCF-1161C231F003}"/>
    <cellStyle name="Normal 9 2 2 3 2 3 2 3" xfId="9239" xr:uid="{513100B3-F892-4F7D-B11E-CDF25FDC247A}"/>
    <cellStyle name="Normal 9 2 2 3 2 3 2 4" xfId="9240" xr:uid="{6CAB20A1-71AF-4767-A161-AB3F55A82BC3}"/>
    <cellStyle name="Normal 9 2 2 3 2 3 3" xfId="9241" xr:uid="{7C2BD391-A0AE-4FA4-AF06-D7D876323115}"/>
    <cellStyle name="Normal 9 2 2 3 2 3 3 2" xfId="9242" xr:uid="{26406AE9-17C6-431F-B592-A213DAD7ED89}"/>
    <cellStyle name="Normal 9 2 2 3 2 3 4" xfId="9243" xr:uid="{5CDD841B-3F0F-42C7-8EB5-C8A4B0526DDC}"/>
    <cellStyle name="Normal 9 2 2 3 2 3 5" xfId="9244" xr:uid="{58EFFCF5-1EE5-438B-9CBE-1D22C7D0B562}"/>
    <cellStyle name="Normal 9 2 2 3 2 4" xfId="9245" xr:uid="{5F75D541-A2AE-4563-8EE0-688FC0FEADE7}"/>
    <cellStyle name="Normal 9 2 2 3 2 4 2" xfId="9246" xr:uid="{3809A55E-9C5B-4EB7-875E-839C616E0BF3}"/>
    <cellStyle name="Normal 9 2 2 3 2 4 2 2" xfId="9247" xr:uid="{6B6D0A26-DDA0-4140-9940-6738E295431C}"/>
    <cellStyle name="Normal 9 2 2 3 2 4 3" xfId="9248" xr:uid="{DC84FEC5-C78B-4862-A87D-A896B6400CE6}"/>
    <cellStyle name="Normal 9 2 2 3 2 4 4" xfId="9249" xr:uid="{C0573E8D-2E7D-4677-8123-4C60DF904643}"/>
    <cellStyle name="Normal 9 2 2 3 2 5" xfId="9250" xr:uid="{DBFAB217-2A84-468C-8BF7-E4199CEE0A28}"/>
    <cellStyle name="Normal 9 2 2 3 2 5 2" xfId="9251" xr:uid="{660C862B-6B04-48E6-B544-03CA8758FDD5}"/>
    <cellStyle name="Normal 9 2 2 3 2 6" xfId="9252" xr:uid="{84EFB244-8A62-4ADB-ACA9-584D4EC731A3}"/>
    <cellStyle name="Normal 9 2 2 3 2 7" xfId="9253" xr:uid="{0C414F94-0BA9-4426-B668-F4A41BCA4F2C}"/>
    <cellStyle name="Normal 9 2 2 3 3" xfId="9254" xr:uid="{F91DEB8C-52E7-45DB-BC30-E10A0FE30730}"/>
    <cellStyle name="Normal 9 2 2 3 3 2" xfId="9255" xr:uid="{0407EC80-B55F-482F-8D79-934524C56432}"/>
    <cellStyle name="Normal 9 2 2 3 3 2 2" xfId="9256" xr:uid="{4DC9E7E9-62DA-476F-AF3E-264692FCDF5B}"/>
    <cellStyle name="Normal 9 2 2 3 3 2 2 2" xfId="9257" xr:uid="{30088666-B8FF-4DBF-9CC4-51CFAD05CD36}"/>
    <cellStyle name="Normal 9 2 2 3 3 2 2 2 2" xfId="9258" xr:uid="{BFEB75B9-8770-4BDE-B61E-1A5A03256E41}"/>
    <cellStyle name="Normal 9 2 2 3 3 2 2 3" xfId="9259" xr:uid="{371BCA08-4488-4FF9-B492-65C6BDAABB20}"/>
    <cellStyle name="Normal 9 2 2 3 3 2 2 4" xfId="9260" xr:uid="{19672D69-330E-49E9-8FA6-CB1952A48E56}"/>
    <cellStyle name="Normal 9 2 2 3 3 2 3" xfId="9261" xr:uid="{0CBA04AB-71FF-46D2-82F4-A415EC37991B}"/>
    <cellStyle name="Normal 9 2 2 3 3 2 3 2" xfId="9262" xr:uid="{AF6DF4C0-551F-479A-AE12-6311522E326F}"/>
    <cellStyle name="Normal 9 2 2 3 3 2 4" xfId="9263" xr:uid="{E8FC0AE2-E328-4A40-AF03-B78881502732}"/>
    <cellStyle name="Normal 9 2 2 3 3 2 5" xfId="9264" xr:uid="{51612899-7E83-48D5-8D81-466ED298ED66}"/>
    <cellStyle name="Normal 9 2 2 3 3 3" xfId="9265" xr:uid="{FAA398DE-D094-406C-BBC3-44B7E7C5AF60}"/>
    <cellStyle name="Normal 9 2 2 3 3 3 2" xfId="9266" xr:uid="{3193B105-8083-44F5-A20F-F22C7C28CABD}"/>
    <cellStyle name="Normal 9 2 2 3 3 3 2 2" xfId="9267" xr:uid="{1CF980B0-09E0-44DB-A23A-E29C0D5ED631}"/>
    <cellStyle name="Normal 9 2 2 3 3 3 3" xfId="9268" xr:uid="{CAC5481D-7110-426F-80F5-D5EC7E2B1ADC}"/>
    <cellStyle name="Normal 9 2 2 3 3 3 4" xfId="9269" xr:uid="{5E60F2F2-0C45-4A55-98F3-B3388DE9D765}"/>
    <cellStyle name="Normal 9 2 2 3 3 4" xfId="9270" xr:uid="{7304C4BE-9778-4DD2-A55A-CEB363C0EA0D}"/>
    <cellStyle name="Normal 9 2 2 3 3 4 2" xfId="9271" xr:uid="{C36A438E-9973-4022-92F7-3120EDBB9F56}"/>
    <cellStyle name="Normal 9 2 2 3 3 5" xfId="9272" xr:uid="{0C99B932-2922-4A72-9EAE-5DCC96AE2A49}"/>
    <cellStyle name="Normal 9 2 2 3 3 6" xfId="9273" xr:uid="{30E7B6BF-356F-4AD2-AE0A-3B2D6619C0D8}"/>
    <cellStyle name="Normal 9 2 2 3 4" xfId="9274" xr:uid="{E9188114-13E0-4391-AAFD-AF8CD2D5A1D8}"/>
    <cellStyle name="Normal 9 2 2 3 4 2" xfId="9275" xr:uid="{BCED1325-6C8E-45F6-96F3-ACE349D2B43F}"/>
    <cellStyle name="Normal 9 2 2 3 4 2 2" xfId="9276" xr:uid="{350D1333-749D-4FBE-B154-CF44926AC826}"/>
    <cellStyle name="Normal 9 2 2 3 4 2 2 2" xfId="9277" xr:uid="{ECEB265E-07E1-409B-AFB4-EFF2B5003173}"/>
    <cellStyle name="Normal 9 2 2 3 4 2 2 2 2" xfId="9278" xr:uid="{F6EB5FAF-5D55-4D73-81D4-FAFF22E8FBE7}"/>
    <cellStyle name="Normal 9 2 2 3 4 2 2 3" xfId="9279" xr:uid="{BFE2DA83-9EBC-4121-978B-65ECBE4B3446}"/>
    <cellStyle name="Normal 9 2 2 3 4 2 2 4" xfId="9280" xr:uid="{D13FEC43-2976-4B15-9359-D9D82CCED03F}"/>
    <cellStyle name="Normal 9 2 2 3 4 2 3" xfId="9281" xr:uid="{B3F4BE53-F49A-4628-A074-28B804FF27DA}"/>
    <cellStyle name="Normal 9 2 2 3 4 2 3 2" xfId="9282" xr:uid="{D1CC5EEE-7D70-407E-A429-4437C5578D30}"/>
    <cellStyle name="Normal 9 2 2 3 4 2 4" xfId="9283" xr:uid="{142E70C5-E148-43CD-87B5-7D9D84AC8289}"/>
    <cellStyle name="Normal 9 2 2 3 4 2 5" xfId="9284" xr:uid="{2173D24E-5C2F-46F4-A02D-D37E7412DCAA}"/>
    <cellStyle name="Normal 9 2 2 3 4 3" xfId="9285" xr:uid="{64DFF96C-6FF9-4F9F-AE7C-D3D510C7B66A}"/>
    <cellStyle name="Normal 9 2 2 3 4 3 2" xfId="9286" xr:uid="{A83C9BCE-1336-447C-B8F1-686CA7C16803}"/>
    <cellStyle name="Normal 9 2 2 3 4 3 2 2" xfId="9287" xr:uid="{4648A9D3-D732-4820-B3E7-5081812F3C99}"/>
    <cellStyle name="Normal 9 2 2 3 4 3 3" xfId="9288" xr:uid="{8C5DB635-ED0A-4770-B529-449F51F9BB82}"/>
    <cellStyle name="Normal 9 2 2 3 4 3 4" xfId="9289" xr:uid="{B8898725-AEBF-4D04-B14F-49E00281975D}"/>
    <cellStyle name="Normal 9 2 2 3 4 4" xfId="9290" xr:uid="{9C40BBA9-74AB-4548-8823-D53929411731}"/>
    <cellStyle name="Normal 9 2 2 3 4 4 2" xfId="9291" xr:uid="{73DC7AA1-FD19-40EE-BCA3-31CBD1D2E909}"/>
    <cellStyle name="Normal 9 2 2 3 4 5" xfId="9292" xr:uid="{15033D3E-5897-4EAA-A3F0-7E3053C6940D}"/>
    <cellStyle name="Normal 9 2 2 3 4 6" xfId="9293" xr:uid="{5A3252CD-E905-41F8-90B2-A8207CD537CB}"/>
    <cellStyle name="Normal 9 2 2 3 5" xfId="9294" xr:uid="{39445E81-3555-496E-A3EF-8CB8C862B236}"/>
    <cellStyle name="Normal 9 2 2 3 5 2" xfId="9295" xr:uid="{4571119B-4161-4F7B-9970-B32839643253}"/>
    <cellStyle name="Normal 9 2 2 3 5 2 2" xfId="9296" xr:uid="{58F74EE2-E8FC-42F0-BA1B-A066AB1F694B}"/>
    <cellStyle name="Normal 9 2 2 3 5 2 2 2" xfId="9297" xr:uid="{D28F9E25-313E-441C-8FB5-20A01D8A92B3}"/>
    <cellStyle name="Normal 9 2 2 3 5 2 3" xfId="9298" xr:uid="{CFE996A9-F30D-4238-8423-F4000AE94B48}"/>
    <cellStyle name="Normal 9 2 2 3 5 2 4" xfId="9299" xr:uid="{2BB99AAC-82CD-4EA8-A97E-F484667D853E}"/>
    <cellStyle name="Normal 9 2 2 3 5 3" xfId="9300" xr:uid="{F1C03161-D431-4AB5-A733-0CADE72D8151}"/>
    <cellStyle name="Normal 9 2 2 3 5 3 2" xfId="9301" xr:uid="{946272FB-1488-4846-9831-7FF8E46948B0}"/>
    <cellStyle name="Normal 9 2 2 3 5 4" xfId="9302" xr:uid="{068E939B-CBCF-4A35-9F47-992B1865E656}"/>
    <cellStyle name="Normal 9 2 2 3 5 5" xfId="9303" xr:uid="{76C32114-1FE1-499C-87CB-E332DCA10DF7}"/>
    <cellStyle name="Normal 9 2 2 3 6" xfId="9304" xr:uid="{B1C54EC7-4660-49CE-9B74-03420FE5BD13}"/>
    <cellStyle name="Normal 9 2 2 3 6 2" xfId="9305" xr:uid="{6E31BCD2-B458-4FD8-B5B4-280FDFC1DE0C}"/>
    <cellStyle name="Normal 9 2 2 3 6 2 2" xfId="9306" xr:uid="{6821A57A-9B4E-474D-867E-AA3F71F4CE0F}"/>
    <cellStyle name="Normal 9 2 2 3 6 3" xfId="9307" xr:uid="{9ADC31BF-1545-4766-BC89-8DBCA0D569ED}"/>
    <cellStyle name="Normal 9 2 2 3 6 4" xfId="9308" xr:uid="{066879EC-51EC-457C-8BE5-C4174A4EF0FA}"/>
    <cellStyle name="Normal 9 2 2 3 7" xfId="9309" xr:uid="{9A6040D9-9729-4810-9BE5-3C1EE02DDB44}"/>
    <cellStyle name="Normal 9 2 2 3 7 2" xfId="9310" xr:uid="{78F7756A-BAEE-4818-9592-DAA348A760C0}"/>
    <cellStyle name="Normal 9 2 2 3 8" xfId="9311" xr:uid="{FDE0683D-C392-4C9F-9607-9DC8A394F6E0}"/>
    <cellStyle name="Normal 9 2 2 3 9" xfId="9312" xr:uid="{F3696D4D-3489-433B-A684-DC99F1421400}"/>
    <cellStyle name="Normal 9 2 2 4" xfId="9313" xr:uid="{ED02CC3D-05FF-42FA-90EF-872766B2B6A4}"/>
    <cellStyle name="Normal 9 2 2 4 2" xfId="9314" xr:uid="{21E171C0-BE53-4CE7-9C10-95FC8D12032E}"/>
    <cellStyle name="Normal 9 2 2 4 2 2" xfId="9315" xr:uid="{1C4DBAF6-7FA9-4AD0-AAD3-C395F61BB236}"/>
    <cellStyle name="Normal 9 2 2 4 2 2 2" xfId="9316" xr:uid="{F147C071-126A-48B1-8C57-FAAD375014AB}"/>
    <cellStyle name="Normal 9 2 2 4 2 2 2 2" xfId="9317" xr:uid="{7E700DC7-0F82-4450-86F9-3EBEA3FDB403}"/>
    <cellStyle name="Normal 9 2 2 4 2 2 2 2 2" xfId="9318" xr:uid="{6B69CCDB-9256-4BB0-AC96-A547FCE6DAC3}"/>
    <cellStyle name="Normal 9 2 2 4 2 2 2 3" xfId="9319" xr:uid="{CF92774C-D2C2-4524-8C8F-891D777AF0B9}"/>
    <cellStyle name="Normal 9 2 2 4 2 2 2 4" xfId="9320" xr:uid="{37FF75F5-A9EF-4128-AFC5-D021929B5217}"/>
    <cellStyle name="Normal 9 2 2 4 2 2 3" xfId="9321" xr:uid="{02B990F9-12E7-4CFD-AFE5-C95896F4C6FE}"/>
    <cellStyle name="Normal 9 2 2 4 2 2 3 2" xfId="9322" xr:uid="{916A966D-9FF3-4309-9A50-D75DD56EA240}"/>
    <cellStyle name="Normal 9 2 2 4 2 2 4" xfId="9323" xr:uid="{D66DE6E0-50AB-4422-BB30-81E6AF9F1AE8}"/>
    <cellStyle name="Normal 9 2 2 4 2 2 5" xfId="9324" xr:uid="{FAF872DA-549F-46A4-8338-D52E857102C0}"/>
    <cellStyle name="Normal 9 2 2 4 2 3" xfId="9325" xr:uid="{61402547-9B1A-4836-A0D8-3F70F425ADFC}"/>
    <cellStyle name="Normal 9 2 2 4 2 3 2" xfId="9326" xr:uid="{1DC1AE5A-51D5-4667-91C0-D58FDF917D04}"/>
    <cellStyle name="Normal 9 2 2 4 2 3 2 2" xfId="9327" xr:uid="{8F54231D-83B2-4080-AF07-A960542FFE64}"/>
    <cellStyle name="Normal 9 2 2 4 2 3 3" xfId="9328" xr:uid="{DE7113B0-ACBC-4D48-BBC2-B84BA60493F6}"/>
    <cellStyle name="Normal 9 2 2 4 2 3 4" xfId="9329" xr:uid="{9D503D18-8E50-4B5D-AEC9-190DA77FAD95}"/>
    <cellStyle name="Normal 9 2 2 4 2 4" xfId="9330" xr:uid="{5B61232D-3E3D-446A-983A-B50AE9E6BB9D}"/>
    <cellStyle name="Normal 9 2 2 4 2 4 2" xfId="9331" xr:uid="{9CCE1172-5FF1-45B8-ABF1-F0DA677F43F0}"/>
    <cellStyle name="Normal 9 2 2 4 2 5" xfId="9332" xr:uid="{9214824D-F19D-4E02-B717-23CD7BB773BF}"/>
    <cellStyle name="Normal 9 2 2 4 2 6" xfId="9333" xr:uid="{BE3111C5-40C1-4A0A-9B88-6D9B0C733B12}"/>
    <cellStyle name="Normal 9 2 2 4 3" xfId="9334" xr:uid="{1D7FFEEC-F380-4B8B-B807-7469E224E062}"/>
    <cellStyle name="Normal 9 2 2 4 3 2" xfId="9335" xr:uid="{D6F64828-1B92-4A5A-BE95-BDAEF53184E9}"/>
    <cellStyle name="Normal 9 2 2 4 3 2 2" xfId="9336" xr:uid="{42B1FE5B-1FEF-4B7E-A6AA-1E2FA2DD3241}"/>
    <cellStyle name="Normal 9 2 2 4 3 2 2 2" xfId="9337" xr:uid="{2708E89C-23B2-4276-8E6B-4145716B7683}"/>
    <cellStyle name="Normal 9 2 2 4 3 2 3" xfId="9338" xr:uid="{BE4E7D03-7E65-451F-BE44-F10C1F849119}"/>
    <cellStyle name="Normal 9 2 2 4 3 2 4" xfId="9339" xr:uid="{B0C3F57F-9F48-46F5-9F65-DBA1101C1B15}"/>
    <cellStyle name="Normal 9 2 2 4 3 3" xfId="9340" xr:uid="{51CE6CF1-5938-4A1F-805D-189E82E61FB6}"/>
    <cellStyle name="Normal 9 2 2 4 3 3 2" xfId="9341" xr:uid="{C9DCE941-7595-459D-9820-701DDDE1C3D7}"/>
    <cellStyle name="Normal 9 2 2 4 3 4" xfId="9342" xr:uid="{574F9AA4-87B0-4023-AE24-E2A3B04D3135}"/>
    <cellStyle name="Normal 9 2 2 4 3 5" xfId="9343" xr:uid="{89873A2F-4686-40F7-A5D0-FB221C4AF2F3}"/>
    <cellStyle name="Normal 9 2 2 4 4" xfId="9344" xr:uid="{AD2212CD-DA67-4B14-9758-BBD65C0AA840}"/>
    <cellStyle name="Normal 9 2 2 4 4 2" xfId="9345" xr:uid="{AB5000F7-32EC-4EF1-8FDB-3F2BA5BCA7E3}"/>
    <cellStyle name="Normal 9 2 2 4 4 2 2" xfId="9346" xr:uid="{9B4B6E0A-B343-4D75-86DC-F9C1027E5394}"/>
    <cellStyle name="Normal 9 2 2 4 4 3" xfId="9347" xr:uid="{E03FF951-7172-4971-9CB2-E5C7498655A6}"/>
    <cellStyle name="Normal 9 2 2 4 4 4" xfId="9348" xr:uid="{0D356A75-B4AD-4BB3-A30D-40BF331AE3C5}"/>
    <cellStyle name="Normal 9 2 2 4 5" xfId="9349" xr:uid="{42854BFD-FA96-4845-B5FE-F14BF640F8E6}"/>
    <cellStyle name="Normal 9 2 2 4 5 2" xfId="9350" xr:uid="{4666BB88-0B55-4471-AA63-1E57113951B1}"/>
    <cellStyle name="Normal 9 2 2 4 6" xfId="9351" xr:uid="{38112065-2929-4D4F-A3F7-BDC6228AC691}"/>
    <cellStyle name="Normal 9 2 2 4 7" xfId="9352" xr:uid="{B5ED0C25-F66F-4FD8-8224-23686A00DE43}"/>
    <cellStyle name="Normal 9 2 2 5" xfId="9353" xr:uid="{D2E2CE1D-52A9-405E-B151-C99E0783CE9A}"/>
    <cellStyle name="Normal 9 2 2 5 2" xfId="9354" xr:uid="{8303F43D-BDAB-4D99-9359-D41909194C5C}"/>
    <cellStyle name="Normal 9 2 2 5 2 2" xfId="9355" xr:uid="{C7BDECC8-738B-4B48-8FD9-96FF68C82CB9}"/>
    <cellStyle name="Normal 9 2 2 5 2 2 2" xfId="9356" xr:uid="{4EB53F59-BB5E-49CC-8D78-AE86232E8113}"/>
    <cellStyle name="Normal 9 2 2 5 2 2 2 2" xfId="9357" xr:uid="{CE656346-931F-49B1-B98D-C22E528CC2A4}"/>
    <cellStyle name="Normal 9 2 2 5 2 2 3" xfId="9358" xr:uid="{335D3064-10F7-4E63-A3FA-350C4F328E48}"/>
    <cellStyle name="Normal 9 2 2 5 2 2 4" xfId="9359" xr:uid="{B924BB5B-9E01-4001-976C-CF6A94C63B38}"/>
    <cellStyle name="Normal 9 2 2 5 2 3" xfId="9360" xr:uid="{6A1A55C6-93E5-4303-9301-C50C9EF33844}"/>
    <cellStyle name="Normal 9 2 2 5 2 3 2" xfId="9361" xr:uid="{B6250E96-9819-4AA0-BFC2-07A03EA3A7E7}"/>
    <cellStyle name="Normal 9 2 2 5 2 4" xfId="9362" xr:uid="{6B61848F-8433-441A-AE53-973DF49224B7}"/>
    <cellStyle name="Normal 9 2 2 5 2 5" xfId="9363" xr:uid="{2323A75A-5B4C-41AC-AEE7-B5CC5AE8FB90}"/>
    <cellStyle name="Normal 9 2 2 5 3" xfId="9364" xr:uid="{60045959-06C4-4DA2-9283-D7ACE00E6A95}"/>
    <cellStyle name="Normal 9 2 2 5 3 2" xfId="9365" xr:uid="{2193EEA0-F97E-46D1-A23A-C4DDE8166439}"/>
    <cellStyle name="Normal 9 2 2 5 3 2 2" xfId="9366" xr:uid="{8E12F5E5-174B-4061-8EA3-49E8D338355D}"/>
    <cellStyle name="Normal 9 2 2 5 3 3" xfId="9367" xr:uid="{E1D5AE88-E380-4580-BB9C-7C3E9A4A4E98}"/>
    <cellStyle name="Normal 9 2 2 5 3 4" xfId="9368" xr:uid="{5BA3E477-9A9A-4BC4-9CB2-92DEDD0F416B}"/>
    <cellStyle name="Normal 9 2 2 5 4" xfId="9369" xr:uid="{C7DD6146-9EDE-4330-BAA9-82F8F941D0AC}"/>
    <cellStyle name="Normal 9 2 2 5 4 2" xfId="9370" xr:uid="{6B5B8B16-F604-427E-A279-89F4606844EF}"/>
    <cellStyle name="Normal 9 2 2 5 5" xfId="9371" xr:uid="{E5E3C1D0-3220-41F5-B43C-E682CA27FC91}"/>
    <cellStyle name="Normal 9 2 2 5 6" xfId="9372" xr:uid="{AA247497-3479-44DD-AC3A-176918CE98AA}"/>
    <cellStyle name="Normal 9 2 2 6" xfId="9373" xr:uid="{6833BCF5-88F7-4307-8B40-FA44820179C2}"/>
    <cellStyle name="Normal 9 2 2 6 2" xfId="9374" xr:uid="{0574E19C-5B4F-4F5E-900B-6C9F6916A128}"/>
    <cellStyle name="Normal 9 2 2 6 2 2" xfId="9375" xr:uid="{F4ACB305-1A24-4948-BA5E-79B0BCED2E58}"/>
    <cellStyle name="Normal 9 2 2 6 2 2 2" xfId="9376" xr:uid="{1D6D9CA0-68D6-4E17-9F9C-C8FB2625E87F}"/>
    <cellStyle name="Normal 9 2 2 6 2 2 2 2" xfId="9377" xr:uid="{B4BE17EA-BBCF-4475-B835-9B2EF9899210}"/>
    <cellStyle name="Normal 9 2 2 6 2 2 3" xfId="9378" xr:uid="{EF55493F-076F-4187-AAA9-16774052234B}"/>
    <cellStyle name="Normal 9 2 2 6 2 2 4" xfId="9379" xr:uid="{F33015CD-C396-44C5-9CD4-6DB516441573}"/>
    <cellStyle name="Normal 9 2 2 6 2 3" xfId="9380" xr:uid="{86A2FAAC-2F32-4703-BA98-9BB6E0213DF2}"/>
    <cellStyle name="Normal 9 2 2 6 2 3 2" xfId="9381" xr:uid="{5C1F8A25-D37C-407B-8333-F5CC5E71CF87}"/>
    <cellStyle name="Normal 9 2 2 6 2 4" xfId="9382" xr:uid="{0C8D333A-48C1-46BA-92BA-3659338E46A2}"/>
    <cellStyle name="Normal 9 2 2 6 2 5" xfId="9383" xr:uid="{FD93649C-91DC-4804-BE47-6365100D457A}"/>
    <cellStyle name="Normal 9 2 2 6 3" xfId="9384" xr:uid="{C6C30137-566B-41C7-9C1C-DDF8B43AC2A9}"/>
    <cellStyle name="Normal 9 2 2 6 3 2" xfId="9385" xr:uid="{0A872C2E-5253-4B72-9754-BF45DD4CC2E1}"/>
    <cellStyle name="Normal 9 2 2 6 3 2 2" xfId="9386" xr:uid="{63A9C8FB-0EB1-4F3D-9202-E689439B6265}"/>
    <cellStyle name="Normal 9 2 2 6 3 3" xfId="9387" xr:uid="{2EEF9E29-3319-4201-AD51-B44ED8C75FCA}"/>
    <cellStyle name="Normal 9 2 2 6 3 4" xfId="9388" xr:uid="{719C2EE9-FC2B-4BBC-BD59-4909CCBA836F}"/>
    <cellStyle name="Normal 9 2 2 6 4" xfId="9389" xr:uid="{B8DA47C2-97C5-43C0-A51B-B87025671EE2}"/>
    <cellStyle name="Normal 9 2 2 6 4 2" xfId="9390" xr:uid="{A56E393D-0082-4631-80B6-82C16A63ED2B}"/>
    <cellStyle name="Normal 9 2 2 6 5" xfId="9391" xr:uid="{8DAA6801-57E8-40CD-B074-6282A241D24B}"/>
    <cellStyle name="Normal 9 2 2 6 6" xfId="9392" xr:uid="{E602ECBD-CB67-4CD3-A4FD-14D3E4B47D6D}"/>
    <cellStyle name="Normal 9 2 2 7" xfId="9393" xr:uid="{9F673B45-9B66-405A-9B08-EDCDDCB2B4C4}"/>
    <cellStyle name="Normal 9 2 2 7 2" xfId="9394" xr:uid="{AC2BC812-BB31-4292-A046-29F7BBB0ADEF}"/>
    <cellStyle name="Normal 9 2 2 7 2 2" xfId="9395" xr:uid="{A8024DA7-4B3B-45E7-9EAD-A85BBCCEF4E4}"/>
    <cellStyle name="Normal 9 2 2 7 2 2 2" xfId="9396" xr:uid="{74029611-6CED-4098-8993-2CE0BF9104E1}"/>
    <cellStyle name="Normal 9 2 2 7 2 3" xfId="9397" xr:uid="{46301FBF-BA04-4597-BAD1-6C6B5A4FE761}"/>
    <cellStyle name="Normal 9 2 2 7 2 4" xfId="9398" xr:uid="{3FCF3B19-AA83-43B6-872B-4B965B486023}"/>
    <cellStyle name="Normal 9 2 2 7 3" xfId="9399" xr:uid="{BAC2DE01-78E2-42E9-9889-54B0374DF780}"/>
    <cellStyle name="Normal 9 2 2 7 3 2" xfId="9400" xr:uid="{4A5A3559-769B-46AE-A4F4-5D9F3D1BEDC6}"/>
    <cellStyle name="Normal 9 2 2 7 4" xfId="9401" xr:uid="{4D581593-BE45-4597-B63A-84C2DB1C0754}"/>
    <cellStyle name="Normal 9 2 2 7 5" xfId="9402" xr:uid="{FF0919F3-7050-49BD-B4B0-84CD62C7FDF9}"/>
    <cellStyle name="Normal 9 2 2 8" xfId="9403" xr:uid="{87CD482E-1B18-4E60-A82C-6BDCAC2C5893}"/>
    <cellStyle name="Normal 9 2 2 8 2" xfId="9404" xr:uid="{D161657B-A576-43EB-BF20-2E6DAD82DBD9}"/>
    <cellStyle name="Normal 9 2 2 8 2 2" xfId="9405" xr:uid="{52B503A5-BB12-47C3-8A20-246485092855}"/>
    <cellStyle name="Normal 9 2 2 8 2 2 2" xfId="9406" xr:uid="{E5CA3206-1374-41B5-B19E-CF4E8887D06B}"/>
    <cellStyle name="Normal 9 2 2 8 2 3" xfId="9407" xr:uid="{7F507445-64BF-46C1-903F-33D2FC411CD8}"/>
    <cellStyle name="Normal 9 2 2 8 2 4" xfId="9408" xr:uid="{66D1A47B-7C86-4827-B28F-F114F2C4EBAB}"/>
    <cellStyle name="Normal 9 2 2 8 3" xfId="9409" xr:uid="{BE7D053C-6A90-4CC0-AFFF-48B45B694C43}"/>
    <cellStyle name="Normal 9 2 2 8 3 2" xfId="9410" xr:uid="{7E19860F-FB84-46B5-AFF7-1F826A983EBB}"/>
    <cellStyle name="Normal 9 2 2 8 4" xfId="9411" xr:uid="{42BCE11A-970E-4AF7-A2FA-5B98EBE72FD3}"/>
    <cellStyle name="Normal 9 2 2 8 5" xfId="9412" xr:uid="{F928BB92-1441-4976-AE84-D57927BA66A4}"/>
    <cellStyle name="Normal 9 2 2 9" xfId="9413" xr:uid="{C0EAB19C-CFA5-4238-B151-F5A8CDA72739}"/>
    <cellStyle name="Normal 9 2 2 9 2" xfId="9414" xr:uid="{2621C67D-74E8-487D-93E1-C14E11A95E0A}"/>
    <cellStyle name="Normal 9 2 2 9 2 2" xfId="9415" xr:uid="{8081A6B1-BE63-4440-8303-10A280D75BD6}"/>
    <cellStyle name="Normal 9 2 2 9 3" xfId="9416" xr:uid="{5B663DA1-8F29-4393-98C7-5C68ED09CF60}"/>
    <cellStyle name="Normal 9 2 2 9 4" xfId="9417" xr:uid="{44EB4EC2-812B-415D-9BD6-A5C9CF94512F}"/>
    <cellStyle name="Normal 9 2 3" xfId="9418" xr:uid="{F4C1CEF8-EE92-485F-9535-9D4BA9805D12}"/>
    <cellStyle name="Normal 9 2 3 10" xfId="9419" xr:uid="{1F5320EB-4F58-4E81-BF7C-FB2B807A110E}"/>
    <cellStyle name="Normal 9 2 3 2" xfId="9420" xr:uid="{DC8EA550-8E04-4CF9-88BE-B179AC9041AA}"/>
    <cellStyle name="Normal 9 2 3 2 2" xfId="9421" xr:uid="{3A759814-4EE3-4105-8D93-F3A34331523E}"/>
    <cellStyle name="Normal 9 2 3 2 2 2" xfId="9422" xr:uid="{602422D0-6390-4D1E-A044-E3A928E49CA6}"/>
    <cellStyle name="Normal 9 2 3 2 2 2 2" xfId="9423" xr:uid="{D3AB96A7-3872-4F0B-8528-4D92ACE00F55}"/>
    <cellStyle name="Normal 9 2 3 2 2 2 2 2" xfId="9424" xr:uid="{91EFC483-C0FA-4AAD-852C-AEF187F3DBC9}"/>
    <cellStyle name="Normal 9 2 3 2 2 2 2 2 2" xfId="9425" xr:uid="{EE1A4D4B-B86A-401C-8389-ECD73D3DFAE0}"/>
    <cellStyle name="Normal 9 2 3 2 2 2 2 2 2 2" xfId="9426" xr:uid="{F4AAB392-EC37-471C-BBC6-1674DFF7C80A}"/>
    <cellStyle name="Normal 9 2 3 2 2 2 2 2 3" xfId="9427" xr:uid="{B19E4061-7803-42AA-AB85-7EF55302F4E3}"/>
    <cellStyle name="Normal 9 2 3 2 2 2 2 2 4" xfId="9428" xr:uid="{52F907A2-347B-4FC8-AE25-8D1E520A9E2F}"/>
    <cellStyle name="Normal 9 2 3 2 2 2 2 3" xfId="9429" xr:uid="{9EEC6C0E-34F7-4B70-A3DB-09837A5BE2FA}"/>
    <cellStyle name="Normal 9 2 3 2 2 2 2 3 2" xfId="9430" xr:uid="{2B386E71-44D9-4038-982E-A13F30CB815C}"/>
    <cellStyle name="Normal 9 2 3 2 2 2 2 4" xfId="9431" xr:uid="{CE9F3B53-0F1B-43EF-8596-57F80BA45E82}"/>
    <cellStyle name="Normal 9 2 3 2 2 2 2 5" xfId="9432" xr:uid="{B1E12A74-11D8-472E-BCF6-24C476F52A4F}"/>
    <cellStyle name="Normal 9 2 3 2 2 2 3" xfId="9433" xr:uid="{37AA3326-2376-4596-AEAA-18D4FB80BFF7}"/>
    <cellStyle name="Normal 9 2 3 2 2 2 3 2" xfId="9434" xr:uid="{95D4BB61-A185-447B-B444-7026DDA4962A}"/>
    <cellStyle name="Normal 9 2 3 2 2 2 3 2 2" xfId="9435" xr:uid="{FE86C630-2776-416E-B61A-275C0FAD1B9A}"/>
    <cellStyle name="Normal 9 2 3 2 2 2 3 3" xfId="9436" xr:uid="{72AC48EA-CF83-49FC-8E22-30BCA3A17A93}"/>
    <cellStyle name="Normal 9 2 3 2 2 2 3 4" xfId="9437" xr:uid="{6B3FDA6B-5983-4549-BE58-83B5A887C25C}"/>
    <cellStyle name="Normal 9 2 3 2 2 2 4" xfId="9438" xr:uid="{58E81896-7D3A-41A9-9FAC-BDAA7961FF24}"/>
    <cellStyle name="Normal 9 2 3 2 2 2 4 2" xfId="9439" xr:uid="{ADFF31F2-BD35-4C55-9B98-2C1C6394C41D}"/>
    <cellStyle name="Normal 9 2 3 2 2 2 5" xfId="9440" xr:uid="{BDEB7299-20C2-4AE8-8E23-B754BDA32FFE}"/>
    <cellStyle name="Normal 9 2 3 2 2 2 6" xfId="9441" xr:uid="{00D0C44A-D169-49D8-8247-8C6DD9BD673F}"/>
    <cellStyle name="Normal 9 2 3 2 2 3" xfId="9442" xr:uid="{EA1D6087-F220-4A40-83A5-E88C0B5623D2}"/>
    <cellStyle name="Normal 9 2 3 2 2 3 2" xfId="9443" xr:uid="{76CB86EA-F0CE-4AC5-B492-F76D8B494FE3}"/>
    <cellStyle name="Normal 9 2 3 2 2 3 2 2" xfId="9444" xr:uid="{4762C3D6-67D8-4531-A110-71DBC0F5C6EF}"/>
    <cellStyle name="Normal 9 2 3 2 2 3 2 2 2" xfId="9445" xr:uid="{9683EA37-0B61-405F-8001-F7AE1178020E}"/>
    <cellStyle name="Normal 9 2 3 2 2 3 2 3" xfId="9446" xr:uid="{24C36BD5-99C4-4FBC-B60A-098218DA2303}"/>
    <cellStyle name="Normal 9 2 3 2 2 3 2 4" xfId="9447" xr:uid="{5442346F-164B-480E-BCD2-BDD69EA1859B}"/>
    <cellStyle name="Normal 9 2 3 2 2 3 3" xfId="9448" xr:uid="{C82FFD13-6BE2-4552-8EB3-88C2E20EEA4E}"/>
    <cellStyle name="Normal 9 2 3 2 2 3 3 2" xfId="9449" xr:uid="{7C6E865A-AAFD-4E96-B6A2-6CA51A368E1A}"/>
    <cellStyle name="Normal 9 2 3 2 2 3 4" xfId="9450" xr:uid="{D961A243-31A2-4081-9365-9277899A32F4}"/>
    <cellStyle name="Normal 9 2 3 2 2 3 5" xfId="9451" xr:uid="{6335E90C-4D48-4900-9AF1-2568D6E42F67}"/>
    <cellStyle name="Normal 9 2 3 2 2 4" xfId="9452" xr:uid="{8A93F3A9-5B64-41DE-BF31-3D9A66A5449D}"/>
    <cellStyle name="Normal 9 2 3 2 2 4 2" xfId="9453" xr:uid="{9F7712C5-FC5A-489A-BB55-CEFC1E028C61}"/>
    <cellStyle name="Normal 9 2 3 2 2 4 2 2" xfId="9454" xr:uid="{1E609EAB-AF2B-4567-80C6-9860A6695D07}"/>
    <cellStyle name="Normal 9 2 3 2 2 4 3" xfId="9455" xr:uid="{B80B07D8-4345-4566-A210-B53484E0DA39}"/>
    <cellStyle name="Normal 9 2 3 2 2 4 4" xfId="9456" xr:uid="{D9D8B7F0-24E3-4C64-A678-C2B1E49FBA6F}"/>
    <cellStyle name="Normal 9 2 3 2 2 5" xfId="9457" xr:uid="{F3E8DEDB-A4AB-44B8-978A-252946F10A04}"/>
    <cellStyle name="Normal 9 2 3 2 2 5 2" xfId="9458" xr:uid="{5576DD0C-E6AB-4B19-8250-4705D4FE6747}"/>
    <cellStyle name="Normal 9 2 3 2 2 6" xfId="9459" xr:uid="{7FDCFFB6-32FA-47F3-9DBF-B97B948CCC86}"/>
    <cellStyle name="Normal 9 2 3 2 2 7" xfId="9460" xr:uid="{DFB8AE7D-6256-4B13-A678-CB227F9710F7}"/>
    <cellStyle name="Normal 9 2 3 2 3" xfId="9461" xr:uid="{EE13255B-992D-47F1-AE42-DB04E68CFF47}"/>
    <cellStyle name="Normal 9 2 3 2 3 2" xfId="9462" xr:uid="{12A9CE3E-E385-4E53-98AC-C9BAFBDEA7CA}"/>
    <cellStyle name="Normal 9 2 3 2 3 2 2" xfId="9463" xr:uid="{7CFEF25A-858F-452E-A704-857C4EDB1BCA}"/>
    <cellStyle name="Normal 9 2 3 2 3 2 2 2" xfId="9464" xr:uid="{DE1B9D5D-3015-429D-B163-2F09DA123A97}"/>
    <cellStyle name="Normal 9 2 3 2 3 2 2 2 2" xfId="9465" xr:uid="{8E33FC9D-CFB4-4C7F-A176-A2BCE3FE7F9F}"/>
    <cellStyle name="Normal 9 2 3 2 3 2 2 3" xfId="9466" xr:uid="{557EE5D9-A14D-4266-A980-0EF688D7C5E2}"/>
    <cellStyle name="Normal 9 2 3 2 3 2 2 4" xfId="9467" xr:uid="{B630BAE5-A189-4937-B446-D431E5E5339D}"/>
    <cellStyle name="Normal 9 2 3 2 3 2 3" xfId="9468" xr:uid="{D04979A9-2F99-4315-AAAC-04571C81F086}"/>
    <cellStyle name="Normal 9 2 3 2 3 2 3 2" xfId="9469" xr:uid="{9D072C50-6E44-4C29-BF44-E395A28B5657}"/>
    <cellStyle name="Normal 9 2 3 2 3 2 4" xfId="9470" xr:uid="{93F75DD5-906A-4863-9E42-B92219737867}"/>
    <cellStyle name="Normal 9 2 3 2 3 2 5" xfId="9471" xr:uid="{09E2F90D-AC58-47E1-ACAF-D3F2B0EDAE6C}"/>
    <cellStyle name="Normal 9 2 3 2 3 3" xfId="9472" xr:uid="{8284D687-C8D6-42F5-8707-1E30D567C572}"/>
    <cellStyle name="Normal 9 2 3 2 3 3 2" xfId="9473" xr:uid="{E4FB4A40-F5CC-47AC-BE13-F853B6A14F5D}"/>
    <cellStyle name="Normal 9 2 3 2 3 3 2 2" xfId="9474" xr:uid="{78B9B48B-5401-423B-9C56-C04F0E22A50B}"/>
    <cellStyle name="Normal 9 2 3 2 3 3 3" xfId="9475" xr:uid="{6B34A5C1-E88C-4386-AAC0-F789975846D6}"/>
    <cellStyle name="Normal 9 2 3 2 3 3 4" xfId="9476" xr:uid="{9B4E7DF2-8A5E-4B11-82DB-CFADBF8D9392}"/>
    <cellStyle name="Normal 9 2 3 2 3 4" xfId="9477" xr:uid="{0C27EF33-9EAF-46EA-B03C-91B1839F4CB5}"/>
    <cellStyle name="Normal 9 2 3 2 3 4 2" xfId="9478" xr:uid="{265FDC3D-6522-47ED-90D9-6BBC7AB63014}"/>
    <cellStyle name="Normal 9 2 3 2 3 5" xfId="9479" xr:uid="{15CD8E06-6591-40F5-835A-E5ACD61E2ADF}"/>
    <cellStyle name="Normal 9 2 3 2 3 6" xfId="9480" xr:uid="{559A25EC-874F-4D44-9F2E-3D033CF494AC}"/>
    <cellStyle name="Normal 9 2 3 2 4" xfId="9481" xr:uid="{9359E041-26A4-45C2-BBDC-80DD199BAE74}"/>
    <cellStyle name="Normal 9 2 3 2 4 2" xfId="9482" xr:uid="{FEB31E27-5EE0-4144-A16D-8E8FBE3DDFEA}"/>
    <cellStyle name="Normal 9 2 3 2 4 2 2" xfId="9483" xr:uid="{8004E96E-659E-4C8F-9BFC-BC03C8E1F3D4}"/>
    <cellStyle name="Normal 9 2 3 2 4 2 2 2" xfId="9484" xr:uid="{EF68BF4F-A47F-4478-B253-9195B73F46D5}"/>
    <cellStyle name="Normal 9 2 3 2 4 2 2 2 2" xfId="9485" xr:uid="{E99598CA-550D-4D1F-885A-0B8AACF6119A}"/>
    <cellStyle name="Normal 9 2 3 2 4 2 2 3" xfId="9486" xr:uid="{888D62DF-DF42-4403-9B12-C3474EE39AE8}"/>
    <cellStyle name="Normal 9 2 3 2 4 2 2 4" xfId="9487" xr:uid="{B7838D7C-E13B-499D-B484-BA9C9E5A696F}"/>
    <cellStyle name="Normal 9 2 3 2 4 2 3" xfId="9488" xr:uid="{35DCE096-CE07-4D15-B85D-F9E24D821EAA}"/>
    <cellStyle name="Normal 9 2 3 2 4 2 3 2" xfId="9489" xr:uid="{23B5CCC7-09E4-4DDF-BF19-95509F8EE4F8}"/>
    <cellStyle name="Normal 9 2 3 2 4 2 4" xfId="9490" xr:uid="{92834DBF-ACF9-4F0D-92CB-766E9146E0E0}"/>
    <cellStyle name="Normal 9 2 3 2 4 2 5" xfId="9491" xr:uid="{4291A5EE-BA0F-4707-94EE-96D935F110A9}"/>
    <cellStyle name="Normal 9 2 3 2 4 3" xfId="9492" xr:uid="{9356DEC0-7675-47F0-9CA8-5CCC142F723B}"/>
    <cellStyle name="Normal 9 2 3 2 4 3 2" xfId="9493" xr:uid="{C4F39734-2FE4-4A81-A4A2-72680CDE8F74}"/>
    <cellStyle name="Normal 9 2 3 2 4 3 2 2" xfId="9494" xr:uid="{EC36547B-B0EC-467D-ABFF-48D6D79BC7A8}"/>
    <cellStyle name="Normal 9 2 3 2 4 3 3" xfId="9495" xr:uid="{6053E1F4-36C9-4BC0-8E98-32001EC3259B}"/>
    <cellStyle name="Normal 9 2 3 2 4 3 4" xfId="9496" xr:uid="{0875D7E6-FFD2-405B-9A86-9A5D1183ADE4}"/>
    <cellStyle name="Normal 9 2 3 2 4 4" xfId="9497" xr:uid="{BCD1C404-5090-4B95-AD88-4AB948780B1A}"/>
    <cellStyle name="Normal 9 2 3 2 4 4 2" xfId="9498" xr:uid="{A8F2CCB7-08E2-4B4F-B9C4-217C2E1E32D9}"/>
    <cellStyle name="Normal 9 2 3 2 4 5" xfId="9499" xr:uid="{DE1B75B5-6BBA-4069-BAD6-90626A2292A8}"/>
    <cellStyle name="Normal 9 2 3 2 4 6" xfId="9500" xr:uid="{91C7DB73-617E-416E-A4C9-7F12AE262FE0}"/>
    <cellStyle name="Normal 9 2 3 2 5" xfId="9501" xr:uid="{833C0FA7-D2EC-4A35-BBF9-ED7543ACC3E3}"/>
    <cellStyle name="Normal 9 2 3 2 5 2" xfId="9502" xr:uid="{0D571040-3FCE-4C63-BEA4-56A0877708A0}"/>
    <cellStyle name="Normal 9 2 3 2 5 2 2" xfId="9503" xr:uid="{5B852873-59E1-49B4-9894-AFC2ECA52D66}"/>
    <cellStyle name="Normal 9 2 3 2 5 2 2 2" xfId="9504" xr:uid="{1FA2C2B8-F561-43AA-80FF-C6C5882AA0AE}"/>
    <cellStyle name="Normal 9 2 3 2 5 2 3" xfId="9505" xr:uid="{A2697512-139F-4FA8-8DF4-2F892B927B74}"/>
    <cellStyle name="Normal 9 2 3 2 5 2 4" xfId="9506" xr:uid="{9C450427-B503-4138-964F-D906252BA2B8}"/>
    <cellStyle name="Normal 9 2 3 2 5 3" xfId="9507" xr:uid="{D50D0D80-29AE-4580-A7DE-DA5198E8A196}"/>
    <cellStyle name="Normal 9 2 3 2 5 3 2" xfId="9508" xr:uid="{732FE8A5-69A0-4E90-B8B9-795523771419}"/>
    <cellStyle name="Normal 9 2 3 2 5 4" xfId="9509" xr:uid="{03420DEC-C567-4EE8-8027-7390750EECD8}"/>
    <cellStyle name="Normal 9 2 3 2 5 5" xfId="9510" xr:uid="{0DDBDB64-1924-4A78-8CE8-7502F2B62556}"/>
    <cellStyle name="Normal 9 2 3 2 6" xfId="9511" xr:uid="{F839BF8B-C8E0-486B-AF56-84D15301752E}"/>
    <cellStyle name="Normal 9 2 3 2 6 2" xfId="9512" xr:uid="{1346F65B-E11E-4164-AFDA-C830B2B1F015}"/>
    <cellStyle name="Normal 9 2 3 2 6 2 2" xfId="9513" xr:uid="{3A85798C-48B3-4E78-8254-D5B1978E5EB8}"/>
    <cellStyle name="Normal 9 2 3 2 6 3" xfId="9514" xr:uid="{54C4C99A-F035-4DA9-881C-195F70A41EB1}"/>
    <cellStyle name="Normal 9 2 3 2 6 4" xfId="9515" xr:uid="{B7EE18C2-AC35-4B2F-8D73-1E944767CCE4}"/>
    <cellStyle name="Normal 9 2 3 2 7" xfId="9516" xr:uid="{B0C84A5A-0CEC-45B1-8162-520FBD46F9E3}"/>
    <cellStyle name="Normal 9 2 3 2 7 2" xfId="9517" xr:uid="{ED2683B4-8976-4534-8489-489A19AD37ED}"/>
    <cellStyle name="Normal 9 2 3 2 8" xfId="9518" xr:uid="{66D5794A-2B80-46A6-8897-F4071D6D0EC2}"/>
    <cellStyle name="Normal 9 2 3 2 9" xfId="9519" xr:uid="{5D51A7C8-6686-43A0-8D07-C0B70161B455}"/>
    <cellStyle name="Normal 9 2 3 3" xfId="9520" xr:uid="{60D50DD0-B274-484B-AC9C-692793CD1D98}"/>
    <cellStyle name="Normal 9 2 3 3 2" xfId="9521" xr:uid="{EC22A085-0F44-4217-8E2F-D1186375A01C}"/>
    <cellStyle name="Normal 9 2 3 3 2 2" xfId="9522" xr:uid="{35388768-9823-4626-8545-59E04C41BE25}"/>
    <cellStyle name="Normal 9 2 3 3 2 2 2" xfId="9523" xr:uid="{F16A0D27-3423-45C7-A1A8-FB1A405E6214}"/>
    <cellStyle name="Normal 9 2 3 3 2 2 2 2" xfId="9524" xr:uid="{495DED02-F112-447D-9B30-C18F20C97619}"/>
    <cellStyle name="Normal 9 2 3 3 2 2 2 2 2" xfId="9525" xr:uid="{7DED7DB5-EE71-4C32-8C8E-FC9DF27E2AFA}"/>
    <cellStyle name="Normal 9 2 3 3 2 2 2 3" xfId="9526" xr:uid="{AC96CB04-96C9-4965-BDF4-E319022BB33E}"/>
    <cellStyle name="Normal 9 2 3 3 2 2 2 4" xfId="9527" xr:uid="{24DC4C9E-A104-4840-8209-9CD26DD6D202}"/>
    <cellStyle name="Normal 9 2 3 3 2 2 3" xfId="9528" xr:uid="{BBB99AC1-2674-49DD-B056-77A3FD2449B6}"/>
    <cellStyle name="Normal 9 2 3 3 2 2 3 2" xfId="9529" xr:uid="{8D5C7AEC-6663-45CA-9DA0-FF3B660FF788}"/>
    <cellStyle name="Normal 9 2 3 3 2 2 4" xfId="9530" xr:uid="{4B12DE96-AD83-4C19-B3DE-8E9951AC456F}"/>
    <cellStyle name="Normal 9 2 3 3 2 2 5" xfId="9531" xr:uid="{0789D88C-E409-4A22-806F-B55930DEAC98}"/>
    <cellStyle name="Normal 9 2 3 3 2 3" xfId="9532" xr:uid="{10A81A9E-FEAF-490B-876F-F064C6D886D0}"/>
    <cellStyle name="Normal 9 2 3 3 2 3 2" xfId="9533" xr:uid="{505297A4-F5AD-4C7F-BCE9-E49BB28F46AF}"/>
    <cellStyle name="Normal 9 2 3 3 2 3 2 2" xfId="9534" xr:uid="{3301023D-74B2-41CE-BBCB-3FCFEF124822}"/>
    <cellStyle name="Normal 9 2 3 3 2 3 3" xfId="9535" xr:uid="{B6AA09E7-83C4-4984-9D23-8DE8819C16C6}"/>
    <cellStyle name="Normal 9 2 3 3 2 3 4" xfId="9536" xr:uid="{D783DFBF-80AC-4CF9-AC50-EC7534034207}"/>
    <cellStyle name="Normal 9 2 3 3 2 4" xfId="9537" xr:uid="{32A76C77-9B1E-4F3B-BFB5-6FD0C0606255}"/>
    <cellStyle name="Normal 9 2 3 3 2 4 2" xfId="9538" xr:uid="{36351C9B-B6A3-43C8-A4BF-DC852C9E51D0}"/>
    <cellStyle name="Normal 9 2 3 3 2 5" xfId="9539" xr:uid="{0C60F4F7-233B-452E-B63C-75C8880231A5}"/>
    <cellStyle name="Normal 9 2 3 3 2 6" xfId="9540" xr:uid="{DE520BB8-826F-4D8E-A354-EC32C3F6E862}"/>
    <cellStyle name="Normal 9 2 3 3 3" xfId="9541" xr:uid="{8E967837-AF84-4EAF-B8D2-29B806AEAC0D}"/>
    <cellStyle name="Normal 9 2 3 3 3 2" xfId="9542" xr:uid="{F8E34660-AD9B-4AD9-8D6B-0D2DC715B5F8}"/>
    <cellStyle name="Normal 9 2 3 3 3 2 2" xfId="9543" xr:uid="{B89ADF0D-3419-4B79-BE48-20857EB3420B}"/>
    <cellStyle name="Normal 9 2 3 3 3 2 2 2" xfId="9544" xr:uid="{36BF6EDC-55BB-4041-9E03-4CD4F873B4AE}"/>
    <cellStyle name="Normal 9 2 3 3 3 2 3" xfId="9545" xr:uid="{DFCCC144-7CBB-43ED-B7F1-2C7C1D101A5C}"/>
    <cellStyle name="Normal 9 2 3 3 3 2 4" xfId="9546" xr:uid="{BC6BCFF1-D56C-46C4-A3B5-394C4C683F68}"/>
    <cellStyle name="Normal 9 2 3 3 3 3" xfId="9547" xr:uid="{D73683AF-F536-4E61-ACA7-62355A1531A6}"/>
    <cellStyle name="Normal 9 2 3 3 3 3 2" xfId="9548" xr:uid="{1B3CE4A8-F5B3-4EC6-A37E-4D0492B3A1D7}"/>
    <cellStyle name="Normal 9 2 3 3 3 4" xfId="9549" xr:uid="{D9BFB0F6-7512-4028-A71E-564DB9C6CA2F}"/>
    <cellStyle name="Normal 9 2 3 3 3 5" xfId="9550" xr:uid="{D2B1A8FE-80AF-437B-9E63-09CEF9CDF698}"/>
    <cellStyle name="Normal 9 2 3 3 4" xfId="9551" xr:uid="{E66676B7-D2BD-4220-8105-6FA212EBC45B}"/>
    <cellStyle name="Normal 9 2 3 3 4 2" xfId="9552" xr:uid="{1767D0DE-8D92-42DF-B84E-C6E0A22E7ECF}"/>
    <cellStyle name="Normal 9 2 3 3 4 2 2" xfId="9553" xr:uid="{54F8BA38-CBF2-4C09-B706-FA1A6368BD2D}"/>
    <cellStyle name="Normal 9 2 3 3 4 3" xfId="9554" xr:uid="{75C1C81F-C215-438E-A8FC-8F9ED3508FBF}"/>
    <cellStyle name="Normal 9 2 3 3 4 4" xfId="9555" xr:uid="{D4C5E2A8-3E8A-4715-8F0D-DE0AE080C601}"/>
    <cellStyle name="Normal 9 2 3 3 5" xfId="9556" xr:uid="{2DFDA058-DD68-4BE0-9687-0B2A79D98712}"/>
    <cellStyle name="Normal 9 2 3 3 5 2" xfId="9557" xr:uid="{2B749796-86C8-4E3B-A272-8BDBA997D567}"/>
    <cellStyle name="Normal 9 2 3 3 6" xfId="9558" xr:uid="{779B5E57-30FA-44B3-9FFA-4DCBA04C247B}"/>
    <cellStyle name="Normal 9 2 3 3 7" xfId="9559" xr:uid="{FBE0D7EF-464C-4BEF-B028-37D964FFFE94}"/>
    <cellStyle name="Normal 9 2 3 4" xfId="9560" xr:uid="{CFAFDFA8-5DB2-4D11-9ECF-FDE8B4E6DFAB}"/>
    <cellStyle name="Normal 9 2 3 4 2" xfId="9561" xr:uid="{C59B532D-CAAF-4182-8E99-AD0F8D2CF21C}"/>
    <cellStyle name="Normal 9 2 3 4 2 2" xfId="9562" xr:uid="{90B4B9F6-5693-48EA-B368-939B110C2D42}"/>
    <cellStyle name="Normal 9 2 3 4 2 2 2" xfId="9563" xr:uid="{371A02D7-0B3C-4E06-A4DE-17C29FADBAEE}"/>
    <cellStyle name="Normal 9 2 3 4 2 2 2 2" xfId="9564" xr:uid="{16B90EE0-37E6-4851-805B-5B9B7D23AFD5}"/>
    <cellStyle name="Normal 9 2 3 4 2 2 3" xfId="9565" xr:uid="{959D3867-BAE0-412A-B168-8CB25936B0CE}"/>
    <cellStyle name="Normal 9 2 3 4 2 2 4" xfId="9566" xr:uid="{07427F3B-92EA-47CE-BD13-1ED6EBFED956}"/>
    <cellStyle name="Normal 9 2 3 4 2 3" xfId="9567" xr:uid="{D80DAA7C-D132-47B2-B977-2EB9EF98DB88}"/>
    <cellStyle name="Normal 9 2 3 4 2 3 2" xfId="9568" xr:uid="{51154ECC-97E2-4AC7-B09B-D1CC1469312F}"/>
    <cellStyle name="Normal 9 2 3 4 2 4" xfId="9569" xr:uid="{A96D4A71-E78D-4D14-B2D1-54DADB4758E1}"/>
    <cellStyle name="Normal 9 2 3 4 2 5" xfId="9570" xr:uid="{F71C7A75-BE4B-4FDA-A7F0-1F1E2012CA35}"/>
    <cellStyle name="Normal 9 2 3 4 3" xfId="9571" xr:uid="{202B586E-19C4-4D2F-B389-02CE9716D31F}"/>
    <cellStyle name="Normal 9 2 3 4 3 2" xfId="9572" xr:uid="{7D7A5C9B-C196-4DAA-9071-CD0B477F4DB4}"/>
    <cellStyle name="Normal 9 2 3 4 3 2 2" xfId="9573" xr:uid="{D8B18202-DDCA-498E-ACD1-B9DB4F37F5E5}"/>
    <cellStyle name="Normal 9 2 3 4 3 3" xfId="9574" xr:uid="{40F49691-4A5E-4BC9-8B21-E3CB8C08A4F2}"/>
    <cellStyle name="Normal 9 2 3 4 3 4" xfId="9575" xr:uid="{EC5B3804-6BB9-4307-93DB-975182875AD6}"/>
    <cellStyle name="Normal 9 2 3 4 4" xfId="9576" xr:uid="{082A068D-396D-408E-A235-514E0319FD7F}"/>
    <cellStyle name="Normal 9 2 3 4 4 2" xfId="9577" xr:uid="{4EFD4548-0688-49B2-945B-0B100767E373}"/>
    <cellStyle name="Normal 9 2 3 4 5" xfId="9578" xr:uid="{F80DC98A-02F2-4F75-8B2D-CF7F218717C1}"/>
    <cellStyle name="Normal 9 2 3 4 6" xfId="9579" xr:uid="{45236933-31D8-4DBB-A5B0-0A2001D9F7BB}"/>
    <cellStyle name="Normal 9 2 3 5" xfId="9580" xr:uid="{91BAFF42-B68E-4AEE-B0BB-C2A574C297A0}"/>
    <cellStyle name="Normal 9 2 3 5 2" xfId="9581" xr:uid="{3716A236-A0D4-440C-97A5-13D6F0A6450D}"/>
    <cellStyle name="Normal 9 2 3 5 2 2" xfId="9582" xr:uid="{8BCECB46-8A63-40A6-B618-46DB90F393DB}"/>
    <cellStyle name="Normal 9 2 3 5 2 2 2" xfId="9583" xr:uid="{EF70E657-C32A-4BF8-AE0E-E7B6DA437619}"/>
    <cellStyle name="Normal 9 2 3 5 2 2 2 2" xfId="9584" xr:uid="{55AF18FA-A6D5-45CF-8FC6-86C643CA4F10}"/>
    <cellStyle name="Normal 9 2 3 5 2 2 3" xfId="9585" xr:uid="{6C51453F-32F6-4978-9C5F-20C5DA4E974F}"/>
    <cellStyle name="Normal 9 2 3 5 2 2 4" xfId="9586" xr:uid="{833C9528-4611-4175-81F6-099E93B5EB9E}"/>
    <cellStyle name="Normal 9 2 3 5 2 3" xfId="9587" xr:uid="{35062039-A7FE-401B-8274-BB40AD5D73C2}"/>
    <cellStyle name="Normal 9 2 3 5 2 3 2" xfId="9588" xr:uid="{7FF5120D-3C7A-4EBD-A036-CDCF03CB7E71}"/>
    <cellStyle name="Normal 9 2 3 5 2 4" xfId="9589" xr:uid="{BC362ED4-BE3C-41C3-A4BD-6771F9B7D14D}"/>
    <cellStyle name="Normal 9 2 3 5 2 5" xfId="9590" xr:uid="{1F2C22FA-F3AA-4932-AE8F-C7A42FB74605}"/>
    <cellStyle name="Normal 9 2 3 5 3" xfId="9591" xr:uid="{E404DD23-512E-4FB4-9CE1-6461308DA78B}"/>
    <cellStyle name="Normal 9 2 3 5 3 2" xfId="9592" xr:uid="{75F71197-25AC-401D-895E-7E5B83945174}"/>
    <cellStyle name="Normal 9 2 3 5 3 2 2" xfId="9593" xr:uid="{63A5D505-9255-47A1-AEA6-3691811BC1E3}"/>
    <cellStyle name="Normal 9 2 3 5 3 3" xfId="9594" xr:uid="{819991B1-AD11-40CD-9DBE-211173BB4802}"/>
    <cellStyle name="Normal 9 2 3 5 3 4" xfId="9595" xr:uid="{69AC4178-637D-40E7-BE95-6CFDA4657C72}"/>
    <cellStyle name="Normal 9 2 3 5 4" xfId="9596" xr:uid="{9761A1BD-BF2D-4AF6-9394-598DDA5F8804}"/>
    <cellStyle name="Normal 9 2 3 5 4 2" xfId="9597" xr:uid="{4872488F-97E0-4E81-B9BB-6D42AA418424}"/>
    <cellStyle name="Normal 9 2 3 5 5" xfId="9598" xr:uid="{EFE4075A-265C-4803-BE60-92CB4B34857A}"/>
    <cellStyle name="Normal 9 2 3 5 6" xfId="9599" xr:uid="{5EABEE35-206C-4765-8E86-DF9B12DC76B4}"/>
    <cellStyle name="Normal 9 2 3 6" xfId="9600" xr:uid="{63883AD2-24C7-4156-851D-99F9AB7D7370}"/>
    <cellStyle name="Normal 9 2 3 6 2" xfId="9601" xr:uid="{B074600D-10C4-4F04-9A87-5411CB6D03A1}"/>
    <cellStyle name="Normal 9 2 3 6 2 2" xfId="9602" xr:uid="{151F94CE-9793-4228-8D1B-1A1FCF4B632C}"/>
    <cellStyle name="Normal 9 2 3 6 2 2 2" xfId="9603" xr:uid="{AFF1C028-AC71-4CF7-A7B4-AEAB05F41EF1}"/>
    <cellStyle name="Normal 9 2 3 6 2 3" xfId="9604" xr:uid="{6CF48AB7-083F-4E28-A332-3E81D17F374B}"/>
    <cellStyle name="Normal 9 2 3 6 2 4" xfId="9605" xr:uid="{41539E3E-979E-4E74-B0E0-02476A1C3E88}"/>
    <cellStyle name="Normal 9 2 3 6 3" xfId="9606" xr:uid="{C1BAED24-D3E9-4AA8-970F-7501398E4772}"/>
    <cellStyle name="Normal 9 2 3 6 3 2" xfId="9607" xr:uid="{9E40F9C2-0B11-4357-8BB1-8F77731D1CB9}"/>
    <cellStyle name="Normal 9 2 3 6 4" xfId="9608" xr:uid="{1C329CEC-F602-4251-9BF9-183B060CEEFB}"/>
    <cellStyle name="Normal 9 2 3 6 5" xfId="9609" xr:uid="{5645A7F3-B295-4CE1-AB18-1004D919D321}"/>
    <cellStyle name="Normal 9 2 3 7" xfId="9610" xr:uid="{7817946F-0E85-4004-96F6-29CDB9EDE98E}"/>
    <cellStyle name="Normal 9 2 3 7 2" xfId="9611" xr:uid="{4997EDBD-0F48-42D9-B490-12B4694C111B}"/>
    <cellStyle name="Normal 9 2 3 7 2 2" xfId="9612" xr:uid="{EFCE4A23-FBE1-4359-9829-8FAB4EFB8578}"/>
    <cellStyle name="Normal 9 2 3 7 3" xfId="9613" xr:uid="{675740AA-E8F8-40FB-AA41-1916BAE2D3DB}"/>
    <cellStyle name="Normal 9 2 3 7 4" xfId="9614" xr:uid="{3898B71A-8151-4361-A16F-B44BCB942A2B}"/>
    <cellStyle name="Normal 9 2 3 8" xfId="9615" xr:uid="{3AE1F7B2-C027-4CBB-AD86-EDFDBBA72067}"/>
    <cellStyle name="Normal 9 2 3 8 2" xfId="9616" xr:uid="{4839F7EA-8021-422B-89D5-E92D106958A7}"/>
    <cellStyle name="Normal 9 2 3 9" xfId="9617" xr:uid="{9C8D71A5-1AEF-4B9B-9ADD-0B39D7D4585B}"/>
    <cellStyle name="Normal 9 2 4" xfId="9618" xr:uid="{B59B8DC0-8CA3-4FE8-9805-B99B13B8E955}"/>
    <cellStyle name="Normal 9 2 4 2" xfId="9619" xr:uid="{AA7D18EB-5184-4E49-97E0-35F216B3BD0F}"/>
    <cellStyle name="Normal 9 2 4 2 2" xfId="9620" xr:uid="{B43B824D-61C6-460C-BBE0-131D13C48668}"/>
    <cellStyle name="Normal 9 2 4 2 2 2" xfId="9621" xr:uid="{6B7F0CE3-27BD-4FE8-B343-3F459657248B}"/>
    <cellStyle name="Normal 9 2 4 2 2 2 2" xfId="9622" xr:uid="{EB1CFFF3-576F-4A6A-8EB6-4B293782C4DC}"/>
    <cellStyle name="Normal 9 2 4 2 2 2 2 2" xfId="9623" xr:uid="{B77837B8-B069-4C14-A08D-C7217A4107D5}"/>
    <cellStyle name="Normal 9 2 4 2 2 2 2 2 2" xfId="9624" xr:uid="{075C8031-E1AB-432C-817D-B1B991814271}"/>
    <cellStyle name="Normal 9 2 4 2 2 2 2 3" xfId="9625" xr:uid="{F8605DF1-0320-4CCA-9FC9-7C2977BF15FB}"/>
    <cellStyle name="Normal 9 2 4 2 2 2 2 4" xfId="9626" xr:uid="{0E898771-BE12-4F7F-9AA1-90D82156C9FF}"/>
    <cellStyle name="Normal 9 2 4 2 2 2 3" xfId="9627" xr:uid="{930130B4-05EB-4A0C-BE94-ED399AC3B5A2}"/>
    <cellStyle name="Normal 9 2 4 2 2 2 3 2" xfId="9628" xr:uid="{87043694-3628-4585-A64A-DFFB6E95DD66}"/>
    <cellStyle name="Normal 9 2 4 2 2 2 4" xfId="9629" xr:uid="{F91C69D7-3144-4CF6-B897-A823313ADED6}"/>
    <cellStyle name="Normal 9 2 4 2 2 2 5" xfId="9630" xr:uid="{766EBF34-39F6-4CBF-A700-3A3C36971C97}"/>
    <cellStyle name="Normal 9 2 4 2 2 3" xfId="9631" xr:uid="{153DC0FE-8EF5-4281-AA54-D644A1A64CE3}"/>
    <cellStyle name="Normal 9 2 4 2 2 3 2" xfId="9632" xr:uid="{DEBE7E75-8C3F-4BDF-8379-6A8B864FD8D3}"/>
    <cellStyle name="Normal 9 2 4 2 2 3 2 2" xfId="9633" xr:uid="{22A47780-25BA-40CE-B145-E7BBB0A6E78A}"/>
    <cellStyle name="Normal 9 2 4 2 2 3 3" xfId="9634" xr:uid="{E46368DA-B362-4EE7-9BD2-8E2517125C4B}"/>
    <cellStyle name="Normal 9 2 4 2 2 3 4" xfId="9635" xr:uid="{FBE0929D-46D8-424E-BBA5-AB4D620289EB}"/>
    <cellStyle name="Normal 9 2 4 2 2 4" xfId="9636" xr:uid="{38E693E8-848D-43EE-90E2-5AFAFE49ED9E}"/>
    <cellStyle name="Normal 9 2 4 2 2 4 2" xfId="9637" xr:uid="{02F1DC35-1AD4-4333-AC74-772B248500A2}"/>
    <cellStyle name="Normal 9 2 4 2 2 5" xfId="9638" xr:uid="{13DCEBE1-1D6B-4028-B9AF-35FCE02D60EC}"/>
    <cellStyle name="Normal 9 2 4 2 2 6" xfId="9639" xr:uid="{2C0C77D4-E269-459C-BDD4-85D835278810}"/>
    <cellStyle name="Normal 9 2 4 2 3" xfId="9640" xr:uid="{ACE08535-FF41-4DF9-B17D-3C1078439722}"/>
    <cellStyle name="Normal 9 2 4 2 3 2" xfId="9641" xr:uid="{9C509121-9E05-461E-B18A-6DB6510FA689}"/>
    <cellStyle name="Normal 9 2 4 2 3 2 2" xfId="9642" xr:uid="{C99EC277-5BB7-4BD8-9FF3-51A9B90FB222}"/>
    <cellStyle name="Normal 9 2 4 2 3 2 2 2" xfId="9643" xr:uid="{219B69F7-9B08-4358-8A32-6144CABA1FEE}"/>
    <cellStyle name="Normal 9 2 4 2 3 2 3" xfId="9644" xr:uid="{D3EA1732-B1E6-46BD-8C0C-9D078824AE38}"/>
    <cellStyle name="Normal 9 2 4 2 3 2 4" xfId="9645" xr:uid="{292A105D-C873-4BF3-A024-E335C214EEAB}"/>
    <cellStyle name="Normal 9 2 4 2 3 3" xfId="9646" xr:uid="{2E981147-6D92-4F9D-A285-5F2BE7BD826F}"/>
    <cellStyle name="Normal 9 2 4 2 3 3 2" xfId="9647" xr:uid="{232B9799-CA93-4479-98E0-F2ADB743C2E3}"/>
    <cellStyle name="Normal 9 2 4 2 3 4" xfId="9648" xr:uid="{57334A80-A344-4D77-AA49-A5BF1333EC2C}"/>
    <cellStyle name="Normal 9 2 4 2 3 5" xfId="9649" xr:uid="{155E706A-60A5-42D5-BB41-937E1A038526}"/>
    <cellStyle name="Normal 9 2 4 2 4" xfId="9650" xr:uid="{823881F1-2B01-4DC4-B01B-DA4AC6309678}"/>
    <cellStyle name="Normal 9 2 4 2 4 2" xfId="9651" xr:uid="{9534824E-7FA6-41EC-9556-9403A14D03E4}"/>
    <cellStyle name="Normal 9 2 4 2 4 2 2" xfId="9652" xr:uid="{E5F9AFF5-7790-4516-9D17-B6D6AE9FBA45}"/>
    <cellStyle name="Normal 9 2 4 2 4 3" xfId="9653" xr:uid="{0F2000C8-CBE1-48CA-859C-DF56A2417603}"/>
    <cellStyle name="Normal 9 2 4 2 4 4" xfId="9654" xr:uid="{02DA3FAC-72D6-4074-9D3D-D75AD0A31820}"/>
    <cellStyle name="Normal 9 2 4 2 5" xfId="9655" xr:uid="{46126B0E-A9CC-4CEA-A6A5-69B7BCC86BBF}"/>
    <cellStyle name="Normal 9 2 4 2 5 2" xfId="9656" xr:uid="{63EDA89C-A96F-491E-B68F-97EF08ED4FEC}"/>
    <cellStyle name="Normal 9 2 4 2 6" xfId="9657" xr:uid="{BF4EF4FF-6927-4E05-A1C7-7734B5EDE7B9}"/>
    <cellStyle name="Normal 9 2 4 2 7" xfId="9658" xr:uid="{8483AAE0-FD2A-4F57-AFE6-C848318A339C}"/>
    <cellStyle name="Normal 9 2 4 3" xfId="9659" xr:uid="{BB51E0FA-981B-4546-B02D-F1707495A9FB}"/>
    <cellStyle name="Normal 9 2 4 3 2" xfId="9660" xr:uid="{ACCD5699-FDAE-4A75-8E0B-B80352B634C0}"/>
    <cellStyle name="Normal 9 2 4 3 2 2" xfId="9661" xr:uid="{2C371E50-CE4C-4828-99D7-FBFB9D0FCB52}"/>
    <cellStyle name="Normal 9 2 4 3 2 2 2" xfId="9662" xr:uid="{83C1BA5F-48E8-4465-A0AB-BDA4448C4CD5}"/>
    <cellStyle name="Normal 9 2 4 3 2 2 2 2" xfId="9663" xr:uid="{6C78AB20-67B1-45C0-8AE7-77C2368BD3D4}"/>
    <cellStyle name="Normal 9 2 4 3 2 2 3" xfId="9664" xr:uid="{AE7F426A-E03E-47B4-B785-3B0145B86C19}"/>
    <cellStyle name="Normal 9 2 4 3 2 2 4" xfId="9665" xr:uid="{2EC0CF33-2A51-4576-9547-7B15DF2E2751}"/>
    <cellStyle name="Normal 9 2 4 3 2 3" xfId="9666" xr:uid="{9D7D717A-30A0-4D97-81DE-716FC06D71FE}"/>
    <cellStyle name="Normal 9 2 4 3 2 3 2" xfId="9667" xr:uid="{25D15894-7112-4EE7-BCA4-92E40A2EF667}"/>
    <cellStyle name="Normal 9 2 4 3 2 4" xfId="9668" xr:uid="{E8D054CC-C820-46A5-A593-3466C317190A}"/>
    <cellStyle name="Normal 9 2 4 3 2 5" xfId="9669" xr:uid="{C2009216-B30F-4C34-A254-0994E18C9FBF}"/>
    <cellStyle name="Normal 9 2 4 3 3" xfId="9670" xr:uid="{28E72B3B-745C-441E-BC56-BF36A988EF1D}"/>
    <cellStyle name="Normal 9 2 4 3 3 2" xfId="9671" xr:uid="{3E8A7973-D1CF-485D-BA4E-3707D48B7366}"/>
    <cellStyle name="Normal 9 2 4 3 3 2 2" xfId="9672" xr:uid="{D1638624-FFC5-42B8-A931-24C883FE5651}"/>
    <cellStyle name="Normal 9 2 4 3 3 3" xfId="9673" xr:uid="{C75D6E40-1DAF-4DAD-8E68-E6375AC01AD1}"/>
    <cellStyle name="Normal 9 2 4 3 3 4" xfId="9674" xr:uid="{F8DC1C0F-B7EB-4AB9-86B8-E76C09825EE9}"/>
    <cellStyle name="Normal 9 2 4 3 4" xfId="9675" xr:uid="{6B4459D6-C19C-4A0F-9204-786E752B7B67}"/>
    <cellStyle name="Normal 9 2 4 3 4 2" xfId="9676" xr:uid="{6FF6502C-309B-4809-8104-110E4A2FFBEC}"/>
    <cellStyle name="Normal 9 2 4 3 5" xfId="9677" xr:uid="{21247912-6637-4AFC-9DA5-33365747C7CA}"/>
    <cellStyle name="Normal 9 2 4 3 6" xfId="9678" xr:uid="{5B5B42CC-9AC1-49E0-88A4-DA0214F299A4}"/>
    <cellStyle name="Normal 9 2 4 4" xfId="9679" xr:uid="{58BF1EB7-10C4-4A4E-8D15-43B87FB25C80}"/>
    <cellStyle name="Normal 9 2 4 4 2" xfId="9680" xr:uid="{A75F93ED-5439-4980-8D9B-DE49EACADC7E}"/>
    <cellStyle name="Normal 9 2 4 4 2 2" xfId="9681" xr:uid="{ED482C4E-D013-43ED-A72C-36021A9D1074}"/>
    <cellStyle name="Normal 9 2 4 4 2 2 2" xfId="9682" xr:uid="{B58427E8-F672-49FF-A386-2858D0806602}"/>
    <cellStyle name="Normal 9 2 4 4 2 2 2 2" xfId="9683" xr:uid="{B9E5FBA7-632F-4851-9F46-C1D0A3D28D95}"/>
    <cellStyle name="Normal 9 2 4 4 2 2 3" xfId="9684" xr:uid="{00ADA3CB-406A-4806-9D89-EDD43DD82900}"/>
    <cellStyle name="Normal 9 2 4 4 2 2 4" xfId="9685" xr:uid="{E7AD908B-B92C-453E-8147-EF0A3F51F540}"/>
    <cellStyle name="Normal 9 2 4 4 2 3" xfId="9686" xr:uid="{12993D19-DA5A-4E40-A3BA-3A88EFA7968B}"/>
    <cellStyle name="Normal 9 2 4 4 2 3 2" xfId="9687" xr:uid="{DEC23CE4-91F7-4893-98F0-7978D4918463}"/>
    <cellStyle name="Normal 9 2 4 4 2 4" xfId="9688" xr:uid="{407B7C6F-2454-4934-930A-AB235F36B6D6}"/>
    <cellStyle name="Normal 9 2 4 4 2 5" xfId="9689" xr:uid="{CE270F95-F88F-4EE1-8E7D-7524A6C3EC97}"/>
    <cellStyle name="Normal 9 2 4 4 3" xfId="9690" xr:uid="{DC070DD9-B8FD-4628-B3AA-F522BEC9F442}"/>
    <cellStyle name="Normal 9 2 4 4 3 2" xfId="9691" xr:uid="{520A3325-7BE8-4137-A66B-EBCC3C7F3A6A}"/>
    <cellStyle name="Normal 9 2 4 4 3 2 2" xfId="9692" xr:uid="{747162F5-6BFC-422D-A6EA-6B0FC787FE67}"/>
    <cellStyle name="Normal 9 2 4 4 3 3" xfId="9693" xr:uid="{77BA150B-867B-42A6-BD0A-1543FD32C5FF}"/>
    <cellStyle name="Normal 9 2 4 4 3 4" xfId="9694" xr:uid="{9E424778-1607-482C-898D-F171839A6AEF}"/>
    <cellStyle name="Normal 9 2 4 4 4" xfId="9695" xr:uid="{09E9C560-E625-41F1-A3BE-6A3C4B0BA7FB}"/>
    <cellStyle name="Normal 9 2 4 4 4 2" xfId="9696" xr:uid="{512349AF-3030-42A7-8E86-AFA5B11B45FD}"/>
    <cellStyle name="Normal 9 2 4 4 5" xfId="9697" xr:uid="{643053EF-FC3C-4745-AEC0-865D9BA6EB8C}"/>
    <cellStyle name="Normal 9 2 4 4 6" xfId="9698" xr:uid="{B287EF7C-B631-4EC4-A0EE-34E26FDB0AD3}"/>
    <cellStyle name="Normal 9 2 4 5" xfId="9699" xr:uid="{F92EE2E4-16DD-4E84-A070-0F2F91E0C455}"/>
    <cellStyle name="Normal 9 2 4 5 2" xfId="9700" xr:uid="{225729BD-C3CD-45B3-893E-728ADB76FAD3}"/>
    <cellStyle name="Normal 9 2 4 5 2 2" xfId="9701" xr:uid="{F179BCA4-0147-4274-B158-04E9D5B71C65}"/>
    <cellStyle name="Normal 9 2 4 5 2 2 2" xfId="9702" xr:uid="{93CFA407-788E-4C07-922C-C15BEDB718F3}"/>
    <cellStyle name="Normal 9 2 4 5 2 3" xfId="9703" xr:uid="{92A3A1CE-5031-4000-A0E3-FE59D6882CF4}"/>
    <cellStyle name="Normal 9 2 4 5 2 4" xfId="9704" xr:uid="{CB1B1E3A-BD6D-4872-9949-06D61C00D961}"/>
    <cellStyle name="Normal 9 2 4 5 3" xfId="9705" xr:uid="{D94925F1-B5F8-4441-8FC9-C8F6B39D575D}"/>
    <cellStyle name="Normal 9 2 4 5 3 2" xfId="9706" xr:uid="{9BB88C68-9B79-4713-B38B-3CA3E230A590}"/>
    <cellStyle name="Normal 9 2 4 5 4" xfId="9707" xr:uid="{469CE576-C722-4816-9DBF-E422238FF12B}"/>
    <cellStyle name="Normal 9 2 4 5 5" xfId="9708" xr:uid="{8458E619-DCEE-46A7-99B2-5BF40F78016E}"/>
    <cellStyle name="Normal 9 2 4 6" xfId="9709" xr:uid="{2BBBACF4-34D6-4405-AC32-93FEF5C866B0}"/>
    <cellStyle name="Normal 9 2 4 6 2" xfId="9710" xr:uid="{F310A9FB-E350-4826-84BD-43E349E6A503}"/>
    <cellStyle name="Normal 9 2 4 6 2 2" xfId="9711" xr:uid="{F03079D8-5656-4747-A1E6-BE5BA494B743}"/>
    <cellStyle name="Normal 9 2 4 6 3" xfId="9712" xr:uid="{60630AD7-A219-4B7D-AC26-F7EA876F8DE0}"/>
    <cellStyle name="Normal 9 2 4 6 4" xfId="9713" xr:uid="{0FE83738-2E82-4FBC-B737-E64491560104}"/>
    <cellStyle name="Normal 9 2 4 7" xfId="9714" xr:uid="{235F4C1B-0F42-40F4-B1F7-84AEBCCE7BE2}"/>
    <cellStyle name="Normal 9 2 4 7 2" xfId="9715" xr:uid="{753BA035-DFBA-41B5-BCE8-D21B366AC60B}"/>
    <cellStyle name="Normal 9 2 4 8" xfId="9716" xr:uid="{CA72B6DA-4435-41E0-A856-57F0AC30AD88}"/>
    <cellStyle name="Normal 9 2 4 9" xfId="9717" xr:uid="{F9D447E8-D648-44D4-AFC2-A1CDA7A894B3}"/>
    <cellStyle name="Normal 9 2 5" xfId="9718" xr:uid="{FD17F93E-BA4A-4462-9D03-57099150CB54}"/>
    <cellStyle name="Normal 9 2 5 2" xfId="9719" xr:uid="{68C87C00-D09D-4F64-9E8D-6B837B3C2323}"/>
    <cellStyle name="Normal 9 2 5 2 2" xfId="9720" xr:uid="{5CD48ACF-02B4-4CA6-917A-56A5EC521015}"/>
    <cellStyle name="Normal 9 2 5 2 2 2" xfId="9721" xr:uid="{F200291B-44E3-4866-8265-331486EEDD56}"/>
    <cellStyle name="Normal 9 2 5 2 2 2 2" xfId="9722" xr:uid="{B9959075-B07D-4B70-8C05-B4A302BA7443}"/>
    <cellStyle name="Normal 9 2 5 2 2 2 2 2" xfId="9723" xr:uid="{CD31E6A8-1DF1-44DC-8D4B-39CFAE46E316}"/>
    <cellStyle name="Normal 9 2 5 2 2 2 2 2 2" xfId="9724" xr:uid="{57925748-1F80-4CC5-8E46-6B6CFF1AA186}"/>
    <cellStyle name="Normal 9 2 5 2 2 2 2 3" xfId="9725" xr:uid="{3116E0AF-FBB3-4161-ABD3-4EB951318433}"/>
    <cellStyle name="Normal 9 2 5 2 2 2 2 4" xfId="9726" xr:uid="{AA64E3C3-168B-4288-891C-9F143E7371BC}"/>
    <cellStyle name="Normal 9 2 5 2 2 2 3" xfId="9727" xr:uid="{429B5EA0-65B4-45AE-B430-B782CC5C433A}"/>
    <cellStyle name="Normal 9 2 5 2 2 2 3 2" xfId="9728" xr:uid="{78F9F4ED-0A70-4E13-8EE7-285DAA2B4405}"/>
    <cellStyle name="Normal 9 2 5 2 2 2 4" xfId="9729" xr:uid="{07E80696-2BB6-46F7-B763-64699DA4B459}"/>
    <cellStyle name="Normal 9 2 5 2 2 2 5" xfId="9730" xr:uid="{3DA1F69C-34C5-425C-8145-5FFEA5403E58}"/>
    <cellStyle name="Normal 9 2 5 2 2 3" xfId="9731" xr:uid="{E466F338-9866-4491-A8E3-697FA2C45F83}"/>
    <cellStyle name="Normal 9 2 5 2 2 3 2" xfId="9732" xr:uid="{67F54DC8-3348-4CD3-8A6C-EA57AEB7E111}"/>
    <cellStyle name="Normal 9 2 5 2 2 3 2 2" xfId="9733" xr:uid="{8F3DA176-67DA-44AF-9613-F55EB230EB0A}"/>
    <cellStyle name="Normal 9 2 5 2 2 3 3" xfId="9734" xr:uid="{33D75269-11CB-48D5-8391-56E4B16B6821}"/>
    <cellStyle name="Normal 9 2 5 2 2 3 4" xfId="9735" xr:uid="{8061601C-C480-4462-AAB8-E1437355BDB2}"/>
    <cellStyle name="Normal 9 2 5 2 2 4" xfId="9736" xr:uid="{BA6191CB-A26A-425C-A489-1F1D26C57C9B}"/>
    <cellStyle name="Normal 9 2 5 2 2 4 2" xfId="9737" xr:uid="{1AB0ACE5-79C6-4078-B671-A953F5CF01E9}"/>
    <cellStyle name="Normal 9 2 5 2 2 5" xfId="9738" xr:uid="{28ECCB6A-4AD5-4D01-9710-C82CA4D42B49}"/>
    <cellStyle name="Normal 9 2 5 2 2 6" xfId="9739" xr:uid="{38A16646-A0DB-48C0-B083-1067AB5C64AE}"/>
    <cellStyle name="Normal 9 2 5 2 3" xfId="9740" xr:uid="{ED9D37A1-782E-46F6-9A3C-1CED63502EDA}"/>
    <cellStyle name="Normal 9 2 5 2 3 2" xfId="9741" xr:uid="{02C47AC6-1197-4964-A84D-C4F3A1CFD20C}"/>
    <cellStyle name="Normal 9 2 5 2 3 2 2" xfId="9742" xr:uid="{4FE1AA3E-494D-46AD-8FA1-C15F2918B429}"/>
    <cellStyle name="Normal 9 2 5 2 3 2 2 2" xfId="9743" xr:uid="{43EDA436-8380-404B-BD09-AF6C99B5DCF9}"/>
    <cellStyle name="Normal 9 2 5 2 3 2 3" xfId="9744" xr:uid="{001A7A6E-72B1-4185-B725-AEF8E7A4DAC5}"/>
    <cellStyle name="Normal 9 2 5 2 3 2 4" xfId="9745" xr:uid="{41335067-A1AC-424B-BA83-75CB30B23A4B}"/>
    <cellStyle name="Normal 9 2 5 2 3 3" xfId="9746" xr:uid="{5034732E-4B9D-45AC-AB60-FDD0272BE07B}"/>
    <cellStyle name="Normal 9 2 5 2 3 3 2" xfId="9747" xr:uid="{03D62129-2CF0-4EAF-97B4-1B8C31BA13EF}"/>
    <cellStyle name="Normal 9 2 5 2 3 4" xfId="9748" xr:uid="{08E53403-6149-4719-A797-094137575E81}"/>
    <cellStyle name="Normal 9 2 5 2 3 5" xfId="9749" xr:uid="{579A3F3D-7B9E-4F37-B605-8D46EA48C861}"/>
    <cellStyle name="Normal 9 2 5 2 4" xfId="9750" xr:uid="{5B8F9061-8634-4A68-B556-8EEBDDA09F7A}"/>
    <cellStyle name="Normal 9 2 5 2 4 2" xfId="9751" xr:uid="{A3C79FF5-701D-4A00-93C8-38626B38DE2F}"/>
    <cellStyle name="Normal 9 2 5 2 4 2 2" xfId="9752" xr:uid="{D226D991-F56A-42C0-B29B-1F74F9C8D9F7}"/>
    <cellStyle name="Normal 9 2 5 2 4 3" xfId="9753" xr:uid="{68B1033C-741C-4A69-A6C3-8A63CADE5BAC}"/>
    <cellStyle name="Normal 9 2 5 2 4 4" xfId="9754" xr:uid="{D83244CF-6C45-4691-BA7F-12F01411AA34}"/>
    <cellStyle name="Normal 9 2 5 2 5" xfId="9755" xr:uid="{84CD5BB3-2A52-4E29-90E2-3334DEA7118E}"/>
    <cellStyle name="Normal 9 2 5 2 5 2" xfId="9756" xr:uid="{6903236B-3F54-4CB3-87AF-C4AB11DDB14A}"/>
    <cellStyle name="Normal 9 2 5 2 6" xfId="9757" xr:uid="{0F744F4C-545D-40E2-99FB-1B2D4A25FB48}"/>
    <cellStyle name="Normal 9 2 5 2 7" xfId="9758" xr:uid="{CE8FC660-889E-4843-AA09-6ED649FAF2B7}"/>
    <cellStyle name="Normal 9 2 5 3" xfId="9759" xr:uid="{F395894B-2170-47F0-9351-581751572DB7}"/>
    <cellStyle name="Normal 9 2 5 3 2" xfId="9760" xr:uid="{6F20DCB8-851E-4013-8118-6F557133B0AC}"/>
    <cellStyle name="Normal 9 2 5 3 2 2" xfId="9761" xr:uid="{A7F45752-B7C3-470A-A2A5-EA1D191440C8}"/>
    <cellStyle name="Normal 9 2 5 3 2 2 2" xfId="9762" xr:uid="{914F0F20-5955-484C-A587-52B137FC276C}"/>
    <cellStyle name="Normal 9 2 5 3 2 2 2 2" xfId="9763" xr:uid="{DD136F17-F268-4788-BD7C-6F845D01D9B4}"/>
    <cellStyle name="Normal 9 2 5 3 2 2 3" xfId="9764" xr:uid="{E5DDED68-265F-4970-BA05-6BFDE22B0E0C}"/>
    <cellStyle name="Normal 9 2 5 3 2 2 4" xfId="9765" xr:uid="{B0F0F51F-D83B-44E7-AAF8-A910612899C3}"/>
    <cellStyle name="Normal 9 2 5 3 2 3" xfId="9766" xr:uid="{3F9D7D99-4BB2-48B6-AA62-A877C20F564B}"/>
    <cellStyle name="Normal 9 2 5 3 2 3 2" xfId="9767" xr:uid="{20D2030F-FB6C-4106-A00E-F181F98A19B7}"/>
    <cellStyle name="Normal 9 2 5 3 2 4" xfId="9768" xr:uid="{3B7569A2-73D6-4014-B57A-96AF82C9AA46}"/>
    <cellStyle name="Normal 9 2 5 3 2 5" xfId="9769" xr:uid="{95FCEF15-0DF6-4A84-929C-96A7CF1F2DCB}"/>
    <cellStyle name="Normal 9 2 5 3 3" xfId="9770" xr:uid="{5096E580-A30B-48FE-A4DA-1E84B3A2D960}"/>
    <cellStyle name="Normal 9 2 5 3 3 2" xfId="9771" xr:uid="{26609A3D-873B-4BB5-8657-5C849389C682}"/>
    <cellStyle name="Normal 9 2 5 3 3 2 2" xfId="9772" xr:uid="{24706436-C420-4824-8CB4-112378A06F46}"/>
    <cellStyle name="Normal 9 2 5 3 3 3" xfId="9773" xr:uid="{EDB1F320-5AC9-483D-9D32-D8F2C744AA07}"/>
    <cellStyle name="Normal 9 2 5 3 3 4" xfId="9774" xr:uid="{CCB6FD0A-7378-4CA3-9430-8F85EA332B18}"/>
    <cellStyle name="Normal 9 2 5 3 4" xfId="9775" xr:uid="{659701D6-675E-4011-9627-B978ECE6B938}"/>
    <cellStyle name="Normal 9 2 5 3 4 2" xfId="9776" xr:uid="{33E81673-A89C-4D08-8411-3F5DA8E5416E}"/>
    <cellStyle name="Normal 9 2 5 3 5" xfId="9777" xr:uid="{18711C20-FF3A-4ED7-8742-50524FDA281F}"/>
    <cellStyle name="Normal 9 2 5 3 6" xfId="9778" xr:uid="{7975B80C-4C6D-4D77-AA12-04D974657FF1}"/>
    <cellStyle name="Normal 9 2 5 4" xfId="9779" xr:uid="{24F53B9A-484B-48F4-976F-D74A7B7C0961}"/>
    <cellStyle name="Normal 9 2 5 4 2" xfId="9780" xr:uid="{B92D80B2-517F-4A84-9380-18E5256FD5E9}"/>
    <cellStyle name="Normal 9 2 5 4 2 2" xfId="9781" xr:uid="{0222A378-B903-45EA-8725-490E6539F0E8}"/>
    <cellStyle name="Normal 9 2 5 4 2 2 2" xfId="9782" xr:uid="{EC92D404-9C6D-4039-A10E-B4D60EE24B88}"/>
    <cellStyle name="Normal 9 2 5 4 2 2 2 2" xfId="9783" xr:uid="{0B88EA92-17D5-4B90-ADF4-A98EDD1B24F6}"/>
    <cellStyle name="Normal 9 2 5 4 2 2 3" xfId="9784" xr:uid="{B27C6732-0EFB-40D0-A2F2-6CD01BBCEA2A}"/>
    <cellStyle name="Normal 9 2 5 4 2 2 4" xfId="9785" xr:uid="{CF505F06-E570-43F7-97B9-7D3C6460E0D1}"/>
    <cellStyle name="Normal 9 2 5 4 2 3" xfId="9786" xr:uid="{B63A9AE2-6FD2-4DB1-AD59-B7FB3B7F80EC}"/>
    <cellStyle name="Normal 9 2 5 4 2 3 2" xfId="9787" xr:uid="{C2A63B83-0CFA-4C97-BF3B-C83FBEF77724}"/>
    <cellStyle name="Normal 9 2 5 4 2 4" xfId="9788" xr:uid="{AC992F1A-4F8E-4ECC-9C0E-39BE6D298F93}"/>
    <cellStyle name="Normal 9 2 5 4 2 5" xfId="9789" xr:uid="{4BB658FA-E4DD-478D-B8B2-A0A7E6DFED45}"/>
    <cellStyle name="Normal 9 2 5 4 3" xfId="9790" xr:uid="{AD264232-78A1-4041-B634-89FE9F348661}"/>
    <cellStyle name="Normal 9 2 5 4 3 2" xfId="9791" xr:uid="{4A6569C6-180C-451B-BD28-E811338E051D}"/>
    <cellStyle name="Normal 9 2 5 4 3 2 2" xfId="9792" xr:uid="{DCBBB923-7235-4A1B-8568-FB665F9AB464}"/>
    <cellStyle name="Normal 9 2 5 4 3 3" xfId="9793" xr:uid="{DA12CADC-69DB-4907-8FBD-782D05858E34}"/>
    <cellStyle name="Normal 9 2 5 4 3 4" xfId="9794" xr:uid="{4FD3C474-0A14-4460-997F-2A2075840A51}"/>
    <cellStyle name="Normal 9 2 5 4 4" xfId="9795" xr:uid="{93B11F07-0841-4090-9F5F-EB0214B925C4}"/>
    <cellStyle name="Normal 9 2 5 4 4 2" xfId="9796" xr:uid="{1D76CE31-E453-45F6-AE12-DC094176A4C0}"/>
    <cellStyle name="Normal 9 2 5 4 5" xfId="9797" xr:uid="{60B049B8-3A8A-4D3E-B361-30E0CBF3191A}"/>
    <cellStyle name="Normal 9 2 5 4 6" xfId="9798" xr:uid="{83D4B52E-C3C9-4386-B3AF-F83844E1BE9A}"/>
    <cellStyle name="Normal 9 2 5 5" xfId="9799" xr:uid="{795B3AAB-11A5-4257-BD1B-D617371CC3BB}"/>
    <cellStyle name="Normal 9 2 5 5 2" xfId="9800" xr:uid="{04EA7A9A-8C64-4B2E-A866-03ACE9E0F6FF}"/>
    <cellStyle name="Normal 9 2 5 5 2 2" xfId="9801" xr:uid="{B37295D6-E79D-49EF-B771-C79820EA0C1B}"/>
    <cellStyle name="Normal 9 2 5 5 2 2 2" xfId="9802" xr:uid="{3687AAEC-5BC3-4473-A8FA-4B2AB08B8D1F}"/>
    <cellStyle name="Normal 9 2 5 5 2 3" xfId="9803" xr:uid="{7EF42C03-EF42-4598-A24D-4DB263257303}"/>
    <cellStyle name="Normal 9 2 5 5 2 4" xfId="9804" xr:uid="{5CEFC87B-B790-477C-80A8-09EDBE2E1B1A}"/>
    <cellStyle name="Normal 9 2 5 5 3" xfId="9805" xr:uid="{AE1D0CC3-F241-45B3-A16E-A9A57861C79D}"/>
    <cellStyle name="Normal 9 2 5 5 3 2" xfId="9806" xr:uid="{85CAABE3-CB65-4EA7-9A58-FED1A47C21E0}"/>
    <cellStyle name="Normal 9 2 5 5 4" xfId="9807" xr:uid="{4A5475FC-551D-41D4-9584-8E1CF98A6A80}"/>
    <cellStyle name="Normal 9 2 5 5 5" xfId="9808" xr:uid="{38DE2C65-ED33-4F91-8D4D-3A5A9DEFA3BF}"/>
    <cellStyle name="Normal 9 2 5 6" xfId="9809" xr:uid="{DACEB9BC-3959-4A33-AAB7-9E9C35BE863D}"/>
    <cellStyle name="Normal 9 2 5 6 2" xfId="9810" xr:uid="{3D4A6D77-066F-41BD-B189-6D02B0E0B2E3}"/>
    <cellStyle name="Normal 9 2 5 6 2 2" xfId="9811" xr:uid="{A6FE383E-5430-4E85-8543-052CBBBCF45D}"/>
    <cellStyle name="Normal 9 2 5 6 3" xfId="9812" xr:uid="{5A60ABF3-EEA6-4711-AC79-9D520A72BCC4}"/>
    <cellStyle name="Normal 9 2 5 6 4" xfId="9813" xr:uid="{3635EC04-E884-4554-BEEF-610B59E1A082}"/>
    <cellStyle name="Normal 9 2 5 7" xfId="9814" xr:uid="{989F11AB-0717-42F9-A846-E495C1D8FED2}"/>
    <cellStyle name="Normal 9 2 5 7 2" xfId="9815" xr:uid="{C037939C-73FC-480E-AB0C-2313813D2DA4}"/>
    <cellStyle name="Normal 9 2 5 8" xfId="9816" xr:uid="{72E8889A-5C55-4247-9E73-A238C0E60F8E}"/>
    <cellStyle name="Normal 9 2 5 9" xfId="9817" xr:uid="{59930199-D719-4869-B870-4720FDC97735}"/>
    <cellStyle name="Normal 9 2 6" xfId="9818" xr:uid="{EB88043B-0C14-4B06-B59D-B0D1CAB1D8B3}"/>
    <cellStyle name="Normal 9 2 6 2" xfId="9819" xr:uid="{91C1C96E-6069-4241-BC58-43AD5A5E3FFC}"/>
    <cellStyle name="Normal 9 2 6 2 2" xfId="9820" xr:uid="{50DCEFF4-E761-42F6-A462-4DD539BCD34E}"/>
    <cellStyle name="Normal 9 2 6 2 2 2" xfId="9821" xr:uid="{1CADA361-5F67-4867-A5C2-6E5E9299033C}"/>
    <cellStyle name="Normal 9 2 6 2 2 2 2" xfId="9822" xr:uid="{D8AE9793-BA27-4B76-A694-2D5C3AB91ECB}"/>
    <cellStyle name="Normal 9 2 6 2 2 2 2 2" xfId="9823" xr:uid="{493E3DF5-0877-4E06-A999-45C0C796DFB8}"/>
    <cellStyle name="Normal 9 2 6 2 2 2 3" xfId="9824" xr:uid="{978BC712-9B17-4461-92FE-0F9A2049229E}"/>
    <cellStyle name="Normal 9 2 6 2 2 2 4" xfId="9825" xr:uid="{35D40B93-DC2B-40E1-BA1A-484EDCC5AC76}"/>
    <cellStyle name="Normal 9 2 6 2 2 3" xfId="9826" xr:uid="{BF09494F-B913-4B8C-AF22-968FFFB08D0E}"/>
    <cellStyle name="Normal 9 2 6 2 2 3 2" xfId="9827" xr:uid="{06799A71-4B8C-46E0-9F14-541482DC2B91}"/>
    <cellStyle name="Normal 9 2 6 2 2 4" xfId="9828" xr:uid="{58A402D8-9B30-4D26-A118-6E4212DCB41F}"/>
    <cellStyle name="Normal 9 2 6 2 2 5" xfId="9829" xr:uid="{E1E8D236-865F-48C7-AF54-F319FE64418E}"/>
    <cellStyle name="Normal 9 2 6 2 3" xfId="9830" xr:uid="{018D6116-3C2B-4A46-87E1-FB9AE9E86BB7}"/>
    <cellStyle name="Normal 9 2 6 2 3 2" xfId="9831" xr:uid="{48AA52ED-453B-4F7D-9515-1F25A97A5406}"/>
    <cellStyle name="Normal 9 2 6 2 3 2 2" xfId="9832" xr:uid="{AE99583D-3F79-482B-A5B1-EA4F30F6905A}"/>
    <cellStyle name="Normal 9 2 6 2 3 3" xfId="9833" xr:uid="{F7EC4308-4399-4637-A25A-4FCF2168B77C}"/>
    <cellStyle name="Normal 9 2 6 2 3 4" xfId="9834" xr:uid="{B93509E0-E6B5-404E-A42D-32BAB5B9E014}"/>
    <cellStyle name="Normal 9 2 6 2 4" xfId="9835" xr:uid="{7DDC1EB1-7712-42D2-A3A5-2B08C98A4E65}"/>
    <cellStyle name="Normal 9 2 6 2 4 2" xfId="9836" xr:uid="{3FF80D0A-E5FA-4416-93E9-E45CF07B9EE1}"/>
    <cellStyle name="Normal 9 2 6 2 5" xfId="9837" xr:uid="{ECB1ADB2-3772-4996-8D1F-C1967B887CE8}"/>
    <cellStyle name="Normal 9 2 6 2 6" xfId="9838" xr:uid="{2FE26A50-8210-484A-8E13-179CC7874428}"/>
    <cellStyle name="Normal 9 2 6 3" xfId="9839" xr:uid="{DD81FE30-7998-45A8-ABBB-20A4DAE47CE9}"/>
    <cellStyle name="Normal 9 2 6 3 2" xfId="9840" xr:uid="{0A352F7A-2620-4346-8CC8-1D98C07202C3}"/>
    <cellStyle name="Normal 9 2 6 3 2 2" xfId="9841" xr:uid="{212CF7DC-6972-4670-9760-B14BC3A06E34}"/>
    <cellStyle name="Normal 9 2 6 3 2 2 2" xfId="9842" xr:uid="{A6E31DF7-1049-4EDF-8D6C-49A8F835CC3F}"/>
    <cellStyle name="Normal 9 2 6 3 2 3" xfId="9843" xr:uid="{7166F18B-4789-484C-8641-8D107BE0D536}"/>
    <cellStyle name="Normal 9 2 6 3 2 4" xfId="9844" xr:uid="{08286BA1-F91B-4F5A-A73F-5549C0FC4052}"/>
    <cellStyle name="Normal 9 2 6 3 3" xfId="9845" xr:uid="{96135939-180E-4739-A648-2BCF77652AB7}"/>
    <cellStyle name="Normal 9 2 6 3 3 2" xfId="9846" xr:uid="{D5F8F090-D99E-4EFB-A8DC-77AA10D1401E}"/>
    <cellStyle name="Normal 9 2 6 3 4" xfId="9847" xr:uid="{6724891B-A7DF-4E75-802E-BB5D6156C8C2}"/>
    <cellStyle name="Normal 9 2 6 3 5" xfId="9848" xr:uid="{5BCD3715-FBE9-40E6-8C75-79027A06901E}"/>
    <cellStyle name="Normal 9 2 6 4" xfId="9849" xr:uid="{119EA80A-F039-4166-813A-A0801ADFB5D6}"/>
    <cellStyle name="Normal 9 2 6 4 2" xfId="9850" xr:uid="{44E67681-32C3-4DA0-BC67-6A1468953200}"/>
    <cellStyle name="Normal 9 2 6 4 2 2" xfId="9851" xr:uid="{0F7C8431-E356-4E97-9773-66CD1783BE85}"/>
    <cellStyle name="Normal 9 2 6 4 3" xfId="9852" xr:uid="{81058785-FCB5-4D7A-A6EC-F943548CE423}"/>
    <cellStyle name="Normal 9 2 6 4 4" xfId="9853" xr:uid="{88FF2ED4-F821-4121-BA70-C2D7621FCE5A}"/>
    <cellStyle name="Normal 9 2 6 5" xfId="9854" xr:uid="{3FEE337D-8F68-4B56-A2FC-C5D147006392}"/>
    <cellStyle name="Normal 9 2 6 5 2" xfId="9855" xr:uid="{8A291069-49D4-4005-B272-D5196EAA3D0A}"/>
    <cellStyle name="Normal 9 2 6 6" xfId="9856" xr:uid="{76467AC7-B4E3-41E7-8619-2D861E774EBC}"/>
    <cellStyle name="Normal 9 2 6 7" xfId="9857" xr:uid="{06926C59-0370-413E-AB5B-216A4DB4E9B7}"/>
    <cellStyle name="Normal 9 2 7" xfId="9858" xr:uid="{4E43456E-31BA-4C3C-99E5-D539BAC4EBAA}"/>
    <cellStyle name="Normal 9 2 7 2" xfId="9859" xr:uid="{C385DAF3-9DB0-49E8-BF03-E5AC5135C0A4}"/>
    <cellStyle name="Normal 9 2 7 2 2" xfId="9860" xr:uid="{CE05A6B7-AAEC-4760-833E-B050A7A6CD98}"/>
    <cellStyle name="Normal 9 2 7 2 2 2" xfId="9861" xr:uid="{6B0D8FC9-CB84-4AB4-A7B8-35EFF542762B}"/>
    <cellStyle name="Normal 9 2 7 2 2 2 2" xfId="9862" xr:uid="{7EC6589C-4C59-40B2-B338-F2F948EBE53F}"/>
    <cellStyle name="Normal 9 2 7 2 2 3" xfId="9863" xr:uid="{73FA7C2E-B42B-4DB8-B90C-1B7BC96FC7B1}"/>
    <cellStyle name="Normal 9 2 7 2 2 4" xfId="9864" xr:uid="{843083DE-C87C-40A0-8AB7-7A7BADE85AC8}"/>
    <cellStyle name="Normal 9 2 7 2 3" xfId="9865" xr:uid="{CBF67449-DE09-4A11-A66B-50F77A212330}"/>
    <cellStyle name="Normal 9 2 7 2 3 2" xfId="9866" xr:uid="{A1B12C2B-C206-41B4-96DB-E209AF3C5F1C}"/>
    <cellStyle name="Normal 9 2 7 2 4" xfId="9867" xr:uid="{BA958D1C-3C02-454D-B499-30567F33EACA}"/>
    <cellStyle name="Normal 9 2 7 2 5" xfId="9868" xr:uid="{67F79E06-4FA1-407E-AB52-8806E5F8A32E}"/>
    <cellStyle name="Normal 9 2 7 3" xfId="9869" xr:uid="{FAC1EFC1-63F4-4850-88DC-FF4CBECB5F72}"/>
    <cellStyle name="Normal 9 2 7 3 2" xfId="9870" xr:uid="{EFE3305B-AC36-4F58-B41E-8D3EF2E8C54C}"/>
    <cellStyle name="Normal 9 2 7 3 2 2" xfId="9871" xr:uid="{0AB1F3C7-4B1B-493B-BD5F-CB56F4463175}"/>
    <cellStyle name="Normal 9 2 7 3 3" xfId="9872" xr:uid="{AF0123C6-74FD-4E1C-A4F9-F2F4F9E848D4}"/>
    <cellStyle name="Normal 9 2 7 3 4" xfId="9873" xr:uid="{ACCA7CAB-FB25-4489-9F21-8EC55C004626}"/>
    <cellStyle name="Normal 9 2 7 4" xfId="9874" xr:uid="{30D96D71-150D-42B3-9DEC-48A654DB2109}"/>
    <cellStyle name="Normal 9 2 7 4 2" xfId="9875" xr:uid="{DBE82CD0-B274-429F-8C81-098040F563B1}"/>
    <cellStyle name="Normal 9 2 7 5" xfId="9876" xr:uid="{34BAE2E1-A052-427C-8FE9-24EA745D77BD}"/>
    <cellStyle name="Normal 9 2 7 6" xfId="9877" xr:uid="{2EB4C53C-3A95-4340-AA70-4446505C9A0C}"/>
    <cellStyle name="Normal 9 2 8" xfId="9878" xr:uid="{BF726C02-181C-4ACF-AA8F-90244A452B34}"/>
    <cellStyle name="Normal 9 2 8 2" xfId="9879" xr:uid="{1CE7AC25-7E1E-458A-823F-2A0E6D60818B}"/>
    <cellStyle name="Normal 9 2 8 2 2" xfId="9880" xr:uid="{73C8D7FF-C879-49B9-B148-D0D287607C90}"/>
    <cellStyle name="Normal 9 2 8 2 2 2" xfId="9881" xr:uid="{A3494C07-270B-4862-ABB8-57E7A04C4D19}"/>
    <cellStyle name="Normal 9 2 8 2 2 2 2" xfId="9882" xr:uid="{C61A4B85-0DEB-4AEA-ABDF-55C73EBD12C9}"/>
    <cellStyle name="Normal 9 2 8 2 2 3" xfId="9883" xr:uid="{43F01DE7-59BF-4453-8B58-4AE93DB8F30B}"/>
    <cellStyle name="Normal 9 2 8 2 2 4" xfId="9884" xr:uid="{2F0E3624-FB67-4D43-8F23-780EAA970B62}"/>
    <cellStyle name="Normal 9 2 8 2 3" xfId="9885" xr:uid="{BA2A5418-814D-4420-AD39-C007435C42D7}"/>
    <cellStyle name="Normal 9 2 8 2 3 2" xfId="9886" xr:uid="{5EBDEAC3-49A4-489B-A3DD-B8DA4842D2BE}"/>
    <cellStyle name="Normal 9 2 8 2 4" xfId="9887" xr:uid="{8C13556D-372F-4DCA-AC9F-E6CDDF22F0E3}"/>
    <cellStyle name="Normal 9 2 8 2 5" xfId="9888" xr:uid="{9D5623FA-482B-43BB-A214-0E712032C11E}"/>
    <cellStyle name="Normal 9 2 8 3" xfId="9889" xr:uid="{49FF25D2-67E0-424D-A485-CD79F7287C4A}"/>
    <cellStyle name="Normal 9 2 8 3 2" xfId="9890" xr:uid="{4E78CFE7-22AC-44EA-A317-78713F977C1E}"/>
    <cellStyle name="Normal 9 2 8 3 2 2" xfId="9891" xr:uid="{6C300F04-4FD9-446F-AF85-44B4E2CDF105}"/>
    <cellStyle name="Normal 9 2 8 3 3" xfId="9892" xr:uid="{9CCC4064-7F10-4692-8D85-CE737B39FF0A}"/>
    <cellStyle name="Normal 9 2 8 3 4" xfId="9893" xr:uid="{1CA00DA6-D7BC-4515-B4C4-2CA3CFDD5DC3}"/>
    <cellStyle name="Normal 9 2 8 4" xfId="9894" xr:uid="{0F37F0F1-01F3-43AC-B2D5-24E409F70CC9}"/>
    <cellStyle name="Normal 9 2 8 4 2" xfId="9895" xr:uid="{B1B09021-8770-43EA-98F6-5AC4799842A9}"/>
    <cellStyle name="Normal 9 2 8 5" xfId="9896" xr:uid="{5ED93846-6429-4968-91BB-5E6C95D19900}"/>
    <cellStyle name="Normal 9 2 8 6" xfId="9897" xr:uid="{583D284E-CA71-45BA-B9CD-4DD5FCC79F89}"/>
    <cellStyle name="Normal 9 2 9" xfId="9898" xr:uid="{8129E65E-589E-457E-B6C9-6CE0A8849EAB}"/>
    <cellStyle name="Normal 9 2 9 2" xfId="9899" xr:uid="{D61E1897-2C27-42DD-A561-4DF487C38A75}"/>
    <cellStyle name="Normal 9 2 9 2 2" xfId="9900" xr:uid="{DF883A64-6EC7-4384-AF69-5539EAE4A4A8}"/>
    <cellStyle name="Normal 9 2 9 2 2 2" xfId="9901" xr:uid="{BE2B0633-8CE3-4CC5-A88D-FB5513DB6CDD}"/>
    <cellStyle name="Normal 9 2 9 2 3" xfId="9902" xr:uid="{0A110DE3-8CFC-4EF2-B759-A332A43435B3}"/>
    <cellStyle name="Normal 9 2 9 2 4" xfId="9903" xr:uid="{FEAE5638-9C42-48BA-9FBB-0BC26DE6F339}"/>
    <cellStyle name="Normal 9 2 9 3" xfId="9904" xr:uid="{F8EBDB23-D755-4226-8477-3B60B7EA8388}"/>
    <cellStyle name="Normal 9 2 9 3 2" xfId="9905" xr:uid="{85B2A374-F062-4F5D-9B0B-A2CC218E06F5}"/>
    <cellStyle name="Normal 9 2 9 4" xfId="9906" xr:uid="{53652237-5818-4BAA-B8DB-62AF4E0123BF}"/>
    <cellStyle name="Normal 9 2 9 5" xfId="9907" xr:uid="{84F523C4-E266-43B1-B914-00EB04AB0618}"/>
    <cellStyle name="Normal 9 3" xfId="9908" xr:uid="{34FEE289-0346-44BE-B285-30CA90BF001E}"/>
    <cellStyle name="Normal 9 3 10" xfId="9909" xr:uid="{BF68E136-9C91-4D07-8C2B-AB04A21A8494}"/>
    <cellStyle name="Normal 9 3 10 2" xfId="9910" xr:uid="{52FC41AC-9CFD-4196-9758-43483BD79A7D}"/>
    <cellStyle name="Normal 9 3 10 2 2" xfId="9911" xr:uid="{EE428BD6-741E-4BB1-B755-3B1044B336C7}"/>
    <cellStyle name="Normal 9 3 10 3" xfId="9912" xr:uid="{90099C07-DD79-4BF6-B98B-2FDB303B31F4}"/>
    <cellStyle name="Normal 9 3 10 4" xfId="9913" xr:uid="{2AD0A983-DFF8-450A-8DEA-433C15613D10}"/>
    <cellStyle name="Normal 9 3 11" xfId="9914" xr:uid="{88B822DC-790A-4EEA-B87B-163E22EE0A70}"/>
    <cellStyle name="Normal 9 3 11 2" xfId="9915" xr:uid="{AFC64C4C-D7F7-49F8-9C8F-CFEA904101DA}"/>
    <cellStyle name="Normal 9 3 11 2 2" xfId="9916" xr:uid="{F6EE5D20-080D-4B29-842D-768F59DB809A}"/>
    <cellStyle name="Normal 9 3 11 3" xfId="9917" xr:uid="{486157A2-D660-4AFB-A870-96758FF51426}"/>
    <cellStyle name="Normal 9 3 12" xfId="9918" xr:uid="{89CD28FA-EF50-4B2C-A116-A0D0E6D6CF25}"/>
    <cellStyle name="Normal 9 3 12 2" xfId="9919" xr:uid="{215F7AE9-354B-4F56-B39A-7A21B5327FAF}"/>
    <cellStyle name="Normal 9 3 12 2 2" xfId="9920" xr:uid="{273E02FA-7D68-4EB6-9767-264B4E1F943C}"/>
    <cellStyle name="Normal 9 3 12 3" xfId="9921" xr:uid="{889E0D25-F59D-43D2-A778-DF6124C07277}"/>
    <cellStyle name="Normal 9 3 13" xfId="9922" xr:uid="{C56C6F0A-7ED7-45BD-8597-51ACB89AB22D}"/>
    <cellStyle name="Normal 9 3 13 2" xfId="9923" xr:uid="{1EB5AF8A-AF08-48D6-A3D0-8FB7145087AC}"/>
    <cellStyle name="Normal 9 3 14" xfId="9924" xr:uid="{334CD1D6-D268-4740-B954-AF53AF0FB6EC}"/>
    <cellStyle name="Normal 9 3 15" xfId="9925" xr:uid="{848A7115-0C78-41FA-80F6-5014A3509A28}"/>
    <cellStyle name="Normal 9 3 2" xfId="9926" xr:uid="{7FED1990-FC2A-4FC3-9D04-BF02801AFB02}"/>
    <cellStyle name="Normal 9 3 2 10" xfId="9927" xr:uid="{299F22B9-7A39-4484-8E31-8870B253B6C5}"/>
    <cellStyle name="Normal 9 3 2 2" xfId="9928" xr:uid="{28EA2027-7B6C-415E-9C08-0AF1452114CF}"/>
    <cellStyle name="Normal 9 3 2 2 2" xfId="9929" xr:uid="{1EE8AC19-F446-4A28-AE21-4AF07D563384}"/>
    <cellStyle name="Normal 9 3 2 2 2 2" xfId="9930" xr:uid="{FF203A6A-781A-4A39-A335-6DE3D16BC365}"/>
    <cellStyle name="Normal 9 3 2 2 2 2 2" xfId="9931" xr:uid="{3EC2FEC7-8DD1-46A7-8821-5F26AD03AB94}"/>
    <cellStyle name="Normal 9 3 2 2 2 2 2 2" xfId="9932" xr:uid="{EE1D617C-A94F-44DA-9866-8E131946CC58}"/>
    <cellStyle name="Normal 9 3 2 2 2 2 2 2 2" xfId="9933" xr:uid="{0A8B3433-2AE3-452A-A1ED-8B7D8ECBC948}"/>
    <cellStyle name="Normal 9 3 2 2 2 2 2 2 2 2" xfId="9934" xr:uid="{8F6B588E-1A42-41FF-957B-F061EB52152A}"/>
    <cellStyle name="Normal 9 3 2 2 2 2 2 2 3" xfId="9935" xr:uid="{5F2A3A3D-1A7F-4940-A698-203B7F4D7040}"/>
    <cellStyle name="Normal 9 3 2 2 2 2 2 2 4" xfId="9936" xr:uid="{9E1ED794-0929-4294-929E-570963CDAAFC}"/>
    <cellStyle name="Normal 9 3 2 2 2 2 2 3" xfId="9937" xr:uid="{B961B65D-93C7-49E3-B5ED-ED81A18DCDB2}"/>
    <cellStyle name="Normal 9 3 2 2 2 2 2 3 2" xfId="9938" xr:uid="{908A4FD8-DC03-4A8E-B9D0-D4646539077B}"/>
    <cellStyle name="Normal 9 3 2 2 2 2 2 4" xfId="9939" xr:uid="{8173ADB6-B467-492B-8320-8490931781D6}"/>
    <cellStyle name="Normal 9 3 2 2 2 2 2 5" xfId="9940" xr:uid="{72F455BE-EF5E-42E6-9410-5964B64D807D}"/>
    <cellStyle name="Normal 9 3 2 2 2 2 3" xfId="9941" xr:uid="{61B4ADEF-28B1-4DB7-A004-725A65540921}"/>
    <cellStyle name="Normal 9 3 2 2 2 2 3 2" xfId="9942" xr:uid="{3DFD96A8-A28A-4ABA-BE93-1A68768CFB98}"/>
    <cellStyle name="Normal 9 3 2 2 2 2 3 2 2" xfId="9943" xr:uid="{E8375B27-4D22-47BC-A24D-BED88DAAC881}"/>
    <cellStyle name="Normal 9 3 2 2 2 2 3 3" xfId="9944" xr:uid="{F791CD49-3D4E-4CFD-902E-DD119B748B9E}"/>
    <cellStyle name="Normal 9 3 2 2 2 2 3 4" xfId="9945" xr:uid="{4C942730-4527-405E-B4B4-DCED46BB802E}"/>
    <cellStyle name="Normal 9 3 2 2 2 2 4" xfId="9946" xr:uid="{DFF7A3B8-1834-4866-BAD5-AC55BE1F3AA8}"/>
    <cellStyle name="Normal 9 3 2 2 2 2 4 2" xfId="9947" xr:uid="{1364EDFD-9140-40E3-9258-8A22A490D641}"/>
    <cellStyle name="Normal 9 3 2 2 2 2 5" xfId="9948" xr:uid="{C4583861-8151-4F20-8587-1266B59A9510}"/>
    <cellStyle name="Normal 9 3 2 2 2 2 6" xfId="9949" xr:uid="{A4DD556A-D816-4064-B562-E1A424A56D8F}"/>
    <cellStyle name="Normal 9 3 2 2 2 3" xfId="9950" xr:uid="{E25B2B9E-993D-45CF-A624-C3A5E995CFFB}"/>
    <cellStyle name="Normal 9 3 2 2 2 3 2" xfId="9951" xr:uid="{4E031D11-961B-4F44-95C0-4683103B40B7}"/>
    <cellStyle name="Normal 9 3 2 2 2 3 2 2" xfId="9952" xr:uid="{2F9E5DA2-1C0B-433A-A310-55AADFF9F535}"/>
    <cellStyle name="Normal 9 3 2 2 2 3 2 2 2" xfId="9953" xr:uid="{76E9FDE3-3A73-48A4-A5DA-16BDA7D3F23F}"/>
    <cellStyle name="Normal 9 3 2 2 2 3 2 3" xfId="9954" xr:uid="{6CBD3C3C-F575-4A1E-971D-B8B128F097A7}"/>
    <cellStyle name="Normal 9 3 2 2 2 3 2 4" xfId="9955" xr:uid="{A1E2608E-1E7C-4FAF-AE50-AEFB531182DC}"/>
    <cellStyle name="Normal 9 3 2 2 2 3 3" xfId="9956" xr:uid="{DB407B91-E484-4F47-916F-1E7463D592F3}"/>
    <cellStyle name="Normal 9 3 2 2 2 3 3 2" xfId="9957" xr:uid="{CAEBD895-08D5-4065-8715-F9D152879CEE}"/>
    <cellStyle name="Normal 9 3 2 2 2 3 4" xfId="9958" xr:uid="{E1662689-DAC4-40CE-81D3-1519CF4CB2C1}"/>
    <cellStyle name="Normal 9 3 2 2 2 3 5" xfId="9959" xr:uid="{F59CF3A4-D984-4A1D-91D5-C01D819E6724}"/>
    <cellStyle name="Normal 9 3 2 2 2 4" xfId="9960" xr:uid="{C45DA33C-6A81-42B9-BAB0-F7B1398ADD57}"/>
    <cellStyle name="Normal 9 3 2 2 2 4 2" xfId="9961" xr:uid="{87FF4472-C25D-4BAB-80E1-AF1ABD369668}"/>
    <cellStyle name="Normal 9 3 2 2 2 4 2 2" xfId="9962" xr:uid="{ADF1C3EC-B932-4C0E-86A0-EB305631BD41}"/>
    <cellStyle name="Normal 9 3 2 2 2 4 3" xfId="9963" xr:uid="{EFC0156F-8C36-4109-A5F3-9BFFA9E834A0}"/>
    <cellStyle name="Normal 9 3 2 2 2 4 4" xfId="9964" xr:uid="{4A6227DE-3B12-44EB-BF1C-E51903D6837E}"/>
    <cellStyle name="Normal 9 3 2 2 2 5" xfId="9965" xr:uid="{B34C2AD6-9F45-4C5F-BDB0-44E19E605F6F}"/>
    <cellStyle name="Normal 9 3 2 2 2 5 2" xfId="9966" xr:uid="{5339FAD1-606E-491E-A2A4-7CA6F107B56A}"/>
    <cellStyle name="Normal 9 3 2 2 2 6" xfId="9967" xr:uid="{E963ACFC-2C6F-4FF3-BF04-855BF9BA1C81}"/>
    <cellStyle name="Normal 9 3 2 2 2 7" xfId="9968" xr:uid="{3B2B5222-C382-447E-BE2F-4F2F3126A043}"/>
    <cellStyle name="Normal 9 3 2 2 3" xfId="9969" xr:uid="{AEFC5E43-B224-4782-8D7C-B593D4901146}"/>
    <cellStyle name="Normal 9 3 2 2 3 2" xfId="9970" xr:uid="{B0A936AB-6E99-4DB1-93A2-5BCBB6E3EBFE}"/>
    <cellStyle name="Normal 9 3 2 2 3 2 2" xfId="9971" xr:uid="{EE83EC39-B1E3-4289-9F0E-87DAE005D21F}"/>
    <cellStyle name="Normal 9 3 2 2 3 2 2 2" xfId="9972" xr:uid="{BF2AEDFB-EF34-49DC-84E8-9E4D24E5F30C}"/>
    <cellStyle name="Normal 9 3 2 2 3 2 2 2 2" xfId="9973" xr:uid="{05DAFE75-560C-45A9-9118-59AAC7DFF972}"/>
    <cellStyle name="Normal 9 3 2 2 3 2 2 3" xfId="9974" xr:uid="{0A8C625E-ECAD-4F6F-9F8A-0F975FF3FE9E}"/>
    <cellStyle name="Normal 9 3 2 2 3 2 2 4" xfId="9975" xr:uid="{FBFDD9B3-8DB6-4B36-86C6-5692919D2FAE}"/>
    <cellStyle name="Normal 9 3 2 2 3 2 3" xfId="9976" xr:uid="{CD392FBE-D814-4359-BEF4-B1AD123DB31D}"/>
    <cellStyle name="Normal 9 3 2 2 3 2 3 2" xfId="9977" xr:uid="{3A3A40B9-8CFF-4577-A65D-634C1018694F}"/>
    <cellStyle name="Normal 9 3 2 2 3 2 4" xfId="9978" xr:uid="{F9D1405F-0895-4E0E-B9B1-69D8D8FE1CD8}"/>
    <cellStyle name="Normal 9 3 2 2 3 2 5" xfId="9979" xr:uid="{B082B24D-15A6-47BC-8BF1-2EF25C66AA29}"/>
    <cellStyle name="Normal 9 3 2 2 3 3" xfId="9980" xr:uid="{92FA0F64-3094-4E7B-AD30-61C832FD0918}"/>
    <cellStyle name="Normal 9 3 2 2 3 3 2" xfId="9981" xr:uid="{9589B9AB-8597-44CE-828A-7CF7E118FA56}"/>
    <cellStyle name="Normal 9 3 2 2 3 3 2 2" xfId="9982" xr:uid="{BDD52C6D-21E7-470E-948E-83A51C5E5428}"/>
    <cellStyle name="Normal 9 3 2 2 3 3 3" xfId="9983" xr:uid="{2EE91449-9C59-40BF-8D62-6DDB21245D8D}"/>
    <cellStyle name="Normal 9 3 2 2 3 3 4" xfId="9984" xr:uid="{7EEE0619-0CF3-42F7-A869-63E5BF678E84}"/>
    <cellStyle name="Normal 9 3 2 2 3 4" xfId="9985" xr:uid="{EE88A213-A9E1-431F-BA8F-26DDF3A45E84}"/>
    <cellStyle name="Normal 9 3 2 2 3 4 2" xfId="9986" xr:uid="{402BB6A6-783A-40D8-8FC9-73422C1D8953}"/>
    <cellStyle name="Normal 9 3 2 2 3 5" xfId="9987" xr:uid="{E0768612-9979-44EE-8CBF-9660C2ECF12F}"/>
    <cellStyle name="Normal 9 3 2 2 3 6" xfId="9988" xr:uid="{568EA4C4-9CC7-4D0C-9148-DB655CB835A2}"/>
    <cellStyle name="Normal 9 3 2 2 4" xfId="9989" xr:uid="{C24767C8-8862-4B65-AA3F-8BEB7FAA023D}"/>
    <cellStyle name="Normal 9 3 2 2 4 2" xfId="9990" xr:uid="{7B02A8B2-9A09-4B84-A2DD-9B2A0B5A2D44}"/>
    <cellStyle name="Normal 9 3 2 2 4 2 2" xfId="9991" xr:uid="{0419C09B-EBA1-4A51-A2E0-2A0583CAE4FE}"/>
    <cellStyle name="Normal 9 3 2 2 4 2 2 2" xfId="9992" xr:uid="{A7EB8B74-DD8E-4D04-9788-8D6FDB4C8AEE}"/>
    <cellStyle name="Normal 9 3 2 2 4 2 2 2 2" xfId="9993" xr:uid="{66052E16-1C2A-4627-8CB5-ABBCBE2B6571}"/>
    <cellStyle name="Normal 9 3 2 2 4 2 2 3" xfId="9994" xr:uid="{DEA8F654-6079-4E52-B195-79FFDC7BD04B}"/>
    <cellStyle name="Normal 9 3 2 2 4 2 2 4" xfId="9995" xr:uid="{EE2AA20B-912F-4A84-9BF5-1E8161CECC37}"/>
    <cellStyle name="Normal 9 3 2 2 4 2 3" xfId="9996" xr:uid="{848C3431-5970-4476-9A96-80933063F3B3}"/>
    <cellStyle name="Normal 9 3 2 2 4 2 3 2" xfId="9997" xr:uid="{DA0B6922-5EEC-490F-97EF-CB4D143E2DA0}"/>
    <cellStyle name="Normal 9 3 2 2 4 2 4" xfId="9998" xr:uid="{5956AB4D-9FE9-42B4-8AD4-A6154947AC1A}"/>
    <cellStyle name="Normal 9 3 2 2 4 2 5" xfId="9999" xr:uid="{C9397DF0-4265-4127-BE6D-5535DF2F36E2}"/>
    <cellStyle name="Normal 9 3 2 2 4 3" xfId="10000" xr:uid="{721511B7-9EF8-4049-AD5A-DC68887E2786}"/>
    <cellStyle name="Normal 9 3 2 2 4 3 2" xfId="10001" xr:uid="{AF34D23B-BA2E-40D3-8AFB-B3DB29032F67}"/>
    <cellStyle name="Normal 9 3 2 2 4 3 2 2" xfId="10002" xr:uid="{F5A4530F-2978-465B-9445-28241EAEC3E7}"/>
    <cellStyle name="Normal 9 3 2 2 4 3 3" xfId="10003" xr:uid="{CCED8CBA-1C49-4F5B-9E1E-129D00F4AC53}"/>
    <cellStyle name="Normal 9 3 2 2 4 3 4" xfId="10004" xr:uid="{116FB30A-B206-489B-ADEC-B8796286BA24}"/>
    <cellStyle name="Normal 9 3 2 2 4 4" xfId="10005" xr:uid="{58ABDA20-985B-4BFA-82BA-595511EAE9F2}"/>
    <cellStyle name="Normal 9 3 2 2 4 4 2" xfId="10006" xr:uid="{6CAC2AB5-8E5B-4D00-889E-D8EB73907076}"/>
    <cellStyle name="Normal 9 3 2 2 4 5" xfId="10007" xr:uid="{D0ADF8E0-2A8B-4B82-8418-52D5A44C0863}"/>
    <cellStyle name="Normal 9 3 2 2 4 6" xfId="10008" xr:uid="{9DF35D3C-E988-4653-B609-752DD76182D9}"/>
    <cellStyle name="Normal 9 3 2 2 5" xfId="10009" xr:uid="{8CE87297-1431-4DC7-8518-32CF31642EE4}"/>
    <cellStyle name="Normal 9 3 2 2 5 2" xfId="10010" xr:uid="{2519A6C5-2252-40A2-939E-926872BECF54}"/>
    <cellStyle name="Normal 9 3 2 2 5 2 2" xfId="10011" xr:uid="{5D8239FA-A8FF-4751-B3C8-E9138546DD81}"/>
    <cellStyle name="Normal 9 3 2 2 5 2 2 2" xfId="10012" xr:uid="{73DE1DF6-EB41-49A3-B318-DEEA238A7B28}"/>
    <cellStyle name="Normal 9 3 2 2 5 2 3" xfId="10013" xr:uid="{15F92742-247B-404A-B84C-5418E5A9B6A7}"/>
    <cellStyle name="Normal 9 3 2 2 5 2 4" xfId="10014" xr:uid="{48DF58CC-F50A-4C7B-9B34-8FF8A99A9032}"/>
    <cellStyle name="Normal 9 3 2 2 5 3" xfId="10015" xr:uid="{1CCA5F73-AAFC-44FC-9E45-E517AAC0E25A}"/>
    <cellStyle name="Normal 9 3 2 2 5 3 2" xfId="10016" xr:uid="{292B5576-25E5-49C2-8EDB-0B0D57B42859}"/>
    <cellStyle name="Normal 9 3 2 2 5 4" xfId="10017" xr:uid="{06F2F7C9-6CC1-4FA9-96B1-7BE381D4BCF7}"/>
    <cellStyle name="Normal 9 3 2 2 5 5" xfId="10018" xr:uid="{193088A3-9118-403B-99B6-0E181CE7E6AC}"/>
    <cellStyle name="Normal 9 3 2 2 6" xfId="10019" xr:uid="{C0CF0D95-34F7-46AF-812B-DC32A90BFC32}"/>
    <cellStyle name="Normal 9 3 2 2 6 2" xfId="10020" xr:uid="{A8F65A85-87DD-4C82-AB94-B1231195C820}"/>
    <cellStyle name="Normal 9 3 2 2 6 2 2" xfId="10021" xr:uid="{0F78F938-4E27-45BA-AE75-A2C6D0EADC76}"/>
    <cellStyle name="Normal 9 3 2 2 6 3" xfId="10022" xr:uid="{74AC4406-674A-4158-AFE7-15434D1670A5}"/>
    <cellStyle name="Normal 9 3 2 2 6 4" xfId="10023" xr:uid="{085DEF20-01DF-49E6-B14D-33BDF7A73419}"/>
    <cellStyle name="Normal 9 3 2 2 7" xfId="10024" xr:uid="{751EC9B2-9B0B-4C30-AC78-D9723AFB1B5F}"/>
    <cellStyle name="Normal 9 3 2 2 7 2" xfId="10025" xr:uid="{A08CE17F-D969-4628-A26C-3B09F0A90264}"/>
    <cellStyle name="Normal 9 3 2 2 8" xfId="10026" xr:uid="{16E82054-3C71-45E2-BE61-AE754ED1444D}"/>
    <cellStyle name="Normal 9 3 2 2 9" xfId="10027" xr:uid="{F97F3A52-28C8-4BA6-99B0-D54C60304FBA}"/>
    <cellStyle name="Normal 9 3 2 3" xfId="10028" xr:uid="{16ACD062-F8F9-46E3-9589-AD97C84CDA6D}"/>
    <cellStyle name="Normal 9 3 2 3 2" xfId="10029" xr:uid="{C04AD89B-420F-418E-9093-F65CD73CC520}"/>
    <cellStyle name="Normal 9 3 2 3 2 2" xfId="10030" xr:uid="{E3D1BFCC-7732-42E6-B588-F7B35328CB07}"/>
    <cellStyle name="Normal 9 3 2 3 2 2 2" xfId="10031" xr:uid="{D4A6DE14-7890-4BAF-993A-8237DFD4F513}"/>
    <cellStyle name="Normal 9 3 2 3 2 2 2 2" xfId="10032" xr:uid="{6570AB01-B722-4437-AB67-96F9C08C0B00}"/>
    <cellStyle name="Normal 9 3 2 3 2 2 2 2 2" xfId="10033" xr:uid="{2EE66F76-E860-4780-A2CB-4A7D1A0D1CE4}"/>
    <cellStyle name="Normal 9 3 2 3 2 2 2 3" xfId="10034" xr:uid="{BF42173B-ED6E-4021-94E2-C1A17BD3ED36}"/>
    <cellStyle name="Normal 9 3 2 3 2 2 2 4" xfId="10035" xr:uid="{034B270E-D766-4C54-9AEB-9CFC50CAF4E2}"/>
    <cellStyle name="Normal 9 3 2 3 2 2 3" xfId="10036" xr:uid="{59F8215B-7DAB-4479-B22E-AA3A0C5F81A9}"/>
    <cellStyle name="Normal 9 3 2 3 2 2 3 2" xfId="10037" xr:uid="{100689DB-B4C3-4F46-98EF-005A894F13A2}"/>
    <cellStyle name="Normal 9 3 2 3 2 2 4" xfId="10038" xr:uid="{A477291D-9599-4AEA-A526-F712FC9AF66F}"/>
    <cellStyle name="Normal 9 3 2 3 2 2 5" xfId="10039" xr:uid="{B4D52A09-3C8C-49C3-91DE-41327DC2B5AD}"/>
    <cellStyle name="Normal 9 3 2 3 2 3" xfId="10040" xr:uid="{ED0876A5-FF93-4394-80B8-2AEF1EA02883}"/>
    <cellStyle name="Normal 9 3 2 3 2 3 2" xfId="10041" xr:uid="{84C7C173-500F-4ED2-937D-54BCBFA0D351}"/>
    <cellStyle name="Normal 9 3 2 3 2 3 2 2" xfId="10042" xr:uid="{268CB2A6-AF01-4138-BA1E-4B096F6C9711}"/>
    <cellStyle name="Normal 9 3 2 3 2 3 3" xfId="10043" xr:uid="{0E1C8F2D-770C-4EBF-BD35-71C8F2AC2ED7}"/>
    <cellStyle name="Normal 9 3 2 3 2 3 4" xfId="10044" xr:uid="{AAE1807A-DA48-448C-A4C2-CAEB3BB0F64D}"/>
    <cellStyle name="Normal 9 3 2 3 2 4" xfId="10045" xr:uid="{039216F0-64D3-4863-A280-BA2AFFD421BB}"/>
    <cellStyle name="Normal 9 3 2 3 2 4 2" xfId="10046" xr:uid="{3B1BBE0E-A062-45B4-B1DB-CBDA0964494C}"/>
    <cellStyle name="Normal 9 3 2 3 2 5" xfId="10047" xr:uid="{154F810F-BB2F-4BDE-8348-96C4586B419D}"/>
    <cellStyle name="Normal 9 3 2 3 2 6" xfId="10048" xr:uid="{647F1557-16AB-49C2-8241-9DC3CCF638FF}"/>
    <cellStyle name="Normal 9 3 2 3 3" xfId="10049" xr:uid="{82210E60-F930-40C4-BB60-1A2B82EA43E3}"/>
    <cellStyle name="Normal 9 3 2 3 3 2" xfId="10050" xr:uid="{AC121779-22B0-4139-A9D9-775F3C38B26C}"/>
    <cellStyle name="Normal 9 3 2 3 3 2 2" xfId="10051" xr:uid="{40D18236-0064-4589-BE54-425160561D0D}"/>
    <cellStyle name="Normal 9 3 2 3 3 2 2 2" xfId="10052" xr:uid="{3F5957B0-9BB6-4B41-9F5D-68FE6B7AE143}"/>
    <cellStyle name="Normal 9 3 2 3 3 2 3" xfId="10053" xr:uid="{6F73EEBC-1A4A-46FB-B68C-DF306FF83891}"/>
    <cellStyle name="Normal 9 3 2 3 3 2 4" xfId="10054" xr:uid="{1EF73126-B2E7-4A19-9229-4BBDE066D159}"/>
    <cellStyle name="Normal 9 3 2 3 3 3" xfId="10055" xr:uid="{04EE480C-3674-42AC-A406-0BC839D9F89A}"/>
    <cellStyle name="Normal 9 3 2 3 3 3 2" xfId="10056" xr:uid="{0098C5CB-6A6F-4148-A8A7-DDBAE5CE0C5E}"/>
    <cellStyle name="Normal 9 3 2 3 3 4" xfId="10057" xr:uid="{BC5122C6-BDC2-44BF-8958-EB94E2006D5D}"/>
    <cellStyle name="Normal 9 3 2 3 3 5" xfId="10058" xr:uid="{0F468A98-5930-4EDC-8215-91CA5976C0D3}"/>
    <cellStyle name="Normal 9 3 2 3 4" xfId="10059" xr:uid="{1439978F-763A-402D-9889-4D191EE72CED}"/>
    <cellStyle name="Normal 9 3 2 3 4 2" xfId="10060" xr:uid="{CFB76796-62C2-4F11-A1F8-B5D4DA07F7A9}"/>
    <cellStyle name="Normal 9 3 2 3 4 2 2" xfId="10061" xr:uid="{523D138E-DFC1-4B74-A5CC-A389DF35882B}"/>
    <cellStyle name="Normal 9 3 2 3 4 3" xfId="10062" xr:uid="{85BE9E26-70FE-40E5-A2F3-84C1554267CD}"/>
    <cellStyle name="Normal 9 3 2 3 4 4" xfId="10063" xr:uid="{725CC055-BDFA-4CAE-8AF4-A72CE044FC13}"/>
    <cellStyle name="Normal 9 3 2 3 5" xfId="10064" xr:uid="{964AD8E5-33B1-479C-893C-CB8E4B799769}"/>
    <cellStyle name="Normal 9 3 2 3 5 2" xfId="10065" xr:uid="{5E3D2D1A-FD58-44E9-B853-3584DC8F40A2}"/>
    <cellStyle name="Normal 9 3 2 3 6" xfId="10066" xr:uid="{CB8B7C5C-C14E-4757-B26D-5D69C2F17E9B}"/>
    <cellStyle name="Normal 9 3 2 3 7" xfId="10067" xr:uid="{CEEC422E-58D1-43EC-AF2C-8978ADDD48E7}"/>
    <cellStyle name="Normal 9 3 2 4" xfId="10068" xr:uid="{640EA23A-82EF-42DE-950E-6F1CBF4ACD18}"/>
    <cellStyle name="Normal 9 3 2 4 2" xfId="10069" xr:uid="{3AA5EB82-81EF-4F3D-94E2-287C21656978}"/>
    <cellStyle name="Normal 9 3 2 4 2 2" xfId="10070" xr:uid="{68F8488F-A0F1-4A41-970F-BE03BC39880D}"/>
    <cellStyle name="Normal 9 3 2 4 2 2 2" xfId="10071" xr:uid="{16E47C82-2A67-499E-A370-8819555A41FF}"/>
    <cellStyle name="Normal 9 3 2 4 2 2 2 2" xfId="10072" xr:uid="{598C0A45-8722-4338-B8A5-560B4212AB4E}"/>
    <cellStyle name="Normal 9 3 2 4 2 2 3" xfId="10073" xr:uid="{833C8306-5A59-41BE-AA51-26DFC6199CC9}"/>
    <cellStyle name="Normal 9 3 2 4 2 2 4" xfId="10074" xr:uid="{5E48285C-A3E6-4FB7-8544-D7D4A8611035}"/>
    <cellStyle name="Normal 9 3 2 4 2 3" xfId="10075" xr:uid="{16D73F0F-E61F-478D-BA66-30EB017008AA}"/>
    <cellStyle name="Normal 9 3 2 4 2 3 2" xfId="10076" xr:uid="{4B641CED-796A-437C-AF76-39D88B32C5E4}"/>
    <cellStyle name="Normal 9 3 2 4 2 4" xfId="10077" xr:uid="{FD88FC21-1566-475C-99B5-448091451DF2}"/>
    <cellStyle name="Normal 9 3 2 4 2 5" xfId="10078" xr:uid="{FDDF86DA-5BED-4EDA-A1BF-4FABDB9F8387}"/>
    <cellStyle name="Normal 9 3 2 4 3" xfId="10079" xr:uid="{C1DBD33B-3817-4093-91FC-088C0FBB79EE}"/>
    <cellStyle name="Normal 9 3 2 4 3 2" xfId="10080" xr:uid="{1E4147AD-747A-405D-93A4-CA1FAF5A61C5}"/>
    <cellStyle name="Normal 9 3 2 4 3 2 2" xfId="10081" xr:uid="{91EEAA46-D15C-4C9F-99A1-85465CB6063B}"/>
    <cellStyle name="Normal 9 3 2 4 3 3" xfId="10082" xr:uid="{7D1320F8-E12F-4F4C-B5F6-6A13A58B4B7C}"/>
    <cellStyle name="Normal 9 3 2 4 3 4" xfId="10083" xr:uid="{1358505F-68C0-43E1-A67A-66B8B84158A1}"/>
    <cellStyle name="Normal 9 3 2 4 4" xfId="10084" xr:uid="{3F38F961-C2D5-4C4E-8A67-F6C95CF589F2}"/>
    <cellStyle name="Normal 9 3 2 4 4 2" xfId="10085" xr:uid="{2AA98B14-3947-4626-AF39-C2657F475A87}"/>
    <cellStyle name="Normal 9 3 2 4 5" xfId="10086" xr:uid="{232305EB-BBAC-40B3-8257-93DA565AC307}"/>
    <cellStyle name="Normal 9 3 2 4 6" xfId="10087" xr:uid="{C9E4C7B4-C985-49E3-8F55-7366FF6135B0}"/>
    <cellStyle name="Normal 9 3 2 5" xfId="10088" xr:uid="{7623D33A-2807-43CC-848C-C566E0B40394}"/>
    <cellStyle name="Normal 9 3 2 5 2" xfId="10089" xr:uid="{ABC73DD0-1A45-46A0-8775-68BBE2ABEC73}"/>
    <cellStyle name="Normal 9 3 2 5 2 2" xfId="10090" xr:uid="{68F05641-D168-4E43-9940-1317C4BE1BAB}"/>
    <cellStyle name="Normal 9 3 2 5 2 2 2" xfId="10091" xr:uid="{57469EDE-FC6B-4BEC-AF8B-AB954B549F8E}"/>
    <cellStyle name="Normal 9 3 2 5 2 2 2 2" xfId="10092" xr:uid="{7CB2C21B-4386-4474-A4FE-8549DB8D0426}"/>
    <cellStyle name="Normal 9 3 2 5 2 2 3" xfId="10093" xr:uid="{7E1D0C83-854D-43C6-A7CA-E9155946E0BB}"/>
    <cellStyle name="Normal 9 3 2 5 2 2 4" xfId="10094" xr:uid="{2F14F4CB-DDF9-4C4A-8A17-A4B883344C0B}"/>
    <cellStyle name="Normal 9 3 2 5 2 3" xfId="10095" xr:uid="{EEB5FB04-F47A-4D4A-82F8-3C7CF4ADFB18}"/>
    <cellStyle name="Normal 9 3 2 5 2 3 2" xfId="10096" xr:uid="{72F8E2AB-142F-4625-9748-6B18468E861E}"/>
    <cellStyle name="Normal 9 3 2 5 2 4" xfId="10097" xr:uid="{8B69763F-9B85-4336-AEAD-7DFBD2A293BF}"/>
    <cellStyle name="Normal 9 3 2 5 2 5" xfId="10098" xr:uid="{03E39E39-4B29-4DE7-9DBE-2EB07361DE93}"/>
    <cellStyle name="Normal 9 3 2 5 3" xfId="10099" xr:uid="{2950D36D-5C23-4C73-82EC-B35E2BC7C880}"/>
    <cellStyle name="Normal 9 3 2 5 3 2" xfId="10100" xr:uid="{D9CA7F10-A812-407B-B312-1A5BB054E580}"/>
    <cellStyle name="Normal 9 3 2 5 3 2 2" xfId="10101" xr:uid="{0119B0EA-F48A-4DAE-B6B3-A064AB7AEE1B}"/>
    <cellStyle name="Normal 9 3 2 5 3 3" xfId="10102" xr:uid="{16BB779C-7288-4188-9EA5-D9657903BE70}"/>
    <cellStyle name="Normal 9 3 2 5 3 4" xfId="10103" xr:uid="{10A00DD9-CD03-48D7-AFB2-455E3C48A1EC}"/>
    <cellStyle name="Normal 9 3 2 5 4" xfId="10104" xr:uid="{6DB41595-545E-44F1-BD17-A5B46ED9A086}"/>
    <cellStyle name="Normal 9 3 2 5 4 2" xfId="10105" xr:uid="{29B6B188-0BBD-4D25-BF23-2C45533F2A75}"/>
    <cellStyle name="Normal 9 3 2 5 5" xfId="10106" xr:uid="{ECB57472-9B06-4FE0-AA41-CAC669DB558E}"/>
    <cellStyle name="Normal 9 3 2 5 6" xfId="10107" xr:uid="{2F476421-3D3B-4205-A556-08B3C8CFC227}"/>
    <cellStyle name="Normal 9 3 2 6" xfId="10108" xr:uid="{83CCC325-2B9E-4E18-B9B9-C29EBB4FCA44}"/>
    <cellStyle name="Normal 9 3 2 6 2" xfId="10109" xr:uid="{9B492404-2486-4405-8BB4-48E59887A5FB}"/>
    <cellStyle name="Normal 9 3 2 6 2 2" xfId="10110" xr:uid="{59B38175-F74A-4681-B639-99F80CD819E6}"/>
    <cellStyle name="Normal 9 3 2 6 2 2 2" xfId="10111" xr:uid="{4D148DF8-8B82-4173-BB35-C3C0B7184EF9}"/>
    <cellStyle name="Normal 9 3 2 6 2 3" xfId="10112" xr:uid="{B65548A6-61D8-49D2-A4D7-D0BA28C296BA}"/>
    <cellStyle name="Normal 9 3 2 6 2 4" xfId="10113" xr:uid="{8988C750-F743-48B2-A2A6-C319AE3FB5A2}"/>
    <cellStyle name="Normal 9 3 2 6 3" xfId="10114" xr:uid="{664EF5D7-257D-4FD7-942C-156A3F3DF2CD}"/>
    <cellStyle name="Normal 9 3 2 6 3 2" xfId="10115" xr:uid="{19181E16-F2A8-403C-A4EA-9223172ACBF5}"/>
    <cellStyle name="Normal 9 3 2 6 4" xfId="10116" xr:uid="{33384C2D-4797-473D-A824-C0CF5E0CE91E}"/>
    <cellStyle name="Normal 9 3 2 6 5" xfId="10117" xr:uid="{55519BCF-F2A8-4559-AEB0-1809078BD984}"/>
    <cellStyle name="Normal 9 3 2 7" xfId="10118" xr:uid="{A07E1277-6F8E-43B5-9302-2365B31E415B}"/>
    <cellStyle name="Normal 9 3 2 7 2" xfId="10119" xr:uid="{176E675E-CF94-43D7-A111-55BF60F19C35}"/>
    <cellStyle name="Normal 9 3 2 7 2 2" xfId="10120" xr:uid="{E1888217-B777-4136-B65A-3FF37A089537}"/>
    <cellStyle name="Normal 9 3 2 7 3" xfId="10121" xr:uid="{303821CB-8CBA-400F-9B04-A061CF031347}"/>
    <cellStyle name="Normal 9 3 2 7 4" xfId="10122" xr:uid="{3D2E4353-D22C-420B-BC04-5EF25A3DEBE0}"/>
    <cellStyle name="Normal 9 3 2 8" xfId="10123" xr:uid="{29DA2931-0477-4727-95E3-025560ED4728}"/>
    <cellStyle name="Normal 9 3 2 8 2" xfId="10124" xr:uid="{FE347D5B-16B9-4EFB-B76C-CA7A9629CCED}"/>
    <cellStyle name="Normal 9 3 2 9" xfId="10125" xr:uid="{7416AE20-9D95-4C4E-BA97-9A68B38423DF}"/>
    <cellStyle name="Normal 9 3 3" xfId="10126" xr:uid="{31C68559-E89C-4D40-B7B4-148CDD7CE1BA}"/>
    <cellStyle name="Normal 9 3 3 2" xfId="10127" xr:uid="{3D545281-05E0-4F8E-B0B6-D088FFF2C07C}"/>
    <cellStyle name="Normal 9 3 3 2 2" xfId="10128" xr:uid="{C335238C-85DF-49F3-8134-CF8B14FAC6B5}"/>
    <cellStyle name="Normal 9 3 3 2 2 2" xfId="10129" xr:uid="{807E7A37-9885-4048-B39D-2A045DFFAB64}"/>
    <cellStyle name="Normal 9 3 3 2 2 2 2" xfId="10130" xr:uid="{AE1CE975-7B4C-4470-96D9-A9A3739C6F16}"/>
    <cellStyle name="Normal 9 3 3 2 2 2 2 2" xfId="10131" xr:uid="{FA8D6866-F301-4F5C-B002-92C1FA47E484}"/>
    <cellStyle name="Normal 9 3 3 2 2 2 2 2 2" xfId="10132" xr:uid="{4069CBAF-E230-45AB-8761-AD379FAE8FA5}"/>
    <cellStyle name="Normal 9 3 3 2 2 2 2 3" xfId="10133" xr:uid="{7656733B-D018-422E-86DA-A1E89CE22A93}"/>
    <cellStyle name="Normal 9 3 3 2 2 2 2 4" xfId="10134" xr:uid="{B369EC6D-31A3-452B-A747-05B33D900502}"/>
    <cellStyle name="Normal 9 3 3 2 2 2 3" xfId="10135" xr:uid="{625BD35B-EBBA-4E0F-AD4B-14DFF75CD487}"/>
    <cellStyle name="Normal 9 3 3 2 2 2 3 2" xfId="10136" xr:uid="{5E8A4797-BCF9-4B3E-927E-594858F446B7}"/>
    <cellStyle name="Normal 9 3 3 2 2 2 4" xfId="10137" xr:uid="{286BC97A-C24C-48B4-A3BA-E9232541A672}"/>
    <cellStyle name="Normal 9 3 3 2 2 2 5" xfId="10138" xr:uid="{7598D36D-FA2A-4B88-BAB1-C0033E041722}"/>
    <cellStyle name="Normal 9 3 3 2 2 3" xfId="10139" xr:uid="{2FB838BE-1256-4CF6-A37C-838B8B4AAF90}"/>
    <cellStyle name="Normal 9 3 3 2 2 3 2" xfId="10140" xr:uid="{A5872F49-CFD0-4746-9417-8C2186E5B9FE}"/>
    <cellStyle name="Normal 9 3 3 2 2 3 2 2" xfId="10141" xr:uid="{74824707-C8B4-41CA-B1E0-12FBD5F84BD9}"/>
    <cellStyle name="Normal 9 3 3 2 2 3 3" xfId="10142" xr:uid="{81F085E6-43DF-4666-9EB5-1A901510C4B5}"/>
    <cellStyle name="Normal 9 3 3 2 2 3 4" xfId="10143" xr:uid="{9C97A8D7-AB62-4DD4-828A-1811AAD05B5E}"/>
    <cellStyle name="Normal 9 3 3 2 2 4" xfId="10144" xr:uid="{E10637E0-F479-4FDB-B65B-92DE3077F46C}"/>
    <cellStyle name="Normal 9 3 3 2 2 4 2" xfId="10145" xr:uid="{C7ED3124-3F3E-46D3-A4F0-FC015BF253B5}"/>
    <cellStyle name="Normal 9 3 3 2 2 5" xfId="10146" xr:uid="{D5402F49-4980-4952-8945-7AB50102EDD9}"/>
    <cellStyle name="Normal 9 3 3 2 2 6" xfId="10147" xr:uid="{84D572FD-CFCA-4EB4-A97C-4A4DFE300E24}"/>
    <cellStyle name="Normal 9 3 3 2 3" xfId="10148" xr:uid="{6C01C77A-902D-4A53-9DFC-4C014E5DC24C}"/>
    <cellStyle name="Normal 9 3 3 2 3 2" xfId="10149" xr:uid="{86A77DAB-30E4-4FA1-9146-B0C5EAFBA273}"/>
    <cellStyle name="Normal 9 3 3 2 3 2 2" xfId="10150" xr:uid="{49539283-6F9C-4514-A4DE-9005F03EDA87}"/>
    <cellStyle name="Normal 9 3 3 2 3 2 2 2" xfId="10151" xr:uid="{3FED963E-3B04-44E3-85D1-D99EC73DEC39}"/>
    <cellStyle name="Normal 9 3 3 2 3 2 3" xfId="10152" xr:uid="{F8ECA15B-0FD9-463C-A5E6-13ABC7FD766E}"/>
    <cellStyle name="Normal 9 3 3 2 3 2 4" xfId="10153" xr:uid="{1DA8619B-4E98-4A13-B85A-0F0BDF85E87A}"/>
    <cellStyle name="Normal 9 3 3 2 3 3" xfId="10154" xr:uid="{A9CB0499-B7C9-44D3-8647-CCEA2D70282A}"/>
    <cellStyle name="Normal 9 3 3 2 3 3 2" xfId="10155" xr:uid="{836A9CD1-FA4C-484B-A99C-C6BFCC815B56}"/>
    <cellStyle name="Normal 9 3 3 2 3 4" xfId="10156" xr:uid="{7E739D10-8403-49E6-A907-31D54158CA6C}"/>
    <cellStyle name="Normal 9 3 3 2 3 5" xfId="10157" xr:uid="{DAE06C5D-72D9-4E18-AA3F-21485DEB77C2}"/>
    <cellStyle name="Normal 9 3 3 2 4" xfId="10158" xr:uid="{7B44B936-86D6-44B6-B016-84ECF6C08F3E}"/>
    <cellStyle name="Normal 9 3 3 2 4 2" xfId="10159" xr:uid="{5D296391-6E06-4531-8185-B5F49BBF1226}"/>
    <cellStyle name="Normal 9 3 3 2 4 2 2" xfId="10160" xr:uid="{8D16F48B-299E-4320-8444-A954F9E9BFF9}"/>
    <cellStyle name="Normal 9 3 3 2 4 3" xfId="10161" xr:uid="{7A5D680A-C812-49A1-8595-4B0D0B1560A1}"/>
    <cellStyle name="Normal 9 3 3 2 4 4" xfId="10162" xr:uid="{ED287141-A522-4F23-91ED-97545AC05AEA}"/>
    <cellStyle name="Normal 9 3 3 2 5" xfId="10163" xr:uid="{8D4FAF75-5CE8-478B-9192-108F5498C32C}"/>
    <cellStyle name="Normal 9 3 3 2 5 2" xfId="10164" xr:uid="{D2ABEA95-7CA5-45C9-8D00-8AE4D2BF633C}"/>
    <cellStyle name="Normal 9 3 3 2 6" xfId="10165" xr:uid="{1242DDD6-C747-4518-85B2-874EBCE0687C}"/>
    <cellStyle name="Normal 9 3 3 2 7" xfId="10166" xr:uid="{3203567C-A7A7-45E2-8278-61DFE4657427}"/>
    <cellStyle name="Normal 9 3 3 3" xfId="10167" xr:uid="{F6942A62-6325-4041-B500-89B72B7985A5}"/>
    <cellStyle name="Normal 9 3 3 3 2" xfId="10168" xr:uid="{A228902A-363D-4566-8495-85B8C1EA67BD}"/>
    <cellStyle name="Normal 9 3 3 3 2 2" xfId="10169" xr:uid="{F54F0890-9711-4891-A11E-C9095BDAB661}"/>
    <cellStyle name="Normal 9 3 3 3 2 2 2" xfId="10170" xr:uid="{8E8CB378-B125-43F2-99EF-A695F00CF6DD}"/>
    <cellStyle name="Normal 9 3 3 3 2 2 2 2" xfId="10171" xr:uid="{D02E4C04-9ADD-482D-AB45-CCCB9B38A3F4}"/>
    <cellStyle name="Normal 9 3 3 3 2 2 3" xfId="10172" xr:uid="{43381FB5-6CB8-45BE-8823-A993C38DF8C0}"/>
    <cellStyle name="Normal 9 3 3 3 2 2 4" xfId="10173" xr:uid="{F179BF6F-2F7C-4574-B87A-13F6E02F3D9C}"/>
    <cellStyle name="Normal 9 3 3 3 2 3" xfId="10174" xr:uid="{EB7FC257-3EDF-464B-AA4F-2410FD876716}"/>
    <cellStyle name="Normal 9 3 3 3 2 3 2" xfId="10175" xr:uid="{C354491A-2291-457D-8CDF-BF652EA31026}"/>
    <cellStyle name="Normal 9 3 3 3 2 4" xfId="10176" xr:uid="{30A51EAC-E476-47A0-B8B8-A8F758CBCE09}"/>
    <cellStyle name="Normal 9 3 3 3 2 5" xfId="10177" xr:uid="{EFFD1F37-C364-469D-BD2B-CE0EBD753254}"/>
    <cellStyle name="Normal 9 3 3 3 3" xfId="10178" xr:uid="{F3277359-10AD-4F41-8EF4-DF6FAE415C90}"/>
    <cellStyle name="Normal 9 3 3 3 3 2" xfId="10179" xr:uid="{EE07BF4E-443B-4F24-8B99-1BBA25A77663}"/>
    <cellStyle name="Normal 9 3 3 3 3 2 2" xfId="10180" xr:uid="{F6C6A6FD-9B7F-434B-B338-5AED19E07336}"/>
    <cellStyle name="Normal 9 3 3 3 3 3" xfId="10181" xr:uid="{47E9B99B-3D04-4037-BEE2-A77E79BDC370}"/>
    <cellStyle name="Normal 9 3 3 3 3 4" xfId="10182" xr:uid="{ABEA4E7C-9F35-4773-9C67-35E1D3E1FDEC}"/>
    <cellStyle name="Normal 9 3 3 3 4" xfId="10183" xr:uid="{3B650479-3C60-4C89-A8C0-C8FBFD121475}"/>
    <cellStyle name="Normal 9 3 3 3 4 2" xfId="10184" xr:uid="{1BE1CA9A-856D-463B-8AFD-29B731778792}"/>
    <cellStyle name="Normal 9 3 3 3 5" xfId="10185" xr:uid="{2526A99B-1E6A-4236-983D-ECF2D827CF78}"/>
    <cellStyle name="Normal 9 3 3 3 6" xfId="10186" xr:uid="{912B91B4-AECF-44B3-B320-C6F29A920183}"/>
    <cellStyle name="Normal 9 3 3 4" xfId="10187" xr:uid="{7087BE4A-13CD-4E1D-8CA2-0B955EC6BEA2}"/>
    <cellStyle name="Normal 9 3 3 4 2" xfId="10188" xr:uid="{531BDE67-E3AB-4123-9088-DCD44D7A76DA}"/>
    <cellStyle name="Normal 9 3 3 4 2 2" xfId="10189" xr:uid="{FABBD12B-3476-4F98-A688-488FAC0E6C3C}"/>
    <cellStyle name="Normal 9 3 3 4 2 2 2" xfId="10190" xr:uid="{7F48F0BE-0B85-4CD2-91EB-DF377F82C56B}"/>
    <cellStyle name="Normal 9 3 3 4 2 2 2 2" xfId="10191" xr:uid="{B2F1BB6F-2033-4848-8FDE-8BE0CAB62B74}"/>
    <cellStyle name="Normal 9 3 3 4 2 2 3" xfId="10192" xr:uid="{29E290A1-992A-4E42-B128-9629F1AE8B99}"/>
    <cellStyle name="Normal 9 3 3 4 2 2 4" xfId="10193" xr:uid="{7386EFCE-2791-445F-8BCA-BAE4688BD028}"/>
    <cellStyle name="Normal 9 3 3 4 2 3" xfId="10194" xr:uid="{9C4628D0-0105-4F4F-8757-BC61A03F87E7}"/>
    <cellStyle name="Normal 9 3 3 4 2 3 2" xfId="10195" xr:uid="{EAF32B2E-9D14-40CD-B3F3-B09BE3F39184}"/>
    <cellStyle name="Normal 9 3 3 4 2 4" xfId="10196" xr:uid="{439BD7A3-9A45-44DB-8CA5-DD0E579B7DA6}"/>
    <cellStyle name="Normal 9 3 3 4 2 5" xfId="10197" xr:uid="{4844DBFF-C5E1-4AC1-A08A-BEF8B9989D48}"/>
    <cellStyle name="Normal 9 3 3 4 3" xfId="10198" xr:uid="{D93E15C8-EA9D-403B-9353-66A5E7E51824}"/>
    <cellStyle name="Normal 9 3 3 4 3 2" xfId="10199" xr:uid="{A7E22755-580A-4860-93C5-FABB7661B99A}"/>
    <cellStyle name="Normal 9 3 3 4 3 2 2" xfId="10200" xr:uid="{CAB1A7F5-3185-4C3E-BA53-173E7CCBC7A1}"/>
    <cellStyle name="Normal 9 3 3 4 3 3" xfId="10201" xr:uid="{62AAC327-14DF-432E-A428-E503B2EEA3DD}"/>
    <cellStyle name="Normal 9 3 3 4 3 4" xfId="10202" xr:uid="{67C253F8-1B4E-446F-A5B7-70ABC891D6F8}"/>
    <cellStyle name="Normal 9 3 3 4 4" xfId="10203" xr:uid="{E5098AFD-B011-4F00-9BC7-76ACED715808}"/>
    <cellStyle name="Normal 9 3 3 4 4 2" xfId="10204" xr:uid="{DB00C1DE-BFAC-42A4-9570-EF4B1BCECF5C}"/>
    <cellStyle name="Normal 9 3 3 4 5" xfId="10205" xr:uid="{90D8D03B-D197-40B4-A372-9B2A689977C7}"/>
    <cellStyle name="Normal 9 3 3 4 6" xfId="10206" xr:uid="{8A97551D-EBA5-438B-9414-5E8DA858A0ED}"/>
    <cellStyle name="Normal 9 3 3 5" xfId="10207" xr:uid="{298F8651-E455-4AC1-9973-77F3D6A701B5}"/>
    <cellStyle name="Normal 9 3 3 5 2" xfId="10208" xr:uid="{F27749C4-C457-441F-8FB8-343649B24F45}"/>
    <cellStyle name="Normal 9 3 3 5 2 2" xfId="10209" xr:uid="{5CCE13BC-2612-4782-8010-538BDBB802B0}"/>
    <cellStyle name="Normal 9 3 3 5 2 2 2" xfId="10210" xr:uid="{6AA7D6A0-E3D4-4346-AC38-6153C9DB6E95}"/>
    <cellStyle name="Normal 9 3 3 5 2 3" xfId="10211" xr:uid="{D8C3E3A5-8B70-456D-B807-59D13DA4C589}"/>
    <cellStyle name="Normal 9 3 3 5 2 4" xfId="10212" xr:uid="{D4762FC4-6853-4503-A679-0D4995DD893C}"/>
    <cellStyle name="Normal 9 3 3 5 3" xfId="10213" xr:uid="{15869989-CDCA-48CD-88C7-C6EC2AB6C18D}"/>
    <cellStyle name="Normal 9 3 3 5 3 2" xfId="10214" xr:uid="{9AD616B0-8B8A-48F6-9277-C47CCC4A9BA2}"/>
    <cellStyle name="Normal 9 3 3 5 4" xfId="10215" xr:uid="{1D7531F6-FE5B-4FED-BD97-363FE150AFA6}"/>
    <cellStyle name="Normal 9 3 3 5 5" xfId="10216" xr:uid="{4776ACFE-4763-41D5-9496-ACE9BD2862C1}"/>
    <cellStyle name="Normal 9 3 3 6" xfId="10217" xr:uid="{E596AF61-03A7-465A-B651-1C43BCD9E652}"/>
    <cellStyle name="Normal 9 3 3 6 2" xfId="10218" xr:uid="{4942A177-D118-4E8D-9D3B-97ADA4459A18}"/>
    <cellStyle name="Normal 9 3 3 6 2 2" xfId="10219" xr:uid="{CEFC0553-DD43-4697-925A-CD1A8E5C3F1A}"/>
    <cellStyle name="Normal 9 3 3 6 3" xfId="10220" xr:uid="{D3728E3E-6C29-4ADF-9A8A-F7E76CBC5FB8}"/>
    <cellStyle name="Normal 9 3 3 6 4" xfId="10221" xr:uid="{FA244370-5AD9-4A92-962D-0584A3EE8299}"/>
    <cellStyle name="Normal 9 3 3 7" xfId="10222" xr:uid="{1C4C072B-0A19-4067-9286-7762853714C9}"/>
    <cellStyle name="Normal 9 3 3 7 2" xfId="10223" xr:uid="{235E09BB-0CC4-4750-9F30-F3A2F0CA4209}"/>
    <cellStyle name="Normal 9 3 3 8" xfId="10224" xr:uid="{3BB6B8CE-9EAD-4609-9030-B6329D29A7FF}"/>
    <cellStyle name="Normal 9 3 3 9" xfId="10225" xr:uid="{2F9B0BBC-06CF-4159-8D60-1CB8ACAC85E5}"/>
    <cellStyle name="Normal 9 3 4" xfId="10226" xr:uid="{E9902093-9DD0-4CCF-9A1A-D2F680647202}"/>
    <cellStyle name="Normal 9 3 4 2" xfId="10227" xr:uid="{F5F64B0B-4608-4178-BE4F-B9D6DC6B1E2E}"/>
    <cellStyle name="Normal 9 3 4 2 2" xfId="10228" xr:uid="{2E27F361-D663-42C1-927A-D3B03D7C8F82}"/>
    <cellStyle name="Normal 9 3 4 2 2 2" xfId="10229" xr:uid="{4917101C-08EF-40A7-9D52-38C3F53C9C21}"/>
    <cellStyle name="Normal 9 3 4 2 2 2 2" xfId="10230" xr:uid="{AB26254C-E816-48EC-80D3-D40FD54AA702}"/>
    <cellStyle name="Normal 9 3 4 2 2 2 2 2" xfId="10231" xr:uid="{5BA222EB-E897-4E44-B414-52B8F516C63A}"/>
    <cellStyle name="Normal 9 3 4 2 2 2 2 2 2" xfId="10232" xr:uid="{63989C58-E37C-4399-8DD5-02A8B5C5FD52}"/>
    <cellStyle name="Normal 9 3 4 2 2 2 2 3" xfId="10233" xr:uid="{D135F423-2345-429E-A66C-4596A4B7BAB2}"/>
    <cellStyle name="Normal 9 3 4 2 2 2 2 4" xfId="10234" xr:uid="{551AADB1-510A-4874-9B88-27940C5C0CE6}"/>
    <cellStyle name="Normal 9 3 4 2 2 2 3" xfId="10235" xr:uid="{632EE44F-391F-4A85-8D64-E1EA3985A2E1}"/>
    <cellStyle name="Normal 9 3 4 2 2 2 3 2" xfId="10236" xr:uid="{86349C5C-CAAA-492A-B173-A0A2BB8BA8C0}"/>
    <cellStyle name="Normal 9 3 4 2 2 2 4" xfId="10237" xr:uid="{DB33EDAA-43DE-4CE3-B242-BC1F2B023E14}"/>
    <cellStyle name="Normal 9 3 4 2 2 2 5" xfId="10238" xr:uid="{81182754-4660-4D99-8E3D-BCE594B6C6AD}"/>
    <cellStyle name="Normal 9 3 4 2 2 3" xfId="10239" xr:uid="{9F8FE0BB-0932-4E21-9B81-D1410D70E3D0}"/>
    <cellStyle name="Normal 9 3 4 2 2 3 2" xfId="10240" xr:uid="{FD71A33E-ED13-4860-A15B-12B4CECFAA51}"/>
    <cellStyle name="Normal 9 3 4 2 2 3 2 2" xfId="10241" xr:uid="{F0BE33C5-E5F1-48BB-ABDD-AAE6A4058E53}"/>
    <cellStyle name="Normal 9 3 4 2 2 3 3" xfId="10242" xr:uid="{5B9BFEAE-5E4D-479D-9D8A-E27F7986D0F6}"/>
    <cellStyle name="Normal 9 3 4 2 2 3 4" xfId="10243" xr:uid="{D9B8CABC-6B65-4B50-A827-D5D995138E5A}"/>
    <cellStyle name="Normal 9 3 4 2 2 4" xfId="10244" xr:uid="{C167DC28-B0F8-448C-881A-B55394B8068B}"/>
    <cellStyle name="Normal 9 3 4 2 2 4 2" xfId="10245" xr:uid="{23881D2D-661C-4033-B67C-3C8EEED36552}"/>
    <cellStyle name="Normal 9 3 4 2 2 5" xfId="10246" xr:uid="{F572DEAA-D26C-44AF-B374-140DAB28C543}"/>
    <cellStyle name="Normal 9 3 4 2 2 6" xfId="10247" xr:uid="{C911DFDD-2473-43D8-9392-AB90B1AB9036}"/>
    <cellStyle name="Normal 9 3 4 2 3" xfId="10248" xr:uid="{0F8D34E0-BDAA-4A9D-AEE3-FF060F3BA2FB}"/>
    <cellStyle name="Normal 9 3 4 2 3 2" xfId="10249" xr:uid="{DC9A6B92-DC7B-436A-B393-658058424DBF}"/>
    <cellStyle name="Normal 9 3 4 2 3 2 2" xfId="10250" xr:uid="{68A728B4-9089-40BE-BEDB-931648BECE7C}"/>
    <cellStyle name="Normal 9 3 4 2 3 2 2 2" xfId="10251" xr:uid="{A03B178A-F429-43CF-B3BE-A31B86CF4F0C}"/>
    <cellStyle name="Normal 9 3 4 2 3 2 3" xfId="10252" xr:uid="{CA5AEF1C-89B8-4864-B67D-782876C08368}"/>
    <cellStyle name="Normal 9 3 4 2 3 2 4" xfId="10253" xr:uid="{8FFE7A48-D849-4168-A5D3-041C2F535CB0}"/>
    <cellStyle name="Normal 9 3 4 2 3 3" xfId="10254" xr:uid="{0443B326-EB54-4C60-A35F-49CF0E886D2C}"/>
    <cellStyle name="Normal 9 3 4 2 3 3 2" xfId="10255" xr:uid="{F33BF109-D762-4DA2-BE4C-D37022A8E72F}"/>
    <cellStyle name="Normal 9 3 4 2 3 4" xfId="10256" xr:uid="{F5F5574D-34B0-4163-838E-BD602A076901}"/>
    <cellStyle name="Normal 9 3 4 2 3 5" xfId="10257" xr:uid="{BE0A5D5A-D855-4FDB-9F17-AF912F2906AD}"/>
    <cellStyle name="Normal 9 3 4 2 4" xfId="10258" xr:uid="{0E7F949E-44F5-47F8-88D3-EE6182FB4D35}"/>
    <cellStyle name="Normal 9 3 4 2 4 2" xfId="10259" xr:uid="{58A95E88-2118-4F05-9A17-6D9FD247D2AD}"/>
    <cellStyle name="Normal 9 3 4 2 4 2 2" xfId="10260" xr:uid="{DEC3649E-7257-447A-93EA-E62706379C64}"/>
    <cellStyle name="Normal 9 3 4 2 4 3" xfId="10261" xr:uid="{C7E9A3AC-2ADD-4508-B260-3507B576F5D0}"/>
    <cellStyle name="Normal 9 3 4 2 4 4" xfId="10262" xr:uid="{9EE7BBB6-6CBB-4C6E-978F-DDB2A22CBB6E}"/>
    <cellStyle name="Normal 9 3 4 2 5" xfId="10263" xr:uid="{5FB3447B-FE6D-45A4-853E-11D2277905C8}"/>
    <cellStyle name="Normal 9 3 4 2 5 2" xfId="10264" xr:uid="{3C685292-9776-46A1-AC8E-8EF58EFCA0D7}"/>
    <cellStyle name="Normal 9 3 4 2 6" xfId="10265" xr:uid="{FB6B450A-797C-417B-808E-CAAF54939DB6}"/>
    <cellStyle name="Normal 9 3 4 2 7" xfId="10266" xr:uid="{5E95C73B-1DFD-4C6A-AF34-7A2BEF554823}"/>
    <cellStyle name="Normal 9 3 4 3" xfId="10267" xr:uid="{5DD710EE-3C8E-4BB6-ABA5-6B781C39FAC6}"/>
    <cellStyle name="Normal 9 3 4 3 2" xfId="10268" xr:uid="{1AEB8396-2F4D-411F-A02E-51EED06200EC}"/>
    <cellStyle name="Normal 9 3 4 3 2 2" xfId="10269" xr:uid="{A5929C82-84F9-4740-BB83-DB61BAC4E30A}"/>
    <cellStyle name="Normal 9 3 4 3 2 2 2" xfId="10270" xr:uid="{DF67B1A6-8A4D-47BE-8F5A-939970A23272}"/>
    <cellStyle name="Normal 9 3 4 3 2 2 2 2" xfId="10271" xr:uid="{93669BA7-21F3-48FB-8822-62E22C7EB565}"/>
    <cellStyle name="Normal 9 3 4 3 2 2 3" xfId="10272" xr:uid="{87DD4158-233C-4B93-AC9F-137DD9293797}"/>
    <cellStyle name="Normal 9 3 4 3 2 2 4" xfId="10273" xr:uid="{486FDA91-CDE4-45A4-8636-F9C87E648615}"/>
    <cellStyle name="Normal 9 3 4 3 2 3" xfId="10274" xr:uid="{E53E3F66-6762-4FC1-8585-9AE398A35509}"/>
    <cellStyle name="Normal 9 3 4 3 2 3 2" xfId="10275" xr:uid="{51DACE82-D1B3-481F-A6E2-B95781F3AB9A}"/>
    <cellStyle name="Normal 9 3 4 3 2 4" xfId="10276" xr:uid="{38E3075D-855C-4FD2-9121-8E19A25585A8}"/>
    <cellStyle name="Normal 9 3 4 3 2 5" xfId="10277" xr:uid="{F3A4F683-FD99-45BD-9475-EC35C6252F8B}"/>
    <cellStyle name="Normal 9 3 4 3 3" xfId="10278" xr:uid="{8652C693-7245-4DEA-A9DC-BF0BC76B48FB}"/>
    <cellStyle name="Normal 9 3 4 3 3 2" xfId="10279" xr:uid="{BD30EB9A-742B-4234-8A9B-CEF52218FBD5}"/>
    <cellStyle name="Normal 9 3 4 3 3 2 2" xfId="10280" xr:uid="{B74907F4-E456-4ECE-84D8-1F563B6B5915}"/>
    <cellStyle name="Normal 9 3 4 3 3 3" xfId="10281" xr:uid="{9FBBC605-1C8E-4135-8E31-7EF2AE3FD7D9}"/>
    <cellStyle name="Normal 9 3 4 3 3 4" xfId="10282" xr:uid="{3F577F1B-21AB-40D9-BA05-18624C2E94BC}"/>
    <cellStyle name="Normal 9 3 4 3 4" xfId="10283" xr:uid="{6883DAD0-CFD2-49CF-8D57-A0DC7E1C8685}"/>
    <cellStyle name="Normal 9 3 4 3 4 2" xfId="10284" xr:uid="{C34DF3CE-7E4C-4D4B-BDE9-2FC5BCC9EFA8}"/>
    <cellStyle name="Normal 9 3 4 3 5" xfId="10285" xr:uid="{63FCC370-672F-4741-ABA6-D178057A6E56}"/>
    <cellStyle name="Normal 9 3 4 3 6" xfId="10286" xr:uid="{30623488-9859-4EC9-9C76-F52F8191C1C0}"/>
    <cellStyle name="Normal 9 3 4 4" xfId="10287" xr:uid="{0B676107-9CD0-45EF-9896-5ED09AC41236}"/>
    <cellStyle name="Normal 9 3 4 4 2" xfId="10288" xr:uid="{72AF06DC-2E8A-4244-933C-5E13B353D8B6}"/>
    <cellStyle name="Normal 9 3 4 4 2 2" xfId="10289" xr:uid="{9621469C-AA29-4011-8886-F5C40AAA55C4}"/>
    <cellStyle name="Normal 9 3 4 4 2 2 2" xfId="10290" xr:uid="{755C0C4C-7610-46CE-9DD8-60035ABE840B}"/>
    <cellStyle name="Normal 9 3 4 4 2 2 2 2" xfId="10291" xr:uid="{99CABC85-786E-46DF-AD25-A0966FF61FA6}"/>
    <cellStyle name="Normal 9 3 4 4 2 2 3" xfId="10292" xr:uid="{B48E2340-AED7-40F8-B4B6-C219222A0626}"/>
    <cellStyle name="Normal 9 3 4 4 2 2 4" xfId="10293" xr:uid="{D72C3102-F333-4FCE-AF9E-33DCFF220D3A}"/>
    <cellStyle name="Normal 9 3 4 4 2 3" xfId="10294" xr:uid="{99D27E72-B281-4FAE-AB38-2E57B752797E}"/>
    <cellStyle name="Normal 9 3 4 4 2 3 2" xfId="10295" xr:uid="{089A2F8F-678F-44A6-A804-D7202C865F41}"/>
    <cellStyle name="Normal 9 3 4 4 2 4" xfId="10296" xr:uid="{62A8A056-F0FC-4AF6-A299-BC0B3BA8F162}"/>
    <cellStyle name="Normal 9 3 4 4 2 5" xfId="10297" xr:uid="{307C0B68-09F7-4E71-A51A-357F087E4CA2}"/>
    <cellStyle name="Normal 9 3 4 4 3" xfId="10298" xr:uid="{D38A1428-1F60-4BF4-A0AC-6AAC0DE42B07}"/>
    <cellStyle name="Normal 9 3 4 4 3 2" xfId="10299" xr:uid="{629CA3DA-E24B-45EE-94B8-720A5A3D6EE0}"/>
    <cellStyle name="Normal 9 3 4 4 3 2 2" xfId="10300" xr:uid="{5DDC7229-BAEB-4FCE-B8DC-BB2C8D41955E}"/>
    <cellStyle name="Normal 9 3 4 4 3 3" xfId="10301" xr:uid="{7C0C279D-FAD1-4FC7-9590-50BFF7C0009D}"/>
    <cellStyle name="Normal 9 3 4 4 3 4" xfId="10302" xr:uid="{7B52339B-6C19-4424-A0B4-D777C7C0457D}"/>
    <cellStyle name="Normal 9 3 4 4 4" xfId="10303" xr:uid="{F14AF5F0-0095-4783-BD30-6077DCD6E570}"/>
    <cellStyle name="Normal 9 3 4 4 4 2" xfId="10304" xr:uid="{B4CA6ADD-4749-402A-8EBA-5AB17B098497}"/>
    <cellStyle name="Normal 9 3 4 4 5" xfId="10305" xr:uid="{1896479C-191A-43D6-A6C2-B4326AB6AC62}"/>
    <cellStyle name="Normal 9 3 4 4 6" xfId="10306" xr:uid="{35986856-2748-4A29-B597-89E885FDD9B8}"/>
    <cellStyle name="Normal 9 3 4 5" xfId="10307" xr:uid="{0C0CDA8A-97DA-4C08-9433-907B44D88BB7}"/>
    <cellStyle name="Normal 9 3 4 5 2" xfId="10308" xr:uid="{8A80A6AA-604B-4F58-BE0B-B3FF183B4158}"/>
    <cellStyle name="Normal 9 3 4 5 2 2" xfId="10309" xr:uid="{A9CF1F63-AE1B-4D5B-B4EA-45BFE6A06E31}"/>
    <cellStyle name="Normal 9 3 4 5 2 2 2" xfId="10310" xr:uid="{8A097F7B-4A63-49E4-98AC-1FFFFBC64168}"/>
    <cellStyle name="Normal 9 3 4 5 2 3" xfId="10311" xr:uid="{971D8D90-8287-4C73-89C9-5E78F4B519AB}"/>
    <cellStyle name="Normal 9 3 4 5 2 4" xfId="10312" xr:uid="{765742E4-C2D6-4A0F-8A09-1570D1918221}"/>
    <cellStyle name="Normal 9 3 4 5 3" xfId="10313" xr:uid="{9BF682A6-F40A-423F-B4EC-238782941BC5}"/>
    <cellStyle name="Normal 9 3 4 5 3 2" xfId="10314" xr:uid="{D0A04F7E-F286-4951-A9B3-A34384F39934}"/>
    <cellStyle name="Normal 9 3 4 5 4" xfId="10315" xr:uid="{959B0BE4-CE54-4F6A-8253-7EFE17B0CCD5}"/>
    <cellStyle name="Normal 9 3 4 5 5" xfId="10316" xr:uid="{523B68A8-2CD1-48F3-B8C6-897E5D04B948}"/>
    <cellStyle name="Normal 9 3 4 6" xfId="10317" xr:uid="{50C5F52B-58C9-49EB-8393-525CFA2BADF1}"/>
    <cellStyle name="Normal 9 3 4 6 2" xfId="10318" xr:uid="{62E6AB38-EB40-40DA-AEA1-3A446F0706BF}"/>
    <cellStyle name="Normal 9 3 4 6 2 2" xfId="10319" xr:uid="{6E3CEA2E-E58E-411E-B07A-1E46E4DFF08A}"/>
    <cellStyle name="Normal 9 3 4 6 3" xfId="10320" xr:uid="{3283CB59-B1C6-402C-88C9-03135E1AEF77}"/>
    <cellStyle name="Normal 9 3 4 6 4" xfId="10321" xr:uid="{FF582C73-720B-4846-A0F5-DF1C659F63D2}"/>
    <cellStyle name="Normal 9 3 4 7" xfId="10322" xr:uid="{9CC61BB1-9EEA-4203-8826-4AA57B5F883D}"/>
    <cellStyle name="Normal 9 3 4 7 2" xfId="10323" xr:uid="{6722E71C-4ED7-4AE5-A00F-8079AE3C8B06}"/>
    <cellStyle name="Normal 9 3 4 8" xfId="10324" xr:uid="{C64D3B17-B14E-4AB6-8A82-E1BE79FED2CD}"/>
    <cellStyle name="Normal 9 3 4 9" xfId="10325" xr:uid="{46B48384-DA97-46C0-8292-79A1B9E76FEE}"/>
    <cellStyle name="Normal 9 3 5" xfId="10326" xr:uid="{2F790F7F-83A6-403F-94EE-CD82254B9652}"/>
    <cellStyle name="Normal 9 3 5 2" xfId="10327" xr:uid="{59E21133-4F70-4A9B-9DE6-6D6D69A434E1}"/>
    <cellStyle name="Normal 9 3 5 2 2" xfId="10328" xr:uid="{CEBF2B58-1351-4610-9074-C1DA71C66496}"/>
    <cellStyle name="Normal 9 3 5 2 2 2" xfId="10329" xr:uid="{5C5D60CD-EAE6-4F9C-A91D-CD317D27F163}"/>
    <cellStyle name="Normal 9 3 5 2 2 2 2" xfId="10330" xr:uid="{82F81D38-4178-48A2-87BF-8998CBEEFEB0}"/>
    <cellStyle name="Normal 9 3 5 2 2 2 2 2" xfId="10331" xr:uid="{E5B66DE6-481E-43D6-8770-A3C57311C9C8}"/>
    <cellStyle name="Normal 9 3 5 2 2 2 3" xfId="10332" xr:uid="{13698C99-F865-4AD5-9ADC-825B6EA122C8}"/>
    <cellStyle name="Normal 9 3 5 2 2 2 4" xfId="10333" xr:uid="{EADFBBF0-7909-4669-B6FB-9E63D7A4FA80}"/>
    <cellStyle name="Normal 9 3 5 2 2 3" xfId="10334" xr:uid="{766DCAED-7F81-40DE-BCA6-0962DB7C1BF2}"/>
    <cellStyle name="Normal 9 3 5 2 2 3 2" xfId="10335" xr:uid="{827546D0-91C9-4868-95EF-EA1D026B8BB1}"/>
    <cellStyle name="Normal 9 3 5 2 2 4" xfId="10336" xr:uid="{70D6C8C3-F488-4EFC-B182-3FA753C121A2}"/>
    <cellStyle name="Normal 9 3 5 2 2 5" xfId="10337" xr:uid="{563BF0F2-1FBA-4127-97EE-9F3D3C3BE746}"/>
    <cellStyle name="Normal 9 3 5 2 3" xfId="10338" xr:uid="{04A8FB88-8575-4FDA-8159-4EE7289F0594}"/>
    <cellStyle name="Normal 9 3 5 2 3 2" xfId="10339" xr:uid="{696229A3-24AA-49E5-9217-C2CD8050CF6A}"/>
    <cellStyle name="Normal 9 3 5 2 3 2 2" xfId="10340" xr:uid="{189A06C8-E20E-4A21-892E-7FADF6D9328D}"/>
    <cellStyle name="Normal 9 3 5 2 3 3" xfId="10341" xr:uid="{2D251CE5-E4CB-47E8-B340-83DCA3DC59C1}"/>
    <cellStyle name="Normal 9 3 5 2 3 4" xfId="10342" xr:uid="{CB2D2224-13F3-43A6-921C-4B85CF684644}"/>
    <cellStyle name="Normal 9 3 5 2 4" xfId="10343" xr:uid="{169A05B0-10A8-4664-B4C4-9FBE3BBE6571}"/>
    <cellStyle name="Normal 9 3 5 2 4 2" xfId="10344" xr:uid="{B168E72F-1D05-4C46-B12D-9CC724864CD0}"/>
    <cellStyle name="Normal 9 3 5 2 5" xfId="10345" xr:uid="{C6C017CE-47E5-48A4-911F-FCB983B4FD5F}"/>
    <cellStyle name="Normal 9 3 5 2 6" xfId="10346" xr:uid="{9F7F8429-3AEB-4629-A42C-330493BA17C6}"/>
    <cellStyle name="Normal 9 3 5 3" xfId="10347" xr:uid="{FB603116-F0ED-44C0-8D17-4749EB381D67}"/>
    <cellStyle name="Normal 9 3 5 3 2" xfId="10348" xr:uid="{0D0330CA-B878-4636-8436-2503F65EB338}"/>
    <cellStyle name="Normal 9 3 5 3 2 2" xfId="10349" xr:uid="{07A674E1-4AB7-4A27-A94E-0B9C464F5EE1}"/>
    <cellStyle name="Normal 9 3 5 3 2 2 2" xfId="10350" xr:uid="{43D14848-2D3F-4210-B3C0-1730AAA25D38}"/>
    <cellStyle name="Normal 9 3 5 3 2 3" xfId="10351" xr:uid="{F9C100C8-9688-42EC-BB56-4028353D1C84}"/>
    <cellStyle name="Normal 9 3 5 3 2 4" xfId="10352" xr:uid="{B307AAE8-78D6-463A-990A-360E37D6D9F2}"/>
    <cellStyle name="Normal 9 3 5 3 3" xfId="10353" xr:uid="{2CCA470E-3DC3-4E56-975D-A8FF8D43600D}"/>
    <cellStyle name="Normal 9 3 5 3 3 2" xfId="10354" xr:uid="{5A607D14-2C81-4732-BEFC-B5D1C65727FD}"/>
    <cellStyle name="Normal 9 3 5 3 4" xfId="10355" xr:uid="{EEE07989-30CA-48EE-82CF-BF6978E3BC48}"/>
    <cellStyle name="Normal 9 3 5 3 5" xfId="10356" xr:uid="{F65AE557-DD9A-429A-B29D-31F3F0D81ADA}"/>
    <cellStyle name="Normal 9 3 5 4" xfId="10357" xr:uid="{9A322660-19DD-45CD-AB80-78922626336E}"/>
    <cellStyle name="Normal 9 3 5 4 2" xfId="10358" xr:uid="{19C73DFB-10AA-4462-9880-2589F45749CB}"/>
    <cellStyle name="Normal 9 3 5 4 2 2" xfId="10359" xr:uid="{F81B3EDD-079A-4119-87B8-7FC536FC0469}"/>
    <cellStyle name="Normal 9 3 5 4 3" xfId="10360" xr:uid="{19979674-AD1A-45DC-ACD4-50F6DE70E7A3}"/>
    <cellStyle name="Normal 9 3 5 4 4" xfId="10361" xr:uid="{C645EF7A-326E-46F9-9851-C99D8201B824}"/>
    <cellStyle name="Normal 9 3 5 5" xfId="10362" xr:uid="{CBF73E52-33D5-43E2-8D9B-C326F20D60F5}"/>
    <cellStyle name="Normal 9 3 5 5 2" xfId="10363" xr:uid="{4DED04C8-C5EC-4781-A6B1-8B07672DBEDC}"/>
    <cellStyle name="Normal 9 3 5 6" xfId="10364" xr:uid="{CEBA026A-D913-46EF-98EE-5B64C76DA9E9}"/>
    <cellStyle name="Normal 9 3 5 7" xfId="10365" xr:uid="{03B0043A-F1E2-4A64-A6BB-671E3216FF00}"/>
    <cellStyle name="Normal 9 3 6" xfId="10366" xr:uid="{D2D2C9EE-5428-4BA9-86F6-690B9809A163}"/>
    <cellStyle name="Normal 9 3 6 2" xfId="10367" xr:uid="{D0A28008-48A9-44FC-9AAB-82CF40369997}"/>
    <cellStyle name="Normal 9 3 6 2 2" xfId="10368" xr:uid="{2EE29B06-BF36-4CDA-8190-C25AA68EFCA0}"/>
    <cellStyle name="Normal 9 3 6 2 2 2" xfId="10369" xr:uid="{B41C5839-6E3E-46F3-B5BC-7BAF48988D16}"/>
    <cellStyle name="Normal 9 3 6 2 2 2 2" xfId="10370" xr:uid="{37D8F69A-BE62-423D-A472-E22EAFD8FEC7}"/>
    <cellStyle name="Normal 9 3 6 2 2 3" xfId="10371" xr:uid="{A5E3D7EF-CD53-4DCE-AF75-1A7947DE20D4}"/>
    <cellStyle name="Normal 9 3 6 2 2 4" xfId="10372" xr:uid="{E827AF71-E243-4649-AF33-7470731A0160}"/>
    <cellStyle name="Normal 9 3 6 2 3" xfId="10373" xr:uid="{D5C56BEF-CA59-4266-B2F2-15A5A9D1CAE6}"/>
    <cellStyle name="Normal 9 3 6 2 3 2" xfId="10374" xr:uid="{8813B5BD-F16F-4BEF-BA08-D36A1E7F1316}"/>
    <cellStyle name="Normal 9 3 6 2 4" xfId="10375" xr:uid="{4480B830-78B1-4FB2-AFC3-CAAB8D29CB0D}"/>
    <cellStyle name="Normal 9 3 6 2 5" xfId="10376" xr:uid="{E17532CF-FCC9-44CA-B32D-338958760D83}"/>
    <cellStyle name="Normal 9 3 6 3" xfId="10377" xr:uid="{540963F0-4A6A-4D79-9EC6-68EC1F53CFC1}"/>
    <cellStyle name="Normal 9 3 6 3 2" xfId="10378" xr:uid="{4AC40199-60CA-4B4A-B0F2-A3FA772D15E2}"/>
    <cellStyle name="Normal 9 3 6 3 2 2" xfId="10379" xr:uid="{CC3DF3FA-942E-4613-9228-04822BCA0BD4}"/>
    <cellStyle name="Normal 9 3 6 3 3" xfId="10380" xr:uid="{6EA6F8D2-5393-4A27-B083-862B01D1087C}"/>
    <cellStyle name="Normal 9 3 6 3 4" xfId="10381" xr:uid="{043AD491-0BAC-433C-B0CD-BB6FBB9A61F6}"/>
    <cellStyle name="Normal 9 3 6 4" xfId="10382" xr:uid="{BECDA8CE-2DD6-40B2-AFC5-C6C505DD9C0D}"/>
    <cellStyle name="Normal 9 3 6 4 2" xfId="10383" xr:uid="{AECB4733-9B1F-4E24-9335-FF3C5240D6AC}"/>
    <cellStyle name="Normal 9 3 6 5" xfId="10384" xr:uid="{745F5394-843F-4B42-B9DE-A235AA1586DC}"/>
    <cellStyle name="Normal 9 3 6 6" xfId="10385" xr:uid="{D0AF8A0A-5845-477B-AADC-69174C08DC0D}"/>
    <cellStyle name="Normal 9 3 7" xfId="10386" xr:uid="{B80D075C-1975-4628-915C-4293CF139541}"/>
    <cellStyle name="Normal 9 3 7 2" xfId="10387" xr:uid="{2D7BB094-2F39-4B06-8D62-AF455F303ED1}"/>
    <cellStyle name="Normal 9 3 7 2 2" xfId="10388" xr:uid="{2CCB13F3-F438-4344-A4DF-FA373CD3B9E9}"/>
    <cellStyle name="Normal 9 3 7 2 2 2" xfId="10389" xr:uid="{6FF81C11-DE3C-4742-B06B-E123B9ED4530}"/>
    <cellStyle name="Normal 9 3 7 2 2 2 2" xfId="10390" xr:uid="{93B32E42-5DB0-49FE-B48F-3000B6872EF7}"/>
    <cellStyle name="Normal 9 3 7 2 2 3" xfId="10391" xr:uid="{62501600-FE6A-40D9-8185-F6A75D119BC9}"/>
    <cellStyle name="Normal 9 3 7 2 2 4" xfId="10392" xr:uid="{9F53B3D9-1ED4-4395-9BBD-480FA060882C}"/>
    <cellStyle name="Normal 9 3 7 2 3" xfId="10393" xr:uid="{E22F8375-5B1C-41FD-ADA9-29EA3AB0E008}"/>
    <cellStyle name="Normal 9 3 7 2 3 2" xfId="10394" xr:uid="{B3051BA8-B552-4D2D-AB57-047AAA95E216}"/>
    <cellStyle name="Normal 9 3 7 2 4" xfId="10395" xr:uid="{77930D40-329C-4672-9C30-1842D0B44CFD}"/>
    <cellStyle name="Normal 9 3 7 2 5" xfId="10396" xr:uid="{841572A1-66C0-4CF8-B563-3DA0C80DC275}"/>
    <cellStyle name="Normal 9 3 7 3" xfId="10397" xr:uid="{86105BF3-3818-4EB8-B70C-395E021ACD25}"/>
    <cellStyle name="Normal 9 3 7 3 2" xfId="10398" xr:uid="{EECA1A89-1B4F-495F-A79C-3E417BD9DE63}"/>
    <cellStyle name="Normal 9 3 7 3 2 2" xfId="10399" xr:uid="{DBFE665B-2FD6-41CF-935C-0D316FF8CE7A}"/>
    <cellStyle name="Normal 9 3 7 3 3" xfId="10400" xr:uid="{FE192DCA-DF61-47E0-A1EA-4CA171109238}"/>
    <cellStyle name="Normal 9 3 7 3 4" xfId="10401" xr:uid="{348C84C1-215A-40EF-9235-D4F85E7CB15B}"/>
    <cellStyle name="Normal 9 3 7 4" xfId="10402" xr:uid="{98D11959-F132-496D-88DF-8D6A5D6C70DD}"/>
    <cellStyle name="Normal 9 3 7 4 2" xfId="10403" xr:uid="{57651CE1-A063-409A-88C0-8DA626B7F0AE}"/>
    <cellStyle name="Normal 9 3 7 5" xfId="10404" xr:uid="{69CFE3BC-C441-4BA7-B984-058B096CE474}"/>
    <cellStyle name="Normal 9 3 7 6" xfId="10405" xr:uid="{0374CF47-FA5B-4D3D-BB53-A1C03B13A8CB}"/>
    <cellStyle name="Normal 9 3 8" xfId="10406" xr:uid="{17864A04-F2F2-4143-AB34-5384A5AB971F}"/>
    <cellStyle name="Normal 9 3 8 2" xfId="10407" xr:uid="{2C95E263-7B3D-4C35-B457-50BBC71494D5}"/>
    <cellStyle name="Normal 9 3 8 2 2" xfId="10408" xr:uid="{C816311C-C3B4-43B6-BFD3-0E39927CF84C}"/>
    <cellStyle name="Normal 9 3 8 2 2 2" xfId="10409" xr:uid="{3CE6EF56-A46A-443A-914F-BDED3941593A}"/>
    <cellStyle name="Normal 9 3 8 2 3" xfId="10410" xr:uid="{895565FB-4088-40BB-9F49-7E6B050C70F9}"/>
    <cellStyle name="Normal 9 3 8 2 4" xfId="10411" xr:uid="{C574A3FF-11EC-428E-8142-047C166EDACF}"/>
    <cellStyle name="Normal 9 3 8 3" xfId="10412" xr:uid="{690A3207-4AEB-4538-8B11-048D7E2596FF}"/>
    <cellStyle name="Normal 9 3 8 3 2" xfId="10413" xr:uid="{8F505327-B2A6-407D-93DC-CE680D397EAF}"/>
    <cellStyle name="Normal 9 3 8 4" xfId="10414" xr:uid="{6A20946F-7014-4A72-84B6-261CC528E391}"/>
    <cellStyle name="Normal 9 3 8 5" xfId="10415" xr:uid="{2E8AA90F-826E-4FB3-A7B2-8BE21E24EB28}"/>
    <cellStyle name="Normal 9 3 9" xfId="10416" xr:uid="{60BF2D15-066A-4F6E-86FB-AC4F0E7CB897}"/>
    <cellStyle name="Normal 9 3 9 2" xfId="10417" xr:uid="{96313C33-C24B-47CD-8F47-9FCD635B400F}"/>
    <cellStyle name="Normal 9 3 9 2 2" xfId="10418" xr:uid="{CC81F122-D827-4C14-A51A-965B42CDD3FE}"/>
    <cellStyle name="Normal 9 3 9 2 2 2" xfId="10419" xr:uid="{E19C0A86-7176-488D-BB87-18ADBCB6212B}"/>
    <cellStyle name="Normal 9 3 9 2 3" xfId="10420" xr:uid="{F5765817-9E48-488A-90CC-532AA9855C19}"/>
    <cellStyle name="Normal 9 3 9 2 4" xfId="10421" xr:uid="{9DDE96D3-E372-486B-8A23-BC6220E77B28}"/>
    <cellStyle name="Normal 9 3 9 3" xfId="10422" xr:uid="{FF6842F0-CBA3-48A1-8A4E-58BB2DE1B3B4}"/>
    <cellStyle name="Normal 9 3 9 3 2" xfId="10423" xr:uid="{298EE292-7828-419E-BF27-AA60F0E937BB}"/>
    <cellStyle name="Normal 9 3 9 4" xfId="10424" xr:uid="{5CB60F86-88C9-4B34-80D0-D7F4BE7D873A}"/>
    <cellStyle name="Normal 9 3 9 5" xfId="10425" xr:uid="{2B4713C5-C024-4905-94CE-4E05F4538F4F}"/>
    <cellStyle name="Normal 9 4" xfId="10426" xr:uid="{02B02B34-5621-4858-A6D8-48EC3FE88837}"/>
    <cellStyle name="Normal 9 4 10" xfId="10427" xr:uid="{4956B024-AE19-4393-A726-6677D6A95FA1}"/>
    <cellStyle name="Normal 9 4 11" xfId="10428" xr:uid="{46281FE0-C393-4D6C-A7F9-B1D5A96EC68B}"/>
    <cellStyle name="Normal 9 4 11 2" xfId="10429" xr:uid="{34523DA1-7CD4-451A-87A4-B83B34DEE3F1}"/>
    <cellStyle name="Normal 9 4 12" xfId="10430" xr:uid="{C10EC8C1-D1B8-4FDA-B9E6-122550A9B69A}"/>
    <cellStyle name="Normal 9 4 13" xfId="10431" xr:uid="{1DA8A0C6-239D-44DE-A32B-134260C0C060}"/>
    <cellStyle name="Normal 9 4 2" xfId="10432" xr:uid="{6FFF42DE-70F6-4D7B-9C87-17AD5C333B3F}"/>
    <cellStyle name="Normal 9 4 2 2" xfId="10433" xr:uid="{725665D5-F9D1-4AE7-9524-6EE506D7D84C}"/>
    <cellStyle name="Normal 9 4 2 2 2" xfId="10434" xr:uid="{6DF7B5E1-D9F6-434E-9BCF-ACC344B0C8CE}"/>
    <cellStyle name="Normal 9 4 2 2 2 2" xfId="10435" xr:uid="{081DE838-1ED5-4F35-B06D-0DB588616F15}"/>
    <cellStyle name="Normal 9 4 2 2 2 2 2" xfId="10436" xr:uid="{2B78AA27-1FD6-42C4-ABE4-AA5E47596F4A}"/>
    <cellStyle name="Normal 9 4 2 2 2 2 2 2" xfId="10437" xr:uid="{BC55AE46-DEC0-418E-B516-6774F03E59DB}"/>
    <cellStyle name="Normal 9 4 2 2 2 2 2 2 2" xfId="10438" xr:uid="{64CB54FF-1C68-4A1C-83D5-D29B749070C9}"/>
    <cellStyle name="Normal 9 4 2 2 2 2 2 3" xfId="10439" xr:uid="{6579E7F6-AC48-44E4-8F18-ED15FCC6C5CC}"/>
    <cellStyle name="Normal 9 4 2 2 2 2 2 4" xfId="10440" xr:uid="{515B9FE1-BC17-41A7-8907-A7BE1B754E32}"/>
    <cellStyle name="Normal 9 4 2 2 2 2 3" xfId="10441" xr:uid="{97BA6969-FE0D-4195-B4D5-6D8B92E32D52}"/>
    <cellStyle name="Normal 9 4 2 2 2 2 3 2" xfId="10442" xr:uid="{17DD8FDA-242A-467F-88B7-A8178352A6E2}"/>
    <cellStyle name="Normal 9 4 2 2 2 2 4" xfId="10443" xr:uid="{36B71A6D-C056-483E-93D7-2AF85751B3D9}"/>
    <cellStyle name="Normal 9 4 2 2 2 2 5" xfId="10444" xr:uid="{F8CD12DD-2262-4A88-BAD0-E758C9E716CE}"/>
    <cellStyle name="Normal 9 4 2 2 2 3" xfId="10445" xr:uid="{F4F554C9-F318-4BE0-BED5-BB391300755C}"/>
    <cellStyle name="Normal 9 4 2 2 2 3 2" xfId="10446" xr:uid="{753577D5-A26E-4C00-A0CC-F998A4113099}"/>
    <cellStyle name="Normal 9 4 2 2 2 3 2 2" xfId="10447" xr:uid="{4688CF93-FDAE-4C22-A8ED-27DEB6A3CB32}"/>
    <cellStyle name="Normal 9 4 2 2 2 3 3" xfId="10448" xr:uid="{93701FCF-C16B-49CB-B039-AF5428737D70}"/>
    <cellStyle name="Normal 9 4 2 2 2 3 4" xfId="10449" xr:uid="{8F69F897-2826-4BD6-96AD-4B24E164DC3F}"/>
    <cellStyle name="Normal 9 4 2 2 2 4" xfId="10450" xr:uid="{3A413328-AF38-43AD-9E8E-AAE37B733207}"/>
    <cellStyle name="Normal 9 4 2 2 2 4 2" xfId="10451" xr:uid="{57DAED08-5561-4770-85D6-E7C2EBE4E7FA}"/>
    <cellStyle name="Normal 9 4 2 2 2 5" xfId="10452" xr:uid="{098352CC-F1C9-4818-A501-B2FAEEC00F56}"/>
    <cellStyle name="Normal 9 4 2 2 2 6" xfId="10453" xr:uid="{DE523DA3-F65D-4CEE-8BF6-EF1A8E86744A}"/>
    <cellStyle name="Normal 9 4 2 2 3" xfId="10454" xr:uid="{3354358F-5131-4A13-8FF8-FBBCBE5B028E}"/>
    <cellStyle name="Normal 9 4 2 2 3 2" xfId="10455" xr:uid="{3ED62EE9-FC33-4A9D-A965-CD2FE9332BD5}"/>
    <cellStyle name="Normal 9 4 2 2 3 2 2" xfId="10456" xr:uid="{62B326C5-438C-4D9D-9CC4-8B37F6C3685A}"/>
    <cellStyle name="Normal 9 4 2 2 3 2 2 2" xfId="10457" xr:uid="{FF90DACD-5AEC-4561-B204-3096E13CBCB9}"/>
    <cellStyle name="Normal 9 4 2 2 3 2 3" xfId="10458" xr:uid="{08BB4188-944E-4409-8A34-31056EAA2CBA}"/>
    <cellStyle name="Normal 9 4 2 2 3 2 4" xfId="10459" xr:uid="{B80CCC00-1DF4-4486-944E-1D6916F6CEE3}"/>
    <cellStyle name="Normal 9 4 2 2 3 3" xfId="10460" xr:uid="{462E4C97-0A60-4DC0-9EBD-4714D568A749}"/>
    <cellStyle name="Normal 9 4 2 2 3 3 2" xfId="10461" xr:uid="{E78C5C14-56C8-497B-AFA3-169EFA0F5E16}"/>
    <cellStyle name="Normal 9 4 2 2 3 4" xfId="10462" xr:uid="{CB236AB4-7674-4896-BCA7-7CAE074C2C0B}"/>
    <cellStyle name="Normal 9 4 2 2 3 5" xfId="10463" xr:uid="{3A768DB1-105C-4FEB-9B9F-D291E65F8D93}"/>
    <cellStyle name="Normal 9 4 2 2 4" xfId="10464" xr:uid="{F1BB8265-7600-4A8C-8DAD-40D1FA90EA21}"/>
    <cellStyle name="Normal 9 4 2 2 4 2" xfId="10465" xr:uid="{E6D02329-6AF9-40B0-9D75-C4241BF8FEC8}"/>
    <cellStyle name="Normal 9 4 2 2 4 2 2" xfId="10466" xr:uid="{7C6567C1-FAE8-4761-B97C-CB4192DDD7C2}"/>
    <cellStyle name="Normal 9 4 2 2 4 3" xfId="10467" xr:uid="{07B9ABDA-49F9-47D9-AD3C-EE5A5BA2A039}"/>
    <cellStyle name="Normal 9 4 2 2 4 4" xfId="10468" xr:uid="{C9306C26-D084-404B-A20F-E6465A0522F5}"/>
    <cellStyle name="Normal 9 4 2 2 5" xfId="10469" xr:uid="{4AD1C257-DE48-4771-8068-FA55227FC650}"/>
    <cellStyle name="Normal 9 4 2 2 5 2" xfId="10470" xr:uid="{EC9B68B2-6BF5-4456-BBBD-FAD21990A223}"/>
    <cellStyle name="Normal 9 4 2 2 6" xfId="10471" xr:uid="{5220080C-2372-4607-AE35-96FEEABC4822}"/>
    <cellStyle name="Normal 9 4 2 2 7" xfId="10472" xr:uid="{BA436CD9-9337-4899-8C92-CE742EFFA89F}"/>
    <cellStyle name="Normal 9 4 2 3" xfId="10473" xr:uid="{EE12C669-CE76-4F19-9F83-D4E5418AC78E}"/>
    <cellStyle name="Normal 9 4 2 3 2" xfId="10474" xr:uid="{D50796FD-571F-4DDE-B9B0-2B6FF1C480D4}"/>
    <cellStyle name="Normal 9 4 2 3 2 2" xfId="10475" xr:uid="{4CC6F115-C64C-4D39-B8A8-6EB11656A90E}"/>
    <cellStyle name="Normal 9 4 2 3 2 2 2" xfId="10476" xr:uid="{1CFAE061-66A5-417C-AFA3-E4223FE28C5F}"/>
    <cellStyle name="Normal 9 4 2 3 2 2 2 2" xfId="10477" xr:uid="{490DCF64-C36E-41EA-84B4-3DD44C2036A5}"/>
    <cellStyle name="Normal 9 4 2 3 2 2 3" xfId="10478" xr:uid="{AC237A5C-5858-4917-B136-B8E1ACB0C6E1}"/>
    <cellStyle name="Normal 9 4 2 3 2 2 4" xfId="10479" xr:uid="{D307ADFD-8F3A-430D-9627-F1A9FEBAC584}"/>
    <cellStyle name="Normal 9 4 2 3 2 3" xfId="10480" xr:uid="{92100A7F-D84A-4639-8E34-598B5DA921BD}"/>
    <cellStyle name="Normal 9 4 2 3 2 3 2" xfId="10481" xr:uid="{6CE117A6-D1C0-45E8-98A6-995EF3B905AB}"/>
    <cellStyle name="Normal 9 4 2 3 2 4" xfId="10482" xr:uid="{0F760642-2A18-4292-9E97-F6FEEE264D4F}"/>
    <cellStyle name="Normal 9 4 2 3 2 5" xfId="10483" xr:uid="{C6CE75BE-31D1-4708-9E8A-F361C16FBCFF}"/>
    <cellStyle name="Normal 9 4 2 3 3" xfId="10484" xr:uid="{75CE853A-5D05-4E06-B817-A188DA974084}"/>
    <cellStyle name="Normal 9 4 2 3 3 2" xfId="10485" xr:uid="{1A9051AC-983F-4A92-BF56-3D6C318A5FC4}"/>
    <cellStyle name="Normal 9 4 2 3 3 2 2" xfId="10486" xr:uid="{F9CEAFE1-FF12-4FE8-9E26-EC8D2818FBAA}"/>
    <cellStyle name="Normal 9 4 2 3 3 3" xfId="10487" xr:uid="{CA16B3F6-C1CF-47B8-858B-027952795C1C}"/>
    <cellStyle name="Normal 9 4 2 3 3 4" xfId="10488" xr:uid="{FEB0E864-F372-4E4C-AF8E-83E340299F90}"/>
    <cellStyle name="Normal 9 4 2 3 4" xfId="10489" xr:uid="{4DB0D234-CF8F-4B52-8889-695D6997F676}"/>
    <cellStyle name="Normal 9 4 2 3 4 2" xfId="10490" xr:uid="{7263EDE9-FE27-4F8E-AB54-CE7F06CD374F}"/>
    <cellStyle name="Normal 9 4 2 3 5" xfId="10491" xr:uid="{AE05229A-9DCF-4A95-88A8-FA8176A581C7}"/>
    <cellStyle name="Normal 9 4 2 3 6" xfId="10492" xr:uid="{BDD7C99E-340D-465C-B07B-810945E0AD53}"/>
    <cellStyle name="Normal 9 4 2 4" xfId="10493" xr:uid="{78A9AF3A-F2B5-44D0-809F-3B771400AF1D}"/>
    <cellStyle name="Normal 9 4 2 4 2" xfId="10494" xr:uid="{900A289A-4C9F-4EC9-AE2C-181F926F6EEF}"/>
    <cellStyle name="Normal 9 4 2 4 2 2" xfId="10495" xr:uid="{D8057EEA-0732-4F73-A99A-BCF4AE2844F0}"/>
    <cellStyle name="Normal 9 4 2 4 2 2 2" xfId="10496" xr:uid="{A12032EE-156D-458D-BBFC-B25C45EA13D4}"/>
    <cellStyle name="Normal 9 4 2 4 2 2 2 2" xfId="10497" xr:uid="{1A6EA0D0-8AE9-4B0E-BEAD-3484E1CE5846}"/>
    <cellStyle name="Normal 9 4 2 4 2 2 3" xfId="10498" xr:uid="{FC760280-4DAF-48C3-BF02-8914D0EBFF86}"/>
    <cellStyle name="Normal 9 4 2 4 2 2 4" xfId="10499" xr:uid="{A13445DF-FC47-4D84-B88D-CBD2E4A29CC1}"/>
    <cellStyle name="Normal 9 4 2 4 2 3" xfId="10500" xr:uid="{EB5237D2-BE56-447A-A8B5-52E80C6924CC}"/>
    <cellStyle name="Normal 9 4 2 4 2 3 2" xfId="10501" xr:uid="{6F1132D4-FF46-4AB3-95EA-E0B7E301D34B}"/>
    <cellStyle name="Normal 9 4 2 4 2 4" xfId="10502" xr:uid="{632B7935-79A2-42F1-90D6-57B01107E5B9}"/>
    <cellStyle name="Normal 9 4 2 4 2 5" xfId="10503" xr:uid="{54FC474A-4B84-47A1-97E1-06F8DD951980}"/>
    <cellStyle name="Normal 9 4 2 4 3" xfId="10504" xr:uid="{78423278-28A2-43EF-BF91-67F81C20CF21}"/>
    <cellStyle name="Normal 9 4 2 4 3 2" xfId="10505" xr:uid="{53C5C3C7-D439-43FD-8003-ABEA627042EE}"/>
    <cellStyle name="Normal 9 4 2 4 3 2 2" xfId="10506" xr:uid="{BE921AAF-64F4-4692-B6F0-112B4E017402}"/>
    <cellStyle name="Normal 9 4 2 4 3 3" xfId="10507" xr:uid="{49986812-40C8-4DAF-B1DF-231E35E3A3F5}"/>
    <cellStyle name="Normal 9 4 2 4 3 4" xfId="10508" xr:uid="{79FFFB3E-27F0-4691-9A1F-D94B15D1F558}"/>
    <cellStyle name="Normal 9 4 2 4 4" xfId="10509" xr:uid="{9B6521F7-2292-4157-825F-3CA97322D2FB}"/>
    <cellStyle name="Normal 9 4 2 4 4 2" xfId="10510" xr:uid="{9ACA6FFD-D5EA-49EF-99B0-B9C97DD6E2CF}"/>
    <cellStyle name="Normal 9 4 2 4 5" xfId="10511" xr:uid="{5A70879A-DED2-4D7B-9FFE-4C7A7DBDE86F}"/>
    <cellStyle name="Normal 9 4 2 4 6" xfId="10512" xr:uid="{5AF26E19-065E-4FC7-80B7-89081A97669C}"/>
    <cellStyle name="Normal 9 4 2 5" xfId="10513" xr:uid="{C6DC2ED1-B2D4-45BF-BCBE-0F15831FD96F}"/>
    <cellStyle name="Normal 9 4 2 5 2" xfId="10514" xr:uid="{D5B72080-2F23-4C95-9601-14216379FF9F}"/>
    <cellStyle name="Normal 9 4 2 5 2 2" xfId="10515" xr:uid="{A8817416-26EA-4573-9DA8-E7E4851E8264}"/>
    <cellStyle name="Normal 9 4 2 5 2 2 2" xfId="10516" xr:uid="{091CB066-628C-4D17-96A3-4C895896E393}"/>
    <cellStyle name="Normal 9 4 2 5 2 3" xfId="10517" xr:uid="{A6372311-162A-4192-AD9C-BE729AD7A4C7}"/>
    <cellStyle name="Normal 9 4 2 5 2 4" xfId="10518" xr:uid="{30BE08C9-02B8-4865-A725-C02C5703D6F8}"/>
    <cellStyle name="Normal 9 4 2 5 3" xfId="10519" xr:uid="{F1E3FA4D-5620-4301-8184-BCA59EB5BD28}"/>
    <cellStyle name="Normal 9 4 2 5 3 2" xfId="10520" xr:uid="{94CCD7A4-472B-470B-8693-BAD5511C2614}"/>
    <cellStyle name="Normal 9 4 2 5 4" xfId="10521" xr:uid="{0ACB62FD-8EAC-46E3-983E-CECBF7324E9E}"/>
    <cellStyle name="Normal 9 4 2 5 5" xfId="10522" xr:uid="{58831AB2-53FB-4F2A-BE50-FE0342B55BC5}"/>
    <cellStyle name="Normal 9 4 2 6" xfId="10523" xr:uid="{950E4E9C-B795-4D9A-B69B-2626A03479D3}"/>
    <cellStyle name="Normal 9 4 2 6 2" xfId="10524" xr:uid="{9168FC7D-F0EB-4105-9E6E-CB970E57D480}"/>
    <cellStyle name="Normal 9 4 2 6 2 2" xfId="10525" xr:uid="{5CF92556-4D47-4224-98AF-0446668EB53B}"/>
    <cellStyle name="Normal 9 4 2 6 3" xfId="10526" xr:uid="{5C323408-022E-46F4-8BAD-67011D5F5DE5}"/>
    <cellStyle name="Normal 9 4 2 6 4" xfId="10527" xr:uid="{D3561933-0AEC-405C-9D05-A53A1A781451}"/>
    <cellStyle name="Normal 9 4 2 7" xfId="10528" xr:uid="{74F9E6BB-8205-495E-A1B0-EAC41B7E8A46}"/>
    <cellStyle name="Normal 9 4 2 7 2" xfId="10529" xr:uid="{0C629BB8-7F2E-4C14-9343-018330D5B01A}"/>
    <cellStyle name="Normal 9 4 2 8" xfId="10530" xr:uid="{BC33CE72-083C-4401-8745-12901F89AD0F}"/>
    <cellStyle name="Normal 9 4 2 9" xfId="10531" xr:uid="{D508BE1D-1AD8-4263-B188-A833004E188A}"/>
    <cellStyle name="Normal 9 4 3" xfId="10532" xr:uid="{1109B0AD-3F7A-404D-A12B-D3FEB849F79D}"/>
    <cellStyle name="Normal 9 4 3 2" xfId="10533" xr:uid="{46B0C049-00A5-44E3-8DAD-583D813E7EAD}"/>
    <cellStyle name="Normal 9 4 3 2 2" xfId="10534" xr:uid="{A3E32EDA-56BB-445F-B6DF-CAE7E6E50A16}"/>
    <cellStyle name="Normal 9 4 3 2 2 2" xfId="10535" xr:uid="{8CE91611-4A73-4C2A-88CC-8DD8A97EEEBC}"/>
    <cellStyle name="Normal 9 4 3 2 2 2 2" xfId="10536" xr:uid="{3A27BFA6-5D38-4270-A024-F1FF4D692435}"/>
    <cellStyle name="Normal 9 4 3 2 2 2 2 2" xfId="10537" xr:uid="{3E73C66A-137E-4A2E-98A4-6D26C69D1DA7}"/>
    <cellStyle name="Normal 9 4 3 2 2 2 3" xfId="10538" xr:uid="{30572799-ED0D-460E-A64C-7E7390E2BDFF}"/>
    <cellStyle name="Normal 9 4 3 2 2 2 4" xfId="10539" xr:uid="{4763693B-AF4F-420E-A737-BD318D9E14BD}"/>
    <cellStyle name="Normal 9 4 3 2 2 3" xfId="10540" xr:uid="{5B75D028-4567-4ADE-BD26-070CF7F1F495}"/>
    <cellStyle name="Normal 9 4 3 2 2 3 2" xfId="10541" xr:uid="{419B6A97-DCD1-4F0C-8AAE-F32605168B54}"/>
    <cellStyle name="Normal 9 4 3 2 2 4" xfId="10542" xr:uid="{393C3257-6EA9-49C1-826F-2A71EE4D6B09}"/>
    <cellStyle name="Normal 9 4 3 2 2 5" xfId="10543" xr:uid="{8A08D14C-F8F6-43D9-9608-34CE1AC2353C}"/>
    <cellStyle name="Normal 9 4 3 2 3" xfId="10544" xr:uid="{B0B78C2A-B0FB-4BDB-9CE6-C58D1F7F6A33}"/>
    <cellStyle name="Normal 9 4 3 2 3 2" xfId="10545" xr:uid="{E7BAEE13-A1EA-4DA1-9298-10893B6503BB}"/>
    <cellStyle name="Normal 9 4 3 2 3 2 2" xfId="10546" xr:uid="{88A08BEB-33A1-4FA2-95C2-72025F283D7D}"/>
    <cellStyle name="Normal 9 4 3 2 3 3" xfId="10547" xr:uid="{1AC8DB51-CDD8-43BE-A8DE-6FCBCB427913}"/>
    <cellStyle name="Normal 9 4 3 2 3 4" xfId="10548" xr:uid="{F275E7CC-7D69-4F62-8FA9-FFA39D9A6F1E}"/>
    <cellStyle name="Normal 9 4 3 2 4" xfId="10549" xr:uid="{378EA6DC-F61A-43E3-B982-91BBAF1EC5E5}"/>
    <cellStyle name="Normal 9 4 3 2 4 2" xfId="10550" xr:uid="{AC1354DE-54DF-4BB6-BD0D-951F271573F9}"/>
    <cellStyle name="Normal 9 4 3 2 5" xfId="10551" xr:uid="{36E3C307-A800-4D31-8B7E-D32B12F70663}"/>
    <cellStyle name="Normal 9 4 3 2 6" xfId="10552" xr:uid="{ADAA3974-A8A6-4FC9-B580-995415C39DE7}"/>
    <cellStyle name="Normal 9 4 3 3" xfId="10553" xr:uid="{F86D08CE-85D7-459E-B252-60D5FFE02836}"/>
    <cellStyle name="Normal 9 4 3 3 2" xfId="10554" xr:uid="{3F8D9DC7-50C0-4BDE-A665-0D7F00A160E1}"/>
    <cellStyle name="Normal 9 4 3 3 2 2" xfId="10555" xr:uid="{1A47BAE6-A01D-4314-BD54-4D3228867E50}"/>
    <cellStyle name="Normal 9 4 3 3 2 2 2" xfId="10556" xr:uid="{F3A51273-8A6C-4A46-9E4B-EA2970BE46E0}"/>
    <cellStyle name="Normal 9 4 3 3 2 3" xfId="10557" xr:uid="{6A6C6FE7-2781-42E5-8C0F-DEDB6CC01718}"/>
    <cellStyle name="Normal 9 4 3 3 2 4" xfId="10558" xr:uid="{AEE50AEB-87BA-4B0E-8121-270A60AA2C39}"/>
    <cellStyle name="Normal 9 4 3 3 3" xfId="10559" xr:uid="{EA7633CF-0923-43EA-9221-26502FC4D134}"/>
    <cellStyle name="Normal 9 4 3 3 3 2" xfId="10560" xr:uid="{AA8CF705-37C0-4CDF-828C-8A3DD748D6AC}"/>
    <cellStyle name="Normal 9 4 3 3 4" xfId="10561" xr:uid="{D9EC61CB-85A1-4EF5-BA12-DD47E180D917}"/>
    <cellStyle name="Normal 9 4 3 3 5" xfId="10562" xr:uid="{0D850CAA-3FEB-4169-8009-D41A97FFA3C2}"/>
    <cellStyle name="Normal 9 4 3 4" xfId="10563" xr:uid="{845C869F-A6FE-4AD7-9106-DD690DFFD04F}"/>
    <cellStyle name="Normal 9 4 3 4 2" xfId="10564" xr:uid="{069024AA-AEC8-429F-B8EE-8F854FA2C58D}"/>
    <cellStyle name="Normal 9 4 3 4 2 2" xfId="10565" xr:uid="{07AAAA9F-213C-4FC4-B51D-F9D1B0AE839C}"/>
    <cellStyle name="Normal 9 4 3 4 3" xfId="10566" xr:uid="{7A3DB3DB-5984-4C15-B5C2-7CA9752C934D}"/>
    <cellStyle name="Normal 9 4 3 4 4" xfId="10567" xr:uid="{1ADD0B05-ADDD-4AB6-A9FC-471D1F6C43F1}"/>
    <cellStyle name="Normal 9 4 3 5" xfId="10568" xr:uid="{B844A824-86A3-4084-B927-EA0931080AFE}"/>
    <cellStyle name="Normal 9 4 3 5 2" xfId="10569" xr:uid="{D36A3B2C-5CC1-43FC-BAC1-68602FD6D7D2}"/>
    <cellStyle name="Normal 9 4 3 6" xfId="10570" xr:uid="{E3BAED14-7616-47CB-BC3B-113BBBBA1BF5}"/>
    <cellStyle name="Normal 9 4 3 7" xfId="10571" xr:uid="{1061BFEE-A1D0-4D95-84B8-253F26705F89}"/>
    <cellStyle name="Normal 9 4 4" xfId="10572" xr:uid="{7DFC09E8-A90E-4980-9840-FF1D093A889E}"/>
    <cellStyle name="Normal 9 4 4 2" xfId="10573" xr:uid="{B8FC5FAC-A495-4B8B-98C6-B85748523DE3}"/>
    <cellStyle name="Normal 9 4 4 2 2" xfId="10574" xr:uid="{2022E4F1-C620-40D7-9C14-1735085B6397}"/>
    <cellStyle name="Normal 9 4 4 2 2 2" xfId="10575" xr:uid="{D7A661F1-134E-488B-B10D-A09248EF1C94}"/>
    <cellStyle name="Normal 9 4 4 2 2 2 2" xfId="10576" xr:uid="{25DF6D84-8443-48FE-BBFA-CB290F8337B2}"/>
    <cellStyle name="Normal 9 4 4 2 2 3" xfId="10577" xr:uid="{C9E5209F-5A1B-4F94-8024-1A46890E24CD}"/>
    <cellStyle name="Normal 9 4 4 2 2 4" xfId="10578" xr:uid="{80119809-A104-44D5-AA3E-2A6897454087}"/>
    <cellStyle name="Normal 9 4 4 2 3" xfId="10579" xr:uid="{DE856AB3-8B71-4865-ADFC-2F93EBD2EB80}"/>
    <cellStyle name="Normal 9 4 4 2 3 2" xfId="10580" xr:uid="{568805BA-CD67-4827-A0DC-C34F87732BAC}"/>
    <cellStyle name="Normal 9 4 4 2 4" xfId="10581" xr:uid="{9BBA1BCA-964E-417D-980E-C07A037A906F}"/>
    <cellStyle name="Normal 9 4 4 2 5" xfId="10582" xr:uid="{E539649B-2EC1-4614-AC55-FB4F5933B6A2}"/>
    <cellStyle name="Normal 9 4 4 3" xfId="10583" xr:uid="{F946EEC0-4FE2-48BD-BE97-1016ACD5B1EC}"/>
    <cellStyle name="Normal 9 4 4 3 2" xfId="10584" xr:uid="{3BAFC6B9-3074-40B2-93FF-451F63941888}"/>
    <cellStyle name="Normal 9 4 4 3 2 2" xfId="10585" xr:uid="{7A9571D4-3BC7-48A5-8B05-907918DFB7DE}"/>
    <cellStyle name="Normal 9 4 4 3 3" xfId="10586" xr:uid="{2D581607-9E47-447E-8ECD-870D39B0F531}"/>
    <cellStyle name="Normal 9 4 4 3 4" xfId="10587" xr:uid="{EBEBBF34-E4A7-45AD-97D9-3A3CE339B526}"/>
    <cellStyle name="Normal 9 4 4 4" xfId="10588" xr:uid="{3A1C557D-8EE6-4FA2-BE63-0AE012AA31A1}"/>
    <cellStyle name="Normal 9 4 4 4 2" xfId="10589" xr:uid="{C5804759-4E99-4356-A221-D0107F2DA0EB}"/>
    <cellStyle name="Normal 9 4 4 5" xfId="10590" xr:uid="{40033A90-955E-49BA-B2F9-17CCD4E8DC3B}"/>
    <cellStyle name="Normal 9 4 4 6" xfId="10591" xr:uid="{B88D87D4-70CD-4FE0-99E2-9061BBD8EBCB}"/>
    <cellStyle name="Normal 9 4 5" xfId="10592" xr:uid="{09D3B471-093F-4259-BC8B-D101B4B88029}"/>
    <cellStyle name="Normal 9 4 5 2" xfId="10593" xr:uid="{5BC1CB67-D693-487C-8081-60ABE730F180}"/>
    <cellStyle name="Normal 9 4 5 2 2" xfId="10594" xr:uid="{32CC0972-2EDA-4759-8ECA-C964345FF618}"/>
    <cellStyle name="Normal 9 4 5 2 2 2" xfId="10595" xr:uid="{76902101-1242-483E-97E4-C15FCFA5120B}"/>
    <cellStyle name="Normal 9 4 5 2 2 2 2" xfId="10596" xr:uid="{B0D2513A-E9B4-4DAA-BEAE-FD6887E325ED}"/>
    <cellStyle name="Normal 9 4 5 2 2 3" xfId="10597" xr:uid="{5D077AB4-70BC-487E-8A0B-D97ECF8EBA1B}"/>
    <cellStyle name="Normal 9 4 5 2 2 4" xfId="10598" xr:uid="{5DB1E48A-B880-4455-86FA-BCAF7A86B82B}"/>
    <cellStyle name="Normal 9 4 5 2 3" xfId="10599" xr:uid="{C1ADFF80-FF3F-43E0-8085-75CEEAAB6CED}"/>
    <cellStyle name="Normal 9 4 5 2 3 2" xfId="10600" xr:uid="{CAE7AC20-944C-4DEA-97F7-0EC32529D33F}"/>
    <cellStyle name="Normal 9 4 5 2 4" xfId="10601" xr:uid="{575E42A5-8FA8-4964-9538-A9F41D7C6FD5}"/>
    <cellStyle name="Normal 9 4 5 2 5" xfId="10602" xr:uid="{47B08A6F-7CEF-48C7-AF3C-AD7471218E51}"/>
    <cellStyle name="Normal 9 4 5 3" xfId="10603" xr:uid="{07F3B963-5023-4FCF-B4B1-A33E789344AC}"/>
    <cellStyle name="Normal 9 4 5 3 2" xfId="10604" xr:uid="{3E4E9543-DA3B-455D-966C-EFAF537EE200}"/>
    <cellStyle name="Normal 9 4 5 3 2 2" xfId="10605" xr:uid="{3BDC2C1D-2F72-4BB3-A730-6EF9C616A6BC}"/>
    <cellStyle name="Normal 9 4 5 3 3" xfId="10606" xr:uid="{9B09F570-F15E-43C3-A4EB-5726EA423D2F}"/>
    <cellStyle name="Normal 9 4 5 3 4" xfId="10607" xr:uid="{6CEAFF36-3352-4D29-9127-8969B673F7E9}"/>
    <cellStyle name="Normal 9 4 5 4" xfId="10608" xr:uid="{661450D6-2861-4BA0-B89C-9EB8BBBDAF86}"/>
    <cellStyle name="Normal 9 4 5 4 2" xfId="10609" xr:uid="{DC646C05-B670-4FD0-83FC-15DEBE2297DD}"/>
    <cellStyle name="Normal 9 4 5 5" xfId="10610" xr:uid="{0245D248-0A69-42D6-A930-8F497DE3D5D4}"/>
    <cellStyle name="Normal 9 4 5 6" xfId="10611" xr:uid="{3028A4A1-15C1-4495-A20A-0AED7851DEC9}"/>
    <cellStyle name="Normal 9 4 6" xfId="10612" xr:uid="{C24C4AAF-3EB4-4809-99D6-91F34C9789EC}"/>
    <cellStyle name="Normal 9 4 6 2" xfId="10613" xr:uid="{DE24BDD5-B547-423F-BEC2-6DBD06675414}"/>
    <cellStyle name="Normal 9 4 6 2 2" xfId="10614" xr:uid="{90687923-B367-436E-8671-65D4DABD6DFA}"/>
    <cellStyle name="Normal 9 4 6 2 2 2" xfId="10615" xr:uid="{9C7BC36D-B080-4DF8-8AE8-B43875D0C4D3}"/>
    <cellStyle name="Normal 9 4 6 2 3" xfId="10616" xr:uid="{590B3F52-81E2-45D3-B281-C6871162FF20}"/>
    <cellStyle name="Normal 9 4 6 2 4" xfId="10617" xr:uid="{825E1E98-8D45-4AA1-87E5-69945A717B20}"/>
    <cellStyle name="Normal 9 4 6 3" xfId="10618" xr:uid="{DFD65F47-CA1B-4079-8F50-17E382A92D95}"/>
    <cellStyle name="Normal 9 4 6 3 2" xfId="10619" xr:uid="{68A688E5-FD60-4DBA-808F-68CD15A73E2C}"/>
    <cellStyle name="Normal 9 4 6 4" xfId="10620" xr:uid="{71445C29-6E62-4C02-8D66-8577CAA03A3B}"/>
    <cellStyle name="Normal 9 4 6 5" xfId="10621" xr:uid="{6181FE51-8983-499B-A08B-28F8FEF4626C}"/>
    <cellStyle name="Normal 9 4 7" xfId="10622" xr:uid="{968F3AAC-AE3A-4877-BB1C-B68687BFC16B}"/>
    <cellStyle name="Normal 9 4 7 2" xfId="10623" xr:uid="{FEEB38AF-3A1D-4CF9-B55D-7F5E7E191A71}"/>
    <cellStyle name="Normal 9 4 7 2 2" xfId="10624" xr:uid="{629CAB46-DDB5-4C60-8E46-2A6024891944}"/>
    <cellStyle name="Normal 9 4 7 3" xfId="10625" xr:uid="{18410724-9C2C-4C05-8359-1CEBC15E8E28}"/>
    <cellStyle name="Normal 9 4 7 4" xfId="10626" xr:uid="{C70403D4-E93B-4282-BCDC-F8769535416D}"/>
    <cellStyle name="Normal 9 4 8" xfId="10627" xr:uid="{4F3260F0-D7E5-4939-ADE4-6DAE1D95AA81}"/>
    <cellStyle name="Normal 9 4 9" xfId="10628" xr:uid="{B21D340E-534D-4023-A53F-26FD8AA14712}"/>
    <cellStyle name="Normal 9 4 9 2" xfId="10629" xr:uid="{EC40F1F6-9132-4A0E-A417-9C2E6A0FA1AC}"/>
    <cellStyle name="Normal 9 4 9 2 2" xfId="10630" xr:uid="{828A751D-CDF0-486E-9FEA-F684384D2DED}"/>
    <cellStyle name="Normal 9 4 9 3" xfId="10631" xr:uid="{4F1E6698-437B-4FEA-B0DC-3B750CBA587E}"/>
    <cellStyle name="Normal 9 5" xfId="10632" xr:uid="{3F877E76-A39C-407A-A22E-3FBD0199C42F}"/>
    <cellStyle name="Normal 9 5 2" xfId="10633" xr:uid="{702C88FD-44F6-4BE3-BC0B-223389FD2F70}"/>
    <cellStyle name="Normal 9 5 2 2" xfId="10634" xr:uid="{4996648E-CFB7-476C-A673-3C4D9006B9D6}"/>
    <cellStyle name="Normal 9 5 2 2 2" xfId="10635" xr:uid="{C41D46CD-5E35-4BAD-AE82-1AEE6DC378AA}"/>
    <cellStyle name="Normal 9 5 2 2 2 2" xfId="10636" xr:uid="{094D6008-CF81-4352-A73D-74A57AA1EC89}"/>
    <cellStyle name="Normal 9 5 2 2 2 2 2" xfId="10637" xr:uid="{CBE21284-508D-4F17-A0E2-760BACD9BD59}"/>
    <cellStyle name="Normal 9 5 2 2 2 2 2 2" xfId="10638" xr:uid="{F6476786-4502-46C4-913E-991AB7F79B5E}"/>
    <cellStyle name="Normal 9 5 2 2 2 2 3" xfId="10639" xr:uid="{DB710358-69F1-4D6E-B0F8-78700E32978C}"/>
    <cellStyle name="Normal 9 5 2 2 2 2 4" xfId="10640" xr:uid="{20625F9A-48EC-4299-B45A-49ABE863F666}"/>
    <cellStyle name="Normal 9 5 2 2 2 3" xfId="10641" xr:uid="{77A4047D-6B68-4B7D-ADB6-B3DBA10A4185}"/>
    <cellStyle name="Normal 9 5 2 2 2 3 2" xfId="10642" xr:uid="{872344CE-35D5-41D0-A2A7-498EABEE7D38}"/>
    <cellStyle name="Normal 9 5 2 2 2 4" xfId="10643" xr:uid="{426737F4-4AB1-449A-B372-E7D8D4D5C844}"/>
    <cellStyle name="Normal 9 5 2 2 2 5" xfId="10644" xr:uid="{3E105456-1D67-46EF-B726-986028899783}"/>
    <cellStyle name="Normal 9 5 2 2 3" xfId="10645" xr:uid="{8D8380BE-B4AF-42C6-A539-B6110CF7D2FB}"/>
    <cellStyle name="Normal 9 5 2 2 3 2" xfId="10646" xr:uid="{B47C854F-BAFF-45DF-82E0-B1D96E00FDF0}"/>
    <cellStyle name="Normal 9 5 2 2 3 2 2" xfId="10647" xr:uid="{B8B1CF46-0D59-473F-8C7E-E8BCCC84BB30}"/>
    <cellStyle name="Normal 9 5 2 2 3 3" xfId="10648" xr:uid="{63E1A7C0-D243-4592-85A5-E7884573A8AC}"/>
    <cellStyle name="Normal 9 5 2 2 3 4" xfId="10649" xr:uid="{F7D49162-5CC0-465E-BF8E-DAD10F26C7AC}"/>
    <cellStyle name="Normal 9 5 2 2 4" xfId="10650" xr:uid="{AEF17C1A-621F-4F10-8DA9-D57B4EC8C570}"/>
    <cellStyle name="Normal 9 5 2 2 4 2" xfId="10651" xr:uid="{E52C2B5A-3A10-4D9C-91E7-8F6E5DA1854A}"/>
    <cellStyle name="Normal 9 5 2 2 5" xfId="10652" xr:uid="{DCD59828-62FB-4679-AC65-95DB22A5A7CA}"/>
    <cellStyle name="Normal 9 5 2 2 6" xfId="10653" xr:uid="{5067A240-9D5C-4FC0-8351-5CF7BF42F4DA}"/>
    <cellStyle name="Normal 9 5 2 3" xfId="10654" xr:uid="{E73EDE15-B8E8-4E5A-9905-5F36AEFB7754}"/>
    <cellStyle name="Normal 9 5 2 3 2" xfId="10655" xr:uid="{F186D6C7-4320-4805-B7F7-A59B4C2D03A2}"/>
    <cellStyle name="Normal 9 5 2 3 2 2" xfId="10656" xr:uid="{40212C8E-9FBD-438A-9ED8-7172A7C14F63}"/>
    <cellStyle name="Normal 9 5 2 3 2 2 2" xfId="10657" xr:uid="{2A0CB25B-7028-4C68-9162-ECD9EBDC4F4A}"/>
    <cellStyle name="Normal 9 5 2 3 2 3" xfId="10658" xr:uid="{AC629A78-B502-44AB-904D-B96DECED0397}"/>
    <cellStyle name="Normal 9 5 2 3 2 4" xfId="10659" xr:uid="{0977AC4A-6808-428F-907B-B8A132454A27}"/>
    <cellStyle name="Normal 9 5 2 3 3" xfId="10660" xr:uid="{C5DC21AE-47E5-45F7-8F31-414672D09788}"/>
    <cellStyle name="Normal 9 5 2 3 3 2" xfId="10661" xr:uid="{36D4237B-FE72-40C1-8D44-2713714A7354}"/>
    <cellStyle name="Normal 9 5 2 3 4" xfId="10662" xr:uid="{C62A0CB0-FF3D-47D5-92A2-0AF2A2EE390E}"/>
    <cellStyle name="Normal 9 5 2 3 5" xfId="10663" xr:uid="{01360642-DB10-4967-B0C0-040089B245E8}"/>
    <cellStyle name="Normal 9 5 2 4" xfId="10664" xr:uid="{4CC66DF2-F22D-41B0-A6C5-F0526A083A62}"/>
    <cellStyle name="Normal 9 5 2 4 2" xfId="10665" xr:uid="{5ED58E7D-6A9C-4194-BF63-4B3F855474AC}"/>
    <cellStyle name="Normal 9 5 2 4 2 2" xfId="10666" xr:uid="{245C1738-EB37-482A-9E90-253FA6814ABA}"/>
    <cellStyle name="Normal 9 5 2 4 3" xfId="10667" xr:uid="{C08B72E8-10DD-459B-A0F8-07F80D31374D}"/>
    <cellStyle name="Normal 9 5 2 4 4" xfId="10668" xr:uid="{B2BF0843-C918-430D-9FF3-CC0186EC18A3}"/>
    <cellStyle name="Normal 9 5 2 5" xfId="10669" xr:uid="{27C7E0E2-C50C-4461-A0A0-C8B2E944D8A3}"/>
    <cellStyle name="Normal 9 5 2 5 2" xfId="10670" xr:uid="{DB3FBD16-8209-4F3A-8A5A-81848731F871}"/>
    <cellStyle name="Normal 9 5 2 6" xfId="10671" xr:uid="{876C8B26-4515-4D22-9BE1-D47097A287B4}"/>
    <cellStyle name="Normal 9 5 2 7" xfId="10672" xr:uid="{7696E1E0-AD3C-42B8-9E69-32B97B89258D}"/>
    <cellStyle name="Normal 9 5 3" xfId="10673" xr:uid="{8A44CA2A-2788-413F-958C-CEE5FE623A4C}"/>
    <cellStyle name="Normal 9 5 3 2" xfId="10674" xr:uid="{1DCA9226-ABFA-464C-9CE1-D4C2F54972C9}"/>
    <cellStyle name="Normal 9 5 3 2 2" xfId="10675" xr:uid="{2DF2639B-B372-459B-A837-F774F8092668}"/>
    <cellStyle name="Normal 9 5 3 2 2 2" xfId="10676" xr:uid="{A213C2B5-DB7F-438F-AC88-53480F41030E}"/>
    <cellStyle name="Normal 9 5 3 2 2 2 2" xfId="10677" xr:uid="{2860856C-8E82-48B0-8F22-439B95FADA08}"/>
    <cellStyle name="Normal 9 5 3 2 2 3" xfId="10678" xr:uid="{263DF715-FFA0-41E5-B94D-EA5AF6271B64}"/>
    <cellStyle name="Normal 9 5 3 2 2 4" xfId="10679" xr:uid="{71A81872-E045-4F1C-B282-5329CC6D9DC4}"/>
    <cellStyle name="Normal 9 5 3 2 3" xfId="10680" xr:uid="{C981DF2F-97AE-4112-862D-AC6A9B31D95D}"/>
    <cellStyle name="Normal 9 5 3 2 3 2" xfId="10681" xr:uid="{C7EFABBA-E9C2-4E8E-ADA7-E16FE9137052}"/>
    <cellStyle name="Normal 9 5 3 2 4" xfId="10682" xr:uid="{86DC7C04-25D6-4B09-A527-CEC5F0F6C227}"/>
    <cellStyle name="Normal 9 5 3 2 5" xfId="10683" xr:uid="{6D90BB07-ED3A-47AE-A991-AA0297C797FB}"/>
    <cellStyle name="Normal 9 5 3 3" xfId="10684" xr:uid="{0828330A-6484-4D4C-BCCA-841D45F6C5D3}"/>
    <cellStyle name="Normal 9 5 3 3 2" xfId="10685" xr:uid="{D52A830A-E046-4A0D-8BE4-DA242FF6245F}"/>
    <cellStyle name="Normal 9 5 3 3 2 2" xfId="10686" xr:uid="{8FD8351D-3014-441D-A54E-1BDF9EFA50E6}"/>
    <cellStyle name="Normal 9 5 3 3 3" xfId="10687" xr:uid="{D64C54E6-B176-4A9A-B501-54022AD4102F}"/>
    <cellStyle name="Normal 9 5 3 3 4" xfId="10688" xr:uid="{45A46823-A914-490C-98A7-83F409070A2E}"/>
    <cellStyle name="Normal 9 5 3 4" xfId="10689" xr:uid="{7853869F-D8E3-442C-86E9-18EFC4C51A9A}"/>
    <cellStyle name="Normal 9 5 3 4 2" xfId="10690" xr:uid="{7DF8DF8B-0501-4D9A-9027-B0EB1E7FFF76}"/>
    <cellStyle name="Normal 9 5 3 5" xfId="10691" xr:uid="{FFDA8F10-BFA8-4318-8A67-18935F329782}"/>
    <cellStyle name="Normal 9 5 3 6" xfId="10692" xr:uid="{2D8DE26E-0BA0-48A7-ADDA-58073B93DAE5}"/>
    <cellStyle name="Normal 9 5 4" xfId="10693" xr:uid="{AAE999A8-1DCB-426E-9182-861F58F623DB}"/>
    <cellStyle name="Normal 9 5 4 2" xfId="10694" xr:uid="{33196B9B-625D-4E86-B71E-0810F9C0F450}"/>
    <cellStyle name="Normal 9 5 4 2 2" xfId="10695" xr:uid="{F7C25B31-3727-4F95-B6EF-3AF2B5215D0B}"/>
    <cellStyle name="Normal 9 5 4 2 2 2" xfId="10696" xr:uid="{9314E5A3-55A8-462C-9E55-34A2F8700C5A}"/>
    <cellStyle name="Normal 9 5 4 2 2 2 2" xfId="10697" xr:uid="{1D35C2B8-ED2B-466A-857A-36D2F0BD0B09}"/>
    <cellStyle name="Normal 9 5 4 2 2 3" xfId="10698" xr:uid="{C3E7C699-3601-4EC3-9BDE-4C99147C93E8}"/>
    <cellStyle name="Normal 9 5 4 2 2 4" xfId="10699" xr:uid="{84EF1FBD-AED4-4C9A-8BC3-CB90EEF42119}"/>
    <cellStyle name="Normal 9 5 4 2 3" xfId="10700" xr:uid="{8B19432C-7CD1-4A43-ACEC-66D2DF58483A}"/>
    <cellStyle name="Normal 9 5 4 2 3 2" xfId="10701" xr:uid="{E091AC33-19D7-4C81-A067-3F303EE1A06D}"/>
    <cellStyle name="Normal 9 5 4 2 4" xfId="10702" xr:uid="{B295391A-915E-45F4-97DA-794A135FC02E}"/>
    <cellStyle name="Normal 9 5 4 2 5" xfId="10703" xr:uid="{7FF368FB-FCB1-4C4C-8377-D0C6DF3DC08D}"/>
    <cellStyle name="Normal 9 5 4 3" xfId="10704" xr:uid="{0C7E7663-682C-4A01-AA80-55FB09691156}"/>
    <cellStyle name="Normal 9 5 4 3 2" xfId="10705" xr:uid="{7354D641-E5A0-4D02-8C84-C507647462D5}"/>
    <cellStyle name="Normal 9 5 4 3 2 2" xfId="10706" xr:uid="{CBFD123C-4D4E-42F7-814E-A7BF8F5863D4}"/>
    <cellStyle name="Normal 9 5 4 3 3" xfId="10707" xr:uid="{90D66883-6241-468A-9334-B225F198C1AF}"/>
    <cellStyle name="Normal 9 5 4 3 4" xfId="10708" xr:uid="{6804C06E-0597-4AF9-A5A6-A3E46E937A2A}"/>
    <cellStyle name="Normal 9 5 4 4" xfId="10709" xr:uid="{AE0E5B5D-DAB1-4F32-B233-BA3FA7A40C7C}"/>
    <cellStyle name="Normal 9 5 4 4 2" xfId="10710" xr:uid="{037B6F96-69C0-431F-BACA-0EB76F62E251}"/>
    <cellStyle name="Normal 9 5 4 5" xfId="10711" xr:uid="{57692B0D-3315-4FE8-B7E4-600F02C79D96}"/>
    <cellStyle name="Normal 9 5 4 6" xfId="10712" xr:uid="{C81640E1-85A3-47F4-B114-86AE0FBD1B9E}"/>
    <cellStyle name="Normal 9 5 5" xfId="10713" xr:uid="{11660A23-0B84-4B6F-8E86-656FDEB69DF9}"/>
    <cellStyle name="Normal 9 5 5 2" xfId="10714" xr:uid="{CB217685-EB72-4E56-BC68-CA818BC5B9E3}"/>
    <cellStyle name="Normal 9 5 5 2 2" xfId="10715" xr:uid="{5E4BEA1C-C990-49BA-83CF-82A5B46EA937}"/>
    <cellStyle name="Normal 9 5 5 2 2 2" xfId="10716" xr:uid="{AB26B069-B55D-4E94-AE2F-52E24082F233}"/>
    <cellStyle name="Normal 9 5 5 2 3" xfId="10717" xr:uid="{BAEF6B11-1035-4829-833E-DF95245A11C0}"/>
    <cellStyle name="Normal 9 5 5 2 4" xfId="10718" xr:uid="{67A1DC0D-24F4-48BF-A9F9-A26BAFC6F616}"/>
    <cellStyle name="Normal 9 5 5 3" xfId="10719" xr:uid="{6360C6A4-9832-4992-8564-377BE537E4BA}"/>
    <cellStyle name="Normal 9 5 5 3 2" xfId="10720" xr:uid="{889C4FD9-E927-4114-8268-6D477BC992C7}"/>
    <cellStyle name="Normal 9 5 5 4" xfId="10721" xr:uid="{F1DB5ECD-B56E-4630-8007-18A3418C40E5}"/>
    <cellStyle name="Normal 9 5 5 5" xfId="10722" xr:uid="{98DDEC35-A299-41FD-B66A-D2D6CC45F152}"/>
    <cellStyle name="Normal 9 5 6" xfId="10723" xr:uid="{445C73CC-840C-47F5-AC13-9E25B99790D4}"/>
    <cellStyle name="Normal 9 5 6 2" xfId="10724" xr:uid="{F063AD77-059F-43D6-88A7-382500174FA9}"/>
    <cellStyle name="Normal 9 5 6 2 2" xfId="10725" xr:uid="{288AE0D5-3615-44C9-87EE-30FC982A7024}"/>
    <cellStyle name="Normal 9 5 6 3" xfId="10726" xr:uid="{10F04977-3400-4315-BD14-5F0D22776BB6}"/>
    <cellStyle name="Normal 9 5 6 4" xfId="10727" xr:uid="{2F16C8FF-F42D-49C2-95AF-3FDC2A4C06A1}"/>
    <cellStyle name="Normal 9 5 7" xfId="10728" xr:uid="{824CCEBF-05FE-4319-97E6-EA135C03A287}"/>
    <cellStyle name="Normal 9 5 7 2" xfId="10729" xr:uid="{B53FC15C-DD64-4C7B-A8B7-4D7AB622DD6B}"/>
    <cellStyle name="Normal 9 5 8" xfId="10730" xr:uid="{04DF363F-D50D-4A32-89D3-49B67C23230B}"/>
    <cellStyle name="Normal 9 5 9" xfId="10731" xr:uid="{16308077-3F6E-4217-BE49-81B6F519E5D4}"/>
    <cellStyle name="Normal 9 6" xfId="10732" xr:uid="{30982D25-510F-4BB1-98EE-BB3747599186}"/>
    <cellStyle name="Normal 9 6 2" xfId="10733" xr:uid="{A0D1019A-D827-4066-830E-1B9240257A02}"/>
    <cellStyle name="Normal 9 6 2 2" xfId="10734" xr:uid="{1BADD895-A9D8-46DB-B658-4689943D2306}"/>
    <cellStyle name="Normal 9 6 2 2 2" xfId="10735" xr:uid="{54898163-2BA4-4D7E-BE42-A07AD0FF45F9}"/>
    <cellStyle name="Normal 9 6 2 2 2 2" xfId="10736" xr:uid="{97FE3635-A2FD-4E12-A87C-1BD3B8B17A33}"/>
    <cellStyle name="Normal 9 6 2 2 2 2 2" xfId="10737" xr:uid="{51AB2B9C-58F5-4B3E-AE6A-4110A0B38161}"/>
    <cellStyle name="Normal 9 6 2 2 2 2 2 2" xfId="10738" xr:uid="{EA4FF082-C3BA-4FFE-9728-530BF646503F}"/>
    <cellStyle name="Normal 9 6 2 2 2 2 3" xfId="10739" xr:uid="{938A034B-AFBC-4E16-96C1-63ED0AAA6521}"/>
    <cellStyle name="Normal 9 6 2 2 2 2 4" xfId="10740" xr:uid="{47BCAB56-AF75-4BAC-B0E2-69EE88736671}"/>
    <cellStyle name="Normal 9 6 2 2 2 3" xfId="10741" xr:uid="{AA9FEF9D-B660-487F-A6B8-B3C876F373EC}"/>
    <cellStyle name="Normal 9 6 2 2 2 3 2" xfId="10742" xr:uid="{48C8B950-FEFF-4E87-9F00-F93C4296FFCA}"/>
    <cellStyle name="Normal 9 6 2 2 2 4" xfId="10743" xr:uid="{4E1FBD51-5D53-48A1-9C2D-FA2F6FC71F19}"/>
    <cellStyle name="Normal 9 6 2 2 2 5" xfId="10744" xr:uid="{E588BA07-B31F-450A-ABCB-6CEF2CF198F1}"/>
    <cellStyle name="Normal 9 6 2 2 3" xfId="10745" xr:uid="{65FFA52E-7C7A-4EE4-9AD3-6FDB766E52BC}"/>
    <cellStyle name="Normal 9 6 2 2 3 2" xfId="10746" xr:uid="{DDCAEA1B-0EB9-4BD5-9AF4-A6D460DEDD75}"/>
    <cellStyle name="Normal 9 6 2 2 3 2 2" xfId="10747" xr:uid="{C8C9CB45-F077-4D5D-BAF5-CB76D9568F66}"/>
    <cellStyle name="Normal 9 6 2 2 3 3" xfId="10748" xr:uid="{A5D4F17B-3FF3-477C-AE22-92DE01C73621}"/>
    <cellStyle name="Normal 9 6 2 2 3 4" xfId="10749" xr:uid="{8025C12F-3795-42FF-909A-4B641C5351F8}"/>
    <cellStyle name="Normal 9 6 2 2 4" xfId="10750" xr:uid="{993C101F-6F62-4D47-ABC8-D48C236490AE}"/>
    <cellStyle name="Normal 9 6 2 2 4 2" xfId="10751" xr:uid="{B24E7562-E849-40F5-98A1-9C4A321229D5}"/>
    <cellStyle name="Normal 9 6 2 2 5" xfId="10752" xr:uid="{9ED5C7F6-BDF5-43ED-B91D-393A330465FC}"/>
    <cellStyle name="Normal 9 6 2 2 6" xfId="10753" xr:uid="{9D3039C7-81CD-4495-BB4B-31AA807AD9B1}"/>
    <cellStyle name="Normal 9 6 2 3" xfId="10754" xr:uid="{D985DA47-5632-4862-852E-50EC15CCB966}"/>
    <cellStyle name="Normal 9 6 2 3 2" xfId="10755" xr:uid="{C2AA5251-505A-4407-8225-25191D49F083}"/>
    <cellStyle name="Normal 9 6 2 3 2 2" xfId="10756" xr:uid="{10CCCD3E-5EC2-4401-B520-3E40D18897A8}"/>
    <cellStyle name="Normal 9 6 2 3 2 2 2" xfId="10757" xr:uid="{FC887385-9A58-4380-AF16-57C11CCB9FFD}"/>
    <cellStyle name="Normal 9 6 2 3 2 3" xfId="10758" xr:uid="{AD795B1A-C66A-4079-BF10-9DCAA0A47E92}"/>
    <cellStyle name="Normal 9 6 2 3 2 4" xfId="10759" xr:uid="{0A887954-B2C8-4B96-AFDA-87F0D855D92A}"/>
    <cellStyle name="Normal 9 6 2 3 3" xfId="10760" xr:uid="{4E9AF478-A928-46F0-A13E-DD330A734DF8}"/>
    <cellStyle name="Normal 9 6 2 3 3 2" xfId="10761" xr:uid="{45397967-467B-4263-A769-D44555DC6E4F}"/>
    <cellStyle name="Normal 9 6 2 3 4" xfId="10762" xr:uid="{D6E6C9BF-CBB4-4CDD-99D7-EDFF47AAB550}"/>
    <cellStyle name="Normal 9 6 2 3 5" xfId="10763" xr:uid="{10E50EAB-AB39-49D1-89FE-4B473C5F5492}"/>
    <cellStyle name="Normal 9 6 2 4" xfId="10764" xr:uid="{DE7CFC89-ED03-40C2-BFA1-CB6686404BB2}"/>
    <cellStyle name="Normal 9 6 2 4 2" xfId="10765" xr:uid="{1911EDE6-A6D4-429E-8EB9-2E714843C1F5}"/>
    <cellStyle name="Normal 9 6 2 4 2 2" xfId="10766" xr:uid="{14DBBACF-3C88-4E14-B5C8-C41A0B8511B0}"/>
    <cellStyle name="Normal 9 6 2 4 3" xfId="10767" xr:uid="{A6B71998-BBF4-4EA0-A240-737066B05BC3}"/>
    <cellStyle name="Normal 9 6 2 4 4" xfId="10768" xr:uid="{305ED513-C40C-46BB-9954-AA134A85F284}"/>
    <cellStyle name="Normal 9 6 2 5" xfId="10769" xr:uid="{EA3ADFC2-84B3-4C4B-9412-470D05E2FB7F}"/>
    <cellStyle name="Normal 9 6 2 5 2" xfId="10770" xr:uid="{53636A1B-C325-4C65-971D-B071CE5C74A0}"/>
    <cellStyle name="Normal 9 6 2 6" xfId="10771" xr:uid="{5E1F23A2-6AA9-40DF-A211-851A961DD60C}"/>
    <cellStyle name="Normal 9 6 2 7" xfId="10772" xr:uid="{6A83F60E-C6AF-464F-974C-FD2FE2013AAF}"/>
    <cellStyle name="Normal 9 6 3" xfId="10773" xr:uid="{2CB7DC0D-FD86-445A-BBC6-3350F93CFA4C}"/>
    <cellStyle name="Normal 9 6 3 2" xfId="10774" xr:uid="{A00A3286-ADC1-46CA-8B6E-0AC877C64DCA}"/>
    <cellStyle name="Normal 9 6 3 2 2" xfId="10775" xr:uid="{6113FECB-E6AE-4DD8-9E04-D6496E110A67}"/>
    <cellStyle name="Normal 9 6 3 2 2 2" xfId="10776" xr:uid="{75B4F4DA-73EB-49E4-965E-90241143A8E0}"/>
    <cellStyle name="Normal 9 6 3 2 2 2 2" xfId="10777" xr:uid="{4DE66938-C5C9-4755-89EF-CA646B4D54C6}"/>
    <cellStyle name="Normal 9 6 3 2 2 3" xfId="10778" xr:uid="{DD602E71-8C1A-4BFF-BCC2-342F1F5D3B75}"/>
    <cellStyle name="Normal 9 6 3 2 2 4" xfId="10779" xr:uid="{CD0BA861-8EC8-4F27-A635-9925D3F5FB3A}"/>
    <cellStyle name="Normal 9 6 3 2 3" xfId="10780" xr:uid="{5D8CDAE3-7CE8-42C8-83DF-A3FA8E1A8336}"/>
    <cellStyle name="Normal 9 6 3 2 3 2" xfId="10781" xr:uid="{B150EB00-2029-4552-A517-3F9D96AECB7D}"/>
    <cellStyle name="Normal 9 6 3 2 4" xfId="10782" xr:uid="{8941CF63-7DCE-44A1-B1FE-129FB7E13287}"/>
    <cellStyle name="Normal 9 6 3 2 5" xfId="10783" xr:uid="{1A79F471-49EC-465C-9C50-53AB5702E57F}"/>
    <cellStyle name="Normal 9 6 3 3" xfId="10784" xr:uid="{41E72D69-4290-4817-8FB7-6041495A7E7F}"/>
    <cellStyle name="Normal 9 6 3 3 2" xfId="10785" xr:uid="{B74BF9C3-B043-4EF0-B5DF-54EB74DC7743}"/>
    <cellStyle name="Normal 9 6 3 3 2 2" xfId="10786" xr:uid="{719C6539-4307-4DC9-82CC-D38CAD4DF3C2}"/>
    <cellStyle name="Normal 9 6 3 3 3" xfId="10787" xr:uid="{3C846F5C-A53A-41E7-8612-F0926A8F4F1A}"/>
    <cellStyle name="Normal 9 6 3 3 4" xfId="10788" xr:uid="{12BAB9C0-480A-46C2-9C26-8BDF357BFEDF}"/>
    <cellStyle name="Normal 9 6 3 4" xfId="10789" xr:uid="{A958588C-CE45-4C83-A4E3-FE9709F0DE43}"/>
    <cellStyle name="Normal 9 6 3 4 2" xfId="10790" xr:uid="{60184B98-F2DC-4195-986E-BC50B447DAE1}"/>
    <cellStyle name="Normal 9 6 3 5" xfId="10791" xr:uid="{210F95C6-075D-4F91-A12E-1488705A65E9}"/>
    <cellStyle name="Normal 9 6 3 6" xfId="10792" xr:uid="{451421E6-A5C2-4A05-8916-39F693DCDDE4}"/>
    <cellStyle name="Normal 9 6 4" xfId="10793" xr:uid="{784B2E6A-F863-4246-B8D0-32D5E97757E9}"/>
    <cellStyle name="Normal 9 6 4 2" xfId="10794" xr:uid="{078F3CE9-0201-4792-B890-6AF42E151CDC}"/>
    <cellStyle name="Normal 9 6 4 2 2" xfId="10795" xr:uid="{8D2A3A1F-ADA0-42E8-8FEB-07424E68337F}"/>
    <cellStyle name="Normal 9 6 4 2 2 2" xfId="10796" xr:uid="{E183840C-A2D1-4664-9FBE-E4F9408D81DF}"/>
    <cellStyle name="Normal 9 6 4 2 2 2 2" xfId="10797" xr:uid="{8F468284-4775-449A-AB64-54782915E96D}"/>
    <cellStyle name="Normal 9 6 4 2 2 3" xfId="10798" xr:uid="{3310D1D7-8544-41F1-AACB-3A5FBBEFBC8F}"/>
    <cellStyle name="Normal 9 6 4 2 2 4" xfId="10799" xr:uid="{10C7AFDF-5FEA-4E9F-9817-A9081670E136}"/>
    <cellStyle name="Normal 9 6 4 2 3" xfId="10800" xr:uid="{7553C39E-B0C5-4A2B-B300-936DA5E66385}"/>
    <cellStyle name="Normal 9 6 4 2 3 2" xfId="10801" xr:uid="{04DA5633-B9AD-455B-9011-A98076DCABFC}"/>
    <cellStyle name="Normal 9 6 4 2 4" xfId="10802" xr:uid="{0A801DC5-A6DC-47E2-AA3E-494931B0E1D1}"/>
    <cellStyle name="Normal 9 6 4 2 5" xfId="10803" xr:uid="{BEB40C0D-AAF7-44D5-BCF2-CAF2AD88FA92}"/>
    <cellStyle name="Normal 9 6 4 3" xfId="10804" xr:uid="{E740A6C2-E2D7-43E4-BE9B-E11E8FD9F822}"/>
    <cellStyle name="Normal 9 6 4 3 2" xfId="10805" xr:uid="{17E0FD75-32AD-4561-868C-167EF063B7A9}"/>
    <cellStyle name="Normal 9 6 4 3 2 2" xfId="10806" xr:uid="{99B348C4-26F2-417E-B512-6DA6A96DAEB5}"/>
    <cellStyle name="Normal 9 6 4 3 3" xfId="10807" xr:uid="{16065E06-4F2C-415F-9ACE-256211D6C976}"/>
    <cellStyle name="Normal 9 6 4 3 4" xfId="10808" xr:uid="{95066D2A-1A92-48CF-9014-6B317B27C74B}"/>
    <cellStyle name="Normal 9 6 4 4" xfId="10809" xr:uid="{7733F735-07CC-4B0A-8967-10EADB6D5E78}"/>
    <cellStyle name="Normal 9 6 4 4 2" xfId="10810" xr:uid="{81820B62-6509-439A-9B0D-81CF14A3331D}"/>
    <cellStyle name="Normal 9 6 4 5" xfId="10811" xr:uid="{989C6063-F5A4-49A0-B652-FD4BE3C2F765}"/>
    <cellStyle name="Normal 9 6 4 6" xfId="10812" xr:uid="{6F511BD5-F046-4AEB-A255-FA5B68AA5B43}"/>
    <cellStyle name="Normal 9 6 5" xfId="10813" xr:uid="{C03F8312-7312-4419-ABB4-F3E9AF17FB20}"/>
    <cellStyle name="Normal 9 6 5 2" xfId="10814" xr:uid="{731494F7-3CCD-42C9-BEA9-C6CD171F2593}"/>
    <cellStyle name="Normal 9 6 5 2 2" xfId="10815" xr:uid="{6391CE6D-CE25-4E35-8A61-FC2839B19EDE}"/>
    <cellStyle name="Normal 9 6 5 2 2 2" xfId="10816" xr:uid="{310E9C4C-9049-4621-A55A-CB6843FA98DA}"/>
    <cellStyle name="Normal 9 6 5 2 3" xfId="10817" xr:uid="{D0A2F2F5-FC96-4388-83B6-2712A2DC465A}"/>
    <cellStyle name="Normal 9 6 5 2 4" xfId="10818" xr:uid="{DA7ADE67-F524-42E5-965A-D4D88A3B364B}"/>
    <cellStyle name="Normal 9 6 5 3" xfId="10819" xr:uid="{56EC190B-7540-4FDB-B40A-4D92BEA5C943}"/>
    <cellStyle name="Normal 9 6 5 3 2" xfId="10820" xr:uid="{F8A52F4F-FD30-407D-8C67-5B1855FD238F}"/>
    <cellStyle name="Normal 9 6 5 4" xfId="10821" xr:uid="{8F86EF8E-ED27-439B-B2EC-D81015EC678F}"/>
    <cellStyle name="Normal 9 6 5 5" xfId="10822" xr:uid="{60E25C4E-0947-4705-A19F-912169951F6B}"/>
    <cellStyle name="Normal 9 6 6" xfId="10823" xr:uid="{8481445E-2ECD-49E6-ABFE-49B41D4ADC2C}"/>
    <cellStyle name="Normal 9 6 6 2" xfId="10824" xr:uid="{A8456B62-1E43-41EE-BAB1-3C615447E8F7}"/>
    <cellStyle name="Normal 9 6 6 2 2" xfId="10825" xr:uid="{9142FEB3-0CC9-4592-A1DB-9C5C2B98DB6E}"/>
    <cellStyle name="Normal 9 6 6 3" xfId="10826" xr:uid="{B36ABCD0-8422-4284-BA01-7DB0003BAE36}"/>
    <cellStyle name="Normal 9 6 6 4" xfId="10827" xr:uid="{0C143AB2-2740-4D54-B371-DDD0093960D6}"/>
    <cellStyle name="Normal 9 6 7" xfId="10828" xr:uid="{A72A8217-D56F-407D-84DB-4C9035820F27}"/>
    <cellStyle name="Normal 9 6 7 2" xfId="10829" xr:uid="{7A81FE15-D268-4DD0-A956-7E0A260B7EB6}"/>
    <cellStyle name="Normal 9 6 8" xfId="10830" xr:uid="{25F94817-C847-47B2-A367-D421F5F6F402}"/>
    <cellStyle name="Normal 9 6 9" xfId="10831" xr:uid="{0AF2D8B8-1239-4719-82C6-E620737418A9}"/>
    <cellStyle name="Normal 9 7" xfId="10832" xr:uid="{FB953753-9BF1-4F83-8A25-C4C3F496820A}"/>
    <cellStyle name="Normal 9 7 2" xfId="10833" xr:uid="{27D581CC-FC61-4F37-A9EF-1A48C3CD0DEE}"/>
    <cellStyle name="Normal 9 7 2 2" xfId="10834" xr:uid="{C307F42E-2F94-4020-9836-9EE73F28B9D4}"/>
    <cellStyle name="Normal 9 7 2 2 2" xfId="10835" xr:uid="{0ADCAE0C-5234-4F71-80BC-FFB0C326CBDD}"/>
    <cellStyle name="Normal 9 7 2 2 2 2" xfId="10836" xr:uid="{325C3378-8DD4-4F1D-8ACB-A49C34ADEA99}"/>
    <cellStyle name="Normal 9 7 2 2 2 2 2" xfId="10837" xr:uid="{032DC726-A098-4439-B0F1-78554FBFE1BD}"/>
    <cellStyle name="Normal 9 7 2 2 2 3" xfId="10838" xr:uid="{15576126-204D-4672-81C6-91EB9BA64E87}"/>
    <cellStyle name="Normal 9 7 2 2 2 4" xfId="10839" xr:uid="{A81BF977-C45C-4AE8-BAD8-0DF7D3CC5350}"/>
    <cellStyle name="Normal 9 7 2 2 3" xfId="10840" xr:uid="{9D2EF06D-5D3A-4874-AE4B-34067C3DD089}"/>
    <cellStyle name="Normal 9 7 2 2 3 2" xfId="10841" xr:uid="{8FAB63A7-CF68-45CA-800F-42C88082710B}"/>
    <cellStyle name="Normal 9 7 2 2 4" xfId="10842" xr:uid="{DA988D4D-6EF9-4858-8C63-0831AB72BF94}"/>
    <cellStyle name="Normal 9 7 2 2 5" xfId="10843" xr:uid="{0140D3EB-291A-4616-B5F1-31A0B6069092}"/>
    <cellStyle name="Normal 9 7 2 3" xfId="10844" xr:uid="{56870E3A-72D3-479D-A297-875335F5079A}"/>
    <cellStyle name="Normal 9 7 2 3 2" xfId="10845" xr:uid="{28E7E657-0336-42F7-B2DB-FA7A4D623DB1}"/>
    <cellStyle name="Normal 9 7 2 3 2 2" xfId="10846" xr:uid="{922A7171-54DE-4EED-BB61-B17B0B623BA3}"/>
    <cellStyle name="Normal 9 7 2 3 3" xfId="10847" xr:uid="{4CF00DB2-5852-4255-B0EF-FA76157FFD8B}"/>
    <cellStyle name="Normal 9 7 2 3 4" xfId="10848" xr:uid="{10A6AF48-E9D0-4E22-AD2B-EAA1CD841555}"/>
    <cellStyle name="Normal 9 7 2 4" xfId="10849" xr:uid="{B7BCBC45-79E6-40E0-9CA3-DDBA78D6F6CC}"/>
    <cellStyle name="Normal 9 7 2 4 2" xfId="10850" xr:uid="{8B15AC1D-9A6A-4EAD-A6B3-9200C6D05977}"/>
    <cellStyle name="Normal 9 7 2 5" xfId="10851" xr:uid="{F5966A21-D157-473D-9DBE-2FA73745B0BD}"/>
    <cellStyle name="Normal 9 7 2 6" xfId="10852" xr:uid="{3CADACE8-3FCF-4A5A-9822-47888839D9A9}"/>
    <cellStyle name="Normal 9 7 3" xfId="10853" xr:uid="{712216CC-5F52-40FB-8B76-86A8D9D5741F}"/>
    <cellStyle name="Normal 9 7 3 2" xfId="10854" xr:uid="{85C7A8F6-9695-4AD5-800C-84481B2294AF}"/>
    <cellStyle name="Normal 9 7 3 2 2" xfId="10855" xr:uid="{1A6D95B6-D5A2-45C9-AF6D-F1AB580579C0}"/>
    <cellStyle name="Normal 9 7 3 2 2 2" xfId="10856" xr:uid="{D58680AE-3ADB-4139-907E-4395D86425E2}"/>
    <cellStyle name="Normal 9 7 3 2 3" xfId="10857" xr:uid="{0707EE14-EF38-4A4A-B8D1-276C1D5B60FD}"/>
    <cellStyle name="Normal 9 7 3 2 4" xfId="10858" xr:uid="{9603DF16-1C3E-44AA-A9F8-5F13F40C6411}"/>
    <cellStyle name="Normal 9 7 3 3" xfId="10859" xr:uid="{D0D0852F-0C92-4815-B742-FA1B790609EF}"/>
    <cellStyle name="Normal 9 7 3 3 2" xfId="10860" xr:uid="{6C04DB86-C252-43FE-90C8-C68434B7A968}"/>
    <cellStyle name="Normal 9 7 3 4" xfId="10861" xr:uid="{86F89DCE-77CF-46B5-883D-46D2D203DC48}"/>
    <cellStyle name="Normal 9 7 3 5" xfId="10862" xr:uid="{F9B93B75-1296-4DCE-8E61-1AF7CD57AB6C}"/>
    <cellStyle name="Normal 9 7 4" xfId="10863" xr:uid="{B13D421E-EC6F-428E-B0C6-C78FFCF5D9AB}"/>
    <cellStyle name="Normal 9 7 4 2" xfId="10864" xr:uid="{29126DB6-67C9-4A5A-A906-432147E7E094}"/>
    <cellStyle name="Normal 9 7 4 2 2" xfId="10865" xr:uid="{8AAA2203-FFD8-44A3-8502-54BE3FB31EF6}"/>
    <cellStyle name="Normal 9 7 4 3" xfId="10866" xr:uid="{5DA282D2-2C68-46CD-B8A9-8C4D12B82C3E}"/>
    <cellStyle name="Normal 9 7 4 4" xfId="10867" xr:uid="{3A800373-B638-46A2-BD9A-4C629E214F14}"/>
    <cellStyle name="Normal 9 7 5" xfId="10868" xr:uid="{626660E1-B779-4AD2-89BD-B6D10C4D52F1}"/>
    <cellStyle name="Normal 9 7 5 2" xfId="10869" xr:uid="{07172228-2DEA-48CD-87EA-AE736EDE6D81}"/>
    <cellStyle name="Normal 9 7 6" xfId="10870" xr:uid="{21B562CB-E083-4726-AE14-25ADC2C9C216}"/>
    <cellStyle name="Normal 9 7 7" xfId="10871" xr:uid="{0D19856F-9E0F-4E4C-9AF2-C82419D1D739}"/>
    <cellStyle name="Normal 9 8" xfId="10872" xr:uid="{6DD47CEC-C6E0-404D-B218-1876A236B00C}"/>
    <cellStyle name="Normal 9 8 2" xfId="10873" xr:uid="{6CA23380-5EB7-42A2-9D99-B4C06314D27F}"/>
    <cellStyle name="Normal 9 8 2 2" xfId="10874" xr:uid="{214E559E-BC2C-4CDC-BB10-187C8DE1B65B}"/>
    <cellStyle name="Normal 9 8 2 2 2" xfId="10875" xr:uid="{30AD6601-9753-4C7F-81F7-917A912D3ADB}"/>
    <cellStyle name="Normal 9 8 2 2 2 2" xfId="10876" xr:uid="{9931C9A3-F494-4722-A8C2-53CBFE9844DA}"/>
    <cellStyle name="Normal 9 8 2 2 3" xfId="10877" xr:uid="{434FE5E2-239A-4A5A-9953-2E848BB3FFD4}"/>
    <cellStyle name="Normal 9 8 2 2 4" xfId="10878" xr:uid="{F8F1F273-7FAF-4BDA-925D-D3BFE547F62B}"/>
    <cellStyle name="Normal 9 8 2 3" xfId="10879" xr:uid="{929227C8-BD57-45B1-9304-603C59CCAFBB}"/>
    <cellStyle name="Normal 9 8 2 3 2" xfId="10880" xr:uid="{01BC1422-666B-403E-87D0-7DC4E45C15F2}"/>
    <cellStyle name="Normal 9 8 2 4" xfId="10881" xr:uid="{E2A0C058-0379-4269-85EE-07F74F71E713}"/>
    <cellStyle name="Normal 9 8 2 5" xfId="10882" xr:uid="{FB9F5435-4B75-4A3E-9EBA-8A831211BC6F}"/>
    <cellStyle name="Normal 9 8 3" xfId="10883" xr:uid="{74EA3528-5194-4FBF-95CC-0268973B6F1A}"/>
    <cellStyle name="Normal 9 8 3 2" xfId="10884" xr:uid="{F972E20D-52C9-4D10-ACCE-D89442E08AE6}"/>
    <cellStyle name="Normal 9 8 3 2 2" xfId="10885" xr:uid="{EB3F93DC-1B7A-4730-8E1E-53F8908C4D6B}"/>
    <cellStyle name="Normal 9 8 3 3" xfId="10886" xr:uid="{03A724B6-19E8-42BC-AD36-AB37F5C463AC}"/>
    <cellStyle name="Normal 9 8 3 4" xfId="10887" xr:uid="{55573F04-AFFF-4A97-A520-8821E4966302}"/>
    <cellStyle name="Normal 9 8 4" xfId="10888" xr:uid="{0C3EBB91-A5F3-4E7C-A4E2-69106EDB9FD4}"/>
    <cellStyle name="Normal 9 8 4 2" xfId="10889" xr:uid="{A46E8498-A0ED-4D77-AEBA-BCD3CD7CA2DA}"/>
    <cellStyle name="Normal 9 8 5" xfId="10890" xr:uid="{76E8759B-D676-4619-95A1-E67ED05EDE38}"/>
    <cellStyle name="Normal 9 8 6" xfId="10891" xr:uid="{1751C65B-30D4-4601-BBBF-50604E825BE3}"/>
    <cellStyle name="Normal 9 9" xfId="10892" xr:uid="{BDC4F6B6-1B22-40EB-B571-2249EE94E99A}"/>
    <cellStyle name="Normal 9 9 2" xfId="10893" xr:uid="{5C9918C1-60BC-46F0-A237-6C2413566F6F}"/>
    <cellStyle name="Normal 9 9 2 2" xfId="10894" xr:uid="{3F1854CB-50E1-4129-BDCF-A1E923D94E1E}"/>
    <cellStyle name="Normal 9 9 2 2 2" xfId="10895" xr:uid="{4843520A-2DB8-41A3-8D8A-559F94AC4F53}"/>
    <cellStyle name="Normal 9 9 2 2 2 2" xfId="10896" xr:uid="{2E6DEEC5-E9D6-488F-B4CA-397C580D56A0}"/>
    <cellStyle name="Normal 9 9 2 2 3" xfId="10897" xr:uid="{A3E663BE-B1E6-48BD-8603-A0B054FD1875}"/>
    <cellStyle name="Normal 9 9 2 2 4" xfId="10898" xr:uid="{B24E0E70-5D8A-4FEE-B7A0-383297025B74}"/>
    <cellStyle name="Normal 9 9 2 3" xfId="10899" xr:uid="{20EF1421-7114-42D1-9617-A7AE5E1321BD}"/>
    <cellStyle name="Normal 9 9 2 3 2" xfId="10900" xr:uid="{86DF33C4-5EEB-47F6-9617-64F5333C5FB0}"/>
    <cellStyle name="Normal 9 9 2 4" xfId="10901" xr:uid="{4061D503-1D43-4E9C-8FF4-0C3D632ED214}"/>
    <cellStyle name="Normal 9 9 2 5" xfId="10902" xr:uid="{34976AFE-40D9-4FEF-BCAC-F1F6ACA97F70}"/>
    <cellStyle name="Normal 9 9 3" xfId="10903" xr:uid="{43646F94-222A-43B9-8802-74A59973FFAC}"/>
    <cellStyle name="Normal 9 9 3 2" xfId="10904" xr:uid="{6640AF9B-B0CF-40C6-B5DD-C2B167530C1C}"/>
    <cellStyle name="Normal 9 9 3 2 2" xfId="10905" xr:uid="{9D174D76-0EF1-42C2-BC18-69AF3B99CFF3}"/>
    <cellStyle name="Normal 9 9 3 3" xfId="10906" xr:uid="{E01AEEAA-E29A-4055-89E0-BA90B437FC28}"/>
    <cellStyle name="Normal 9 9 3 4" xfId="10907" xr:uid="{95E8F445-09EE-475D-B9C1-9A183A8AAC95}"/>
    <cellStyle name="Normal 9 9 4" xfId="10908" xr:uid="{E8C92D55-4243-473A-8A96-BBFEDCF68DA1}"/>
    <cellStyle name="Normal 9 9 4 2" xfId="10909" xr:uid="{95BDAAB0-F9CB-489B-B27E-CFF078EB0C2C}"/>
    <cellStyle name="Normal 9 9 5" xfId="10910" xr:uid="{6782A47C-537B-4A7A-A5CE-FFD6AEB60C1A}"/>
    <cellStyle name="Normal 9 9 6" xfId="10911" xr:uid="{1B7450D4-2C8B-4F93-94C3-91FC10833234}"/>
    <cellStyle name="Normal 90" xfId="10912" xr:uid="{6E93B955-75E5-4168-B903-BB0C9FC62E3D}"/>
    <cellStyle name="Normal 90 2" xfId="10913" xr:uid="{B31EC81C-F60A-4883-9786-EE282C955092}"/>
    <cellStyle name="Normal 91" xfId="10914" xr:uid="{711B67D5-6513-494A-9F8C-626D3212EAF9}"/>
    <cellStyle name="Normal 91 2" xfId="10915" xr:uid="{0CF4D8D1-4137-42AF-BA0A-CE9B0B8DD462}"/>
    <cellStyle name="Normal 92" xfId="10916" xr:uid="{9D6A4DD1-B06C-47FD-9A96-F08084DB8036}"/>
    <cellStyle name="Normal 92 2" xfId="10917" xr:uid="{D753BC09-42A9-4081-8B54-759A04B4AB5A}"/>
    <cellStyle name="Normal 92 2 2" xfId="10918" xr:uid="{F7C96F8B-6F75-4C77-81D1-2E2B5BDC6094}"/>
    <cellStyle name="Normal 92 2 2 2" xfId="10919" xr:uid="{AD0D4B73-5867-485B-AB64-C27AA585AB55}"/>
    <cellStyle name="Normal 92 2 2 2 2" xfId="10920" xr:uid="{AE0F655B-3150-438C-AA12-4DBF26FFAA5B}"/>
    <cellStyle name="Normal 92 2 2 3" xfId="10921" xr:uid="{259689B1-805E-4821-BFEE-240D02DAEF85}"/>
    <cellStyle name="Normal 92 2 2 4" xfId="10922" xr:uid="{C8D47269-F338-497E-9AA8-146230FD44A2}"/>
    <cellStyle name="Normal 92 2 3" xfId="10923" xr:uid="{EF37FCAB-C801-4892-9D58-FC80AEA5D0D2}"/>
    <cellStyle name="Normal 92 2 3 2" xfId="10924" xr:uid="{766332C3-3A35-4DC8-865E-C1A5DBB5DF91}"/>
    <cellStyle name="Normal 92 2 4" xfId="10925" xr:uid="{073CCDB2-4BD5-45BE-B6DB-2E7EA476CBD7}"/>
    <cellStyle name="Normal 92 2 4 2" xfId="10926" xr:uid="{8DCE5406-F699-41D0-8F50-C5B69E4AB033}"/>
    <cellStyle name="Normal 92 2 5" xfId="10927" xr:uid="{62868B73-8E42-4814-96B9-258B2F9A63E5}"/>
    <cellStyle name="Normal 92 2 6" xfId="10928" xr:uid="{2C61ADF3-04E8-4803-9B74-BB112E8DCC9A}"/>
    <cellStyle name="Normal 92 3" xfId="10929" xr:uid="{C5F9B6B3-5241-4B90-AC61-378098E92EBC}"/>
    <cellStyle name="Normal 92 3 2" xfId="10930" xr:uid="{AFF8B7F6-1866-49CF-9FBF-20ADA761BD56}"/>
    <cellStyle name="Normal 92 3 2 2" xfId="10931" xr:uid="{854B6281-952B-4C36-B4D9-56D210CC2AD2}"/>
    <cellStyle name="Normal 92 3 3" xfId="10932" xr:uid="{794F745D-2E50-4BC8-BA40-BB96BE00DADF}"/>
    <cellStyle name="Normal 92 3 4" xfId="10933" xr:uid="{10CB45E9-EB11-44B6-91DF-E0B8D113BC2B}"/>
    <cellStyle name="Normal 92 4" xfId="10934" xr:uid="{94FF0420-818D-457F-90FE-30046BFFDC9A}"/>
    <cellStyle name="Normal 92 4 2" xfId="10935" xr:uid="{2EF8B1C9-5C63-47AD-8DC5-FB09C14CA7D6}"/>
    <cellStyle name="Normal 92 5" xfId="10936" xr:uid="{099E3C61-7E37-452C-BB2D-A5018054FA43}"/>
    <cellStyle name="Normal 92 5 2" xfId="10937" xr:uid="{A1B85D69-D42D-4428-9765-76E80BF3E36C}"/>
    <cellStyle name="Normal 92 6" xfId="10938" xr:uid="{D17D6D95-FD4A-49C9-AF48-A36F1727FF23}"/>
    <cellStyle name="Normal 92 7" xfId="10939" xr:uid="{F8F4B931-91FD-421E-8683-9C041DED6FB2}"/>
    <cellStyle name="Normal 93" xfId="10940" xr:uid="{5452B788-B588-4914-B1B0-C8492C227031}"/>
    <cellStyle name="Normal 93 2" xfId="10941" xr:uid="{8747D33B-813E-4F97-8141-EA16EBE494BA}"/>
    <cellStyle name="Normal 93 2 2" xfId="10942" xr:uid="{8C253E2F-BE1E-42F9-A14C-E0656FC9B98B}"/>
    <cellStyle name="Normal 93 2 2 2" xfId="10943" xr:uid="{4B56EC90-5F55-44F9-960A-48DF1245BF6C}"/>
    <cellStyle name="Normal 93 2 2 2 2" xfId="10944" xr:uid="{9B1BD80C-9C3B-43FE-913F-672D854AB94F}"/>
    <cellStyle name="Normal 93 2 2 3" xfId="10945" xr:uid="{EB4E766C-19FB-4098-8AE7-76F6F89884BB}"/>
    <cellStyle name="Normal 93 2 2 4" xfId="10946" xr:uid="{38502AE4-EF17-4DE6-A628-4E5F3C7A57A3}"/>
    <cellStyle name="Normal 93 2 3" xfId="10947" xr:uid="{E35C0002-A85B-4139-B39C-D52E4DC31EA4}"/>
    <cellStyle name="Normal 93 2 3 2" xfId="10948" xr:uid="{43FE021F-F9CB-4EF4-8319-E94F114BFE93}"/>
    <cellStyle name="Normal 93 2 4" xfId="10949" xr:uid="{4DA5C47D-81C4-4AFC-A741-852EEB8FB149}"/>
    <cellStyle name="Normal 93 2 4 2" xfId="10950" xr:uid="{1A766087-4CC8-4216-9498-44F3F8F499BF}"/>
    <cellStyle name="Normal 93 2 5" xfId="10951" xr:uid="{22BB1BA1-7ACB-4CC4-B070-6FB6E03FFBA4}"/>
    <cellStyle name="Normal 93 2 6" xfId="10952" xr:uid="{AF16A6BC-E0F1-4B3E-A8FC-7A2F8BE68023}"/>
    <cellStyle name="Normal 93 3" xfId="10953" xr:uid="{A5732A52-D7B3-46D7-B492-FD26E844D0FF}"/>
    <cellStyle name="Normal 93 3 2" xfId="10954" xr:uid="{F92E45E5-3AC0-4AC4-9676-8F376E43D165}"/>
    <cellStyle name="Normal 93 3 2 2" xfId="10955" xr:uid="{A340F833-99E8-4CE4-A6B8-2DEDF4931CD9}"/>
    <cellStyle name="Normal 93 3 3" xfId="10956" xr:uid="{5E78BA63-2F07-4D19-B6FA-179F98087FE0}"/>
    <cellStyle name="Normal 93 3 4" xfId="10957" xr:uid="{98E83E3E-7AE7-4B51-B472-F35C50A6C539}"/>
    <cellStyle name="Normal 93 4" xfId="10958" xr:uid="{2BDC2D32-BD80-493A-9DA2-9FCFBE72C475}"/>
    <cellStyle name="Normal 93 4 2" xfId="10959" xr:uid="{4B2B8DE2-227F-420D-B2C2-136D4CF31CDD}"/>
    <cellStyle name="Normal 93 5" xfId="10960" xr:uid="{5C67276F-78F1-4D4C-8C21-122DC59EF989}"/>
    <cellStyle name="Normal 93 5 2" xfId="10961" xr:uid="{427DCDF2-247C-4162-BE46-C6453DB7F5B6}"/>
    <cellStyle name="Normal 93 6" xfId="10962" xr:uid="{EE4CC838-A72A-44FB-AE1D-1F694C8A35E0}"/>
    <cellStyle name="Normal 93 7" xfId="10963" xr:uid="{E67574DB-8136-4A69-AEBD-2CA45D810958}"/>
    <cellStyle name="Normal 94" xfId="10964" xr:uid="{43ED20FA-EA9D-4D0B-8480-7078EB06FB18}"/>
    <cellStyle name="Normal 95" xfId="10965" xr:uid="{C55DB784-67A3-4AB1-9685-A5F8AE20B809}"/>
    <cellStyle name="Normal 95 2" xfId="10966" xr:uid="{D82E1CD6-D988-49D2-A865-2B1C460922F6}"/>
    <cellStyle name="Normal 95 2 2" xfId="10967" xr:uid="{22C1E3C8-C101-440E-8734-11FA39F925C7}"/>
    <cellStyle name="Normal 95 2 2 2" xfId="10968" xr:uid="{99FF7E69-87B6-491E-951C-A01FC33FBBC2}"/>
    <cellStyle name="Normal 95 2 2 2 2" xfId="10969" xr:uid="{00F1935B-45E5-45B2-BFB8-DC23B8D6645F}"/>
    <cellStyle name="Normal 95 2 2 3" xfId="10970" xr:uid="{7FE86EE9-2B75-41B3-A371-FBA43E2D2916}"/>
    <cellStyle name="Normal 95 2 2 4" xfId="10971" xr:uid="{C629F4D0-ED86-48B4-B0AD-C41D4152F064}"/>
    <cellStyle name="Normal 95 2 3" xfId="10972" xr:uid="{5C001C79-073D-4CD9-A7EF-668F103916E5}"/>
    <cellStyle name="Normal 95 2 3 2" xfId="10973" xr:uid="{7592F086-B983-4278-971E-872ADE250E12}"/>
    <cellStyle name="Normal 95 2 4" xfId="10974" xr:uid="{B0EB42A5-EFBB-4940-8B73-A7577270AF60}"/>
    <cellStyle name="Normal 95 2 4 2" xfId="10975" xr:uid="{F890C10D-5F57-40AA-9C7B-F00FB355536C}"/>
    <cellStyle name="Normal 95 2 5" xfId="10976" xr:uid="{910487F8-495C-44C8-BEB5-446AF1135975}"/>
    <cellStyle name="Normal 95 2 6" xfId="10977" xr:uid="{79AD6F75-1006-4AB2-B1F3-9C59026207CC}"/>
    <cellStyle name="Normal 95 3" xfId="10978" xr:uid="{30AB1459-F418-4CB2-A59A-8C35421DAFAA}"/>
    <cellStyle name="Normal 95 3 2" xfId="10979" xr:uid="{A48B153F-0357-4CDE-8FF7-E5083A36C508}"/>
    <cellStyle name="Normal 95 3 2 2" xfId="10980" xr:uid="{3DF1658C-0A64-4F89-B929-5AEBAEEB98AB}"/>
    <cellStyle name="Normal 95 3 3" xfId="10981" xr:uid="{688E67BC-25C3-4F7A-9F02-2BFA3D2437FD}"/>
    <cellStyle name="Normal 95 3 4" xfId="10982" xr:uid="{07BC253E-4215-496A-990E-DC06E6419327}"/>
    <cellStyle name="Normal 95 4" xfId="10983" xr:uid="{7EB9FC10-B1AB-4408-B58E-C8940E59FA6D}"/>
    <cellStyle name="Normal 95 4 2" xfId="10984" xr:uid="{F64838DD-C4D7-4BE7-AC2B-477D5A22C1C4}"/>
    <cellStyle name="Normal 95 5" xfId="10985" xr:uid="{6FCB7CB3-2122-439A-B72B-0176FB1D6A90}"/>
    <cellStyle name="Normal 95 5 2" xfId="10986" xr:uid="{9394D92F-5D73-4532-A5E4-74E8CC965174}"/>
    <cellStyle name="Normal 95 6" xfId="10987" xr:uid="{50F3D107-0300-43C9-8D79-4B4FDA9AC05C}"/>
    <cellStyle name="Normal 95 7" xfId="10988" xr:uid="{AE881833-EEA9-43C8-BB00-DA9A105DDB0A}"/>
    <cellStyle name="Normal 96" xfId="10989" xr:uid="{F9370793-2952-4B86-9E02-AF5409B598E2}"/>
    <cellStyle name="Normal 97" xfId="10990" xr:uid="{AE57971D-B30F-411E-88C3-D701EC90E3C9}"/>
    <cellStyle name="Normal 98" xfId="10991" xr:uid="{5801DA1C-4D19-4004-BC84-738424BA3788}"/>
    <cellStyle name="Normal 99" xfId="10992" xr:uid="{08726F22-CD73-4BA2-BB98-631440CF6C06}"/>
    <cellStyle name="Note 2" xfId="10993" xr:uid="{20D5B1E4-A11C-4558-B5DB-0B1064CB45D7}"/>
    <cellStyle name="Note 2 2" xfId="10994" xr:uid="{CE776DBE-2EFE-4825-A8E9-67F00CBD8CCE}"/>
    <cellStyle name="Note 2 3" xfId="10995" xr:uid="{392152C3-6ABB-4724-9AF2-C6D8D7346F9E}"/>
    <cellStyle name="Note 2 4" xfId="10996" xr:uid="{9C6D2C2D-716E-47BB-AAC8-F304D49E6997}"/>
    <cellStyle name="Note 3" xfId="10997" xr:uid="{61C314FE-6B16-4FE2-B6AD-D3425D8295E7}"/>
    <cellStyle name="Note 3 2" xfId="10998" xr:uid="{5939F95F-8CC6-4942-A758-27019218FB81}"/>
    <cellStyle name="Note 4" xfId="10999" xr:uid="{ACFAB85D-5D3E-4CCE-B622-B768EB871347}"/>
    <cellStyle name="Note 5" xfId="11000" xr:uid="{1CB98AAF-2AFF-4952-B032-3215A6333585}"/>
    <cellStyle name="Note 6" xfId="11001" xr:uid="{7D962E79-7EAA-49E2-8405-24BB38016C37}"/>
    <cellStyle name="nPlosion" xfId="11002" xr:uid="{F6CBD19E-DE66-470C-8803-B184B7247AF8}"/>
    <cellStyle name="nPlosion 10" xfId="11003" xr:uid="{0409C4F7-96F2-410E-8204-409FF58DC900}"/>
    <cellStyle name="nPlosion 2" xfId="11004" xr:uid="{EA58BF7D-3905-42E4-BE9A-E323F7A79EFB}"/>
    <cellStyle name="nPlosion 2 2" xfId="11005" xr:uid="{2C4BBA44-4992-4BCB-85BB-1067595EE7E3}"/>
    <cellStyle name="nPlosion 2 2 2" xfId="11006" xr:uid="{FBD8B2EA-2A12-4E68-91B7-98F04C0C1D07}"/>
    <cellStyle name="nPlosion 2 2 3" xfId="11007" xr:uid="{75C0991B-01E6-49D0-BB00-81459847EF25}"/>
    <cellStyle name="nPlosion 2 3" xfId="11008" xr:uid="{AE664F9C-A7EE-40CB-8407-52D975D4C1EA}"/>
    <cellStyle name="nPlosion 2 4" xfId="11009" xr:uid="{7D65F4DC-D533-40EA-A674-0B3F8C8972C2}"/>
    <cellStyle name="nPlosion 3" xfId="11010" xr:uid="{2AA97293-D259-434A-A01A-14612E8346EF}"/>
    <cellStyle name="nPlosion 3 2" xfId="11011" xr:uid="{E24DCD10-6B49-41F5-BB50-C46AD954A43B}"/>
    <cellStyle name="nPlosion 3 3" xfId="11012" xr:uid="{51B7CBF9-12D8-42AD-889E-B95896DF8C30}"/>
    <cellStyle name="nPlosion 4" xfId="11013" xr:uid="{7B614E17-26DE-469C-B1A5-040F79F9B40B}"/>
    <cellStyle name="nPlosion 4 2" xfId="11014" xr:uid="{36519952-97E0-4E4D-8FA7-D7B4B1468C18}"/>
    <cellStyle name="nPlosion 4 3" xfId="11015" xr:uid="{BFE40D17-6A52-486E-B4D9-C4E3E7428AE4}"/>
    <cellStyle name="nPlosion 5" xfId="11016" xr:uid="{4598A5ED-C0F5-43D2-8F34-0A74EDD2C2B3}"/>
    <cellStyle name="nPlosion 5 2" xfId="11017" xr:uid="{737DF66E-A699-4F92-B149-8EA0709C34B8}"/>
    <cellStyle name="nPlosion 5 3" xfId="11018" xr:uid="{2A2DE427-CBD5-4003-A381-6065F3BDC4F4}"/>
    <cellStyle name="nPlosion 6" xfId="11019" xr:uid="{2607686C-AB24-41B3-8893-968F72AD2EC2}"/>
    <cellStyle name="nPlosion 6 2" xfId="11020" xr:uid="{2F6427A1-46FF-47CF-BB86-ED990803EFD1}"/>
    <cellStyle name="nPlosion 6 3" xfId="11021" xr:uid="{3EFCB0D5-2FE6-40D4-9DD7-8492E7F9EF6C}"/>
    <cellStyle name="nPlosion 7" xfId="11022" xr:uid="{106680C3-80B0-4059-B344-7B573F6BCBE9}"/>
    <cellStyle name="nPlosion 7 2" xfId="11023" xr:uid="{828AD8C8-9A07-448C-8F74-7B50B3A6C388}"/>
    <cellStyle name="nPlosion 7 3" xfId="11024" xr:uid="{D57A3704-D145-442E-9C89-D868768F4CE1}"/>
    <cellStyle name="nPlosion 8" xfId="11025" xr:uid="{03434A02-3653-4BCE-9BAF-B48F8D8372C9}"/>
    <cellStyle name="nPlosion 8 2" xfId="11026" xr:uid="{D9A3B893-6E4F-4E2B-AEF8-F45EF6E486AB}"/>
    <cellStyle name="nPlosion 8 3" xfId="11027" xr:uid="{7E0992B7-B852-45C9-A3E7-6EE4E982E3F0}"/>
    <cellStyle name="nPlosion 9" xfId="11028" xr:uid="{F50C8C4A-443A-4073-B50A-911837E4DC20}"/>
    <cellStyle name="Output 2" xfId="11029" xr:uid="{AF9EACA7-1BC1-41BC-A68E-445C2E636B2F}"/>
    <cellStyle name="Output 2 2" xfId="11030" xr:uid="{F9955818-D828-4725-8492-ACFC084568F7}"/>
    <cellStyle name="Output 3" xfId="11031" xr:uid="{74447FF2-7A82-4F90-A5E7-5EB76FD4A8E1}"/>
    <cellStyle name="Output 4" xfId="11032" xr:uid="{18E7B656-C5E1-4339-9243-CF2056498A00}"/>
    <cellStyle name="pchya" xfId="11033" xr:uid="{1D531C8F-8BED-45DE-9265-195A5C62CEA8}"/>
    <cellStyle name="pchya 2" xfId="11034" xr:uid="{4B9FCCAD-0A7A-4612-A54D-8389EE2A4F31}"/>
    <cellStyle name="pchya 2 2" xfId="11035" xr:uid="{212CE3BC-746C-450A-BAA9-EF864203E701}"/>
    <cellStyle name="pchya 3" xfId="11036" xr:uid="{BB7C890D-3B34-4330-8E70-FC59B77E587E}"/>
    <cellStyle name="pchya 4" xfId="11037" xr:uid="{160B9BCD-579C-49C3-B651-5E42F9F8A9CE}"/>
    <cellStyle name="pchya 5" xfId="11038" xr:uid="{4B857B33-F84D-4A3C-AA8C-C670CC3501DB}"/>
    <cellStyle name="Percent [1]" xfId="11039" xr:uid="{5E6EA7AD-3E1E-49D8-8D52-B8156B924A5B}"/>
    <cellStyle name="Percent [1] 2" xfId="11040" xr:uid="{000681DF-EEA3-4931-BA78-60CACD6BF85A}"/>
    <cellStyle name="Percent [1] 2 2" xfId="11041" xr:uid="{238B2EB5-43B5-4525-845F-1BB68536782D}"/>
    <cellStyle name="Percent [1] 3" xfId="11042" xr:uid="{33427A47-C9E7-4C07-8752-435B354179CC}"/>
    <cellStyle name="Percent [1] 4" xfId="11043" xr:uid="{AD5827E4-CE84-4061-871E-A4D3F634C682}"/>
    <cellStyle name="Percent [1] 5" xfId="11044" xr:uid="{F94B30E5-3842-424E-874C-6E9315D7CA94}"/>
    <cellStyle name="Percent [1] 6" xfId="11045" xr:uid="{675B95BD-2E5B-42AF-9B11-B1740DE71686}"/>
    <cellStyle name="Percent [1] 7" xfId="11046" xr:uid="{73D1555D-F02B-4C66-93CB-E2C75DC6DFCD}"/>
    <cellStyle name="Percent [1] 8" xfId="11047" xr:uid="{E9C3EFCA-A751-45CD-9A09-7568B2C76AFA}"/>
    <cellStyle name="Percent [2]" xfId="11048" xr:uid="{07925B91-FF07-45DD-B1BC-91582A63922C}"/>
    <cellStyle name="Percent [2] 10" xfId="11049" xr:uid="{0DA19DE1-87DE-449F-B4BB-289A684BEA92}"/>
    <cellStyle name="Percent [2] 11" xfId="11050" xr:uid="{B2E9DF19-CE22-4EC6-A196-9F02CCCB6C8C}"/>
    <cellStyle name="Percent [2] 2" xfId="11051" xr:uid="{86E805C7-867A-474B-9400-A1EA69AA16CA}"/>
    <cellStyle name="Percent [2] 2 2" xfId="11052" xr:uid="{3294DFAD-C763-4DAF-90FB-0E9E16B35E89}"/>
    <cellStyle name="Percent [2] 2 2 2" xfId="11053" xr:uid="{60DD1B4D-54DB-4092-B7E2-19F2D5FADE43}"/>
    <cellStyle name="Percent [2] 2 2 3" xfId="11054" xr:uid="{32176656-0329-46D2-A61B-C8F1DCD67823}"/>
    <cellStyle name="Percent [2] 2 3" xfId="11055" xr:uid="{98EE307C-0AE1-4256-94AC-7210A7F5AC94}"/>
    <cellStyle name="Percent [2] 2 4" xfId="11056" xr:uid="{18B250FA-73F5-446B-9DC9-EC1C853BB0D4}"/>
    <cellStyle name="Percent [2] 3" xfId="11057" xr:uid="{AC5CAF11-5017-430E-91F6-C049DC3230F2}"/>
    <cellStyle name="Percent [2] 3 2" xfId="11058" xr:uid="{970D1EEB-C37D-4B12-BCFC-2F61FA163D8A}"/>
    <cellStyle name="Percent [2] 3 3" xfId="11059" xr:uid="{E3B1C8EF-5A4A-4A30-A70B-E667D66F45C2}"/>
    <cellStyle name="Percent [2] 4" xfId="11060" xr:uid="{8516241A-8D1B-449D-841D-7BAC99A709AF}"/>
    <cellStyle name="Percent [2] 4 2" xfId="11061" xr:uid="{C15192B4-BCFE-415F-A218-923040F4B8BC}"/>
    <cellStyle name="Percent [2] 4 3" xfId="11062" xr:uid="{8B9BA420-35E5-4051-AF84-DC08DB88171F}"/>
    <cellStyle name="Percent [2] 5" xfId="11063" xr:uid="{4C80E909-100C-4F42-A6E5-D07E62AE53CD}"/>
    <cellStyle name="Percent [2] 5 2" xfId="11064" xr:uid="{DB240E59-6078-457E-8E8F-4D979EE86F14}"/>
    <cellStyle name="Percent [2] 5 3" xfId="11065" xr:uid="{D97B36DE-13D3-4C4A-A604-E356554CF8DA}"/>
    <cellStyle name="Percent [2] 6" xfId="11066" xr:uid="{F3D76B4A-1D55-43EC-81B1-2A228E84799B}"/>
    <cellStyle name="Percent [2] 6 2" xfId="11067" xr:uid="{70016377-0856-4681-AC3C-EE16F6AECA85}"/>
    <cellStyle name="Percent [2] 6 3" xfId="11068" xr:uid="{B73A4B48-C03A-4177-836C-5D2270520367}"/>
    <cellStyle name="Percent [2] 7" xfId="11069" xr:uid="{E2996697-80F1-48BD-855F-82CAD93A9F00}"/>
    <cellStyle name="Percent [2] 7 2" xfId="11070" xr:uid="{D05BA084-5047-4BAB-9C4A-DC364AD730DB}"/>
    <cellStyle name="Percent [2] 7 3" xfId="11071" xr:uid="{21E2578F-2A6B-4B85-BD7A-AA30128ACB3E}"/>
    <cellStyle name="Percent [2] 8" xfId="11072" xr:uid="{5B4443B9-CC7E-449C-A44C-8E49BCBE2049}"/>
    <cellStyle name="Percent [2] 8 2" xfId="11073" xr:uid="{BC1C541A-6B6F-4AF2-98C7-1B5D8AED2450}"/>
    <cellStyle name="Percent [2] 8 3" xfId="11074" xr:uid="{106ECB11-4E1A-497D-B8C7-4349E0EC5714}"/>
    <cellStyle name="Percent [2] 9" xfId="11075" xr:uid="{678FEB10-CB36-4FA5-95EC-0CA0054B8CFD}"/>
    <cellStyle name="Percent 10" xfId="11076" xr:uid="{E67934C0-FB3A-47B4-8F7D-F1F33237C76A}"/>
    <cellStyle name="Percent 11" xfId="11077" xr:uid="{E90C9012-7390-4D2E-849D-2280340BB12E}"/>
    <cellStyle name="Percent 12" xfId="11078" xr:uid="{D200547D-96C0-43B9-86ED-4D593F70B871}"/>
    <cellStyle name="Percent 13" xfId="11079" xr:uid="{5F2D3AB5-1369-4CF0-AC81-8C52D50C32BE}"/>
    <cellStyle name="Percent 14" xfId="11080" xr:uid="{A4D6050F-755D-4A4F-874C-4147E6ACB1AA}"/>
    <cellStyle name="Percent 15" xfId="11081" xr:uid="{DF59B099-8424-4381-82EF-EB9E3E58FA4C}"/>
    <cellStyle name="Percent 16" xfId="11082" xr:uid="{DDACA4F6-40F0-41DD-9736-DF8A4EEEA3B2}"/>
    <cellStyle name="Percent 17" xfId="11083" xr:uid="{3C40495D-9D8D-4B26-A993-CFDB57638D32}"/>
    <cellStyle name="Percent 18" xfId="11084" xr:uid="{FDA4BDAA-648C-4B41-B1CE-92F92DC252EA}"/>
    <cellStyle name="Percent 19" xfId="11085" xr:uid="{6ABDF21D-19FE-44C6-9319-56685D29A53D}"/>
    <cellStyle name="Percent 2" xfId="11086" xr:uid="{729F0778-9122-427E-BD55-DED7C41FB85F}"/>
    <cellStyle name="Percent 2 2" xfId="11087" xr:uid="{8F4CBFB9-A746-4228-821D-22893880E206}"/>
    <cellStyle name="Percent 2 2 2" xfId="11088" xr:uid="{5E51537B-4050-4788-82A2-C97F8284A023}"/>
    <cellStyle name="Percent 2 2 2 2" xfId="11089" xr:uid="{6CF65DD0-50E2-4916-B78F-5EFDA5F43F29}"/>
    <cellStyle name="Percent 2 2 3" xfId="11090" xr:uid="{4CA837C6-6D61-45F6-B70B-ECC93E480005}"/>
    <cellStyle name="Percent 2 2 3 2" xfId="11091" xr:uid="{EB035FEB-D2A4-4F2D-99ED-4753BFEDA678}"/>
    <cellStyle name="Percent 2 2 4" xfId="11092" xr:uid="{A98E94E6-ABEE-4348-B570-0152ABA2C25F}"/>
    <cellStyle name="Percent 2 3" xfId="11093" xr:uid="{E34C2C25-F5A2-4205-B836-95CD5168C696}"/>
    <cellStyle name="Percent 2 3 2" xfId="11094" xr:uid="{94B61333-342F-4297-AEA1-20128F02E4D7}"/>
    <cellStyle name="Percent 2 3 3" xfId="11095" xr:uid="{F0926EA3-B925-401B-9CAB-5331662713BD}"/>
    <cellStyle name="Percent 2 4" xfId="11096" xr:uid="{BB2E68E7-5E1B-4329-9C91-C9D62006A221}"/>
    <cellStyle name="Percent 2 4 2" xfId="11097" xr:uid="{7ED31652-D39A-4406-A5F4-4A4CD0E86F4F}"/>
    <cellStyle name="Percent 2 5" xfId="11098" xr:uid="{29DB3718-077E-449E-8D37-B6247C1B34BD}"/>
    <cellStyle name="Percent 2 5 2" xfId="11099" xr:uid="{489C9B48-4A4D-4C5E-BB45-16844C90F2A7}"/>
    <cellStyle name="Percent 2 6" xfId="11100" xr:uid="{BF478A52-2B5C-42F3-98CF-3C4407C31B8A}"/>
    <cellStyle name="Percent 2 7" xfId="11101" xr:uid="{0E70A8B7-A05D-44B5-A97F-A9D94C32FEC1}"/>
    <cellStyle name="Percent 20" xfId="11102" xr:uid="{0ABB5BF2-D3A8-4976-A6DD-A1ABDC14AE1D}"/>
    <cellStyle name="Percent 21" xfId="11103" xr:uid="{3965B172-8D75-4B32-BEFB-4032656BA3CF}"/>
    <cellStyle name="Percent 22" xfId="11104" xr:uid="{2D8825F3-D5DD-42C4-A3E2-B0FC3EAFE510}"/>
    <cellStyle name="Percent 23" xfId="11105" xr:uid="{4DBDA86B-CB9B-4CE4-BE29-DA1C1FCC60D0}"/>
    <cellStyle name="Percent 24" xfId="11106" xr:uid="{DB0AFC04-A4A9-4FB6-B058-58972190DF53}"/>
    <cellStyle name="Percent 25" xfId="11107" xr:uid="{3E2653D5-B76E-4E1D-A763-224BE3948D0C}"/>
    <cellStyle name="Percent 26" xfId="11108" xr:uid="{6E327937-A9CE-430E-93F5-B41F260D1058}"/>
    <cellStyle name="Percent 27" xfId="11109" xr:uid="{F804091B-95EE-49F3-A72D-B8D071AB6418}"/>
    <cellStyle name="Percent 28" xfId="11110" xr:uid="{6905FFA2-207E-4FF9-99F4-C69774C2498A}"/>
    <cellStyle name="Percent 29" xfId="11111" xr:uid="{72F3C2FB-323E-4EF4-943C-A3FAD0A7AC08}"/>
    <cellStyle name="Percent 3" xfId="11112" xr:uid="{D46CBC4D-53A0-4C32-9B7C-35DD2C96E752}"/>
    <cellStyle name="Percent 3 2" xfId="11113" xr:uid="{AD1B1C35-7940-49E8-A692-F14CD0A00BD9}"/>
    <cellStyle name="Percent 3 3" xfId="11114" xr:uid="{F7FA53CF-9A5C-4D60-B44C-255848802581}"/>
    <cellStyle name="Percent 3 4" xfId="11115" xr:uid="{365BDFD7-FFE1-4D82-A054-316F23EBAC12}"/>
    <cellStyle name="Percent 30" xfId="11116" xr:uid="{ED63D32F-0170-441D-9C40-4404E27257E4}"/>
    <cellStyle name="Percent 31" xfId="11117" xr:uid="{3C85D92C-BF48-4CEE-B797-7B4012FB6853}"/>
    <cellStyle name="Percent 32" xfId="11118" xr:uid="{326CAAB3-43AB-4AED-A6C2-F1C558421DC1}"/>
    <cellStyle name="Percent 33" xfId="11119" xr:uid="{E673624C-DA5D-4650-9A1D-F3EE7D3B67B1}"/>
    <cellStyle name="Percent 34" xfId="11120" xr:uid="{C5767E28-6D1A-43B4-8B46-C59FD769EFBA}"/>
    <cellStyle name="Percent 35" xfId="11121" xr:uid="{802579E1-063E-48E5-AC45-7744A364BEF4}"/>
    <cellStyle name="Percent 36" xfId="11122" xr:uid="{0E872B5D-A0FC-4A0B-A864-077DE026833C}"/>
    <cellStyle name="Percent 37" xfId="11123" xr:uid="{DE8751E5-13D0-4F38-9DE9-7B74D1C71E16}"/>
    <cellStyle name="Percent 38" xfId="11124" xr:uid="{9AE263A9-B07E-4E0F-87E0-145008B344E3}"/>
    <cellStyle name="Percent 39" xfId="11125" xr:uid="{49E32A02-C9EE-4FD4-851A-EE0580464113}"/>
    <cellStyle name="Percent 4" xfId="11126" xr:uid="{EFCD3359-4395-4D6B-A4FF-F6F9F080D2AC}"/>
    <cellStyle name="Percent 4 2" xfId="11127" xr:uid="{515F269F-2496-4823-A759-15809EDE4A2D}"/>
    <cellStyle name="Percent 4 3" xfId="11128" xr:uid="{A7147379-BB53-4358-8175-214D3362F413}"/>
    <cellStyle name="Percent 4 4" xfId="11129" xr:uid="{75BD2D9C-A172-448F-92F7-3AF127AD54C4}"/>
    <cellStyle name="Percent 40" xfId="11130" xr:uid="{54584AE4-18F9-4A41-A3E9-02DE57D953FB}"/>
    <cellStyle name="Percent 41" xfId="11131" xr:uid="{FD920F7F-A9D9-412C-AE7D-0D4F993414F1}"/>
    <cellStyle name="Percent 42" xfId="11132" xr:uid="{D5F6918E-BFCE-490C-A077-26C218DA5F17}"/>
    <cellStyle name="Percent 43" xfId="11133" xr:uid="{76DA006B-1981-4440-A067-BED4A322D2F8}"/>
    <cellStyle name="Percent 44" xfId="11134" xr:uid="{3AC93FDC-9A89-40B1-B3EC-9157C3E3BEA3}"/>
    <cellStyle name="Percent 45" xfId="11135" xr:uid="{B604578D-AD76-41A1-8241-4E7F2B061FF2}"/>
    <cellStyle name="Percent 46" xfId="11136" xr:uid="{26253F86-4513-49B0-8A33-22E2F27EAEB8}"/>
    <cellStyle name="Percent 47" xfId="11137" xr:uid="{70031C99-3D44-4777-8974-890872C03D08}"/>
    <cellStyle name="Percent 48" xfId="11138" xr:uid="{A30C7D64-484E-4474-87BE-D6305D1C1DE3}"/>
    <cellStyle name="Percent 49" xfId="11139" xr:uid="{3632DCED-CDC3-45D5-8FA7-67CEC4D18CCD}"/>
    <cellStyle name="Percent 5" xfId="11140" xr:uid="{77089CC5-729B-4460-B090-EB8CDBFD30A4}"/>
    <cellStyle name="Percent 5 2" xfId="11141" xr:uid="{8A38D8E6-DFD8-4B4C-B599-2436EE181E67}"/>
    <cellStyle name="Percent 50" xfId="11142" xr:uid="{A676EC7A-9977-4759-9F1C-7D56E4415C19}"/>
    <cellStyle name="Percent 51" xfId="11143" xr:uid="{27C09CDB-14BD-41BE-9C78-D865FCCEDDF9}"/>
    <cellStyle name="Percent 52" xfId="11144" xr:uid="{16591D2F-879B-4F37-A3AC-2D061C113668}"/>
    <cellStyle name="Percent 53" xfId="11145" xr:uid="{6442407B-6E6B-4D95-BA29-B9ADC95C1DCB}"/>
    <cellStyle name="Percent 54" xfId="11146" xr:uid="{5FF26501-7B70-43BE-9F87-1C3A82ADF5A8}"/>
    <cellStyle name="Percent 55" xfId="11147" xr:uid="{720DCFCB-15CF-4B37-8606-637E2E6A507E}"/>
    <cellStyle name="Percent 56" xfId="11148" xr:uid="{51901CA9-7D00-4B37-9703-0D226B58F4C5}"/>
    <cellStyle name="Percent 57" xfId="11149" xr:uid="{4D30AB81-E3BF-4C51-9DA7-2887CBC37FDB}"/>
    <cellStyle name="Percent 58" xfId="11150" xr:uid="{F9239BFB-2AF9-4475-BA64-516F03D14724}"/>
    <cellStyle name="Percent 59" xfId="11151" xr:uid="{D39028C2-511E-4034-82A4-AD74B4360CB7}"/>
    <cellStyle name="Percent 6" xfId="11152" xr:uid="{1F391426-D29A-441D-AA6E-9DFECC302C5B}"/>
    <cellStyle name="Percent 6 2" xfId="11153" xr:uid="{A4BC9423-26F7-4FAE-B6FD-126EB79E760C}"/>
    <cellStyle name="Percent 60" xfId="11154" xr:uid="{15952F25-1B1B-42D7-A27B-72241F66342F}"/>
    <cellStyle name="Percent 61" xfId="11155" xr:uid="{EC589613-F163-4F0A-9614-8C1A92DAF2F5}"/>
    <cellStyle name="Percent 62" xfId="11156" xr:uid="{A0820729-33F6-4527-AF1A-C3FB224B144D}"/>
    <cellStyle name="Percent 63" xfId="11157" xr:uid="{F9A1038F-7DC8-439B-952C-0789FD8D6DBA}"/>
    <cellStyle name="Percent 64" xfId="11158" xr:uid="{67B589EE-3006-408E-86C6-DF265D364D9E}"/>
    <cellStyle name="Percent 65" xfId="11159" xr:uid="{A85B69EE-156A-41D7-B013-00C8741503BD}"/>
    <cellStyle name="Percent 66" xfId="11160" xr:uid="{7570C58D-E0B1-4B0C-8751-16102EC6B402}"/>
    <cellStyle name="Percent 67" xfId="11161" xr:uid="{5476A48C-C33E-4EF8-AE7B-5A98C0D7EDF3}"/>
    <cellStyle name="Percent 68" xfId="12852" xr:uid="{03F98109-9C83-4A17-AF84-2D0E6AE508E9}"/>
    <cellStyle name="Percent 69" xfId="12851" xr:uid="{59F7FCFD-0086-464D-B95A-5C29C17B6AB0}"/>
    <cellStyle name="Percent 7" xfId="11162" xr:uid="{9547DE2E-2998-4DA0-B9E2-40BB3430DE91}"/>
    <cellStyle name="Percent 7 10" xfId="11163" xr:uid="{65484262-D497-4CB9-BE86-1EB46DDE894B}"/>
    <cellStyle name="Percent 7 10 2" xfId="11164" xr:uid="{B20532E8-6068-4B8D-A7C8-544BFF3A8112}"/>
    <cellStyle name="Percent 7 10 2 2" xfId="11165" xr:uid="{33429D9B-B6BF-4AD2-B82C-0024330E7D1B}"/>
    <cellStyle name="Percent 7 10 3" xfId="11166" xr:uid="{8E27D9F7-66A2-4249-84DB-503DB7038FDA}"/>
    <cellStyle name="Percent 7 11" xfId="11167" xr:uid="{15BA76F1-641F-4A96-BE06-4A04972A86D2}"/>
    <cellStyle name="Percent 7 11 2" xfId="11168" xr:uid="{62C675D1-5E0D-491B-B745-B72B56667310}"/>
    <cellStyle name="Percent 7 12" xfId="11169" xr:uid="{D55837B4-BC3A-456F-8D8C-A64BDC52F95C}"/>
    <cellStyle name="Percent 7 13" xfId="11170" xr:uid="{07E5C540-C0AF-4A9F-BAF6-E6705330C3C4}"/>
    <cellStyle name="Percent 7 14" xfId="11171" xr:uid="{1229566A-3C10-457B-B577-B43FE4C97BB8}"/>
    <cellStyle name="Percent 7 2" xfId="11172" xr:uid="{1B4C2093-D7C1-4F2A-BBE5-CF6F77BF3ED3}"/>
    <cellStyle name="Percent 7 2 2" xfId="11173" xr:uid="{795C1146-52C6-4CB0-9775-390D51D27512}"/>
    <cellStyle name="Percent 7 2 2 2" xfId="11174" xr:uid="{8618D26A-E65E-4399-A3D9-8A09983D77C4}"/>
    <cellStyle name="Percent 7 2 2 2 2" xfId="11175" xr:uid="{56620002-6E2A-4E6A-8E42-9A1339402029}"/>
    <cellStyle name="Percent 7 2 2 2 2 2" xfId="11176" xr:uid="{4DC9D714-ACFB-4E2F-8672-5AC3FEAB90F1}"/>
    <cellStyle name="Percent 7 2 2 2 2 2 2" xfId="11177" xr:uid="{962244D2-024A-4305-8E93-E89BA525D02A}"/>
    <cellStyle name="Percent 7 2 2 2 2 3" xfId="11178" xr:uid="{32C1BCF1-FDEC-4F17-9954-98C71E834356}"/>
    <cellStyle name="Percent 7 2 2 2 2 4" xfId="11179" xr:uid="{7DBB7355-29AC-4215-AE4A-004BCA180335}"/>
    <cellStyle name="Percent 7 2 2 2 3" xfId="11180" xr:uid="{46A9DDF5-99DE-42DE-B93A-71920544197C}"/>
    <cellStyle name="Percent 7 2 2 2 3 2" xfId="11181" xr:uid="{D0C3062D-241E-4321-B9B3-A532287FE726}"/>
    <cellStyle name="Percent 7 2 2 2 4" xfId="11182" xr:uid="{1C631939-5CA4-427C-918C-3D36C75031EC}"/>
    <cellStyle name="Percent 7 2 2 2 5" xfId="11183" xr:uid="{BB35221C-71CA-4695-B774-DFFA349C0381}"/>
    <cellStyle name="Percent 7 2 2 3" xfId="11184" xr:uid="{6D886BFD-808E-4B15-A6D4-E26C4900A0D4}"/>
    <cellStyle name="Percent 7 2 2 3 2" xfId="11185" xr:uid="{55E340DD-0F59-4907-B979-771D74F3DAAC}"/>
    <cellStyle name="Percent 7 2 2 3 2 2" xfId="11186" xr:uid="{2710E4A8-7639-45ED-8525-33269983B302}"/>
    <cellStyle name="Percent 7 2 2 3 3" xfId="11187" xr:uid="{6A84BBC1-E4ED-46F6-A354-978FC047131A}"/>
    <cellStyle name="Percent 7 2 2 3 4" xfId="11188" xr:uid="{757C2840-1EA3-4246-9E04-6363D64B213E}"/>
    <cellStyle name="Percent 7 2 2 4" xfId="11189" xr:uid="{A2F24B37-2186-4885-9227-FBC331392EBA}"/>
    <cellStyle name="Percent 7 2 2 4 2" xfId="11190" xr:uid="{D47DC1FF-4C42-43A6-B0C3-2251BDEE4BC0}"/>
    <cellStyle name="Percent 7 2 2 5" xfId="11191" xr:uid="{D3FFA7C7-CF8E-49DF-83DE-A4AAD3CB50D5}"/>
    <cellStyle name="Percent 7 2 2 6" xfId="11192" xr:uid="{B2E01175-A731-4BD4-8A09-BB8D7C60477B}"/>
    <cellStyle name="Percent 7 2 3" xfId="11193" xr:uid="{2A9A707B-5A40-42E7-B9F5-33E99CDF9648}"/>
    <cellStyle name="Percent 7 2 3 2" xfId="11194" xr:uid="{6D640ED6-DD40-4B02-89B0-BE5796BF1EE0}"/>
    <cellStyle name="Percent 7 2 3 2 2" xfId="11195" xr:uid="{CE751569-9FBC-469B-9E48-BA675FA3E214}"/>
    <cellStyle name="Percent 7 2 3 2 2 2" xfId="11196" xr:uid="{62309F1D-DFC6-4971-8A7C-6CE953A5D793}"/>
    <cellStyle name="Percent 7 2 3 2 3" xfId="11197" xr:uid="{BA9691B0-0C14-4526-8786-85115467A3B8}"/>
    <cellStyle name="Percent 7 2 3 2 4" xfId="11198" xr:uid="{C05FC53B-849B-41FB-8E77-EDEEF0B543A4}"/>
    <cellStyle name="Percent 7 2 3 3" xfId="11199" xr:uid="{DF4A496A-73DF-404C-8F42-395EA62A85A1}"/>
    <cellStyle name="Percent 7 2 3 3 2" xfId="11200" xr:uid="{3A91AF4D-58A0-4ED9-8E98-3CA052FBB854}"/>
    <cellStyle name="Percent 7 2 3 4" xfId="11201" xr:uid="{4500AB60-6234-4EF2-A268-A4D23E796384}"/>
    <cellStyle name="Percent 7 2 3 5" xfId="11202" xr:uid="{14ABF0D9-326C-45A8-B2B5-8F8FB29DFA86}"/>
    <cellStyle name="Percent 7 2 4" xfId="11203" xr:uid="{20092DDA-CEA4-48A9-90F9-DE90F9EF51CA}"/>
    <cellStyle name="Percent 7 2 4 2" xfId="11204" xr:uid="{6C56141E-2657-44C9-9C2D-FA3CDFE9D837}"/>
    <cellStyle name="Percent 7 2 4 2 2" xfId="11205" xr:uid="{17653F40-5232-4D82-A368-1EC885B28D5E}"/>
    <cellStyle name="Percent 7 2 4 3" xfId="11206" xr:uid="{AF20D32A-444B-4C10-9087-80F91DB58C3D}"/>
    <cellStyle name="Percent 7 2 4 4" xfId="11207" xr:uid="{240A37AB-4149-448B-AEFA-DB8F7FD4974F}"/>
    <cellStyle name="Percent 7 2 5" xfId="11208" xr:uid="{F7FCC5F9-13CF-41E2-93EC-067331899D39}"/>
    <cellStyle name="Percent 7 2 5 2" xfId="11209" xr:uid="{47DE6854-6554-45AE-AB3C-45EC67BD3E7A}"/>
    <cellStyle name="Percent 7 2 6" xfId="11210" xr:uid="{3B07FC3E-D1C5-4D08-9656-53DCAF53A2DC}"/>
    <cellStyle name="Percent 7 2 7" xfId="11211" xr:uid="{E7A154A4-7409-424A-BDA2-077DCE853F48}"/>
    <cellStyle name="Percent 7 3" xfId="11212" xr:uid="{DC456819-55C6-45A6-80A0-1E5E13D312C8}"/>
    <cellStyle name="Percent 7 3 2" xfId="11213" xr:uid="{F376E9CA-E067-4609-B095-8BBCE16B4111}"/>
    <cellStyle name="Percent 7 3 2 2" xfId="11214" xr:uid="{9E0005C5-154A-490F-9912-00C7C7D988C3}"/>
    <cellStyle name="Percent 7 3 2 2 2" xfId="11215" xr:uid="{8B9D169A-B6FA-49D3-A2D1-367A374C0BEE}"/>
    <cellStyle name="Percent 7 3 2 2 2 2" xfId="11216" xr:uid="{41A477FE-2F02-4680-B247-908C9E4A529B}"/>
    <cellStyle name="Percent 7 3 2 2 3" xfId="11217" xr:uid="{40A4921B-DBFF-43BD-B316-FB0AD793788C}"/>
    <cellStyle name="Percent 7 3 2 2 4" xfId="11218" xr:uid="{AC555E58-FBCD-4B13-8F58-0D663BDE3F4A}"/>
    <cellStyle name="Percent 7 3 2 3" xfId="11219" xr:uid="{01E10714-1F8F-49CB-ABB5-B1D87B623D5A}"/>
    <cellStyle name="Percent 7 3 2 3 2" xfId="11220" xr:uid="{3B562F0D-BD82-4215-934C-4FA6B9FEE69B}"/>
    <cellStyle name="Percent 7 3 2 4" xfId="11221" xr:uid="{3C6EC62D-80D0-4590-A7B7-C8334D5B9589}"/>
    <cellStyle name="Percent 7 3 2 5" xfId="11222" xr:uid="{59987EE3-1D0D-4C56-B5B2-87D32BFA70D1}"/>
    <cellStyle name="Percent 7 3 3" xfId="11223" xr:uid="{FB50945D-7013-402A-8BEB-0BBD58582FFF}"/>
    <cellStyle name="Percent 7 3 3 2" xfId="11224" xr:uid="{4F13D371-6CE9-4E0B-862C-0EFB29D9C151}"/>
    <cellStyle name="Percent 7 3 3 2 2" xfId="11225" xr:uid="{F5A010E8-D870-4F61-B830-DC27DC8CA0E0}"/>
    <cellStyle name="Percent 7 3 3 3" xfId="11226" xr:uid="{9DF159D0-1BD7-43C2-80DE-BB8013B2ECE2}"/>
    <cellStyle name="Percent 7 3 3 4" xfId="11227" xr:uid="{5EBC0ED8-33D1-443F-A2FE-3DFA3FF62FBA}"/>
    <cellStyle name="Percent 7 3 4" xfId="11228" xr:uid="{DEC5F055-7B34-4A3E-8866-5142ABFB766E}"/>
    <cellStyle name="Percent 7 3 4 2" xfId="11229" xr:uid="{CCA27E0E-A5FF-4FC9-AC47-BDF3D952C439}"/>
    <cellStyle name="Percent 7 3 5" xfId="11230" xr:uid="{73A1C6ED-A261-47FB-A55B-0CB1A4FB1913}"/>
    <cellStyle name="Percent 7 3 6" xfId="11231" xr:uid="{114B92F8-BDED-45E8-AF5A-300EE42FCC86}"/>
    <cellStyle name="Percent 7 4" xfId="11232" xr:uid="{084E55A8-4D34-46C0-8ADD-18548C9208FE}"/>
    <cellStyle name="Percent 7 4 2" xfId="11233" xr:uid="{14D34D07-B02C-467C-A653-E9D9DF0ED78B}"/>
    <cellStyle name="Percent 7 4 2 2" xfId="11234" xr:uid="{CA12A106-1BF2-4771-9A4F-CA15DF879526}"/>
    <cellStyle name="Percent 7 4 2 2 2" xfId="11235" xr:uid="{0DC8EF85-770C-4486-8227-A37966CA57FF}"/>
    <cellStyle name="Percent 7 4 2 2 2 2" xfId="11236" xr:uid="{7E428310-94E2-4397-8649-0632893EA091}"/>
    <cellStyle name="Percent 7 4 2 2 3" xfId="11237" xr:uid="{45BD71DD-487D-4D36-9F41-EAAAFCDF69F6}"/>
    <cellStyle name="Percent 7 4 2 2 4" xfId="11238" xr:uid="{C2E8ABBF-9955-41E3-A648-F58CEBBC3E34}"/>
    <cellStyle name="Percent 7 4 2 3" xfId="11239" xr:uid="{FA02C86B-6C48-4621-BA63-88CDF5447DD3}"/>
    <cellStyle name="Percent 7 4 2 3 2" xfId="11240" xr:uid="{007D06A9-0DF6-42B3-AF22-DC28941EA1CA}"/>
    <cellStyle name="Percent 7 4 2 4" xfId="11241" xr:uid="{7EF3D83B-6D2B-4D50-80E4-6F488D6E458D}"/>
    <cellStyle name="Percent 7 4 2 5" xfId="11242" xr:uid="{4BB3C139-2DDD-4F20-875E-EC04FEC61C77}"/>
    <cellStyle name="Percent 7 4 3" xfId="11243" xr:uid="{2BB28CE1-A35F-4F41-8EC2-A9EA829BCF36}"/>
    <cellStyle name="Percent 7 4 3 2" xfId="11244" xr:uid="{D508AEAD-16CE-43F4-BE1C-A18CD7CA8D79}"/>
    <cellStyle name="Percent 7 4 3 2 2" xfId="11245" xr:uid="{2CF54E6C-2887-4AA7-B850-04219AB2A491}"/>
    <cellStyle name="Percent 7 4 3 3" xfId="11246" xr:uid="{3E71DD3B-3DE7-4C37-A3FF-F6EFA7AD4D32}"/>
    <cellStyle name="Percent 7 4 3 4" xfId="11247" xr:uid="{EFCED69F-7701-483B-AB17-06E7630DCD03}"/>
    <cellStyle name="Percent 7 4 4" xfId="11248" xr:uid="{095F180C-9B13-46E4-8F38-9AA648A96C01}"/>
    <cellStyle name="Percent 7 4 4 2" xfId="11249" xr:uid="{FFAFC014-688F-4241-8CBB-DD320C58BC63}"/>
    <cellStyle name="Percent 7 4 5" xfId="11250" xr:uid="{B4E100BF-8E4F-400A-AB88-219347B73B0C}"/>
    <cellStyle name="Percent 7 4 6" xfId="11251" xr:uid="{B57FBB3A-BACE-4069-82F0-5B07DE75CED7}"/>
    <cellStyle name="Percent 7 5" xfId="11252" xr:uid="{0246302B-422F-4305-8A02-A3FA3504DB0D}"/>
    <cellStyle name="Percent 7 5 2" xfId="11253" xr:uid="{F4022658-38F7-4381-A114-068821DD8236}"/>
    <cellStyle name="Percent 7 5 2 2" xfId="11254" xr:uid="{A3ED97F9-19B4-4EA0-825D-22509418405F}"/>
    <cellStyle name="Percent 7 5 2 2 2" xfId="11255" xr:uid="{97375B52-82D7-4C66-B9D4-695C3F55A7F9}"/>
    <cellStyle name="Percent 7 5 2 3" xfId="11256" xr:uid="{08EEBDE6-C95E-4AA9-86E7-1B805DD2C974}"/>
    <cellStyle name="Percent 7 5 2 4" xfId="11257" xr:uid="{6BBA5420-9195-4F83-973D-E2FFF90D385A}"/>
    <cellStyle name="Percent 7 5 3" xfId="11258" xr:uid="{7BD5CABC-7056-428E-8470-C1B62D2D86C8}"/>
    <cellStyle name="Percent 7 5 3 2" xfId="11259" xr:uid="{4A82F86E-5DE8-4ADC-88C1-4F8348C2C22E}"/>
    <cellStyle name="Percent 7 5 4" xfId="11260" xr:uid="{59D79AC5-0CC7-4161-8EDD-119180584579}"/>
    <cellStyle name="Percent 7 5 5" xfId="11261" xr:uid="{6708BF09-0D8C-47AC-89DF-5555B6ECD899}"/>
    <cellStyle name="Percent 7 6" xfId="11262" xr:uid="{777CC4CE-7153-442D-BCC9-99A18FD2BB26}"/>
    <cellStyle name="Percent 7 6 2" xfId="11263" xr:uid="{4CCEA523-1A1D-484D-B728-0A9380FDC071}"/>
    <cellStyle name="Percent 7 6 2 2" xfId="11264" xr:uid="{71D4DDD5-7F83-43F1-8D49-96BC48A8B827}"/>
    <cellStyle name="Percent 7 6 3" xfId="11265" xr:uid="{4DC083DD-8795-4EF2-9734-AA96DE457336}"/>
    <cellStyle name="Percent 7 6 4" xfId="11266" xr:uid="{80074A0C-D640-4DCF-9202-B8F3BEAB9187}"/>
    <cellStyle name="Percent 7 7" xfId="11267" xr:uid="{7C59B1E1-3128-4DEC-9C3F-3A0518FB3BEE}"/>
    <cellStyle name="Percent 7 8" xfId="11268" xr:uid="{67F99479-DE7A-48EF-B79F-22C95B205DCE}"/>
    <cellStyle name="Percent 7 8 2" xfId="11269" xr:uid="{DD7A9706-438C-4261-BF0B-15C2BFDE0A0C}"/>
    <cellStyle name="Percent 7 8 2 2" xfId="11270" xr:uid="{5E8C5D43-B58D-4AB8-A199-6821E78B7E7D}"/>
    <cellStyle name="Percent 7 8 3" xfId="11271" xr:uid="{CDBBA43E-70B7-4B0B-8D59-6A6EEA7D9E58}"/>
    <cellStyle name="Percent 7 8 4" xfId="11272" xr:uid="{B21B1822-444C-4596-8786-A1AAA5F7A8CF}"/>
    <cellStyle name="Percent 7 9" xfId="11273" xr:uid="{068A0136-97F2-4A8B-8C74-2553260840C0}"/>
    <cellStyle name="Percent 7 9 2" xfId="11274" xr:uid="{6C73FC56-D1E4-4A61-8B7E-28A3C00F572F}"/>
    <cellStyle name="Percent 7 9 2 2" xfId="11275" xr:uid="{2701073F-5B53-42AB-B6CA-A59EAD7CA8DC}"/>
    <cellStyle name="Percent 7 9 3" xfId="11276" xr:uid="{72BA5894-ADC7-4B69-9DB8-E036FA97C6FB}"/>
    <cellStyle name="Percent 8" xfId="11277" xr:uid="{198FD339-073D-42E4-8A40-79CFB1882097}"/>
    <cellStyle name="Percent 8 2" xfId="11278" xr:uid="{0FA0AA1D-E41A-493D-925B-AFB210A6BE84}"/>
    <cellStyle name="Percent 9" xfId="11279" xr:uid="{9ED88B1A-425C-4EC1-8E36-31E958A1CFD2}"/>
    <cellStyle name="Percent 9 2" xfId="11280" xr:uid="{CDF099CC-30E4-4B47-8DA7-A15215257B2E}"/>
    <cellStyle name="Priceheader" xfId="11281" xr:uid="{01C0090A-442E-4051-A884-1955B8F41547}"/>
    <cellStyle name="PSChar" xfId="11282" xr:uid="{6B2486A6-B058-4AA2-823C-7EE119BAFC16}"/>
    <cellStyle name="PSChar 2" xfId="11283" xr:uid="{B49DE8EF-72A3-4C70-9850-11D04ADCA551}"/>
    <cellStyle name="PSChar 2 2" xfId="11284" xr:uid="{04550398-80AC-49E0-B994-384CA9519C8C}"/>
    <cellStyle name="PSChar 3" xfId="11285" xr:uid="{A8D6FA47-8532-4186-92C0-D2CE13D22B05}"/>
    <cellStyle name="PSChar 4" xfId="11286" xr:uid="{21246F1E-574A-420E-8E9F-10591340EBAF}"/>
    <cellStyle name="PSChar 5" xfId="11287" xr:uid="{BCB91AC6-DB12-4176-8AA3-6DD5DE7493D9}"/>
    <cellStyle name="PSChar 6" xfId="11288" xr:uid="{2C649CCD-21E7-4C34-95AA-5396C88BED98}"/>
    <cellStyle name="PSChar 7" xfId="11289" xr:uid="{268F563C-F449-43F0-91E5-8E12B21FD8FF}"/>
    <cellStyle name="PSChar 8" xfId="11290" xr:uid="{A0282BBE-ECC9-4BB1-9F1D-CF49E9C18C60}"/>
    <cellStyle name="PSDate" xfId="11291" xr:uid="{C01311B1-C3A2-4CD0-A541-65C6527EA696}"/>
    <cellStyle name="PSDate 2" xfId="11292" xr:uid="{B11ACC0D-F226-4B51-9C6F-E44106BE054E}"/>
    <cellStyle name="PSDate 2 2" xfId="11293" xr:uid="{6034B2C0-390F-4E57-B383-C7BD6A8ECF04}"/>
    <cellStyle name="PSDate 3" xfId="11294" xr:uid="{0047F5E9-2C26-43A8-8255-53CB3D683237}"/>
    <cellStyle name="PSDate 4" xfId="11295" xr:uid="{7FDDAC18-CC5E-46E4-85C9-EFA15995E02E}"/>
    <cellStyle name="PSDate 5" xfId="11296" xr:uid="{D13C04F5-7EAD-4C9B-AF47-CFB8A37B8532}"/>
    <cellStyle name="PSDate 6" xfId="11297" xr:uid="{668BCA42-5901-49FE-A51F-17DAD1E625DF}"/>
    <cellStyle name="PSDate 7" xfId="11298" xr:uid="{CD58E154-20AC-4FD9-AE1A-619F8727914B}"/>
    <cellStyle name="PSDate 8" xfId="11299" xr:uid="{B50E4EF0-5E92-461A-B872-9AACB5C64D73}"/>
    <cellStyle name="PSDec" xfId="11300" xr:uid="{677390B4-8E1E-4C10-8757-4C5A6AA76A55}"/>
    <cellStyle name="PSDec 2" xfId="11301" xr:uid="{C9BFB749-BB22-4C9F-B996-775CF3E26A06}"/>
    <cellStyle name="PSDec 2 2" xfId="11302" xr:uid="{AADB3E88-6E8F-4A56-9C32-10ED33409F61}"/>
    <cellStyle name="PSDec 3" xfId="11303" xr:uid="{C05D4E2A-6B80-460E-832C-690638ED9574}"/>
    <cellStyle name="PSDec 4" xfId="11304" xr:uid="{5BBA206E-D1CE-4087-A086-4F1623C94AA8}"/>
    <cellStyle name="PSDec 5" xfId="11305" xr:uid="{4A19F05E-C241-4520-9E6B-95BC74589500}"/>
    <cellStyle name="PSDec 6" xfId="11306" xr:uid="{D96628E4-299D-431D-830D-713589DB8B78}"/>
    <cellStyle name="PSDec 7" xfId="11307" xr:uid="{C305C656-ABF9-4927-A3C4-FBFD1E2571AB}"/>
    <cellStyle name="PSDec 8" xfId="11308" xr:uid="{A13C214C-BD69-40AE-B619-5B8980AC7E64}"/>
    <cellStyle name="PSHeading" xfId="11309" xr:uid="{4290948D-344F-4877-872E-CE737777E0E8}"/>
    <cellStyle name="PSHeading 2" xfId="11310" xr:uid="{00EF6F18-22E2-4D76-9BBC-693B3961CA2F}"/>
    <cellStyle name="PSHeading 2 2" xfId="11311" xr:uid="{3DA4A6D9-542A-4ED2-8D35-BC1299243022}"/>
    <cellStyle name="PSHeading 3" xfId="11312" xr:uid="{B57C45EB-31EE-4460-B097-2E7BD13F2BB4}"/>
    <cellStyle name="PSHeading 4" xfId="11313" xr:uid="{681692DE-9253-4194-B884-E694E5149085}"/>
    <cellStyle name="PSHeading 5" xfId="11314" xr:uid="{85B8C2F4-8E52-4CCF-8C39-87E1F6704585}"/>
    <cellStyle name="PSInt" xfId="11315" xr:uid="{50CE071B-A743-46FA-BF33-AD5DDC6EECD2}"/>
    <cellStyle name="PSInt 2" xfId="11316" xr:uid="{C2E1E76A-0B29-43CF-896A-AB531DEBADEE}"/>
    <cellStyle name="PSInt 2 2" xfId="11317" xr:uid="{C99E661E-0EAA-4FD1-B3D8-C871E597EA5E}"/>
    <cellStyle name="PSInt 3" xfId="11318" xr:uid="{23F95978-884B-42F6-A3BB-A4175B8E557A}"/>
    <cellStyle name="PSInt 4" xfId="11319" xr:uid="{F054B626-1567-4168-ADB2-DC2886CD311E}"/>
    <cellStyle name="PSInt 5" xfId="11320" xr:uid="{B47602A5-1B2F-4295-8CF7-D3DE8E58076D}"/>
    <cellStyle name="PSInt 6" xfId="11321" xr:uid="{620B1EA3-56FE-4462-91CE-67208CCB78B8}"/>
    <cellStyle name="PSInt 7" xfId="11322" xr:uid="{A7FE8C09-7523-4C7C-8A48-2EF16EE79A3F}"/>
    <cellStyle name="PSInt 8" xfId="11323" xr:uid="{4DBF6FCE-760F-4641-B541-6BAFB423F740}"/>
    <cellStyle name="PSSpacer" xfId="11324" xr:uid="{CB093A1E-E11A-4E41-A74B-D4F1C378462A}"/>
    <cellStyle name="PSSpacer 2" xfId="11325" xr:uid="{89E7603C-15E1-4E6D-BEEB-5E962953DFAB}"/>
    <cellStyle name="PSSpacer 2 2" xfId="11326" xr:uid="{C1846095-AF68-4325-8FF5-2A26D919FD37}"/>
    <cellStyle name="PSSpacer 3" xfId="11327" xr:uid="{D6F2B5FE-81EB-473A-81FF-0A26C25406CA}"/>
    <cellStyle name="PSSpacer 4" xfId="11328" xr:uid="{6B3DFB37-F540-4070-A540-7EC982635118}"/>
    <cellStyle name="PSSpacer 5" xfId="11329" xr:uid="{6394BD27-0A9A-43E7-B5D6-84CF0F43751C}"/>
    <cellStyle name="PSSpacer 6" xfId="11330" xr:uid="{870EAD19-4B1D-4298-820D-BE279EF12679}"/>
    <cellStyle name="PSSpacer 7" xfId="11331" xr:uid="{4703707E-4593-4D83-B897-BFAB0439F69F}"/>
    <cellStyle name="PSSpacer 8" xfId="11332" xr:uid="{C632763B-A5FA-490F-87A6-5972441F6A83}"/>
    <cellStyle name="RevList" xfId="11333" xr:uid="{CD59C913-53AA-4995-BC47-8FA9626D9EC2}"/>
    <cellStyle name="RISKbigPercent" xfId="11334" xr:uid="{F13DA7C1-A608-4CCF-BDE9-CF942829C511}"/>
    <cellStyle name="RISKbigPercent 10" xfId="11335" xr:uid="{83A74D22-ADFE-417F-89F0-98E87ECE821A}"/>
    <cellStyle name="RISKbigPercent 2" xfId="11336" xr:uid="{8408D8A9-4AC4-4382-946F-A1B03540A287}"/>
    <cellStyle name="RISKbigPercent 2 2" xfId="11337" xr:uid="{6D88C4F3-23DB-40AF-A82F-205AC083AD32}"/>
    <cellStyle name="RISKbigPercent 2 2 2" xfId="11338" xr:uid="{2451E72D-B6C1-459F-B4ED-1C35B180BC73}"/>
    <cellStyle name="RISKbigPercent 2 2 3" xfId="11339" xr:uid="{00668307-5EDA-4BAE-A3B1-DBEB067AF1FE}"/>
    <cellStyle name="RISKbigPercent 2 3" xfId="11340" xr:uid="{86AA8CC7-7AEC-4256-9C99-2E4015210223}"/>
    <cellStyle name="RISKbigPercent 2 4" xfId="11341" xr:uid="{F7063B72-EF41-45CF-8A79-A03E8E46C522}"/>
    <cellStyle name="RISKbigPercent 3" xfId="11342" xr:uid="{D62BF95F-9DC9-4832-9105-2071310F656E}"/>
    <cellStyle name="RISKbigPercent 3 2" xfId="11343" xr:uid="{FAE9C5AD-A69A-427B-AD64-FDF822A1E5E0}"/>
    <cellStyle name="RISKbigPercent 3 3" xfId="11344" xr:uid="{9660105B-B6CC-472B-9415-EFF370EA6224}"/>
    <cellStyle name="RISKbigPercent 4" xfId="11345" xr:uid="{7A2BA2D9-652D-4F65-92E0-FAF2B7C80B3C}"/>
    <cellStyle name="RISKbigPercent 4 2" xfId="11346" xr:uid="{CBEC6330-B25C-4CD4-8341-6672A8A21518}"/>
    <cellStyle name="RISKbigPercent 4 3" xfId="11347" xr:uid="{128BAB1A-F81D-4625-A649-5F442E7C0A80}"/>
    <cellStyle name="RISKbigPercent 5" xfId="11348" xr:uid="{0039A81E-A027-41B9-B27E-D508B4993ED3}"/>
    <cellStyle name="RISKbigPercent 5 2" xfId="11349" xr:uid="{88DBE96A-2DE5-49F7-BC74-90DB6B2F94CD}"/>
    <cellStyle name="RISKbigPercent 5 3" xfId="11350" xr:uid="{CAE37B94-E9DC-43A1-BC66-93EF40E566A9}"/>
    <cellStyle name="RISKbigPercent 6" xfId="11351" xr:uid="{19951192-615B-4E24-B804-17215BD545B9}"/>
    <cellStyle name="RISKbigPercent 6 2" xfId="11352" xr:uid="{BA794D68-3730-4E44-83F9-80AC161A2926}"/>
    <cellStyle name="RISKbigPercent 6 3" xfId="11353" xr:uid="{7DE4228C-071D-4DA8-97D2-F180BA449D74}"/>
    <cellStyle name="RISKbigPercent 7" xfId="11354" xr:uid="{0CB6E596-03E4-459E-9CB9-C187C09EA979}"/>
    <cellStyle name="RISKbigPercent 7 2" xfId="11355" xr:uid="{0AC98C83-43E2-406D-9CA4-FCB638DAF29B}"/>
    <cellStyle name="RISKbigPercent 7 3" xfId="11356" xr:uid="{391BEEBE-1521-42B3-AC13-AB4409E98FCC}"/>
    <cellStyle name="RISKbigPercent 8" xfId="11357" xr:uid="{D43C8828-D6DC-4965-B5BF-5F418C6AB35F}"/>
    <cellStyle name="RISKbigPercent 8 2" xfId="11358" xr:uid="{309536C0-952D-4AD1-B449-3356AE545A55}"/>
    <cellStyle name="RISKbigPercent 8 3" xfId="11359" xr:uid="{B15D18C2-96B6-47B2-8024-B41175AFE22F}"/>
    <cellStyle name="RISKbigPercent 9" xfId="11360" xr:uid="{7F18B738-B058-4E0D-8C7C-F8DB2006F5EC}"/>
    <cellStyle name="RISKblandrEdge" xfId="11361" xr:uid="{EE6DA73B-C681-49D1-90DE-0E4B081AB7DE}"/>
    <cellStyle name="RISKblandrEdge 10" xfId="11362" xr:uid="{E98737D2-DB92-4B80-9330-6A82DD6F56E8}"/>
    <cellStyle name="RISKblandrEdge 2" xfId="11363" xr:uid="{ED1781D9-6F86-42F6-9A80-238A461E993C}"/>
    <cellStyle name="RISKblandrEdge 2 2" xfId="11364" xr:uid="{64145B29-0DFF-4082-8779-E1B9F1CC72A0}"/>
    <cellStyle name="RISKblandrEdge 2 2 2" xfId="11365" xr:uid="{B9ADBEBB-F3E9-4A31-BFC1-0BB29E976D22}"/>
    <cellStyle name="RISKblandrEdge 2 2 3" xfId="11366" xr:uid="{12C95F10-E65A-47EB-895D-68E28D1AEEB5}"/>
    <cellStyle name="RISKblandrEdge 2 3" xfId="11367" xr:uid="{366E9213-6A53-4AA2-A54C-175B976874F6}"/>
    <cellStyle name="RISKblandrEdge 2 4" xfId="11368" xr:uid="{00DE1377-EF4A-43EE-BC3C-B96D84A90C7D}"/>
    <cellStyle name="RISKblandrEdge 3" xfId="11369" xr:uid="{21FB6A88-801D-4388-ACBA-F7680ED77B8D}"/>
    <cellStyle name="RISKblandrEdge 3 2" xfId="11370" xr:uid="{6BAD97F9-BC64-4425-BF29-89848FAFCEDE}"/>
    <cellStyle name="RISKblandrEdge 3 3" xfId="11371" xr:uid="{CDA9E93E-8F85-4E45-9427-2C48234699B7}"/>
    <cellStyle name="RISKblandrEdge 4" xfId="11372" xr:uid="{C86E8669-4A3B-459D-A5A3-0AE573C01989}"/>
    <cellStyle name="RISKblandrEdge 4 2" xfId="11373" xr:uid="{87289B92-FA50-46B4-AB25-D928863B1DB7}"/>
    <cellStyle name="RISKblandrEdge 4 3" xfId="11374" xr:uid="{C098E228-CD70-44B0-ABD9-D52697BE85F7}"/>
    <cellStyle name="RISKblandrEdge 5" xfId="11375" xr:uid="{CB849901-2462-4EC4-8CE8-F633F52D3357}"/>
    <cellStyle name="RISKblandrEdge 5 2" xfId="11376" xr:uid="{2868D0CD-7293-4E11-A48D-DA40EAF785E6}"/>
    <cellStyle name="RISKblandrEdge 5 3" xfId="11377" xr:uid="{057A2D22-9C6B-4C49-86AD-BA3D15593985}"/>
    <cellStyle name="RISKblandrEdge 6" xfId="11378" xr:uid="{6DB37FD1-E495-49C0-BA9E-0676CA1A764A}"/>
    <cellStyle name="RISKblandrEdge 6 2" xfId="11379" xr:uid="{511648A8-EBC8-413C-9506-2FD51B385484}"/>
    <cellStyle name="RISKblandrEdge 6 3" xfId="11380" xr:uid="{0978B239-CB81-4A22-88A6-E00BFD027BC8}"/>
    <cellStyle name="RISKblandrEdge 7" xfId="11381" xr:uid="{9887400C-1141-47DE-8F28-9602693E13C1}"/>
    <cellStyle name="RISKblandrEdge 7 2" xfId="11382" xr:uid="{357F1951-262C-4F03-B22C-3B581461FEBF}"/>
    <cellStyle name="RISKblandrEdge 7 3" xfId="11383" xr:uid="{8E72CE44-F05F-4D2D-AA0F-E588310A46B5}"/>
    <cellStyle name="RISKblandrEdge 8" xfId="11384" xr:uid="{6ADFAB21-CFC8-4EE4-AE97-A4F33F230316}"/>
    <cellStyle name="RISKblandrEdge 8 2" xfId="11385" xr:uid="{1EFB5C74-BC27-443B-B52C-3D5F248105C1}"/>
    <cellStyle name="RISKblandrEdge 8 3" xfId="11386" xr:uid="{C763E0F0-FD0B-4E2D-93DF-8471192E02A7}"/>
    <cellStyle name="RISKblandrEdge 9" xfId="11387" xr:uid="{81CE1AF3-E034-475E-B602-3EECA4E157C1}"/>
    <cellStyle name="RISKblCorner" xfId="11388" xr:uid="{B164669B-01D3-40BC-BE13-57BF5A3D6917}"/>
    <cellStyle name="RISKblCorner 10" xfId="11389" xr:uid="{FBA65241-456E-42C7-B8F5-9FB5E6DF9CF3}"/>
    <cellStyle name="RISKblCorner 2" xfId="11390" xr:uid="{BD941DB0-A582-4568-AD08-52914ECBD39D}"/>
    <cellStyle name="RISKblCorner 2 2" xfId="11391" xr:uid="{BE270B20-C0E4-489D-BD7E-581952322EE4}"/>
    <cellStyle name="RISKblCorner 2 2 2" xfId="11392" xr:uid="{9D55EC77-994A-4745-A44A-0C84801D99A2}"/>
    <cellStyle name="RISKblCorner 2 2 3" xfId="11393" xr:uid="{3873F6E0-A22B-4A20-87EA-BD0A218D137D}"/>
    <cellStyle name="RISKblCorner 2 3" xfId="11394" xr:uid="{01EFF14E-E51C-4C85-A75B-27EB468069A5}"/>
    <cellStyle name="RISKblCorner 2 4" xfId="11395" xr:uid="{294CF109-69C4-444B-A2C2-4C38D6CDAA3E}"/>
    <cellStyle name="RISKblCorner 3" xfId="11396" xr:uid="{612EA460-C23D-4F53-8A2D-C942765E9639}"/>
    <cellStyle name="RISKblCorner 3 2" xfId="11397" xr:uid="{C21CCBE0-6A07-4C00-AA9D-34761F1B1090}"/>
    <cellStyle name="RISKblCorner 3 3" xfId="11398" xr:uid="{12D8C447-EE67-49FC-AC98-7B7B3AC7111F}"/>
    <cellStyle name="RISKblCorner 4" xfId="11399" xr:uid="{A95422F0-EA7A-4375-9F9F-55B671B90975}"/>
    <cellStyle name="RISKblCorner 4 2" xfId="11400" xr:uid="{F324A7BA-1988-415F-8A85-6062F8E1CE9F}"/>
    <cellStyle name="RISKblCorner 4 3" xfId="11401" xr:uid="{33E6024F-0084-48D0-AC7C-7F98976366E6}"/>
    <cellStyle name="RISKblCorner 5" xfId="11402" xr:uid="{B6D0669C-CC71-4C6A-BD39-8C2D5CFD3BCD}"/>
    <cellStyle name="RISKblCorner 5 2" xfId="11403" xr:uid="{F79FBA7E-BF89-4451-8DE1-A8D96795E1A1}"/>
    <cellStyle name="RISKblCorner 5 3" xfId="11404" xr:uid="{0F45491F-D015-4E39-A244-6C0A2CF57B4B}"/>
    <cellStyle name="RISKblCorner 6" xfId="11405" xr:uid="{4E292020-B9C5-4A6B-8CDA-996351ACE0D2}"/>
    <cellStyle name="RISKblCorner 6 2" xfId="11406" xr:uid="{B45B3253-5F96-45B6-9893-C84A6EB5EB8E}"/>
    <cellStyle name="RISKblCorner 6 3" xfId="11407" xr:uid="{2B9D4961-6383-4F1C-BA8E-43FB115EC8F1}"/>
    <cellStyle name="RISKblCorner 7" xfId="11408" xr:uid="{E595619B-B51D-4DCD-A5D5-3F4A96E948A0}"/>
    <cellStyle name="RISKblCorner 7 2" xfId="11409" xr:uid="{FFEB6B53-0528-472A-AA47-CB008E35A9A2}"/>
    <cellStyle name="RISKblCorner 7 3" xfId="11410" xr:uid="{0C0AD917-2F00-4915-9D29-C277CFFAABA3}"/>
    <cellStyle name="RISKblCorner 8" xfId="11411" xr:uid="{8F756BA9-08E8-484F-AB8B-D385A3908D8F}"/>
    <cellStyle name="RISKblCorner 8 2" xfId="11412" xr:uid="{AEFC6130-8001-4609-B841-24F19A27AD73}"/>
    <cellStyle name="RISKblCorner 8 3" xfId="11413" xr:uid="{1C6A3DD0-CC1A-4654-BF45-0F7007C98D8C}"/>
    <cellStyle name="RISKblCorner 9" xfId="11414" xr:uid="{8A3DD96C-0879-4E2F-BCAD-F93E5F2B925B}"/>
    <cellStyle name="RISKbottomEdge" xfId="11415" xr:uid="{CE74C82A-B65E-41BB-97D9-0A7F5D036D6D}"/>
    <cellStyle name="RISKbottomEdge 10" xfId="11416" xr:uid="{AC9D5F1B-ABC9-4453-91AB-505B41435C9A}"/>
    <cellStyle name="RISKbottomEdge 2" xfId="11417" xr:uid="{107AF8E1-365F-4957-9CA1-BBCFE850A777}"/>
    <cellStyle name="RISKbottomEdge 2 2" xfId="11418" xr:uid="{A02CFBB9-1250-4BA3-9985-8CF1F9E3FEEF}"/>
    <cellStyle name="RISKbottomEdge 2 2 2" xfId="11419" xr:uid="{98BD7708-C744-40DE-9A9E-DA7591BA51D9}"/>
    <cellStyle name="RISKbottomEdge 2 2 3" xfId="11420" xr:uid="{A913D6A0-507A-473B-9174-C5FE545C070A}"/>
    <cellStyle name="RISKbottomEdge 2 3" xfId="11421" xr:uid="{DCA52CDD-A752-40AF-833E-A852E4A4A205}"/>
    <cellStyle name="RISKbottomEdge 2 4" xfId="11422" xr:uid="{400DB4BB-8555-40CF-BA6C-DCB30F438CDD}"/>
    <cellStyle name="RISKbottomEdge 3" xfId="11423" xr:uid="{227FAC41-2F17-4451-BDFC-7476C7753280}"/>
    <cellStyle name="RISKbottomEdge 3 2" xfId="11424" xr:uid="{C56D34B7-35EF-4F6B-8B2F-C4D807A6B99E}"/>
    <cellStyle name="RISKbottomEdge 3 3" xfId="11425" xr:uid="{474CA293-4220-4CEB-B878-92D1CA4851AC}"/>
    <cellStyle name="RISKbottomEdge 4" xfId="11426" xr:uid="{B5D05E78-C807-4D2C-8B6F-B2742721B939}"/>
    <cellStyle name="RISKbottomEdge 4 2" xfId="11427" xr:uid="{2FCFFEA3-1ABD-4797-9E3B-0651F67CC6B5}"/>
    <cellStyle name="RISKbottomEdge 4 3" xfId="11428" xr:uid="{E76789FE-1DDB-45A0-90A5-51E5382765FF}"/>
    <cellStyle name="RISKbottomEdge 5" xfId="11429" xr:uid="{7CD0477A-4D52-4716-898E-E7F73BF1D885}"/>
    <cellStyle name="RISKbottomEdge 5 2" xfId="11430" xr:uid="{60DA296C-2548-4B3E-BD00-0A3EA5B66B9D}"/>
    <cellStyle name="RISKbottomEdge 5 3" xfId="11431" xr:uid="{6BC0AE34-C716-4092-A7B6-C330F92BA9E5}"/>
    <cellStyle name="RISKbottomEdge 6" xfId="11432" xr:uid="{16C46BD5-D2A4-4314-B31B-424220403A53}"/>
    <cellStyle name="RISKbottomEdge 6 2" xfId="11433" xr:uid="{C68C621D-9D98-45EA-973F-CB37F6BA61FC}"/>
    <cellStyle name="RISKbottomEdge 6 3" xfId="11434" xr:uid="{51E7D208-BE1C-4D2D-A253-ED811EEE5F92}"/>
    <cellStyle name="RISKbottomEdge 7" xfId="11435" xr:uid="{DEEE9C97-8528-48E8-8E91-DE140467634E}"/>
    <cellStyle name="RISKbottomEdge 7 2" xfId="11436" xr:uid="{A4170FFB-4FCF-4404-8CDB-173251F370BC}"/>
    <cellStyle name="RISKbottomEdge 7 3" xfId="11437" xr:uid="{CCC123F8-B1E8-4E1B-8C80-85E02256DA12}"/>
    <cellStyle name="RISKbottomEdge 8" xfId="11438" xr:uid="{5D562418-8C02-460A-BE20-792C3B0814FB}"/>
    <cellStyle name="RISKbottomEdge 8 2" xfId="11439" xr:uid="{2832133F-0327-4144-A055-987DDEEC5755}"/>
    <cellStyle name="RISKbottomEdge 8 3" xfId="11440" xr:uid="{74AB1F5A-BC77-4298-94BD-38BAA990088C}"/>
    <cellStyle name="RISKbottomEdge 9" xfId="11441" xr:uid="{D16987C0-AE19-4F05-92CE-76D292F5D49E}"/>
    <cellStyle name="RISKbrCorner" xfId="11442" xr:uid="{583C94AD-3E15-4ED7-846F-57AAA68C9E1E}"/>
    <cellStyle name="RISKbrCorner 10" xfId="11443" xr:uid="{2180ADFA-AE5E-45E7-B5CC-EDDF9BDF0AB9}"/>
    <cellStyle name="RISKbrCorner 2" xfId="11444" xr:uid="{1F16384B-7530-4E51-86ED-307E71450C42}"/>
    <cellStyle name="RISKbrCorner 2 2" xfId="11445" xr:uid="{2467BAD8-AFD4-49A5-85F9-56CB42844054}"/>
    <cellStyle name="RISKbrCorner 2 2 2" xfId="11446" xr:uid="{A05CDB12-0064-4D81-9112-7FEF2552D12D}"/>
    <cellStyle name="RISKbrCorner 2 2 3" xfId="11447" xr:uid="{804BFBAC-8AE9-4894-BDAD-E46C3204668B}"/>
    <cellStyle name="RISKbrCorner 2 3" xfId="11448" xr:uid="{E7ED3629-28B0-47CF-8FD1-91D290B32123}"/>
    <cellStyle name="RISKbrCorner 2 4" xfId="11449" xr:uid="{A5B7B714-1054-47E6-8A89-B227E2D7C284}"/>
    <cellStyle name="RISKbrCorner 3" xfId="11450" xr:uid="{1FB7D75D-83BB-4954-9747-CFDD46F7A1B9}"/>
    <cellStyle name="RISKbrCorner 3 2" xfId="11451" xr:uid="{2A6CC297-D49E-498F-BD84-EAFC8ECC4E52}"/>
    <cellStyle name="RISKbrCorner 3 3" xfId="11452" xr:uid="{D350AC9E-7282-4E21-889F-7BEDB455B9E6}"/>
    <cellStyle name="RISKbrCorner 4" xfId="11453" xr:uid="{73CDA21C-60D1-4C18-BCCD-CBAFAAFF27EA}"/>
    <cellStyle name="RISKbrCorner 4 2" xfId="11454" xr:uid="{5E1F85CB-062F-42C4-B0B0-F0B66BE04E9B}"/>
    <cellStyle name="RISKbrCorner 4 3" xfId="11455" xr:uid="{F6423DC4-A89B-47B5-A929-4920BEB66B1E}"/>
    <cellStyle name="RISKbrCorner 5" xfId="11456" xr:uid="{7A7D5A9B-B2A7-4326-B329-989EA71B6054}"/>
    <cellStyle name="RISKbrCorner 5 2" xfId="11457" xr:uid="{D55812DA-CB41-42D1-92E8-BAF55F835BC2}"/>
    <cellStyle name="RISKbrCorner 5 3" xfId="11458" xr:uid="{CF6927FD-20FE-48D3-AE70-F81AB9B3DD49}"/>
    <cellStyle name="RISKbrCorner 6" xfId="11459" xr:uid="{FBCB56EE-1D7A-4278-A3C7-A1FA8118CE64}"/>
    <cellStyle name="RISKbrCorner 6 2" xfId="11460" xr:uid="{F7307652-B344-47A3-A6C3-11C55381C9BB}"/>
    <cellStyle name="RISKbrCorner 6 3" xfId="11461" xr:uid="{98283433-8421-4606-BB23-D26F18FF482A}"/>
    <cellStyle name="RISKbrCorner 7" xfId="11462" xr:uid="{A9DABAF7-E12C-4242-8173-8C9F163B91A5}"/>
    <cellStyle name="RISKbrCorner 7 2" xfId="11463" xr:uid="{DC4EEE32-089F-43E1-B6DC-7E5605355800}"/>
    <cellStyle name="RISKbrCorner 7 3" xfId="11464" xr:uid="{5AEDCFAE-F9A3-4BAB-AF92-BE2079F4B1CE}"/>
    <cellStyle name="RISKbrCorner 8" xfId="11465" xr:uid="{5D615A5E-7424-485B-852E-B6F13F5E98C7}"/>
    <cellStyle name="RISKbrCorner 8 2" xfId="11466" xr:uid="{23DE7BF4-3B7E-4602-8026-AB0AC4B18284}"/>
    <cellStyle name="RISKbrCorner 8 3" xfId="11467" xr:uid="{3079188F-1D7F-427D-8FB3-37E33EAC91D4}"/>
    <cellStyle name="RISKbrCorner 9" xfId="11468" xr:uid="{7AAA9D6F-CF80-4A0D-986B-64B115D9248D}"/>
    <cellStyle name="RISKdarkBoxed" xfId="11469" xr:uid="{E5F7C6E9-31A5-4671-AB0C-2936F0E1A101}"/>
    <cellStyle name="RISKdarkBoxed 10" xfId="11470" xr:uid="{57FD5401-32B5-412E-BE49-F4CB6FDF3A69}"/>
    <cellStyle name="RISKdarkBoxed 2" xfId="11471" xr:uid="{B6FCFA08-0E37-4588-A27B-9467F4CBA6EA}"/>
    <cellStyle name="RISKdarkBoxed 2 2" xfId="11472" xr:uid="{725B71FB-4D4D-4957-A253-6FC5B14BED4D}"/>
    <cellStyle name="RISKdarkBoxed 2 2 2" xfId="11473" xr:uid="{4B5581BA-FA19-43DE-A51D-56F8249F5CDA}"/>
    <cellStyle name="RISKdarkBoxed 2 2 3" xfId="11474" xr:uid="{5DA94D68-0259-4CA9-A793-945C045DC0FD}"/>
    <cellStyle name="RISKdarkBoxed 2 3" xfId="11475" xr:uid="{C4680748-36EF-4444-9C83-EF52B857B428}"/>
    <cellStyle name="RISKdarkBoxed 2 4" xfId="11476" xr:uid="{28014E8B-33B7-4D09-8D52-43A35D44F613}"/>
    <cellStyle name="RISKdarkBoxed 3" xfId="11477" xr:uid="{61BCE557-E213-4938-9B85-8BFDE34A574F}"/>
    <cellStyle name="RISKdarkBoxed 3 2" xfId="11478" xr:uid="{C545E12A-A9DF-4BF6-B75F-035DE8F8D9E0}"/>
    <cellStyle name="RISKdarkBoxed 3 3" xfId="11479" xr:uid="{39DB84E4-1E60-4516-BAC5-299C7596290F}"/>
    <cellStyle name="RISKdarkBoxed 4" xfId="11480" xr:uid="{900C8743-D182-40E9-B6B0-C7D7244362DE}"/>
    <cellStyle name="RISKdarkBoxed 4 2" xfId="11481" xr:uid="{C72E0A8F-9214-435E-A994-F88A69CD356E}"/>
    <cellStyle name="RISKdarkBoxed 4 3" xfId="11482" xr:uid="{8AAFEECF-F2EC-43A6-A8C9-5BEA9F81EC98}"/>
    <cellStyle name="RISKdarkBoxed 5" xfId="11483" xr:uid="{57437C8A-E2AC-4864-B29C-ED1632EC2C81}"/>
    <cellStyle name="RISKdarkBoxed 5 2" xfId="11484" xr:uid="{4F35B00E-29B0-4D64-AE77-F3577328DD9E}"/>
    <cellStyle name="RISKdarkBoxed 5 3" xfId="11485" xr:uid="{AC5E442B-3341-433E-AA1C-6E6E2C9C8BD3}"/>
    <cellStyle name="RISKdarkBoxed 6" xfId="11486" xr:uid="{B53D33F1-E58B-4CFB-9089-3220C576A52E}"/>
    <cellStyle name="RISKdarkBoxed 6 2" xfId="11487" xr:uid="{64573850-9CF6-4D34-B73C-4BF74332F1D0}"/>
    <cellStyle name="RISKdarkBoxed 6 3" xfId="11488" xr:uid="{0E7DEE61-2F59-4650-AF12-AE894B2CF023}"/>
    <cellStyle name="RISKdarkBoxed 7" xfId="11489" xr:uid="{46CB22F0-A950-4185-94C8-B158695FE97C}"/>
    <cellStyle name="RISKdarkBoxed 7 2" xfId="11490" xr:uid="{E383BB8B-1115-4E67-B81F-AB3AE4345696}"/>
    <cellStyle name="RISKdarkBoxed 7 3" xfId="11491" xr:uid="{05C5CD66-9A3E-400D-9493-4C120F77AA7C}"/>
    <cellStyle name="RISKdarkBoxed 8" xfId="11492" xr:uid="{EBD6671A-2242-4989-8EAC-F12F9B6107D4}"/>
    <cellStyle name="RISKdarkBoxed 8 2" xfId="11493" xr:uid="{A9E1323D-95BE-49F3-B510-54252FF6862B}"/>
    <cellStyle name="RISKdarkBoxed 8 3" xfId="11494" xr:uid="{A9B9E69D-3F80-4C8B-A549-4A1C0AF5C8A1}"/>
    <cellStyle name="RISKdarkBoxed 9" xfId="11495" xr:uid="{E59389FC-F84B-4FE7-9B41-1B8F9A6C2893}"/>
    <cellStyle name="RISKdarkShade" xfId="11496" xr:uid="{A480EBE7-109C-484C-B41F-15E841572529}"/>
    <cellStyle name="RISKdarkShade 10" xfId="11497" xr:uid="{063A5203-EB1F-4E0C-B7F3-CFF92B42DEDC}"/>
    <cellStyle name="RISKdarkShade 2" xfId="11498" xr:uid="{D1AF0B8B-8766-44B5-9A14-931B53A033F9}"/>
    <cellStyle name="RISKdarkShade 2 2" xfId="11499" xr:uid="{5AF2FADB-10EF-4443-AF5A-0810D70703B0}"/>
    <cellStyle name="RISKdarkShade 2 2 2" xfId="11500" xr:uid="{5112F25C-5C34-4A72-BAD7-961E4680D9CA}"/>
    <cellStyle name="RISKdarkShade 2 2 3" xfId="11501" xr:uid="{2710233D-D0F7-4C0E-8575-9235A28D15F1}"/>
    <cellStyle name="RISKdarkShade 2 3" xfId="11502" xr:uid="{A7A8EA33-9B2F-4665-AA56-C0F9C5CBA5B5}"/>
    <cellStyle name="RISKdarkShade 2 4" xfId="11503" xr:uid="{0658A85B-CB74-4722-A1AC-1E63166DD11C}"/>
    <cellStyle name="RISKdarkShade 3" xfId="11504" xr:uid="{57F5C4EE-EA5F-42D9-9FD8-E6D6A208B3B7}"/>
    <cellStyle name="RISKdarkShade 3 2" xfId="11505" xr:uid="{FBF24702-D3E6-48B0-B9D3-BEA33DDC9CCA}"/>
    <cellStyle name="RISKdarkShade 3 3" xfId="11506" xr:uid="{07FBF80E-703D-47DC-B599-D2FFC840ABB3}"/>
    <cellStyle name="RISKdarkShade 4" xfId="11507" xr:uid="{4B82E9AC-4388-454E-A70F-23E6DDB3BDB5}"/>
    <cellStyle name="RISKdarkShade 4 2" xfId="11508" xr:uid="{FD070A84-5B43-43A2-B61E-F373E10D3BC5}"/>
    <cellStyle name="RISKdarkShade 4 3" xfId="11509" xr:uid="{4312EADA-4675-4C91-A0FA-5CC5635B9E14}"/>
    <cellStyle name="RISKdarkShade 5" xfId="11510" xr:uid="{D1F1E733-63FD-44AD-8A9C-064431DE36AE}"/>
    <cellStyle name="RISKdarkShade 5 2" xfId="11511" xr:uid="{E4F1606B-1287-49E3-BBB8-93BEF0CA31F2}"/>
    <cellStyle name="RISKdarkShade 5 3" xfId="11512" xr:uid="{02DFE3A0-16E6-4FE3-AB35-4D04E5F9B428}"/>
    <cellStyle name="RISKdarkShade 6" xfId="11513" xr:uid="{FA94BEDE-3815-49B8-8761-2EDF697BD685}"/>
    <cellStyle name="RISKdarkShade 6 2" xfId="11514" xr:uid="{61FBAD94-1A9D-41A0-9907-3191D4689262}"/>
    <cellStyle name="RISKdarkShade 6 3" xfId="11515" xr:uid="{AFC96357-3783-4857-85EF-A482F976D6A2}"/>
    <cellStyle name="RISKdarkShade 7" xfId="11516" xr:uid="{2AF376FF-5736-4BB3-AEDB-58F04E16DD03}"/>
    <cellStyle name="RISKdarkShade 7 2" xfId="11517" xr:uid="{102EB731-9760-409B-BF81-1BA418A3906E}"/>
    <cellStyle name="RISKdarkShade 7 3" xfId="11518" xr:uid="{3C13CA14-9534-4B72-BC41-A7C450DAE225}"/>
    <cellStyle name="RISKdarkShade 8" xfId="11519" xr:uid="{A0BC66F1-E3D1-4D46-9F76-8707719B0AC9}"/>
    <cellStyle name="RISKdarkShade 8 2" xfId="11520" xr:uid="{43CE0B4D-5D8F-4BEA-97DA-4D456A7CA9FE}"/>
    <cellStyle name="RISKdarkShade 8 3" xfId="11521" xr:uid="{E1A815D7-5327-4A7E-9F92-DA4B76F302B9}"/>
    <cellStyle name="RISKdarkShade 9" xfId="11522" xr:uid="{4774AF7E-BB77-4A89-BAEC-0EC445D64B87}"/>
    <cellStyle name="RISKdbottomEdge" xfId="11523" xr:uid="{5608453D-CA05-4FA4-867B-D7D08CBB976D}"/>
    <cellStyle name="RISKdbottomEdge 10" xfId="11524" xr:uid="{9E0D4DD1-F965-4AD4-84BB-5AAEADA677C3}"/>
    <cellStyle name="RISKdbottomEdge 2" xfId="11525" xr:uid="{6D7CE03A-0FC3-422B-9676-B8D96D56B161}"/>
    <cellStyle name="RISKdbottomEdge 2 2" xfId="11526" xr:uid="{9E5823FD-B74A-4882-8AF1-EBD55334347B}"/>
    <cellStyle name="RISKdbottomEdge 2 2 2" xfId="11527" xr:uid="{5FA81F59-FE15-4EE0-80EB-FA6A729252D5}"/>
    <cellStyle name="RISKdbottomEdge 2 2 3" xfId="11528" xr:uid="{819F9953-7993-4CD7-A279-1946F9C6A33F}"/>
    <cellStyle name="RISKdbottomEdge 2 3" xfId="11529" xr:uid="{A1552A8F-0902-41DA-B829-645CD14C4EE4}"/>
    <cellStyle name="RISKdbottomEdge 2 4" xfId="11530" xr:uid="{84E9D9C0-DC01-49DD-94EC-5BCDE562435A}"/>
    <cellStyle name="RISKdbottomEdge 3" xfId="11531" xr:uid="{7F67D8D6-0AC6-4A97-A691-73CC50229658}"/>
    <cellStyle name="RISKdbottomEdge 3 2" xfId="11532" xr:uid="{2E0C1C0B-9282-4105-B73F-E896F99900DB}"/>
    <cellStyle name="RISKdbottomEdge 3 3" xfId="11533" xr:uid="{8B79E9AB-1482-4987-ABA7-0E8F4EC37A1D}"/>
    <cellStyle name="RISKdbottomEdge 4" xfId="11534" xr:uid="{663A066F-6714-49DF-939D-0B998B1A4CAD}"/>
    <cellStyle name="RISKdbottomEdge 4 2" xfId="11535" xr:uid="{B28CC4A2-5CD4-408F-B2F9-8E6119AFD5FA}"/>
    <cellStyle name="RISKdbottomEdge 4 3" xfId="11536" xr:uid="{94DF56DE-430F-44D1-9819-E9D88AFE92DC}"/>
    <cellStyle name="RISKdbottomEdge 5" xfId="11537" xr:uid="{0817E906-CB0F-47EF-BF89-566534119515}"/>
    <cellStyle name="RISKdbottomEdge 5 2" xfId="11538" xr:uid="{6DC0580C-4AA9-486D-A9F2-6A17FED5C348}"/>
    <cellStyle name="RISKdbottomEdge 5 3" xfId="11539" xr:uid="{045B0816-B9A2-4705-8771-C66C0DCF4BC2}"/>
    <cellStyle name="RISKdbottomEdge 6" xfId="11540" xr:uid="{68489883-003F-43DA-81A7-DCCB2E803B77}"/>
    <cellStyle name="RISKdbottomEdge 6 2" xfId="11541" xr:uid="{81813C51-AE8D-4890-922B-61BCBA32C6A4}"/>
    <cellStyle name="RISKdbottomEdge 6 3" xfId="11542" xr:uid="{85460363-D3ED-409E-AA9A-47B9DE07F780}"/>
    <cellStyle name="RISKdbottomEdge 7" xfId="11543" xr:uid="{B3385C8E-938B-4623-892B-5AADCF53164D}"/>
    <cellStyle name="RISKdbottomEdge 7 2" xfId="11544" xr:uid="{FBF0BF30-2E1B-41E2-BF80-86F56496B364}"/>
    <cellStyle name="RISKdbottomEdge 7 3" xfId="11545" xr:uid="{A7B8230B-9112-4199-B5D6-927B70E98F9A}"/>
    <cellStyle name="RISKdbottomEdge 8" xfId="11546" xr:uid="{9694F29D-5091-45D7-A8D0-AE96204A58E3}"/>
    <cellStyle name="RISKdbottomEdge 8 2" xfId="11547" xr:uid="{340C3392-BC74-4B2E-BADC-C7F71CC62C96}"/>
    <cellStyle name="RISKdbottomEdge 8 3" xfId="11548" xr:uid="{DB467735-B1B0-4B01-AB9B-2D28C9EF7F0E}"/>
    <cellStyle name="RISKdbottomEdge 9" xfId="11549" xr:uid="{E5DD765D-E17A-4159-B412-5595691EA3A4}"/>
    <cellStyle name="RISKdrightEdge" xfId="11550" xr:uid="{1F43E808-02AC-4AF1-A31D-A3C4990F0D2E}"/>
    <cellStyle name="RISKdrightEdge 10" xfId="11551" xr:uid="{5B74F7B4-57B9-48BA-A07D-6EECAC4FDA29}"/>
    <cellStyle name="RISKdrightEdge 2" xfId="11552" xr:uid="{7F6A466E-1672-4328-9DB2-B34C3CD17F9C}"/>
    <cellStyle name="RISKdrightEdge 2 2" xfId="11553" xr:uid="{68BE0F5F-FEBA-44DC-82D6-777064371B1B}"/>
    <cellStyle name="RISKdrightEdge 2 2 2" xfId="11554" xr:uid="{47D02423-7C74-4D80-8CC8-668412E8F7FE}"/>
    <cellStyle name="RISKdrightEdge 2 2 3" xfId="11555" xr:uid="{98E2FDE9-C888-4FB3-A79F-EADDF6C59B33}"/>
    <cellStyle name="RISKdrightEdge 2 3" xfId="11556" xr:uid="{A7A27C43-5D85-4A23-9529-A38D6E03DF55}"/>
    <cellStyle name="RISKdrightEdge 2 4" xfId="11557" xr:uid="{6CE20E09-80D6-4B4A-AA0D-374C246C1BA2}"/>
    <cellStyle name="RISKdrightEdge 3" xfId="11558" xr:uid="{32F6A1C5-F7C5-4517-BE56-808007DE2384}"/>
    <cellStyle name="RISKdrightEdge 3 2" xfId="11559" xr:uid="{8A207496-4EFB-4E10-8AEA-E7CEC1990751}"/>
    <cellStyle name="RISKdrightEdge 3 3" xfId="11560" xr:uid="{8831B55E-A4A8-4014-81EE-D9E97E6D88E6}"/>
    <cellStyle name="RISKdrightEdge 4" xfId="11561" xr:uid="{4E7EE622-B966-41BB-8E13-D47D3A020F3C}"/>
    <cellStyle name="RISKdrightEdge 4 2" xfId="11562" xr:uid="{063A6F87-64A0-4235-AADF-72787CC899DF}"/>
    <cellStyle name="RISKdrightEdge 4 3" xfId="11563" xr:uid="{6BC98007-15F7-41D9-B678-B2CB74BDFE2A}"/>
    <cellStyle name="RISKdrightEdge 5" xfId="11564" xr:uid="{D8385B15-D0BD-48D1-9511-4CFB21324C28}"/>
    <cellStyle name="RISKdrightEdge 5 2" xfId="11565" xr:uid="{4B7FBC07-85FD-4642-A23E-D4D216849C98}"/>
    <cellStyle name="RISKdrightEdge 5 3" xfId="11566" xr:uid="{1FEAF9FB-C9E1-4B5B-A476-70329D86F801}"/>
    <cellStyle name="RISKdrightEdge 6" xfId="11567" xr:uid="{16AD0905-E086-415C-9FB2-507CFAEF18C2}"/>
    <cellStyle name="RISKdrightEdge 6 2" xfId="11568" xr:uid="{5542AC19-E363-4F60-827F-FA3617975A66}"/>
    <cellStyle name="RISKdrightEdge 6 3" xfId="11569" xr:uid="{FED6F1DC-9696-43F5-AC2B-82875625F61C}"/>
    <cellStyle name="RISKdrightEdge 7" xfId="11570" xr:uid="{E0053526-FC0B-4753-BDE0-34D0DAEB96C1}"/>
    <cellStyle name="RISKdrightEdge 7 2" xfId="11571" xr:uid="{A40DC405-645B-4CAC-B070-1C1C50C0FA10}"/>
    <cellStyle name="RISKdrightEdge 7 3" xfId="11572" xr:uid="{51BAC982-63FD-41F7-A90E-5B9438D60048}"/>
    <cellStyle name="RISKdrightEdge 8" xfId="11573" xr:uid="{E7EFDC25-DB95-4ABD-BF20-8E8C66B23675}"/>
    <cellStyle name="RISKdrightEdge 8 2" xfId="11574" xr:uid="{950B6442-76A9-4305-A60C-1A39CC039CF0}"/>
    <cellStyle name="RISKdrightEdge 8 3" xfId="11575" xr:uid="{78160C99-CF7B-4C75-AF23-EB734313B6DA}"/>
    <cellStyle name="RISKdrightEdge 9" xfId="11576" xr:uid="{88173F03-8877-4E8A-A6DB-08920CACBC71}"/>
    <cellStyle name="RISKdurationTime" xfId="11577" xr:uid="{A270077F-EDE6-471E-819F-40F041A8C7EC}"/>
    <cellStyle name="RISKdurationTime 10" xfId="11578" xr:uid="{13E32D35-03DE-4403-8548-0D319992B6C3}"/>
    <cellStyle name="RISKdurationTime 2" xfId="11579" xr:uid="{EC5BE9A3-9D9C-4D01-AE46-D4B4DB4E65B7}"/>
    <cellStyle name="RISKdurationTime 2 2" xfId="11580" xr:uid="{BBD29B26-262C-41B0-97B7-3B5FF87D5D7C}"/>
    <cellStyle name="RISKdurationTime 2 2 2" xfId="11581" xr:uid="{D53E468B-B39A-4FAB-A1B3-6251036E41F8}"/>
    <cellStyle name="RISKdurationTime 2 2 3" xfId="11582" xr:uid="{A20EED97-8CE8-4D0F-A6D7-5AA060CF0ECB}"/>
    <cellStyle name="RISKdurationTime 2 3" xfId="11583" xr:uid="{811CC130-01E5-4B60-840F-88DAEAF53072}"/>
    <cellStyle name="RISKdurationTime 2 4" xfId="11584" xr:uid="{3191FBE7-6034-45F7-8572-5594B15CF5C5}"/>
    <cellStyle name="RISKdurationTime 3" xfId="11585" xr:uid="{5A782E21-4619-46DF-B801-95F179ABE853}"/>
    <cellStyle name="RISKdurationTime 3 2" xfId="11586" xr:uid="{3930A7CC-E109-43A7-9C0E-00649ED7DD07}"/>
    <cellStyle name="RISKdurationTime 3 3" xfId="11587" xr:uid="{342CB8C5-A231-4C9B-8C9C-31DE5AA0245D}"/>
    <cellStyle name="RISKdurationTime 4" xfId="11588" xr:uid="{FB55B796-E02A-4981-9A92-526880EF9458}"/>
    <cellStyle name="RISKdurationTime 4 2" xfId="11589" xr:uid="{C79BFBCA-D047-408B-A0BE-5F3C4BF29785}"/>
    <cellStyle name="RISKdurationTime 4 3" xfId="11590" xr:uid="{3B7EB18A-AF5B-474D-9875-B7F36AB9398E}"/>
    <cellStyle name="RISKdurationTime 5" xfId="11591" xr:uid="{847FE60C-A526-446F-B913-2EEECA5D2A8E}"/>
    <cellStyle name="RISKdurationTime 5 2" xfId="11592" xr:uid="{225E28D4-A083-44A4-AB26-9758998EDF30}"/>
    <cellStyle name="RISKdurationTime 5 3" xfId="11593" xr:uid="{A4FE0337-1653-4B2C-8522-6E7966382FB6}"/>
    <cellStyle name="RISKdurationTime 6" xfId="11594" xr:uid="{A2850EDE-CDE2-4018-A761-EB871275FD6C}"/>
    <cellStyle name="RISKdurationTime 6 2" xfId="11595" xr:uid="{D7E268E0-5B74-4AF5-83B8-E29670B108FE}"/>
    <cellStyle name="RISKdurationTime 6 3" xfId="11596" xr:uid="{5F7E1679-A279-43B3-ABFE-507597984EC9}"/>
    <cellStyle name="RISKdurationTime 7" xfId="11597" xr:uid="{65DCE85E-A1CC-4C04-86BC-CFBB52BB93E9}"/>
    <cellStyle name="RISKdurationTime 7 2" xfId="11598" xr:uid="{28250EB8-6EE8-4F4E-AA3D-1F2EF9C3AD67}"/>
    <cellStyle name="RISKdurationTime 7 3" xfId="11599" xr:uid="{6CB41349-5C5F-4585-95F9-4288A600EE43}"/>
    <cellStyle name="RISKdurationTime 8" xfId="11600" xr:uid="{3331336A-686A-4251-90FC-25B604C6BBF1}"/>
    <cellStyle name="RISKdurationTime 8 2" xfId="11601" xr:uid="{9A6C611E-8BB7-4D64-9162-97AF6343D15C}"/>
    <cellStyle name="RISKdurationTime 8 3" xfId="11602" xr:uid="{86DD6433-893B-4A8C-BD53-016EB5A18071}"/>
    <cellStyle name="RISKdurationTime 9" xfId="11603" xr:uid="{A2C313CC-8D00-4C2F-8681-E5D7556F6E6F}"/>
    <cellStyle name="RISKinNumber" xfId="11604" xr:uid="{FC9AFC58-CF2F-4007-8BE2-09C108638DF2}"/>
    <cellStyle name="RISKinNumber 2" xfId="11605" xr:uid="{6CF5BA9D-34B7-499A-B40E-BBFF6FEFFD79}"/>
    <cellStyle name="RISKinNumber 2 2" xfId="11606" xr:uid="{F92AB6FD-8170-4E67-8F46-45E3F47424CF}"/>
    <cellStyle name="RISKinNumber 3" xfId="11607" xr:uid="{85807CC9-42A9-4260-84A5-90473A18A977}"/>
    <cellStyle name="RISKinNumber 4" xfId="11608" xr:uid="{6E41D7AA-D3EC-434D-B9DE-81205BB5E3D7}"/>
    <cellStyle name="RISKinNumber 5" xfId="11609" xr:uid="{9C34D572-0B1F-499A-91B2-2A303529CCC6}"/>
    <cellStyle name="RISKinNumber 6" xfId="11610" xr:uid="{DEF69E0C-42A8-4B2F-A182-5DA3750BE26A}"/>
    <cellStyle name="RISKinNumber 7" xfId="11611" xr:uid="{480C46EB-35F4-4EAF-A9B2-D32065617331}"/>
    <cellStyle name="RISKinNumber 8" xfId="11612" xr:uid="{8A33AC42-9987-4D3F-82CA-C84BBEAF07DB}"/>
    <cellStyle name="RISKlandrEdge" xfId="11613" xr:uid="{FB61E1DD-6FBB-4122-B57E-CED44C7E3BCE}"/>
    <cellStyle name="RISKlandrEdge 10" xfId="11614" xr:uid="{EE99FBC9-728C-4A1A-A3C2-EEB34E7CE5B8}"/>
    <cellStyle name="RISKlandrEdge 2" xfId="11615" xr:uid="{E7B4D08E-A528-40E7-8178-658740AE15B9}"/>
    <cellStyle name="RISKlandrEdge 2 2" xfId="11616" xr:uid="{8F92A450-ABE2-4ABC-90DB-1BC94B73036F}"/>
    <cellStyle name="RISKlandrEdge 2 2 2" xfId="11617" xr:uid="{E3F04229-1934-4E1B-A50C-11661C2F0101}"/>
    <cellStyle name="RISKlandrEdge 2 2 3" xfId="11618" xr:uid="{F729C41A-8B7A-4B95-B14A-9544914CF3F0}"/>
    <cellStyle name="RISKlandrEdge 2 3" xfId="11619" xr:uid="{C7D92BE4-0E3A-4E64-9F66-A7109257135E}"/>
    <cellStyle name="RISKlandrEdge 2 4" xfId="11620" xr:uid="{4865ADF6-8AC6-4416-A3D3-9CBC85EFB06E}"/>
    <cellStyle name="RISKlandrEdge 3" xfId="11621" xr:uid="{E3F8A41A-2260-4BDE-8249-E845020698E9}"/>
    <cellStyle name="RISKlandrEdge 3 2" xfId="11622" xr:uid="{DA6B8BBB-F1B6-43D5-B32D-A29DC1EEED41}"/>
    <cellStyle name="RISKlandrEdge 3 3" xfId="11623" xr:uid="{E93FF848-1520-4AF7-9279-CF8AD7FB5965}"/>
    <cellStyle name="RISKlandrEdge 4" xfId="11624" xr:uid="{9B2EBDA0-1008-4E75-B880-8498C74344C8}"/>
    <cellStyle name="RISKlandrEdge 4 2" xfId="11625" xr:uid="{B902134D-EF91-48B5-A17B-0DE7C4110ADC}"/>
    <cellStyle name="RISKlandrEdge 4 3" xfId="11626" xr:uid="{48A2C80A-321D-4564-B299-240C1690CFF6}"/>
    <cellStyle name="RISKlandrEdge 5" xfId="11627" xr:uid="{C72DB05B-4E40-4E81-A119-1C7BC89E952F}"/>
    <cellStyle name="RISKlandrEdge 5 2" xfId="11628" xr:uid="{DC01394E-5809-4026-8294-2106FB7A7299}"/>
    <cellStyle name="RISKlandrEdge 5 3" xfId="11629" xr:uid="{5EABAE10-F64B-451B-8457-EDE2921442C8}"/>
    <cellStyle name="RISKlandrEdge 6" xfId="11630" xr:uid="{DFCAA470-9539-4C2C-91E7-E065412F204C}"/>
    <cellStyle name="RISKlandrEdge 6 2" xfId="11631" xr:uid="{B547214B-6680-47FB-842D-80BD14F14B9D}"/>
    <cellStyle name="RISKlandrEdge 6 3" xfId="11632" xr:uid="{BD241F15-5284-4CA8-ADE3-BF7407182BEB}"/>
    <cellStyle name="RISKlandrEdge 7" xfId="11633" xr:uid="{CE181367-AD77-4FC5-842E-C7BF766130B3}"/>
    <cellStyle name="RISKlandrEdge 7 2" xfId="11634" xr:uid="{D836674B-3E03-41D6-B0F4-0CB2C759A20E}"/>
    <cellStyle name="RISKlandrEdge 7 3" xfId="11635" xr:uid="{3EA1D0D1-BD5B-43D3-99DF-75B455A81A1D}"/>
    <cellStyle name="RISKlandrEdge 8" xfId="11636" xr:uid="{CAA673F5-5892-43B2-9EDF-812A5B6E6ED5}"/>
    <cellStyle name="RISKlandrEdge 8 2" xfId="11637" xr:uid="{19F83F52-F7E2-444B-835C-D335E337BD3F}"/>
    <cellStyle name="RISKlandrEdge 8 3" xfId="11638" xr:uid="{E6059066-FECB-4F41-A392-AFE8231AE5B6}"/>
    <cellStyle name="RISKlandrEdge 9" xfId="11639" xr:uid="{40F9C55E-0109-4AF6-A264-4485EB568EE9}"/>
    <cellStyle name="RISKleftEdge" xfId="11640" xr:uid="{99BAD71A-EF48-4BDF-80EF-E21AEB920B5E}"/>
    <cellStyle name="RISKleftEdge 10" xfId="11641" xr:uid="{01D0AFB4-73C4-4647-8EBE-38FE2B7CA813}"/>
    <cellStyle name="RISKleftEdge 2" xfId="11642" xr:uid="{79093E70-4D26-4614-B7F0-47290FB8D5D7}"/>
    <cellStyle name="RISKleftEdge 2 2" xfId="11643" xr:uid="{2D0F183B-B971-42B6-BE13-E577206D4928}"/>
    <cellStyle name="RISKleftEdge 2 2 2" xfId="11644" xr:uid="{6C3EEC66-33D0-469E-801D-CACCB1AF2A62}"/>
    <cellStyle name="RISKleftEdge 2 2 3" xfId="11645" xr:uid="{6F0715F7-51EB-4207-B874-18DDE8541D9E}"/>
    <cellStyle name="RISKleftEdge 2 3" xfId="11646" xr:uid="{5B613717-CD82-42F9-9789-6118D132EF9B}"/>
    <cellStyle name="RISKleftEdge 2 4" xfId="11647" xr:uid="{BF8644EE-ABC4-4C5C-A08D-16516858C34C}"/>
    <cellStyle name="RISKleftEdge 3" xfId="11648" xr:uid="{E80553F3-9DF5-450A-824F-06E39B0F6D89}"/>
    <cellStyle name="RISKleftEdge 3 2" xfId="11649" xr:uid="{AD54ED1E-2F22-4F66-B380-666968A3A452}"/>
    <cellStyle name="RISKleftEdge 3 3" xfId="11650" xr:uid="{4FFB6752-F753-42C1-B4AB-6271E032FCA5}"/>
    <cellStyle name="RISKleftEdge 4" xfId="11651" xr:uid="{2D5BC7E1-FA51-44E6-8FCD-61E3776F21BC}"/>
    <cellStyle name="RISKleftEdge 4 2" xfId="11652" xr:uid="{AA24E268-1A18-4467-833B-63EBE50B2529}"/>
    <cellStyle name="RISKleftEdge 4 3" xfId="11653" xr:uid="{F0D6C7B8-01CB-4A0E-948C-7E262B085520}"/>
    <cellStyle name="RISKleftEdge 5" xfId="11654" xr:uid="{D20670D1-A8DF-429A-9DC7-E3C34544026F}"/>
    <cellStyle name="RISKleftEdge 5 2" xfId="11655" xr:uid="{0952B93B-262B-41F2-BCF8-977906AD2CC5}"/>
    <cellStyle name="RISKleftEdge 5 3" xfId="11656" xr:uid="{5CDA9BC8-F60A-4714-AAD6-D4ED1E2C834A}"/>
    <cellStyle name="RISKleftEdge 6" xfId="11657" xr:uid="{91885363-5B13-4830-A529-2FEEC29ADA7A}"/>
    <cellStyle name="RISKleftEdge 6 2" xfId="11658" xr:uid="{D9764D69-2E8C-46D7-9FC1-01F0A652BF4D}"/>
    <cellStyle name="RISKleftEdge 6 3" xfId="11659" xr:uid="{D35DDB0C-52D6-4B25-B79D-EE29DA54A85A}"/>
    <cellStyle name="RISKleftEdge 7" xfId="11660" xr:uid="{7E19162D-771A-47AD-9132-C65858F550FF}"/>
    <cellStyle name="RISKleftEdge 7 2" xfId="11661" xr:uid="{066ACA3D-5DE7-48E8-B9F7-6A62A6A9FF5B}"/>
    <cellStyle name="RISKleftEdge 7 3" xfId="11662" xr:uid="{3F60283E-F3F5-4E31-9954-C4AD256951A4}"/>
    <cellStyle name="RISKleftEdge 8" xfId="11663" xr:uid="{3C393E55-9BDC-41A6-AA51-3805B6D668BE}"/>
    <cellStyle name="RISKleftEdge 8 2" xfId="11664" xr:uid="{087AA7D6-DEA4-432A-855D-7AA4FE156B8A}"/>
    <cellStyle name="RISKleftEdge 8 3" xfId="11665" xr:uid="{02DDC239-6474-482F-8738-EADAB107B0DE}"/>
    <cellStyle name="RISKleftEdge 9" xfId="11666" xr:uid="{F865B830-E1A5-45FB-84B4-9CE85CCE8294}"/>
    <cellStyle name="RISKlightBoxed" xfId="11667" xr:uid="{3EB8DDD6-9C3F-4248-A2E1-4EEC77D1E69B}"/>
    <cellStyle name="RISKlightBoxed 10" xfId="11668" xr:uid="{76A80004-FCD2-4440-AF97-380C7C098EFA}"/>
    <cellStyle name="RISKlightBoxed 2" xfId="11669" xr:uid="{4C1708A0-BDE4-46D6-9E1B-5956D39D77ED}"/>
    <cellStyle name="RISKlightBoxed 2 2" xfId="11670" xr:uid="{49C6C5CC-0C2D-4041-8917-9FCAE490B0F3}"/>
    <cellStyle name="RISKlightBoxed 2 2 2" xfId="11671" xr:uid="{192237AF-CD6B-48A9-987F-5E53E3BE934F}"/>
    <cellStyle name="RISKlightBoxed 2 2 3" xfId="11672" xr:uid="{4012990D-DCAC-42D8-82D9-DE5521225A5B}"/>
    <cellStyle name="RISKlightBoxed 2 3" xfId="11673" xr:uid="{B7BE2879-2864-4A12-91CF-994E8F5E40CE}"/>
    <cellStyle name="RISKlightBoxed 2 4" xfId="11674" xr:uid="{29E7E56B-9B7D-45F7-AF0B-C3BEA5C71406}"/>
    <cellStyle name="RISKlightBoxed 3" xfId="11675" xr:uid="{0CDCA3C5-8544-4B3E-A038-A3F671EF8792}"/>
    <cellStyle name="RISKlightBoxed 3 2" xfId="11676" xr:uid="{2CBB2B58-362E-4DEA-BE60-201FECA580D7}"/>
    <cellStyle name="RISKlightBoxed 3 3" xfId="11677" xr:uid="{42A9EBAA-577F-46A4-9E87-A1BD520E42A8}"/>
    <cellStyle name="RISKlightBoxed 4" xfId="11678" xr:uid="{42B13298-9DB0-4415-8005-008DB269D950}"/>
    <cellStyle name="RISKlightBoxed 4 2" xfId="11679" xr:uid="{081B4B9C-3FF1-40EA-B880-DDED365F76F6}"/>
    <cellStyle name="RISKlightBoxed 4 3" xfId="11680" xr:uid="{EF5CF54C-B37A-4F41-B720-7F80DA6DD4D5}"/>
    <cellStyle name="RISKlightBoxed 5" xfId="11681" xr:uid="{5E65A471-493D-4BBD-A326-D40261A3E378}"/>
    <cellStyle name="RISKlightBoxed 5 2" xfId="11682" xr:uid="{633DF795-A2C3-443C-826A-7B4E961E79F5}"/>
    <cellStyle name="RISKlightBoxed 5 3" xfId="11683" xr:uid="{E23E2512-19E3-4473-886C-A8F2155E9E88}"/>
    <cellStyle name="RISKlightBoxed 6" xfId="11684" xr:uid="{1B8880B9-08EB-45B1-BCA4-6E806B737B0B}"/>
    <cellStyle name="RISKlightBoxed 6 2" xfId="11685" xr:uid="{017A7C04-0A31-4EFC-B5B0-CD0A49258C45}"/>
    <cellStyle name="RISKlightBoxed 6 3" xfId="11686" xr:uid="{DBADD65E-37CF-4FF6-9321-279632FBA738}"/>
    <cellStyle name="RISKlightBoxed 7" xfId="11687" xr:uid="{53725FA0-5069-47A0-A4B5-D1E97A80FE6B}"/>
    <cellStyle name="RISKlightBoxed 7 2" xfId="11688" xr:uid="{2B90BC77-4278-4939-ABB8-C250C8CAF1C1}"/>
    <cellStyle name="RISKlightBoxed 7 3" xfId="11689" xr:uid="{9B981607-4634-40C1-A1BF-18A20DD1F5F8}"/>
    <cellStyle name="RISKlightBoxed 8" xfId="11690" xr:uid="{A047EA7C-48A3-462C-AD4D-4DCE7813101B}"/>
    <cellStyle name="RISKlightBoxed 8 2" xfId="11691" xr:uid="{5729FE12-06B2-4BFC-BAB6-215430B55EC1}"/>
    <cellStyle name="RISKlightBoxed 8 3" xfId="11692" xr:uid="{F4E68D21-1963-444C-9EFE-035A46DD28B4}"/>
    <cellStyle name="RISKlightBoxed 9" xfId="11693" xr:uid="{D5B7FE26-5EA5-4F7D-8D81-476BAC989B4F}"/>
    <cellStyle name="RISKltandbEdge" xfId="11694" xr:uid="{CB56F018-9F91-475B-B0E3-D0C004673AB1}"/>
    <cellStyle name="RISKltandbEdge 10" xfId="11695" xr:uid="{21DFEE0F-5048-477E-AED9-605FA218B4F2}"/>
    <cellStyle name="RISKltandbEdge 2" xfId="11696" xr:uid="{BBF729E9-693A-48F2-ADAE-D20E7AAF71A7}"/>
    <cellStyle name="RISKltandbEdge 2 2" xfId="11697" xr:uid="{CC760221-1301-464B-80CC-151D86819FAE}"/>
    <cellStyle name="RISKltandbEdge 2 2 2" xfId="11698" xr:uid="{184536CE-42B9-4781-8480-004C9F1A960B}"/>
    <cellStyle name="RISKltandbEdge 2 2 3" xfId="11699" xr:uid="{8EC12C74-296C-4CA3-85D1-A166C7368099}"/>
    <cellStyle name="RISKltandbEdge 2 3" xfId="11700" xr:uid="{7318E168-EC61-49EC-99CF-B53E830EEA96}"/>
    <cellStyle name="RISKltandbEdge 2 4" xfId="11701" xr:uid="{24FC2414-042B-42F3-BA1D-9B66F312C8DB}"/>
    <cellStyle name="RISKltandbEdge 3" xfId="11702" xr:uid="{DAEF2C0E-4B89-47E8-A6EC-28F0B74CDE9F}"/>
    <cellStyle name="RISKltandbEdge 3 2" xfId="11703" xr:uid="{D8C21A98-BDD6-4376-AECC-3DA2D5564E4E}"/>
    <cellStyle name="RISKltandbEdge 3 3" xfId="11704" xr:uid="{38807088-E90E-4C0C-A2AC-CE5CE332C904}"/>
    <cellStyle name="RISKltandbEdge 4" xfId="11705" xr:uid="{996013D9-EE89-4695-906C-A5AE7A23E06E}"/>
    <cellStyle name="RISKltandbEdge 4 2" xfId="11706" xr:uid="{780E5BF4-269B-42E5-A52A-47C9AB77A8C9}"/>
    <cellStyle name="RISKltandbEdge 4 3" xfId="11707" xr:uid="{65A81FBA-941C-49DB-8DE6-4F1CF018C3B3}"/>
    <cellStyle name="RISKltandbEdge 5" xfId="11708" xr:uid="{A352FE53-0458-44A2-991B-95180D290D58}"/>
    <cellStyle name="RISKltandbEdge 5 2" xfId="11709" xr:uid="{C1D275C0-73F8-4946-B5A2-AACDB832A520}"/>
    <cellStyle name="RISKltandbEdge 5 3" xfId="11710" xr:uid="{121DC724-C7AE-48A2-A681-139EF4EE8299}"/>
    <cellStyle name="RISKltandbEdge 6" xfId="11711" xr:uid="{5B27518E-62B2-4AA2-8946-C9F911410E03}"/>
    <cellStyle name="RISKltandbEdge 6 2" xfId="11712" xr:uid="{B5D9DDA8-CEFF-499F-A8AB-88E64F21F6E0}"/>
    <cellStyle name="RISKltandbEdge 6 3" xfId="11713" xr:uid="{7A27C2C7-0B06-47B1-A361-3C85ED0C407E}"/>
    <cellStyle name="RISKltandbEdge 7" xfId="11714" xr:uid="{A80A9532-91A8-4413-A310-C928D975CAFF}"/>
    <cellStyle name="RISKltandbEdge 7 2" xfId="11715" xr:uid="{D3E8F764-7E07-42E1-BD8A-10181C63D476}"/>
    <cellStyle name="RISKltandbEdge 7 3" xfId="11716" xr:uid="{938C1419-04C8-4E1A-AAD9-BB46BAD2BC3B}"/>
    <cellStyle name="RISKltandbEdge 8" xfId="11717" xr:uid="{BFDA6B66-A79B-42F9-A5C4-0311397AADCE}"/>
    <cellStyle name="RISKltandbEdge 8 2" xfId="11718" xr:uid="{D73AF32B-EB93-4AC8-9BC8-1C487E20122A}"/>
    <cellStyle name="RISKltandbEdge 8 3" xfId="11719" xr:uid="{2D938C6C-3380-4FCD-A82B-FA54B1F414AC}"/>
    <cellStyle name="RISKltandbEdge 9" xfId="11720" xr:uid="{7BBE4336-1F57-454B-A853-2624CC24E090}"/>
    <cellStyle name="RISKnormBoxed" xfId="11721" xr:uid="{1CF5D3F7-81C2-4A0F-93B8-47D010BEB161}"/>
    <cellStyle name="RISKnormBoxed 10" xfId="11722" xr:uid="{DA0A9594-C6AB-420F-AA1F-632F58297ADD}"/>
    <cellStyle name="RISKnormBoxed 2" xfId="11723" xr:uid="{C4155423-9413-4A73-B0D9-350F259EFB91}"/>
    <cellStyle name="RISKnormBoxed 2 2" xfId="11724" xr:uid="{6303E487-62E4-47A1-9734-8A9C0F3DA51B}"/>
    <cellStyle name="RISKnormBoxed 2 2 2" xfId="11725" xr:uid="{5C768B91-1E5D-4691-A5AD-5B1588BED2AA}"/>
    <cellStyle name="RISKnormBoxed 2 2 3" xfId="11726" xr:uid="{299CAE88-F8E5-4C88-8307-7433F579D5EC}"/>
    <cellStyle name="RISKnormBoxed 2 3" xfId="11727" xr:uid="{69D24CA1-768A-4900-82E4-A95772F45960}"/>
    <cellStyle name="RISKnormBoxed 2 4" xfId="11728" xr:uid="{B189635E-2B6F-4E0C-99AD-1FF589ABBF99}"/>
    <cellStyle name="RISKnormBoxed 3" xfId="11729" xr:uid="{70E04A6B-0D76-41E4-9DF8-A21CF9B9A01D}"/>
    <cellStyle name="RISKnormBoxed 3 2" xfId="11730" xr:uid="{D9C48C53-B977-4145-8609-A5C62FE33310}"/>
    <cellStyle name="RISKnormBoxed 3 3" xfId="11731" xr:uid="{B7B84250-B98E-40A0-A841-C3A284F9EF5C}"/>
    <cellStyle name="RISKnormBoxed 4" xfId="11732" xr:uid="{C9644B99-2BA2-4F89-8E8C-9834F1AAF6EC}"/>
    <cellStyle name="RISKnormBoxed 4 2" xfId="11733" xr:uid="{20BF8538-BB28-4DBE-BD9B-FFB03266136A}"/>
    <cellStyle name="RISKnormBoxed 4 3" xfId="11734" xr:uid="{B1B4ADC8-2956-44DE-9F9C-BD72867853A8}"/>
    <cellStyle name="RISKnormBoxed 5" xfId="11735" xr:uid="{4B8E5EEA-69DF-4D3A-B4B6-47CD9925AB03}"/>
    <cellStyle name="RISKnormBoxed 5 2" xfId="11736" xr:uid="{F299355C-CCF0-4309-8310-09C4BC7623B9}"/>
    <cellStyle name="RISKnormBoxed 5 3" xfId="11737" xr:uid="{D5D6C738-8A5A-44E2-A000-69C5AF359373}"/>
    <cellStyle name="RISKnormBoxed 6" xfId="11738" xr:uid="{46D37484-BE84-4CFE-B4D5-AFEEAF9F340E}"/>
    <cellStyle name="RISKnormBoxed 6 2" xfId="11739" xr:uid="{0AB653E2-6FC2-4D79-96BE-782A8BE2E244}"/>
    <cellStyle name="RISKnormBoxed 6 3" xfId="11740" xr:uid="{BAFCBBF6-875F-4892-A1ED-E8459D02E486}"/>
    <cellStyle name="RISKnormBoxed 7" xfId="11741" xr:uid="{11830EFC-5BF6-4BE2-9494-522F6E920C79}"/>
    <cellStyle name="RISKnormBoxed 7 2" xfId="11742" xr:uid="{D1CADCD2-43EF-4F1C-9352-4893723C59C9}"/>
    <cellStyle name="RISKnormBoxed 7 3" xfId="11743" xr:uid="{25AC1984-0230-484C-B3A2-0FAF6D4CFA1C}"/>
    <cellStyle name="RISKnormBoxed 8" xfId="11744" xr:uid="{7A1EE9C6-494D-445C-A52F-8ADD4453CA11}"/>
    <cellStyle name="RISKnormBoxed 8 2" xfId="11745" xr:uid="{1DB6C1AF-596B-4C23-BF93-460FC5C384A0}"/>
    <cellStyle name="RISKnormBoxed 8 3" xfId="11746" xr:uid="{490A8EEB-61D7-42A1-9550-B3CFD3714892}"/>
    <cellStyle name="RISKnormBoxed 9" xfId="11747" xr:uid="{2DAB25F8-86BD-4689-831B-9D9E6CA3E940}"/>
    <cellStyle name="RISKnormCenter" xfId="11748" xr:uid="{F3547DCC-3A29-425C-BC91-986B271634E6}"/>
    <cellStyle name="RISKnormCenter 10" xfId="11749" xr:uid="{D960ACE0-142B-486D-84A0-E074E4300072}"/>
    <cellStyle name="RISKnormCenter 2" xfId="11750" xr:uid="{23E21795-3FB3-45DF-BDAE-0A6BA8900C5B}"/>
    <cellStyle name="RISKnormCenter 2 2" xfId="11751" xr:uid="{D9A2A35B-4230-4111-9E38-6AFC6BEF56F0}"/>
    <cellStyle name="RISKnormCenter 2 2 2" xfId="11752" xr:uid="{963CD456-4507-46D5-9AE0-545CBF6D509F}"/>
    <cellStyle name="RISKnormCenter 2 2 3" xfId="11753" xr:uid="{2E225A93-8BC2-437C-9FA1-2F9AEE841B66}"/>
    <cellStyle name="RISKnormCenter 2 3" xfId="11754" xr:uid="{4EF380E9-F36C-409E-A88F-C687E241E3E5}"/>
    <cellStyle name="RISKnormCenter 2 4" xfId="11755" xr:uid="{F2CE0D73-1403-454A-BDF3-70D507192C85}"/>
    <cellStyle name="RISKnormCenter 3" xfId="11756" xr:uid="{976787BC-323B-41CB-8D12-8414AF9126F8}"/>
    <cellStyle name="RISKnormCenter 3 2" xfId="11757" xr:uid="{370B8EC2-8945-4892-B4A8-A231A80F2B9C}"/>
    <cellStyle name="RISKnormCenter 3 3" xfId="11758" xr:uid="{BA3837AC-038B-44D8-97A8-1563DD3D6F49}"/>
    <cellStyle name="RISKnormCenter 4" xfId="11759" xr:uid="{37A46A44-CA34-406F-ABBF-2A249A0B1C11}"/>
    <cellStyle name="RISKnormCenter 4 2" xfId="11760" xr:uid="{8E5B6CD7-E9C1-4EEA-9DC7-3EA2B7F0F939}"/>
    <cellStyle name="RISKnormCenter 4 3" xfId="11761" xr:uid="{F1887C9E-6E7B-4173-AAD6-2454C632F2BF}"/>
    <cellStyle name="RISKnormCenter 5" xfId="11762" xr:uid="{AC5845CF-0630-4131-B9F2-AF1D4271DF5A}"/>
    <cellStyle name="RISKnormCenter 5 2" xfId="11763" xr:uid="{65809F35-C007-4936-B656-D05BE677243F}"/>
    <cellStyle name="RISKnormCenter 5 3" xfId="11764" xr:uid="{1DCA1570-6F82-4A1E-A252-9D6A7368D3B3}"/>
    <cellStyle name="RISKnormCenter 6" xfId="11765" xr:uid="{683486BD-A701-4EEC-9923-DAB9573EEC1F}"/>
    <cellStyle name="RISKnormCenter 6 2" xfId="11766" xr:uid="{72BF608A-28CB-4E0D-9F1E-001B81E7BD69}"/>
    <cellStyle name="RISKnormCenter 6 3" xfId="11767" xr:uid="{74151D99-552A-48FA-A3FA-A37FD58C847E}"/>
    <cellStyle name="RISKnormCenter 7" xfId="11768" xr:uid="{74B5DCBF-41D8-4C91-9EF0-9AE3E9F41F85}"/>
    <cellStyle name="RISKnormCenter 7 2" xfId="11769" xr:uid="{799E02B7-3328-4D9A-A075-363FD52BA942}"/>
    <cellStyle name="RISKnormCenter 7 3" xfId="11770" xr:uid="{CEA01FE2-E9D5-44FB-BBC4-B08A684FF44F}"/>
    <cellStyle name="RISKnormCenter 8" xfId="11771" xr:uid="{385A947B-CB50-4C0C-A352-5528823FE94B}"/>
    <cellStyle name="RISKnormCenter 8 2" xfId="11772" xr:uid="{F11AC8E5-897B-495A-A4C4-AC3116F82496}"/>
    <cellStyle name="RISKnormCenter 8 3" xfId="11773" xr:uid="{CAFAA9B3-960B-4E16-B483-74AEC4B63B12}"/>
    <cellStyle name="RISKnormCenter 9" xfId="11774" xr:uid="{B35CCBCD-70C1-4739-BDA7-8311E8921EA1}"/>
    <cellStyle name="RISKnormHeading" xfId="11775" xr:uid="{01B1B67C-AE3C-4C10-8B5D-F90A9B8C9CEB}"/>
    <cellStyle name="RISKnormHeading 2" xfId="11776" xr:uid="{C8A62B03-F9F5-4F2D-9E4D-0854CCD303E0}"/>
    <cellStyle name="RISKnormHeading 2 2" xfId="11777" xr:uid="{3FBD8D7E-CF2C-43C7-A9B8-E4F182062669}"/>
    <cellStyle name="RISKnormHeading 3" xfId="11778" xr:uid="{5F0C9AA4-E4E4-4DB5-85C6-2D9523CD972B}"/>
    <cellStyle name="RISKnormHeading 4" xfId="11779" xr:uid="{B79DCA2A-AC64-4D4F-AF7E-47469E762487}"/>
    <cellStyle name="RISKnormHeading 5" xfId="11780" xr:uid="{5F35FD3E-08A5-4F2F-8126-C5D180CB6EE6}"/>
    <cellStyle name="RISKnormItal" xfId="11781" xr:uid="{ACA321E4-EC02-4038-97EA-3A5D6D36E978}"/>
    <cellStyle name="RISKnormItal 2" xfId="11782" xr:uid="{B762D480-486C-4DF7-95B1-BFF7D6AA7927}"/>
    <cellStyle name="RISKnormItal 2 2" xfId="11783" xr:uid="{299FB50E-7088-4ACA-922A-24BE90651383}"/>
    <cellStyle name="RISKnormItal 3" xfId="11784" xr:uid="{69398717-F949-4579-91E7-6209803FD94A}"/>
    <cellStyle name="RISKnormItal 4" xfId="11785" xr:uid="{738F2E7A-5FD8-467F-B609-9CAF4EF4BD66}"/>
    <cellStyle name="RISKnormItal 5" xfId="11786" xr:uid="{516F1473-8A8B-4BB9-AE1F-AA8829CE4745}"/>
    <cellStyle name="RISKnormLabel" xfId="11787" xr:uid="{0D7506D0-17AB-438D-938E-4C5D98CD1842}"/>
    <cellStyle name="RISKnormLabel 2" xfId="11788" xr:uid="{B61E35DD-5101-41BF-9466-4C8149553991}"/>
    <cellStyle name="RISKnormLabel 2 2" xfId="11789" xr:uid="{7572099A-2CDA-4CA1-AA5D-770FD07C4E72}"/>
    <cellStyle name="RISKnormLabel 3" xfId="11790" xr:uid="{A69EEF5B-3F89-4C3A-A8FD-7AC1F14D1693}"/>
    <cellStyle name="RISKnormLabel 4" xfId="11791" xr:uid="{9939BBB5-5A87-480F-ABFD-9DF80CA5E861}"/>
    <cellStyle name="RISKnormLabel 5" xfId="11792" xr:uid="{C182F3E8-4AE8-472C-86E6-1AC0B02BB484}"/>
    <cellStyle name="RISKnormShade" xfId="11793" xr:uid="{1A30A908-9C3F-438B-9E11-17EFA92AEB0C}"/>
    <cellStyle name="RISKnormShade 10" xfId="11794" xr:uid="{C8CAE89E-8524-42B9-BF27-937D5CA222DF}"/>
    <cellStyle name="RISKnormShade 2" xfId="11795" xr:uid="{2C66EEB7-6637-436B-9A5D-503E27B27B3D}"/>
    <cellStyle name="RISKnormShade 2 2" xfId="11796" xr:uid="{B7B6B078-224B-4537-AEE9-01780E8BBD23}"/>
    <cellStyle name="RISKnormShade 2 2 2" xfId="11797" xr:uid="{62D7DFA6-7F14-4443-BE92-BD8C1E7BDBB3}"/>
    <cellStyle name="RISKnormShade 2 2 3" xfId="11798" xr:uid="{86CF92E4-7649-4937-AF58-1FF1791288BD}"/>
    <cellStyle name="RISKnormShade 2 3" xfId="11799" xr:uid="{2182B0F4-6DEC-4B45-8B93-DC1310109783}"/>
    <cellStyle name="RISKnormShade 2 4" xfId="11800" xr:uid="{DC326583-B994-48BD-923B-9F0C6488A8EA}"/>
    <cellStyle name="RISKnormShade 3" xfId="11801" xr:uid="{DD5C417B-6B1D-4CCA-8D57-56B3C305DD3B}"/>
    <cellStyle name="RISKnormShade 3 2" xfId="11802" xr:uid="{94D562E6-AFA4-43A0-BCE6-33EE4A913295}"/>
    <cellStyle name="RISKnormShade 3 3" xfId="11803" xr:uid="{703852E4-49DB-47F1-9B2D-829C2CEE3F39}"/>
    <cellStyle name="RISKnormShade 4" xfId="11804" xr:uid="{F3C2816F-9BB2-4522-9CD9-F8B1343CC2E5}"/>
    <cellStyle name="RISKnormShade 4 2" xfId="11805" xr:uid="{E7FA12CD-37DB-426A-BA88-D11EAB9AEE7F}"/>
    <cellStyle name="RISKnormShade 4 3" xfId="11806" xr:uid="{61B2E1C3-15A0-4C4B-8DF4-E955ED02636E}"/>
    <cellStyle name="RISKnormShade 5" xfId="11807" xr:uid="{2AC54E53-6877-4B81-972A-F92B6B132C54}"/>
    <cellStyle name="RISKnormShade 5 2" xfId="11808" xr:uid="{2B6754A5-FEA1-43E8-8297-DC36296D88B7}"/>
    <cellStyle name="RISKnormShade 5 3" xfId="11809" xr:uid="{D04D3942-594E-4473-B932-1226BEE87027}"/>
    <cellStyle name="RISKnormShade 6" xfId="11810" xr:uid="{FA7D7FEF-D9C7-4007-99C3-C2F40A33A1A3}"/>
    <cellStyle name="RISKnormShade 6 2" xfId="11811" xr:uid="{E4395D7F-32BE-4EA9-B4FD-0318AE6BED6A}"/>
    <cellStyle name="RISKnormShade 6 3" xfId="11812" xr:uid="{B3CCD236-5884-4D90-BE9F-10DD1BE16F6E}"/>
    <cellStyle name="RISKnormShade 7" xfId="11813" xr:uid="{8BA0C7A8-F784-47B3-A7B0-30F2FF302E35}"/>
    <cellStyle name="RISKnormShade 7 2" xfId="11814" xr:uid="{27B8F9FC-CEE7-47F8-975E-076D8105143B}"/>
    <cellStyle name="RISKnormShade 7 3" xfId="11815" xr:uid="{5184A2D5-8748-4371-9627-B0671B67DDB4}"/>
    <cellStyle name="RISKnormShade 8" xfId="11816" xr:uid="{91CDD000-6A0D-4CC2-9265-D6ADDF426AA2}"/>
    <cellStyle name="RISKnormShade 8 2" xfId="11817" xr:uid="{A49E70F7-9C5D-4E2F-B726-40E448AF0061}"/>
    <cellStyle name="RISKnormShade 8 3" xfId="11818" xr:uid="{5BE32FAF-EECA-41E5-A5E4-F4C01D1A5755}"/>
    <cellStyle name="RISKnormShade 9" xfId="11819" xr:uid="{2D80BAE2-81AE-4CE7-B6C9-20DFF2517A49}"/>
    <cellStyle name="RISKnormTitle" xfId="11820" xr:uid="{35C7CB36-6B7B-4ACF-A793-3E9AA756769A}"/>
    <cellStyle name="RISKnormTitle 2" xfId="11821" xr:uid="{FA1B43D0-C3FB-460A-A8B2-867F12A7BDC8}"/>
    <cellStyle name="RISKnormTitle 2 2" xfId="11822" xr:uid="{F482C525-8164-4223-8954-F9CFAA655769}"/>
    <cellStyle name="RISKnormTitle 3" xfId="11823" xr:uid="{422EE39D-1E9C-4B85-9185-E920959F4BC9}"/>
    <cellStyle name="RISKnormTitle 4" xfId="11824" xr:uid="{0177A9BF-A1DD-484F-8049-599746320A78}"/>
    <cellStyle name="RISKnormTitle 5" xfId="11825" xr:uid="{D5A04070-32C0-4CE8-BFC1-DBB001DD8AB3}"/>
    <cellStyle name="RISKoutNumber" xfId="11826" xr:uid="{7D3EF0F8-8944-4BA9-9107-B2274192756D}"/>
    <cellStyle name="RISKoutNumber 2" xfId="11827" xr:uid="{F94C877C-5315-4548-9185-650230EB0290}"/>
    <cellStyle name="RISKoutNumber 2 2" xfId="11828" xr:uid="{804B3FE5-C23A-4D07-930F-396AF84A71C0}"/>
    <cellStyle name="RISKoutNumber 3" xfId="11829" xr:uid="{72AB853C-EBB6-4A18-AD95-4212E73067D4}"/>
    <cellStyle name="RISKoutNumber 4" xfId="11830" xr:uid="{B11117EB-A140-4127-8FB4-27C34DD24BB2}"/>
    <cellStyle name="RISKoutNumber 5" xfId="11831" xr:uid="{90B3B41B-C9AA-413D-BB1E-7D5243596C00}"/>
    <cellStyle name="RISKoutNumber 6" xfId="11832" xr:uid="{AD4EE622-54F8-4351-913B-72923F2E8699}"/>
    <cellStyle name="RISKoutNumber 7" xfId="11833" xr:uid="{AB43A313-433A-40BA-A231-3FB6667015EE}"/>
    <cellStyle name="RISKoutNumber 8" xfId="11834" xr:uid="{8EB2B37F-EC42-4302-84DB-96074976F557}"/>
    <cellStyle name="RISKrightEdge" xfId="11835" xr:uid="{0D08E3CB-53EE-45D2-AA10-73D85DD94F7F}"/>
    <cellStyle name="RISKrightEdge 10" xfId="11836" xr:uid="{1228A616-9DE4-4126-83FE-182C156D0476}"/>
    <cellStyle name="RISKrightEdge 2" xfId="11837" xr:uid="{22DAEEEB-DC0A-466A-A7D2-CA6C0AEDD228}"/>
    <cellStyle name="RISKrightEdge 2 2" xfId="11838" xr:uid="{D7288CAD-B8C8-4A8C-91B1-11AB4FF86842}"/>
    <cellStyle name="RISKrightEdge 2 2 2" xfId="11839" xr:uid="{EC828870-4E2D-4F40-82CD-1988532D772F}"/>
    <cellStyle name="RISKrightEdge 2 2 3" xfId="11840" xr:uid="{C405953A-378D-41FC-A51F-C2B8BE9DD361}"/>
    <cellStyle name="RISKrightEdge 2 3" xfId="11841" xr:uid="{D4696767-87CF-4AE5-80EE-46651707BA31}"/>
    <cellStyle name="RISKrightEdge 2 4" xfId="11842" xr:uid="{51198E83-7A70-45A3-AA8B-25C00EF37700}"/>
    <cellStyle name="RISKrightEdge 3" xfId="11843" xr:uid="{0E845F2E-FF21-4496-892C-C6A3660DA386}"/>
    <cellStyle name="RISKrightEdge 3 2" xfId="11844" xr:uid="{8214D9BF-5CBD-4B8D-A911-D6709117B93B}"/>
    <cellStyle name="RISKrightEdge 3 3" xfId="11845" xr:uid="{E318A359-93EB-460F-BB3C-6C8523EDE131}"/>
    <cellStyle name="RISKrightEdge 4" xfId="11846" xr:uid="{8A42531B-E453-4115-A9F9-28A05F649D6A}"/>
    <cellStyle name="RISKrightEdge 4 2" xfId="11847" xr:uid="{6F867716-67F7-4ADC-879A-572B94542A5F}"/>
    <cellStyle name="RISKrightEdge 4 3" xfId="11848" xr:uid="{91D51896-A953-49D3-9142-150E2F4AC8C4}"/>
    <cellStyle name="RISKrightEdge 5" xfId="11849" xr:uid="{D879A9C1-0BFA-43EE-8738-3ECEDB246C61}"/>
    <cellStyle name="RISKrightEdge 5 2" xfId="11850" xr:uid="{DA8D3A3E-C72B-4DB0-811A-16A4789F4A29}"/>
    <cellStyle name="RISKrightEdge 5 3" xfId="11851" xr:uid="{7B55C0AE-31A9-431A-88D6-B8EED12C95FA}"/>
    <cellStyle name="RISKrightEdge 6" xfId="11852" xr:uid="{E4A69A3C-19F8-4AD6-90E5-4516BBF3A19D}"/>
    <cellStyle name="RISKrightEdge 6 2" xfId="11853" xr:uid="{F6447A7F-6B5D-402D-AEBA-F2E6BD20FF53}"/>
    <cellStyle name="RISKrightEdge 6 3" xfId="11854" xr:uid="{580D967C-D6DF-4196-ABD1-3ABC2CBA1370}"/>
    <cellStyle name="RISKrightEdge 7" xfId="11855" xr:uid="{04673690-B23D-4018-AC62-A181614DD289}"/>
    <cellStyle name="RISKrightEdge 7 2" xfId="11856" xr:uid="{30F8C4FC-2691-4180-9D18-87EE23F1C7C6}"/>
    <cellStyle name="RISKrightEdge 7 3" xfId="11857" xr:uid="{4C438B2E-4096-47FB-B566-97ADAB64D0C6}"/>
    <cellStyle name="RISKrightEdge 8" xfId="11858" xr:uid="{D856C7A5-2EC6-4EC4-9B2D-BD939422F00A}"/>
    <cellStyle name="RISKrightEdge 8 2" xfId="11859" xr:uid="{A257B505-5B35-44F0-9028-F1EABF7D56FB}"/>
    <cellStyle name="RISKrightEdge 8 3" xfId="11860" xr:uid="{3E0D9D4F-7525-4902-8E7C-3F86BE915D3C}"/>
    <cellStyle name="RISKrightEdge 9" xfId="11861" xr:uid="{86A8922F-3809-417B-BC32-018EDB03B25B}"/>
    <cellStyle name="RISKrtandbEdge" xfId="11862" xr:uid="{9B2EEB70-396E-4642-98EE-EE1C01F171EA}"/>
    <cellStyle name="RISKrtandbEdge 10" xfId="11863" xr:uid="{4B351720-D99C-46C4-8CB1-35DC4E0C777A}"/>
    <cellStyle name="RISKrtandbEdge 2" xfId="11864" xr:uid="{6C384AC5-4DDC-4CCE-AC6A-FB8D02C8ED33}"/>
    <cellStyle name="RISKrtandbEdge 2 2" xfId="11865" xr:uid="{0AA7AA96-7CF8-4F85-ADAE-1631AB0CF3E7}"/>
    <cellStyle name="RISKrtandbEdge 2 2 2" xfId="11866" xr:uid="{E50F2E80-5215-42AC-AE04-0BDC67F528B5}"/>
    <cellStyle name="RISKrtandbEdge 2 2 3" xfId="11867" xr:uid="{0F0F28B8-AC0C-40A5-9105-6C465528182F}"/>
    <cellStyle name="RISKrtandbEdge 2 3" xfId="11868" xr:uid="{66E2C7F7-EBE4-42F8-8E75-C98ECF8B75F8}"/>
    <cellStyle name="RISKrtandbEdge 2 4" xfId="11869" xr:uid="{490EDD24-56DC-4D1A-94A6-BF8827388148}"/>
    <cellStyle name="RISKrtandbEdge 3" xfId="11870" xr:uid="{5EBFF1C9-F193-422D-8274-5FBEE7C9A303}"/>
    <cellStyle name="RISKrtandbEdge 3 2" xfId="11871" xr:uid="{D9611119-8585-4A5C-8A91-A7D84729557E}"/>
    <cellStyle name="RISKrtandbEdge 3 3" xfId="11872" xr:uid="{118A8BDD-CECF-47E1-8ECF-4F9993E92051}"/>
    <cellStyle name="RISKrtandbEdge 4" xfId="11873" xr:uid="{9BB237E2-DDE8-4AB9-B651-B669E658703E}"/>
    <cellStyle name="RISKrtandbEdge 4 2" xfId="11874" xr:uid="{421EA74D-F587-4A29-A815-B9B508AB89C3}"/>
    <cellStyle name="RISKrtandbEdge 4 3" xfId="11875" xr:uid="{BEC7A403-C043-47FB-897B-EAA34C5423EC}"/>
    <cellStyle name="RISKrtandbEdge 5" xfId="11876" xr:uid="{3BD39594-CA06-4643-9229-01FA21FE6429}"/>
    <cellStyle name="RISKrtandbEdge 5 2" xfId="11877" xr:uid="{7E1A9187-D889-4636-890B-D8F9AC0C4D3C}"/>
    <cellStyle name="RISKrtandbEdge 5 3" xfId="11878" xr:uid="{B3586FB7-B355-4B59-AFCC-9236EDEE5E03}"/>
    <cellStyle name="RISKrtandbEdge 6" xfId="11879" xr:uid="{F498F1EC-445C-47B2-BB90-DBBDABCA0518}"/>
    <cellStyle name="RISKrtandbEdge 6 2" xfId="11880" xr:uid="{A12F21EF-4123-4A92-A3A6-0E4555B638BB}"/>
    <cellStyle name="RISKrtandbEdge 6 3" xfId="11881" xr:uid="{D7708D81-7F2E-4463-B5C4-D14C2BB71AD0}"/>
    <cellStyle name="RISKrtandbEdge 7" xfId="11882" xr:uid="{5462404A-B83E-481B-BC3F-B25D875E65BA}"/>
    <cellStyle name="RISKrtandbEdge 7 2" xfId="11883" xr:uid="{95D025F9-8DF6-4186-B2E8-1BC8A674C000}"/>
    <cellStyle name="RISKrtandbEdge 7 3" xfId="11884" xr:uid="{3B55DFB4-2141-4D4B-AA39-645885BF2BB2}"/>
    <cellStyle name="RISKrtandbEdge 8" xfId="11885" xr:uid="{CF1E8409-28A2-410C-9060-CBB02050CE21}"/>
    <cellStyle name="RISKrtandbEdge 8 2" xfId="11886" xr:uid="{DC735325-F125-4BEF-ADCE-C1A935C0B527}"/>
    <cellStyle name="RISKrtandbEdge 8 3" xfId="11887" xr:uid="{582535BD-5616-4A8F-9E64-325111152A74}"/>
    <cellStyle name="RISKrtandbEdge 9" xfId="11888" xr:uid="{D1ED5C6E-8AE1-4E05-A990-AE8E84CBBAC7}"/>
    <cellStyle name="RISKssTime" xfId="11889" xr:uid="{F08645B3-F01F-4CFE-926C-8745B806E77E}"/>
    <cellStyle name="RISKssTime 10" xfId="11890" xr:uid="{E0B288DB-67F0-47F4-AE06-2F49470EBBF1}"/>
    <cellStyle name="RISKssTime 2" xfId="11891" xr:uid="{7C2CC210-078C-4727-9A33-3AC8F3E5BAFE}"/>
    <cellStyle name="RISKssTime 2 2" xfId="11892" xr:uid="{1D99D506-C52B-4C12-8E7D-64AA8844D741}"/>
    <cellStyle name="RISKssTime 2 2 2" xfId="11893" xr:uid="{42AE0A55-F82B-49D1-B6A4-72136F4BA256}"/>
    <cellStyle name="RISKssTime 2 2 3" xfId="11894" xr:uid="{8ADDCFDA-5E41-4A28-86DD-2F0F42BDD0E1}"/>
    <cellStyle name="RISKssTime 2 3" xfId="11895" xr:uid="{31479874-7E2F-49CC-B92B-B4F0B3734652}"/>
    <cellStyle name="RISKssTime 2 4" xfId="11896" xr:uid="{BC51BD88-E2CC-4638-8DF2-E56A9CDE2E61}"/>
    <cellStyle name="RISKssTime 3" xfId="11897" xr:uid="{31366B4E-C795-4688-B555-9F8627EE9D52}"/>
    <cellStyle name="RISKssTime 3 2" xfId="11898" xr:uid="{2EB70037-A443-4D6E-BBC4-AD23827B68C4}"/>
    <cellStyle name="RISKssTime 3 3" xfId="11899" xr:uid="{C287620F-BCD2-400A-83D6-D3E6A096B95E}"/>
    <cellStyle name="RISKssTime 4" xfId="11900" xr:uid="{F87AFA0A-ECC9-48D0-9252-4702C92509C8}"/>
    <cellStyle name="RISKssTime 4 2" xfId="11901" xr:uid="{F5FCB664-6BBE-4277-9C0D-DAF970E698A8}"/>
    <cellStyle name="RISKssTime 4 3" xfId="11902" xr:uid="{037BA57F-0567-4BA6-9C93-847C84131858}"/>
    <cellStyle name="RISKssTime 5" xfId="11903" xr:uid="{F90826A2-619D-465C-90E2-B1F6A1E7E29A}"/>
    <cellStyle name="RISKssTime 5 2" xfId="11904" xr:uid="{1EEBD391-9563-458B-BA2C-5D15271DD636}"/>
    <cellStyle name="RISKssTime 5 3" xfId="11905" xr:uid="{61A746D7-F048-49C5-812F-D9755C6B827C}"/>
    <cellStyle name="RISKssTime 6" xfId="11906" xr:uid="{D9FA7AF7-48C8-4C9F-8ED7-7D4A4B4A8310}"/>
    <cellStyle name="RISKssTime 6 2" xfId="11907" xr:uid="{F17A0799-12DA-4AF2-AF76-1F20D7A305F8}"/>
    <cellStyle name="RISKssTime 6 3" xfId="11908" xr:uid="{42FAB8E6-CA8F-477D-A0F4-7A0A509BD559}"/>
    <cellStyle name="RISKssTime 7" xfId="11909" xr:uid="{6D7BB266-9283-40FA-96B4-EB52934B1B75}"/>
    <cellStyle name="RISKssTime 7 2" xfId="11910" xr:uid="{14355DBB-6512-4E84-AF02-0F8129DA763E}"/>
    <cellStyle name="RISKssTime 7 3" xfId="11911" xr:uid="{198125CE-FFE8-4005-BB1F-92DF9BE5BA52}"/>
    <cellStyle name="RISKssTime 8" xfId="11912" xr:uid="{D719F0BE-AE00-47F4-AFB5-7B881E45020A}"/>
    <cellStyle name="RISKssTime 8 2" xfId="11913" xr:uid="{69FB34BC-EC46-47CC-A22F-A1FA81A07429}"/>
    <cellStyle name="RISKssTime 8 3" xfId="11914" xr:uid="{1C9748D5-C250-4D67-9FED-9C1315BF40AC}"/>
    <cellStyle name="RISKssTime 9" xfId="11915" xr:uid="{740D2129-91DB-4501-A3FF-491AD083DF28}"/>
    <cellStyle name="RISKtandbEdge" xfId="11916" xr:uid="{293A7895-B91C-4395-997A-CF79F228B67E}"/>
    <cellStyle name="RISKtandbEdge 10" xfId="11917" xr:uid="{E9B4DACE-A2BA-4695-94BE-2C8C05945376}"/>
    <cellStyle name="RISKtandbEdge 2" xfId="11918" xr:uid="{34E0C4FF-654A-42DA-AE8E-304D1A192C1A}"/>
    <cellStyle name="RISKtandbEdge 2 2" xfId="11919" xr:uid="{E1799D4A-3C02-4186-A705-857B5FD352D0}"/>
    <cellStyle name="RISKtandbEdge 2 2 2" xfId="11920" xr:uid="{C712215C-C84F-487B-B24A-04E23B150F6E}"/>
    <cellStyle name="RISKtandbEdge 2 2 3" xfId="11921" xr:uid="{73824210-017F-433B-904A-F9DCC14DFAC4}"/>
    <cellStyle name="RISKtandbEdge 2 3" xfId="11922" xr:uid="{C4F6FE35-B1B4-4E13-A97C-518060841FF0}"/>
    <cellStyle name="RISKtandbEdge 2 4" xfId="11923" xr:uid="{A40D3D80-5487-4160-92B8-140C0862F938}"/>
    <cellStyle name="RISKtandbEdge 3" xfId="11924" xr:uid="{99B1D3E9-994A-45DD-947E-928D67C44714}"/>
    <cellStyle name="RISKtandbEdge 3 2" xfId="11925" xr:uid="{E72BB859-5869-457A-B63F-BD604A431841}"/>
    <cellStyle name="RISKtandbEdge 3 3" xfId="11926" xr:uid="{DF2F5834-73B1-46B6-A8B5-6AD2F07EE38E}"/>
    <cellStyle name="RISKtandbEdge 4" xfId="11927" xr:uid="{F102E6D1-4467-4445-A4F7-C3AED11C26B7}"/>
    <cellStyle name="RISKtandbEdge 4 2" xfId="11928" xr:uid="{94AB7451-FE15-42C0-AA61-28A38272872C}"/>
    <cellStyle name="RISKtandbEdge 4 3" xfId="11929" xr:uid="{77EC80CC-DD4B-4108-9DBF-57D9DFF658DA}"/>
    <cellStyle name="RISKtandbEdge 5" xfId="11930" xr:uid="{E62731D7-6B31-4CE3-8883-23745F1D044A}"/>
    <cellStyle name="RISKtandbEdge 5 2" xfId="11931" xr:uid="{705B3D7B-7F62-4C94-AE83-96CEE8B27A4C}"/>
    <cellStyle name="RISKtandbEdge 5 3" xfId="11932" xr:uid="{73CDFF25-4A62-41D9-AF8E-663EED91B266}"/>
    <cellStyle name="RISKtandbEdge 6" xfId="11933" xr:uid="{EE5FBBF5-0CA7-4F53-AB5B-B3C42B257A11}"/>
    <cellStyle name="RISKtandbEdge 6 2" xfId="11934" xr:uid="{127E8095-96B9-461A-A00D-1AF1BB53F7CB}"/>
    <cellStyle name="RISKtandbEdge 6 3" xfId="11935" xr:uid="{839649BB-37ED-4D18-8448-A904A62E08F0}"/>
    <cellStyle name="RISKtandbEdge 7" xfId="11936" xr:uid="{0D71BAC4-5CC6-4071-A7EA-49FFBF64B835}"/>
    <cellStyle name="RISKtandbEdge 7 2" xfId="11937" xr:uid="{10941702-3747-4C23-A2BE-23530EC29863}"/>
    <cellStyle name="RISKtandbEdge 7 3" xfId="11938" xr:uid="{657D191D-47F8-4C95-8A0A-4240FDAA0C70}"/>
    <cellStyle name="RISKtandbEdge 8" xfId="11939" xr:uid="{DB5CDF50-626D-43EF-A4AF-CF10ACC77C4C}"/>
    <cellStyle name="RISKtandbEdge 8 2" xfId="11940" xr:uid="{C402E486-1342-41E1-A88C-7EDE1864619E}"/>
    <cellStyle name="RISKtandbEdge 8 3" xfId="11941" xr:uid="{F8F9EBD1-57B1-4271-85B2-568D5E2DE99D}"/>
    <cellStyle name="RISKtandbEdge 9" xfId="11942" xr:uid="{D72B8B35-1C6F-404E-8680-1196AADB411E}"/>
    <cellStyle name="RISKtlandrEdge" xfId="11943" xr:uid="{85237F6F-EB52-4422-8179-28E5388A8F4E}"/>
    <cellStyle name="RISKtlandrEdge 10" xfId="11944" xr:uid="{591160E3-6A7E-4BDF-8A12-2EDF33CE5521}"/>
    <cellStyle name="RISKtlandrEdge 2" xfId="11945" xr:uid="{56C8A6A2-1775-4794-A900-DD8CBC70227F}"/>
    <cellStyle name="RISKtlandrEdge 2 2" xfId="11946" xr:uid="{45142266-ECC9-4683-A946-A7E2ECCBFAA1}"/>
    <cellStyle name="RISKtlandrEdge 2 2 2" xfId="11947" xr:uid="{4926BCC2-2CCF-41BF-B2D6-28B62D7E8BE0}"/>
    <cellStyle name="RISKtlandrEdge 2 2 3" xfId="11948" xr:uid="{EEC9F53E-9985-4A02-836A-2C254DFA5AEC}"/>
    <cellStyle name="RISKtlandrEdge 2 3" xfId="11949" xr:uid="{279FDB87-9CBA-4772-A61F-840EC004BFE1}"/>
    <cellStyle name="RISKtlandrEdge 2 4" xfId="11950" xr:uid="{643BE34E-7D8F-4D9F-9306-2E29D8D33078}"/>
    <cellStyle name="RISKtlandrEdge 3" xfId="11951" xr:uid="{ED9B1999-9731-4AB0-AE25-86A368AB0500}"/>
    <cellStyle name="RISKtlandrEdge 3 2" xfId="11952" xr:uid="{B526EC7D-9AE3-46CD-A70E-8ACA9E62F076}"/>
    <cellStyle name="RISKtlandrEdge 3 3" xfId="11953" xr:uid="{799B39B1-FF32-4A56-AC1C-17A92E9A28CB}"/>
    <cellStyle name="RISKtlandrEdge 4" xfId="11954" xr:uid="{4B233EE8-5F4D-4378-9555-7D66F098E11B}"/>
    <cellStyle name="RISKtlandrEdge 4 2" xfId="11955" xr:uid="{1001FD14-0602-4B98-A718-7802F883BC2F}"/>
    <cellStyle name="RISKtlandrEdge 4 3" xfId="11956" xr:uid="{DEDA90AB-BF94-4509-903A-39F0F5B99782}"/>
    <cellStyle name="RISKtlandrEdge 5" xfId="11957" xr:uid="{04FECA99-E801-45DB-9869-889993FD54A1}"/>
    <cellStyle name="RISKtlandrEdge 5 2" xfId="11958" xr:uid="{896522FB-9315-455F-9862-BEF0D6F04997}"/>
    <cellStyle name="RISKtlandrEdge 5 3" xfId="11959" xr:uid="{8D15FAA7-6A34-4506-82B4-AD71F7DE02CE}"/>
    <cellStyle name="RISKtlandrEdge 6" xfId="11960" xr:uid="{1EAAB1D2-9159-4C8A-9849-32ADAA9C49EA}"/>
    <cellStyle name="RISKtlandrEdge 6 2" xfId="11961" xr:uid="{5E8C1700-0D93-4ADE-877A-55D69635776F}"/>
    <cellStyle name="RISKtlandrEdge 6 3" xfId="11962" xr:uid="{AC2434C5-C965-483E-BA37-D2CBFF2D958D}"/>
    <cellStyle name="RISKtlandrEdge 7" xfId="11963" xr:uid="{C2654621-A53A-4BBA-BAF8-A9EB2C0D6696}"/>
    <cellStyle name="RISKtlandrEdge 7 2" xfId="11964" xr:uid="{C868FF99-7DB5-425E-B444-F726BE5468F3}"/>
    <cellStyle name="RISKtlandrEdge 7 3" xfId="11965" xr:uid="{9D4224F7-F4CF-49DD-B125-02A87025BB93}"/>
    <cellStyle name="RISKtlandrEdge 8" xfId="11966" xr:uid="{EC08B159-D96A-4326-9DEC-9C7677A6E2AA}"/>
    <cellStyle name="RISKtlandrEdge 8 2" xfId="11967" xr:uid="{5762B18C-C799-4DDE-9F4F-42A59E2EAE6C}"/>
    <cellStyle name="RISKtlandrEdge 8 3" xfId="11968" xr:uid="{4B604D2A-F2E3-4C28-AD9B-125C7D741B75}"/>
    <cellStyle name="RISKtlandrEdge 9" xfId="11969" xr:uid="{5EEBE10E-8E39-4C19-A7D8-AC27E24C1169}"/>
    <cellStyle name="RISKtlCorner" xfId="11970" xr:uid="{458ECC5F-D7E4-4C06-976D-859252D13427}"/>
    <cellStyle name="RISKtlCorner 10" xfId="11971" xr:uid="{7A317D89-F2B8-4E44-BFC0-7736D5CE70AB}"/>
    <cellStyle name="RISKtlCorner 2" xfId="11972" xr:uid="{A9714EA4-F97F-4677-BA6A-C009FE2B2546}"/>
    <cellStyle name="RISKtlCorner 2 2" xfId="11973" xr:uid="{2CDA7504-688F-4FA3-B3BD-BB2B08BF425B}"/>
    <cellStyle name="RISKtlCorner 2 2 2" xfId="11974" xr:uid="{42D00452-6123-4521-994E-CA2C5FF31A30}"/>
    <cellStyle name="RISKtlCorner 2 2 3" xfId="11975" xr:uid="{2301CB75-ADE6-4060-8984-8BB97FCC10A7}"/>
    <cellStyle name="RISKtlCorner 2 3" xfId="11976" xr:uid="{811CFDA3-44F7-4086-903D-56E7DEE01E57}"/>
    <cellStyle name="RISKtlCorner 2 4" xfId="11977" xr:uid="{5F0B01C6-495E-4EDB-80C3-26B003494290}"/>
    <cellStyle name="RISKtlCorner 3" xfId="11978" xr:uid="{0A8CE545-3CB6-4A10-9ACE-192BBA23E677}"/>
    <cellStyle name="RISKtlCorner 3 2" xfId="11979" xr:uid="{8B52233C-9910-42F2-B3C0-6906A67F5A36}"/>
    <cellStyle name="RISKtlCorner 3 3" xfId="11980" xr:uid="{26DB95C8-4653-4B4D-9B34-E39F0A1679B1}"/>
    <cellStyle name="RISKtlCorner 4" xfId="11981" xr:uid="{A7666C38-F50A-445B-85C1-EF1450FEC0EC}"/>
    <cellStyle name="RISKtlCorner 4 2" xfId="11982" xr:uid="{E6DEEE0F-5267-4F37-B129-553EF2BD1F30}"/>
    <cellStyle name="RISKtlCorner 4 3" xfId="11983" xr:uid="{F7755BB9-F141-4C61-A542-48ED50C1DD73}"/>
    <cellStyle name="RISKtlCorner 5" xfId="11984" xr:uid="{C5579849-038D-46E2-967C-2E1D17B797E9}"/>
    <cellStyle name="RISKtlCorner 5 2" xfId="11985" xr:uid="{45BD3A05-D638-4988-B84C-665802A4E0D8}"/>
    <cellStyle name="RISKtlCorner 5 3" xfId="11986" xr:uid="{1A1A1BAA-B73E-480E-8187-482B51096C62}"/>
    <cellStyle name="RISKtlCorner 6" xfId="11987" xr:uid="{FB043636-8516-4893-AAA4-97BB5AFF040F}"/>
    <cellStyle name="RISKtlCorner 6 2" xfId="11988" xr:uid="{F0373C48-C073-45D7-991F-7804B9124E2C}"/>
    <cellStyle name="RISKtlCorner 6 3" xfId="11989" xr:uid="{2248F3AB-86D2-4150-96B8-8D0BC0470A62}"/>
    <cellStyle name="RISKtlCorner 7" xfId="11990" xr:uid="{6799E62C-53C0-48F0-AB68-E03B00D79C63}"/>
    <cellStyle name="RISKtlCorner 7 2" xfId="11991" xr:uid="{BBA61817-8660-45D7-A24C-D530360A37D1}"/>
    <cellStyle name="RISKtlCorner 7 3" xfId="11992" xr:uid="{DE4C4E68-61FC-4379-A175-80D087A70D3F}"/>
    <cellStyle name="RISKtlCorner 8" xfId="11993" xr:uid="{704184FA-A681-4DA6-B00D-94BCDC931208}"/>
    <cellStyle name="RISKtlCorner 8 2" xfId="11994" xr:uid="{A96C9CB8-E51E-49C4-B61B-B6D3B0BE1931}"/>
    <cellStyle name="RISKtlCorner 8 3" xfId="11995" xr:uid="{285A8816-7704-4B5C-A070-1CCF80A1877E}"/>
    <cellStyle name="RISKtlCorner 9" xfId="11996" xr:uid="{8FF898C4-9D01-4B0D-BA7C-63803E7FE5BE}"/>
    <cellStyle name="RISKtopEdge" xfId="11997" xr:uid="{DD962C90-E227-4169-8A23-E75A8F30620F}"/>
    <cellStyle name="RISKtopEdge 10" xfId="11998" xr:uid="{89101D34-1993-433D-A911-74C910C683E9}"/>
    <cellStyle name="RISKtopEdge 2" xfId="11999" xr:uid="{03921CC3-6ADE-47D6-99D3-6D070393DD87}"/>
    <cellStyle name="RISKtopEdge 2 2" xfId="12000" xr:uid="{17F8C002-937F-4CB9-A2AD-289B9788D2C9}"/>
    <cellStyle name="RISKtopEdge 2 2 2" xfId="12001" xr:uid="{7C6508EF-A346-4871-A94B-1DB19922E6B2}"/>
    <cellStyle name="RISKtopEdge 2 2 3" xfId="12002" xr:uid="{6C5FE115-246B-4932-BA96-1906C90C53CC}"/>
    <cellStyle name="RISKtopEdge 2 3" xfId="12003" xr:uid="{BC5F41DA-969A-4DEF-87DD-6824C43986A6}"/>
    <cellStyle name="RISKtopEdge 2 4" xfId="12004" xr:uid="{598ABB05-843C-442F-9E69-8A31F1EC9E2E}"/>
    <cellStyle name="RISKtopEdge 3" xfId="12005" xr:uid="{B7EB7335-592E-40E1-97C1-8D88411476F3}"/>
    <cellStyle name="RISKtopEdge 3 2" xfId="12006" xr:uid="{ABED589B-F032-4EB5-9321-BB68E4B31167}"/>
    <cellStyle name="RISKtopEdge 3 3" xfId="12007" xr:uid="{4C90FB7D-7871-4437-9A54-80F4EB990E73}"/>
    <cellStyle name="RISKtopEdge 4" xfId="12008" xr:uid="{82CDDEE7-DD6F-4793-8983-FFFA8E4CE788}"/>
    <cellStyle name="RISKtopEdge 4 2" xfId="12009" xr:uid="{158C0C94-E9D3-449B-82C4-0CAAFFF9CFE9}"/>
    <cellStyle name="RISKtopEdge 4 3" xfId="12010" xr:uid="{6485586A-5CE9-4BC1-BB41-898D9C26D2DE}"/>
    <cellStyle name="RISKtopEdge 5" xfId="12011" xr:uid="{9003ADD3-242C-4DAE-903B-7CA8CB971677}"/>
    <cellStyle name="RISKtopEdge 5 2" xfId="12012" xr:uid="{4880B8F9-F800-4D42-AC1D-DB89A782E71B}"/>
    <cellStyle name="RISKtopEdge 5 3" xfId="12013" xr:uid="{5BB5A59D-8993-40C0-8A5F-03DF2E38E257}"/>
    <cellStyle name="RISKtopEdge 6" xfId="12014" xr:uid="{5DE819D8-673A-4660-8ADC-E312630FEC8E}"/>
    <cellStyle name="RISKtopEdge 6 2" xfId="12015" xr:uid="{ADF553E3-A568-4571-833C-7F728930F0C1}"/>
    <cellStyle name="RISKtopEdge 6 3" xfId="12016" xr:uid="{261B143C-926B-4C82-9E65-72D4FDBB4B22}"/>
    <cellStyle name="RISKtopEdge 7" xfId="12017" xr:uid="{D45DB33E-9385-4108-B28F-FD26F55CCAD5}"/>
    <cellStyle name="RISKtopEdge 7 2" xfId="12018" xr:uid="{EE644F86-B4D5-4A10-A7DB-213ECFC0C094}"/>
    <cellStyle name="RISKtopEdge 7 3" xfId="12019" xr:uid="{22ADDEF8-91BF-4836-9B10-F012E3D39369}"/>
    <cellStyle name="RISKtopEdge 8" xfId="12020" xr:uid="{8566DFF6-2872-4EB5-A94B-0AC20ED98A71}"/>
    <cellStyle name="RISKtopEdge 8 2" xfId="12021" xr:uid="{4A0A50B8-C786-4E29-90EA-2ADFA357F91E}"/>
    <cellStyle name="RISKtopEdge 8 3" xfId="12022" xr:uid="{C3C1E192-F531-4F6F-8A38-A1E2303158FD}"/>
    <cellStyle name="RISKtopEdge 9" xfId="12023" xr:uid="{59899D14-A825-40EC-92F8-82558B913B68}"/>
    <cellStyle name="RISKtrCorner" xfId="12024" xr:uid="{938C65F2-3CB6-483C-9C29-0C6F8D86E6ED}"/>
    <cellStyle name="RISKtrCorner 10" xfId="12025" xr:uid="{C52E891F-8B7E-48EF-95A7-92A48825165B}"/>
    <cellStyle name="RISKtrCorner 2" xfId="12026" xr:uid="{4D475700-F4C5-459B-AB94-78A1DE164EE7}"/>
    <cellStyle name="RISKtrCorner 2 2" xfId="12027" xr:uid="{3932AFAC-AEE1-4DBF-BF49-B592D50A4B31}"/>
    <cellStyle name="RISKtrCorner 2 2 2" xfId="12028" xr:uid="{011D8E6E-D5C2-4CC5-874D-0E08F5AA0ACD}"/>
    <cellStyle name="RISKtrCorner 2 2 3" xfId="12029" xr:uid="{3ED62445-71C8-4526-850C-49ED39F63354}"/>
    <cellStyle name="RISKtrCorner 2 3" xfId="12030" xr:uid="{1C38CF4F-234B-4E0D-B69A-60022E54AB9C}"/>
    <cellStyle name="RISKtrCorner 2 4" xfId="12031" xr:uid="{82F2E853-E986-4079-BB55-46A469A1BF95}"/>
    <cellStyle name="RISKtrCorner 3" xfId="12032" xr:uid="{373FE5FA-E4F5-4C16-947F-8C4D8A6FD2FC}"/>
    <cellStyle name="RISKtrCorner 3 2" xfId="12033" xr:uid="{985E08AF-D0DD-4BBB-9EA6-4BF5CA93031C}"/>
    <cellStyle name="RISKtrCorner 3 3" xfId="12034" xr:uid="{E43FB093-2932-4766-B8C4-6773F8193ECD}"/>
    <cellStyle name="RISKtrCorner 4" xfId="12035" xr:uid="{5D5DCAE9-4C65-4F2E-A7C9-A5A474C217F7}"/>
    <cellStyle name="RISKtrCorner 4 2" xfId="12036" xr:uid="{36A95E30-9634-422A-A199-DE933CB05641}"/>
    <cellStyle name="RISKtrCorner 4 3" xfId="12037" xr:uid="{AEADD394-2107-41F1-91A5-F447944C1CDB}"/>
    <cellStyle name="RISKtrCorner 5" xfId="12038" xr:uid="{63AC0BC2-1199-46FA-956E-8905429788D6}"/>
    <cellStyle name="RISKtrCorner 5 2" xfId="12039" xr:uid="{97B34ED7-9A0D-4206-882A-2CF36E2C293B}"/>
    <cellStyle name="RISKtrCorner 5 3" xfId="12040" xr:uid="{3D9F8A3E-C219-45CE-8EC6-3EE718408D8F}"/>
    <cellStyle name="RISKtrCorner 6" xfId="12041" xr:uid="{1536EE8B-F9A5-427A-9439-72511A13BF2E}"/>
    <cellStyle name="RISKtrCorner 6 2" xfId="12042" xr:uid="{0BA3B917-47A2-4757-B3FA-785ECA732386}"/>
    <cellStyle name="RISKtrCorner 6 3" xfId="12043" xr:uid="{27897A71-3332-4717-972B-DFCB3F30D0AA}"/>
    <cellStyle name="RISKtrCorner 7" xfId="12044" xr:uid="{DD76FFB2-B8E9-43A7-B625-BA378B69D825}"/>
    <cellStyle name="RISKtrCorner 7 2" xfId="12045" xr:uid="{3969DC4C-303E-468E-AAE6-E216B079FA72}"/>
    <cellStyle name="RISKtrCorner 7 3" xfId="12046" xr:uid="{87B039F5-ADCC-4B33-9EE4-05AE9C54069D}"/>
    <cellStyle name="RISKtrCorner 8" xfId="12047" xr:uid="{AE2DAC47-8E82-4568-B2EF-491ECED37E7F}"/>
    <cellStyle name="RISKtrCorner 8 2" xfId="12048" xr:uid="{099356AD-6FC3-43CB-AF65-016E2864D11B}"/>
    <cellStyle name="RISKtrCorner 8 3" xfId="12049" xr:uid="{A644853F-DF09-4622-AADA-4A0B63D04A96}"/>
    <cellStyle name="RISKtrCorner 9" xfId="12050" xr:uid="{225BB9A6-4E85-4285-90F5-2D6C546EA488}"/>
    <cellStyle name="Row Heading" xfId="12051" xr:uid="{CBF1E338-2194-4417-878D-C8726D2E5D1A}"/>
    <cellStyle name="Row Heading 2" xfId="12052" xr:uid="{28280370-99B7-4E75-A79F-E9BB5BEA3F44}"/>
    <cellStyle name="Row Heading 2 2" xfId="12053" xr:uid="{53E4DA2D-49F3-4456-AA98-BBBA49F27AEE}"/>
    <cellStyle name="Row Heading 3" xfId="12054" xr:uid="{14FBD505-A4D2-403E-BFC6-35893DA985E6}"/>
    <cellStyle name="Row Heading 4" xfId="12055" xr:uid="{E527B13A-5AC8-4E70-B002-ABDE5C9FC8C3}"/>
    <cellStyle name="Row Heading 5" xfId="12056" xr:uid="{17544A90-67FD-423E-891F-FE91579A1FBD}"/>
    <cellStyle name="SAPBEXaggData" xfId="12057" xr:uid="{5FDA8B8C-EA4D-43EB-B408-BDE64EEB7868}"/>
    <cellStyle name="SAPBEXaggData 2" xfId="12058" xr:uid="{64D8B330-C2F5-4C12-86FA-3DE34EF4A6A9}"/>
    <cellStyle name="SAPBEXaggData 3" xfId="12059" xr:uid="{2C8B64DA-C65E-4122-AD9F-CD7C40ADB7F0}"/>
    <cellStyle name="SAPBEXaggData 4" xfId="12060" xr:uid="{B46E08EF-AA8F-4EC6-A0C8-DA588D6BC2A3}"/>
    <cellStyle name="SAPBEXaggData 5" xfId="12061" xr:uid="{18780AE6-FE48-4C30-A04D-DB41535B8E97}"/>
    <cellStyle name="SAPBEXaggData 6" xfId="12062" xr:uid="{02D55F7F-4629-4992-B1F2-B2C92982DC0F}"/>
    <cellStyle name="SAPBEXaggDataEmph" xfId="12063" xr:uid="{F886B1C0-8F88-4526-927E-D9991F0DFDA5}"/>
    <cellStyle name="SAPBEXaggDataEmph 2" xfId="12064" xr:uid="{E56B3D09-478A-4501-A9C2-1FABE2F38636}"/>
    <cellStyle name="SAPBEXaggDataEmph 3" xfId="12065" xr:uid="{3C0639FE-9BE8-45D4-A28B-797FF51FDE2C}"/>
    <cellStyle name="SAPBEXaggDataEmph 4" xfId="12066" xr:uid="{60135862-1506-4C82-A0AC-5BA14F46EAD7}"/>
    <cellStyle name="SAPBEXaggDataEmph 5" xfId="12067" xr:uid="{45C0ED25-BB60-4621-A20A-ECDBAD053861}"/>
    <cellStyle name="SAPBEXaggDataEmph 6" xfId="12068" xr:uid="{C9F6AEB1-ED9E-4591-A9D3-41B0AC834179}"/>
    <cellStyle name="SAPBEXaggItem" xfId="12069" xr:uid="{FA3E12D3-BF26-406F-A7F2-6A559705FF3B}"/>
    <cellStyle name="SAPBEXaggItem 2" xfId="12070" xr:uid="{F93F2CAA-F92B-46D4-9AC8-AFB6398822E5}"/>
    <cellStyle name="SAPBEXaggItem 3" xfId="12071" xr:uid="{926C6154-836D-4561-B147-F15198092D2D}"/>
    <cellStyle name="SAPBEXaggItem 4" xfId="12072" xr:uid="{C914066B-0768-4004-9EEB-2A7AA3DD3FEB}"/>
    <cellStyle name="SAPBEXaggItem 5" xfId="12073" xr:uid="{ACAE044B-9DBE-4A51-AAF3-D0A1979EF0EF}"/>
    <cellStyle name="SAPBEXaggItem 6" xfId="12074" xr:uid="{25ADB7EB-76FD-4E16-B194-946A467F9C28}"/>
    <cellStyle name="SAPBEXaggItemX" xfId="12075" xr:uid="{9F4875EA-3712-404A-9815-BA5D2BAD681D}"/>
    <cellStyle name="SAPBEXaggItemX 2" xfId="12076" xr:uid="{7B2880F6-FD01-463B-B361-D2D286EF45E8}"/>
    <cellStyle name="SAPBEXaggItemX 3" xfId="12077" xr:uid="{BC0A0A42-0F9A-4863-8852-41937F14B5E2}"/>
    <cellStyle name="SAPBEXaggItemX 4" xfId="12078" xr:uid="{CB1930DA-25E6-482F-923C-302586B88234}"/>
    <cellStyle name="SAPBEXaggItemX 5" xfId="12079" xr:uid="{CF7ABC06-A4F0-4FC1-9AE8-3324D35A3FB7}"/>
    <cellStyle name="SAPBEXaggItemX 6" xfId="12080" xr:uid="{9C128097-16A4-4ECD-9026-4A09432C255A}"/>
    <cellStyle name="SAPBEXchaText" xfId="12081" xr:uid="{AFA42060-7643-4344-8916-6AF728223322}"/>
    <cellStyle name="SAPBEXchaText 2" xfId="12082" xr:uid="{2CCF8010-9C14-4A97-8195-3A524BAFFA53}"/>
    <cellStyle name="SAPBEXchaText 3" xfId="12083" xr:uid="{535289CC-B7D8-4661-A566-5B67749B643B}"/>
    <cellStyle name="SAPBEXexcBad7" xfId="12084" xr:uid="{9AA73325-FEDF-49FD-B0C8-837167965455}"/>
    <cellStyle name="SAPBEXexcBad7 2" xfId="12085" xr:uid="{34259A7B-D212-4E38-AD94-79F62B7CEE76}"/>
    <cellStyle name="SAPBEXexcBad7 3" xfId="12086" xr:uid="{768A0FC6-75C8-4105-B47D-9CAC9C48207F}"/>
    <cellStyle name="SAPBEXexcBad7 4" xfId="12087" xr:uid="{65B77743-82B4-4D2B-8672-C979E7A8196D}"/>
    <cellStyle name="SAPBEXexcBad7 5" xfId="12088" xr:uid="{F4D5543F-8A35-458D-B94E-6C186557AFCB}"/>
    <cellStyle name="SAPBEXexcBad7 6" xfId="12089" xr:uid="{72D660EF-719A-467B-AFB6-86F2F7E42C39}"/>
    <cellStyle name="SAPBEXexcBad8" xfId="12090" xr:uid="{0E3E7FF5-FFD3-40A7-8DEE-9BB6008C6F19}"/>
    <cellStyle name="SAPBEXexcBad8 2" xfId="12091" xr:uid="{0718A137-74D3-4A51-9C9C-53B46E85226F}"/>
    <cellStyle name="SAPBEXexcBad8 3" xfId="12092" xr:uid="{113FB1CB-18E3-41F5-A166-5E85BDEF8C6A}"/>
    <cellStyle name="SAPBEXexcBad8 4" xfId="12093" xr:uid="{EE39CB67-C0B9-4C8F-AB27-268BFC0464FC}"/>
    <cellStyle name="SAPBEXexcBad8 5" xfId="12094" xr:uid="{BED0A66D-0B5E-4090-A56B-49FC492CEDBC}"/>
    <cellStyle name="SAPBEXexcBad8 6" xfId="12095" xr:uid="{A5D0D662-AE40-4536-87BB-895F84159D0E}"/>
    <cellStyle name="SAPBEXexcBad9" xfId="12096" xr:uid="{D0DE1666-B0E2-442D-98DB-E6D6479BC64C}"/>
    <cellStyle name="SAPBEXexcBad9 2" xfId="12097" xr:uid="{CA690697-76A4-4612-B7BF-E675980F8BF4}"/>
    <cellStyle name="SAPBEXexcBad9 3" xfId="12098" xr:uid="{E78F921D-A914-42A6-ADAF-C8937AF54260}"/>
    <cellStyle name="SAPBEXexcBad9 4" xfId="12099" xr:uid="{22807398-7460-4F3C-B1C5-E107D531AAE5}"/>
    <cellStyle name="SAPBEXexcBad9 5" xfId="12100" xr:uid="{9CA0880B-4995-438F-8EA5-B950544062DA}"/>
    <cellStyle name="SAPBEXexcBad9 6" xfId="12101" xr:uid="{283A180B-C2F3-4FFD-9F85-C093B4668224}"/>
    <cellStyle name="SAPBEXexcCritical4" xfId="12102" xr:uid="{8B34DDF6-AA7F-485C-B628-61A18E9FE842}"/>
    <cellStyle name="SAPBEXexcCritical4 2" xfId="12103" xr:uid="{E40EF69D-9CFC-4EFE-A5B8-2BF1B516BD6B}"/>
    <cellStyle name="SAPBEXexcCritical4 3" xfId="12104" xr:uid="{BD107E1D-1890-4D9B-BC23-F0F920D8C800}"/>
    <cellStyle name="SAPBEXexcCritical4 4" xfId="12105" xr:uid="{B130A568-6F08-4907-9106-07DB1F9601BF}"/>
    <cellStyle name="SAPBEXexcCritical4 5" xfId="12106" xr:uid="{5D66332D-A9E3-4918-858B-1955C880F15E}"/>
    <cellStyle name="SAPBEXexcCritical4 6" xfId="12107" xr:uid="{1C4D8BB8-3841-4A13-95C5-5B0E5364F943}"/>
    <cellStyle name="SAPBEXexcCritical5" xfId="12108" xr:uid="{C5C6A4C8-527B-48EC-894F-141973587828}"/>
    <cellStyle name="SAPBEXexcCritical5 2" xfId="12109" xr:uid="{0B6B1B9E-FC37-40F0-863B-D5BFA080DB2C}"/>
    <cellStyle name="SAPBEXexcCritical5 3" xfId="12110" xr:uid="{598FF908-117F-4159-8EEB-469256C001C5}"/>
    <cellStyle name="SAPBEXexcCritical5 4" xfId="12111" xr:uid="{F8312F04-CE65-40AE-A1D5-5E3EFB5F59C9}"/>
    <cellStyle name="SAPBEXexcCritical5 5" xfId="12112" xr:uid="{76093F2C-17AC-4E49-A61E-61789B8C2D4E}"/>
    <cellStyle name="SAPBEXexcCritical5 6" xfId="12113" xr:uid="{D53E82B5-D0B5-4085-BEC2-F3E981D8807A}"/>
    <cellStyle name="SAPBEXexcCritical6" xfId="12114" xr:uid="{17DF36CB-8837-4544-9F58-7B6B33B66445}"/>
    <cellStyle name="SAPBEXexcCritical6 2" xfId="12115" xr:uid="{73A88C74-0E8C-4DD9-BDD7-3ECC4D998352}"/>
    <cellStyle name="SAPBEXexcCritical6 3" xfId="12116" xr:uid="{CB77B5DD-741C-4EE5-B4A7-9A1CDE931B5E}"/>
    <cellStyle name="SAPBEXexcCritical6 4" xfId="12117" xr:uid="{079976A6-7EBC-42AF-9DB2-17CE58F4467B}"/>
    <cellStyle name="SAPBEXexcCritical6 5" xfId="12118" xr:uid="{39E641C7-9D81-4DDE-8D07-19D37358E774}"/>
    <cellStyle name="SAPBEXexcCritical6 6" xfId="12119" xr:uid="{65756402-5DB3-4C93-B646-14AC97C073FA}"/>
    <cellStyle name="SAPBEXexcGood1" xfId="12120" xr:uid="{7A598941-2545-4599-A031-0A94B0A9DA1B}"/>
    <cellStyle name="SAPBEXexcGood1 2" xfId="12121" xr:uid="{BC86A8EA-5DDC-42EA-9EC2-DD3701A40A82}"/>
    <cellStyle name="SAPBEXexcGood1 3" xfId="12122" xr:uid="{65936EBF-05E4-42FA-AFB7-B050E18BAC2C}"/>
    <cellStyle name="SAPBEXexcGood1 4" xfId="12123" xr:uid="{ABA50F74-0F39-42A4-A019-4840D9088CBE}"/>
    <cellStyle name="SAPBEXexcGood1 5" xfId="12124" xr:uid="{2600E72C-694F-4213-9115-989990AD050B}"/>
    <cellStyle name="SAPBEXexcGood1 6" xfId="12125" xr:uid="{9DD5A134-D7CC-4517-BBF4-2BB49D6F5D0C}"/>
    <cellStyle name="SAPBEXexcGood2" xfId="12126" xr:uid="{EAE7BF02-5407-4570-8413-B24C94148736}"/>
    <cellStyle name="SAPBEXexcGood2 2" xfId="12127" xr:uid="{DD325CD2-1B35-4F5A-95C5-E5A8962D859D}"/>
    <cellStyle name="SAPBEXexcGood2 3" xfId="12128" xr:uid="{F6582AD9-47B3-4A8C-A024-CF5863C9774A}"/>
    <cellStyle name="SAPBEXexcGood2 4" xfId="12129" xr:uid="{406AFBD2-1817-44FF-8CF2-B0B57E87729C}"/>
    <cellStyle name="SAPBEXexcGood2 5" xfId="12130" xr:uid="{BCE96C98-B51B-406B-8B66-4A4AC50F0538}"/>
    <cellStyle name="SAPBEXexcGood2 6" xfId="12131" xr:uid="{1F06E28C-DF38-4DC3-A18E-D89E76C79411}"/>
    <cellStyle name="SAPBEXexcGood3" xfId="12132" xr:uid="{6A0CBF88-618F-4904-B6AA-79ACA396B31C}"/>
    <cellStyle name="SAPBEXexcGood3 2" xfId="12133" xr:uid="{71635900-B999-43E1-86C0-27ADF0FE3AF5}"/>
    <cellStyle name="SAPBEXexcGood3 3" xfId="12134" xr:uid="{60CAE423-6250-4CFB-8F65-86775ABFED16}"/>
    <cellStyle name="SAPBEXexcGood3 4" xfId="12135" xr:uid="{B317200F-4D9F-4B9A-80FB-D52A97CA0E79}"/>
    <cellStyle name="SAPBEXexcGood3 5" xfId="12136" xr:uid="{3E796B58-5A6D-4659-B266-7650CA818157}"/>
    <cellStyle name="SAPBEXexcGood3 6" xfId="12137" xr:uid="{59C2402F-1730-44A8-AC52-4CC5F9D808A3}"/>
    <cellStyle name="SAPBEXfilterDrill" xfId="12138" xr:uid="{3EE24719-089C-4C70-9644-69FE708A4FCD}"/>
    <cellStyle name="SAPBEXfilterDrill 2" xfId="12139" xr:uid="{9485A0BA-CB98-4408-B8AD-B2362459BF5C}"/>
    <cellStyle name="SAPBEXfilterItem" xfId="12140" xr:uid="{4D404832-C1D1-4367-B62A-3893A9A613D8}"/>
    <cellStyle name="SAPBEXfilterItem 2" xfId="12141" xr:uid="{39C01088-2BD3-4121-B0FA-434E5A1DE24B}"/>
    <cellStyle name="SAPBEXfilterText" xfId="12142" xr:uid="{3BB03A34-EAC0-4F17-B36C-0BD6FBDC5798}"/>
    <cellStyle name="SAPBEXfilterText 2" xfId="12143" xr:uid="{2599E6B3-5BCA-491C-BA3A-BB664D452F42}"/>
    <cellStyle name="SAPBEXfilterText 2 2" xfId="12144" xr:uid="{204ADD51-865C-4622-ADF2-45A48871FC77}"/>
    <cellStyle name="SAPBEXfilterText 3" xfId="12145" xr:uid="{00D30C70-465F-4B3A-BEC9-816495A68C56}"/>
    <cellStyle name="SAPBEXfilterText 4" xfId="12146" xr:uid="{1D65E59F-0275-4027-882B-B60BD2A028B7}"/>
    <cellStyle name="SAPBEXfilterText 5" xfId="12147" xr:uid="{B1F9888E-E027-4CA7-80A8-3AB5BB9C967E}"/>
    <cellStyle name="SAPBEXformats" xfId="12148" xr:uid="{3782B066-D2C2-42AC-B213-BED767247257}"/>
    <cellStyle name="SAPBEXformats 2" xfId="12149" xr:uid="{28743204-8712-4FFD-A3DD-8BB9EA1D9EF3}"/>
    <cellStyle name="SAPBEXformats 3" xfId="12150" xr:uid="{5566CEC6-A45B-494E-9743-3ACD17114EB7}"/>
    <cellStyle name="SAPBEXformats 4" xfId="12151" xr:uid="{B741261F-3E1C-4A06-A03F-CA02E6C46882}"/>
    <cellStyle name="SAPBEXformats 5" xfId="12152" xr:uid="{E634EB88-9F6D-4E67-AB25-F690ED5A258F}"/>
    <cellStyle name="SAPBEXformats 6" xfId="12153" xr:uid="{DF9E60C3-D0E9-47EC-B523-AEB8087D42A4}"/>
    <cellStyle name="SAPBEXformats 7" xfId="12154" xr:uid="{5A432FFE-F91F-4138-9070-D840078737BF}"/>
    <cellStyle name="SAPBEXheaderItem" xfId="12155" xr:uid="{97022164-9788-482B-A55B-33DF07898B4B}"/>
    <cellStyle name="SAPBEXheaderItem 10" xfId="12156" xr:uid="{08BE0FF6-97DD-418B-BA9E-1A74C48016C5}"/>
    <cellStyle name="SAPBEXheaderItem 2" xfId="12157" xr:uid="{76E10C91-B0C6-4B3B-A9BA-9C56040592D8}"/>
    <cellStyle name="SAPBEXheaderItem 2 2" xfId="12158" xr:uid="{43AE5B00-DA16-43D3-8069-943BA9FFAF14}"/>
    <cellStyle name="SAPBEXheaderItem 3" xfId="12159" xr:uid="{865AB1E5-3905-4A00-9ACE-A7F968FD43AF}"/>
    <cellStyle name="SAPBEXheaderItem 4" xfId="12160" xr:uid="{C6739F10-F8B0-4F2D-BA89-68E7FB49A63B}"/>
    <cellStyle name="SAPBEXheaderItem 5" xfId="12161" xr:uid="{DF0BE513-FE26-4B71-8BA2-16DDBF4D68E7}"/>
    <cellStyle name="SAPBEXheaderItem 6" xfId="12162" xr:uid="{1CB9D9E8-8AFC-4AA6-A152-70A6ECA7D799}"/>
    <cellStyle name="SAPBEXheaderItem 7" xfId="12163" xr:uid="{629DAA6C-1080-465E-9188-DF6DD62962E8}"/>
    <cellStyle name="SAPBEXheaderItem 8" xfId="12164" xr:uid="{27717617-6115-4D0C-972C-2D269404E075}"/>
    <cellStyle name="SAPBEXheaderItem 9" xfId="12165" xr:uid="{E79A17D6-827A-41B3-9A1D-462FD04D3044}"/>
    <cellStyle name="SAPBEXheaderText" xfId="12166" xr:uid="{005F6CAE-8DFB-4FA7-9B33-734BFD96B255}"/>
    <cellStyle name="SAPBEXheaderText 10" xfId="12167" xr:uid="{06CC2963-AE70-4AFC-BCD6-B3BE7C442115}"/>
    <cellStyle name="SAPBEXheaderText 2" xfId="12168" xr:uid="{652F3040-5733-4DA8-9EC6-98F072A1A6A3}"/>
    <cellStyle name="SAPBEXheaderText 2 2" xfId="12169" xr:uid="{1A82A832-C7EB-4231-8AA9-9DC6B4C36D42}"/>
    <cellStyle name="SAPBEXheaderText 3" xfId="12170" xr:uid="{BD88F813-7A63-45B2-A24B-2440FB421BBA}"/>
    <cellStyle name="SAPBEXheaderText 4" xfId="12171" xr:uid="{89106E3D-88F0-4903-8747-C348160115EE}"/>
    <cellStyle name="SAPBEXheaderText 5" xfId="12172" xr:uid="{F8EFEBB4-426F-4727-9491-6C6019A1E379}"/>
    <cellStyle name="SAPBEXheaderText 6" xfId="12173" xr:uid="{23081D9A-B340-4239-B92E-4C3A6CADDF37}"/>
    <cellStyle name="SAPBEXheaderText 7" xfId="12174" xr:uid="{FF2F8CF9-1E62-47DB-97DC-6F705938D648}"/>
    <cellStyle name="SAPBEXheaderText 8" xfId="12175" xr:uid="{65CB1F4D-1D86-4651-B325-8405B2E035E3}"/>
    <cellStyle name="SAPBEXheaderText 9" xfId="12176" xr:uid="{B4C47ADA-6536-4BBE-A357-EB60B9955645}"/>
    <cellStyle name="SAPBEXHLevel0" xfId="12177" xr:uid="{F155AD64-773C-41F7-93D7-DB7A112DE89D}"/>
    <cellStyle name="SAPBEXHLevel0 10" xfId="12178" xr:uid="{70668DFE-75C0-422A-AF1A-F66198D661BB}"/>
    <cellStyle name="SAPBEXHLevel0 11" xfId="12179" xr:uid="{F38E30A6-93D7-4EA5-9931-12CD9A1AA307}"/>
    <cellStyle name="SAPBEXHLevel0 12" xfId="12180" xr:uid="{8FF35199-6FEE-40D2-A38D-CE30828B5996}"/>
    <cellStyle name="SAPBEXHLevel0 2" xfId="12181" xr:uid="{E53CF871-73E2-408E-B95B-707E8C9EAF1F}"/>
    <cellStyle name="SAPBEXHLevel0 2 2" xfId="12182" xr:uid="{F0B55B0A-787A-48AC-87CA-57186581330F}"/>
    <cellStyle name="SAPBEXHLevel0 2 2 2" xfId="12183" xr:uid="{C42AF26B-D032-443B-8D71-FF8DA3BB9D6B}"/>
    <cellStyle name="SAPBEXHLevel0 2 2 3" xfId="12184" xr:uid="{92CFD1B8-1826-4740-BE93-B766011FAB66}"/>
    <cellStyle name="SAPBEXHLevel0 2 3" xfId="12185" xr:uid="{143B7764-7C3D-4009-8447-C1840BFB2E14}"/>
    <cellStyle name="SAPBEXHLevel0 2 4" xfId="12186" xr:uid="{F2004C21-6829-45EF-BDAF-226557C5DE63}"/>
    <cellStyle name="SAPBEXHLevel0 3" xfId="12187" xr:uid="{CCDFFCDB-E1C5-4EEF-8442-2D7AB3E6E2FC}"/>
    <cellStyle name="SAPBEXHLevel0 3 2" xfId="12188" xr:uid="{DDCD29EC-D88E-4AB5-84AD-5B666C027E33}"/>
    <cellStyle name="SAPBEXHLevel0 3 3" xfId="12189" xr:uid="{127FC76F-1302-410C-A73D-FCC103D15DFB}"/>
    <cellStyle name="SAPBEXHLevel0 4" xfId="12190" xr:uid="{15455BAB-F684-4D7F-A60B-A2D3B71D8AD6}"/>
    <cellStyle name="SAPBEXHLevel0 4 2" xfId="12191" xr:uid="{6168BCEF-8A58-4232-84E7-928676E92F79}"/>
    <cellStyle name="SAPBEXHLevel0 4 3" xfId="12192" xr:uid="{5EFB7B15-4DE5-4631-911D-46BB3DF916C0}"/>
    <cellStyle name="SAPBEXHLevel0 5" xfId="12193" xr:uid="{6A81459B-AD73-4C77-8D4F-F61D3C167372}"/>
    <cellStyle name="SAPBEXHLevel0 5 2" xfId="12194" xr:uid="{B9F8F45B-4787-4289-BA42-9F68CBF82222}"/>
    <cellStyle name="SAPBEXHLevel0 5 3" xfId="12195" xr:uid="{47628BF8-337D-444F-BCD7-66E9DFA71A92}"/>
    <cellStyle name="SAPBEXHLevel0 6" xfId="12196" xr:uid="{34C0AFA6-904D-4F34-A4D5-748CF9D555CF}"/>
    <cellStyle name="SAPBEXHLevel0 6 2" xfId="12197" xr:uid="{6E32FF54-0C6D-41FF-8986-DFB9F95E539C}"/>
    <cellStyle name="SAPBEXHLevel0 6 3" xfId="12198" xr:uid="{E0BCDE2A-0358-4CB9-8CA7-0D5EF2DF2060}"/>
    <cellStyle name="SAPBEXHLevel0 7" xfId="12199" xr:uid="{1627D115-AB70-4511-9486-7C01264110CF}"/>
    <cellStyle name="SAPBEXHLevel0 7 2" xfId="12200" xr:uid="{04879AE4-264B-4053-AF01-8C65FE156ACC}"/>
    <cellStyle name="SAPBEXHLevel0 7 3" xfId="12201" xr:uid="{D27D0683-AB59-42A7-9DC6-046358B69927}"/>
    <cellStyle name="SAPBEXHLevel0 8" xfId="12202" xr:uid="{742B8FF5-0E50-44B3-96C6-918AA8E49694}"/>
    <cellStyle name="SAPBEXHLevel0 8 2" xfId="12203" xr:uid="{353622FE-6D04-4E5C-ADD2-315DE63E916A}"/>
    <cellStyle name="SAPBEXHLevel0 8 3" xfId="12204" xr:uid="{6665275E-AA0F-4957-81A0-E5A739037EF6}"/>
    <cellStyle name="SAPBEXHLevel0 9" xfId="12205" xr:uid="{92087E20-76BF-42A2-BDC4-37F298590D5F}"/>
    <cellStyle name="SAPBEXHLevel0X" xfId="12206" xr:uid="{2043CCA7-D097-4DC3-91F6-FD084ED1D2F9}"/>
    <cellStyle name="SAPBEXHLevel0X 10" xfId="12207" xr:uid="{8F7AE1F1-8A3E-4A45-B174-BBB41A8743C9}"/>
    <cellStyle name="SAPBEXHLevel0X 11" xfId="12208" xr:uid="{676598AF-1BD3-4CBA-933B-D802EA0D143E}"/>
    <cellStyle name="SAPBEXHLevel0X 12" xfId="12209" xr:uid="{C3CD2A33-CAEA-43C3-98CA-E75675396BDC}"/>
    <cellStyle name="SAPBEXHLevel0X 2" xfId="12210" xr:uid="{619FD382-3F49-45DB-B499-F53D3D17D9D1}"/>
    <cellStyle name="SAPBEXHLevel0X 2 2" xfId="12211" xr:uid="{E108E9F1-EEF5-45CD-ADFD-08D8827FA302}"/>
    <cellStyle name="SAPBEXHLevel0X 2 2 2" xfId="12212" xr:uid="{B508F53E-B4F4-4C86-9842-A75FE519E4A1}"/>
    <cellStyle name="SAPBEXHLevel0X 2 2 3" xfId="12213" xr:uid="{5F5AEE7A-DACE-4295-9386-0B22A53CABB2}"/>
    <cellStyle name="SAPBEXHLevel0X 2 3" xfId="12214" xr:uid="{B8EC585E-B302-404D-B7E1-1C0F47A4C638}"/>
    <cellStyle name="SAPBEXHLevel0X 2 4" xfId="12215" xr:uid="{D5B82516-0D74-476D-BA25-B41832249A84}"/>
    <cellStyle name="SAPBEXHLevel0X 3" xfId="12216" xr:uid="{E3154375-666B-46D8-B7F8-748366FD73AF}"/>
    <cellStyle name="SAPBEXHLevel0X 3 2" xfId="12217" xr:uid="{C3356EE0-1DD3-4275-AD2F-C36F390D1DB2}"/>
    <cellStyle name="SAPBEXHLevel0X 3 3" xfId="12218" xr:uid="{D2B5DA04-5180-4431-81EA-17E1911FD3BA}"/>
    <cellStyle name="SAPBEXHLevel0X 4" xfId="12219" xr:uid="{9E91F256-F6FB-4C43-BD4B-A26367CD57AC}"/>
    <cellStyle name="SAPBEXHLevel0X 4 2" xfId="12220" xr:uid="{D8931584-B681-4474-AE9B-1E2C4F66F2DC}"/>
    <cellStyle name="SAPBEXHLevel0X 4 3" xfId="12221" xr:uid="{0BD1F9F9-8F4A-4A32-8E01-B93DC2808FBB}"/>
    <cellStyle name="SAPBEXHLevel0X 5" xfId="12222" xr:uid="{E8A98282-19BE-4395-8383-DCA55A731FF2}"/>
    <cellStyle name="SAPBEXHLevel0X 5 2" xfId="12223" xr:uid="{DD61DC40-506D-4BD2-B44A-4F3E2B615BF0}"/>
    <cellStyle name="SAPBEXHLevel0X 5 3" xfId="12224" xr:uid="{6C10B540-8B1C-45A3-ABBF-CD7FE6FDA866}"/>
    <cellStyle name="SAPBEXHLevel0X 6" xfId="12225" xr:uid="{748327AE-3805-405A-B50F-61C02045BBC5}"/>
    <cellStyle name="SAPBEXHLevel0X 6 2" xfId="12226" xr:uid="{1B6FC920-1B8A-40BD-B453-B1C81EDCCD15}"/>
    <cellStyle name="SAPBEXHLevel0X 6 3" xfId="12227" xr:uid="{7BA6EE19-B07C-44D7-A95F-A75BC7DAB8AC}"/>
    <cellStyle name="SAPBEXHLevel0X 7" xfId="12228" xr:uid="{99F6CE83-95E6-41D0-9612-70D28D9A5BBA}"/>
    <cellStyle name="SAPBEXHLevel0X 7 2" xfId="12229" xr:uid="{EE822A86-A39A-4036-8498-491D06E4F1DF}"/>
    <cellStyle name="SAPBEXHLevel0X 7 3" xfId="12230" xr:uid="{564FB027-9737-4BF7-AB08-DD46533CAFDB}"/>
    <cellStyle name="SAPBEXHLevel0X 8" xfId="12231" xr:uid="{DEEFA00F-8CB6-4A6F-997A-5CA440E7F5AF}"/>
    <cellStyle name="SAPBEXHLevel0X 8 2" xfId="12232" xr:uid="{C73465FB-8536-4230-8390-ECAC3BFA89D2}"/>
    <cellStyle name="SAPBEXHLevel0X 8 3" xfId="12233" xr:uid="{650CF16C-D669-4BBD-8AB6-5BFA535AB72E}"/>
    <cellStyle name="SAPBEXHLevel0X 9" xfId="12234" xr:uid="{F2B6CB6C-3042-4AE7-91E9-E9E34FD48CFE}"/>
    <cellStyle name="SAPBEXHLevel1" xfId="12235" xr:uid="{1BC19A71-87A1-4129-ACCB-1C6310381C07}"/>
    <cellStyle name="SAPBEXHLevel1 10" xfId="12236" xr:uid="{F0236335-587A-49D7-94C5-E6F70EED535D}"/>
    <cellStyle name="SAPBEXHLevel1 11" xfId="12237" xr:uid="{60AE10ED-053C-4A4E-8D6C-8C97DEA26468}"/>
    <cellStyle name="SAPBEXHLevel1 12" xfId="12238" xr:uid="{D09F1936-E183-49DB-8431-3200DE10DAEB}"/>
    <cellStyle name="SAPBEXHLevel1 2" xfId="12239" xr:uid="{4101C922-94BF-4A78-91E1-F4A33A05FBE8}"/>
    <cellStyle name="SAPBEXHLevel1 2 2" xfId="12240" xr:uid="{9119137C-0EC3-4779-BF6F-6AF8EE73F2E8}"/>
    <cellStyle name="SAPBEXHLevel1 2 2 2" xfId="12241" xr:uid="{33FCE117-98A7-46DA-B1DC-AEFD845B02FB}"/>
    <cellStyle name="SAPBEXHLevel1 2 2 3" xfId="12242" xr:uid="{21387ECE-53A1-47F2-8A24-CAFDB96C651E}"/>
    <cellStyle name="SAPBEXHLevel1 2 3" xfId="12243" xr:uid="{645E18CB-9AC2-4F03-8FD0-FC9D6D6A5E2B}"/>
    <cellStyle name="SAPBEXHLevel1 2 4" xfId="12244" xr:uid="{6ED86F41-86DF-4875-9556-2E3DAB8E4720}"/>
    <cellStyle name="SAPBEXHLevel1 3" xfId="12245" xr:uid="{6463D6A7-6F60-45DF-931E-4A4936FC54AF}"/>
    <cellStyle name="SAPBEXHLevel1 3 2" xfId="12246" xr:uid="{DCD53A4C-9C32-4DAB-9249-63FF06A34B63}"/>
    <cellStyle name="SAPBEXHLevel1 3 3" xfId="12247" xr:uid="{7C016117-B411-4439-BC81-C7EC919A0DA9}"/>
    <cellStyle name="SAPBEXHLevel1 4" xfId="12248" xr:uid="{1ACA807F-06C8-4670-B1EA-941E09163B72}"/>
    <cellStyle name="SAPBEXHLevel1 4 2" xfId="12249" xr:uid="{CFA2E878-567D-4744-BE34-7FADE23252F7}"/>
    <cellStyle name="SAPBEXHLevel1 4 3" xfId="12250" xr:uid="{46578189-56CE-4B6E-9246-ECEA60ADE97E}"/>
    <cellStyle name="SAPBEXHLevel1 5" xfId="12251" xr:uid="{B8297F82-2675-446B-B63F-151DE8ED287B}"/>
    <cellStyle name="SAPBEXHLevel1 5 2" xfId="12252" xr:uid="{6A473DA3-43EA-430E-A3C9-9F2F2FF681F2}"/>
    <cellStyle name="SAPBEXHLevel1 5 3" xfId="12253" xr:uid="{95FBCD62-078D-4764-AAAD-4651AAAF74FF}"/>
    <cellStyle name="SAPBEXHLevel1 6" xfId="12254" xr:uid="{020CFABF-F06E-4C8F-92AF-5EADC177340C}"/>
    <cellStyle name="SAPBEXHLevel1 6 2" xfId="12255" xr:uid="{A3A6AAD9-DC18-485A-BBE1-8BCF327879F1}"/>
    <cellStyle name="SAPBEXHLevel1 6 3" xfId="12256" xr:uid="{091E7EDD-D9EC-4A32-8BEB-03A10D3C9DF5}"/>
    <cellStyle name="SAPBEXHLevel1 7" xfId="12257" xr:uid="{58751167-C304-43E0-A1DF-F1442E2555D8}"/>
    <cellStyle name="SAPBEXHLevel1 7 2" xfId="12258" xr:uid="{621069E8-77DD-459D-8A1A-8364845CDF6D}"/>
    <cellStyle name="SAPBEXHLevel1 7 3" xfId="12259" xr:uid="{C9402FD8-9281-4BE9-AB63-8D765E1918AA}"/>
    <cellStyle name="SAPBEXHLevel1 8" xfId="12260" xr:uid="{5B109542-FD53-4750-9FD3-7D06D62920AB}"/>
    <cellStyle name="SAPBEXHLevel1 8 2" xfId="12261" xr:uid="{31F1E9D0-5838-48C0-AD9B-6691070A24BC}"/>
    <cellStyle name="SAPBEXHLevel1 8 3" xfId="12262" xr:uid="{8AC8599F-A114-4A22-96B4-61DE747040E9}"/>
    <cellStyle name="SAPBEXHLevel1 9" xfId="12263" xr:uid="{106CEF11-EED4-4F15-BA01-BEAC958F367F}"/>
    <cellStyle name="SAPBEXHLevel1X" xfId="12264" xr:uid="{00776EEF-4005-4C5C-965B-B5791C37B5D7}"/>
    <cellStyle name="SAPBEXHLevel1X 10" xfId="12265" xr:uid="{BFD13CF4-DFD9-4ED8-8127-DB826A5FE383}"/>
    <cellStyle name="SAPBEXHLevel1X 11" xfId="12266" xr:uid="{F0C99A0B-467E-4BE2-B4A8-30A10BA50EBA}"/>
    <cellStyle name="SAPBEXHLevel1X 12" xfId="12267" xr:uid="{A09C0481-4EEB-4394-A478-BC8B94FC0FDA}"/>
    <cellStyle name="SAPBEXHLevel1X 2" xfId="12268" xr:uid="{F1C0984B-AAE8-47EB-AA06-0D65431E5063}"/>
    <cellStyle name="SAPBEXHLevel1X 2 2" xfId="12269" xr:uid="{0D2C1ACE-6729-4A34-BF36-56B5BB8EC1F7}"/>
    <cellStyle name="SAPBEXHLevel1X 2 2 2" xfId="12270" xr:uid="{6D3ABE99-A128-4827-8679-8A12C80CEC40}"/>
    <cellStyle name="SAPBEXHLevel1X 2 2 3" xfId="12271" xr:uid="{09611292-6F9D-4CD3-96E2-5BE352A13A7E}"/>
    <cellStyle name="SAPBEXHLevel1X 2 3" xfId="12272" xr:uid="{94589FC1-D1F9-4A16-960F-53C1C4479AD9}"/>
    <cellStyle name="SAPBEXHLevel1X 2 4" xfId="12273" xr:uid="{AD2C1FDA-736E-4848-A70C-BFB95750FF1A}"/>
    <cellStyle name="SAPBEXHLevel1X 3" xfId="12274" xr:uid="{D86047E8-58BB-4217-B9A7-682CF97D1FE2}"/>
    <cellStyle name="SAPBEXHLevel1X 3 2" xfId="12275" xr:uid="{0D6CAE62-9740-48C4-879D-BA760B738FDB}"/>
    <cellStyle name="SAPBEXHLevel1X 3 3" xfId="12276" xr:uid="{0A6B5C80-8CB0-4543-B2B3-6DFEB75E0B1F}"/>
    <cellStyle name="SAPBEXHLevel1X 4" xfId="12277" xr:uid="{FCDE4675-7683-4804-91F9-10D4171A7615}"/>
    <cellStyle name="SAPBEXHLevel1X 4 2" xfId="12278" xr:uid="{3A11D84F-9DAF-4E04-BDCF-D749FDFB3281}"/>
    <cellStyle name="SAPBEXHLevel1X 4 3" xfId="12279" xr:uid="{50366DFC-1430-4982-AB5C-AE0C8756ED5A}"/>
    <cellStyle name="SAPBEXHLevel1X 5" xfId="12280" xr:uid="{4666F14A-E03A-417F-AD1D-A4CD882ED9AD}"/>
    <cellStyle name="SAPBEXHLevel1X 5 2" xfId="12281" xr:uid="{9ADA2E4B-DC1D-4EAF-BD98-76BF3D1502D8}"/>
    <cellStyle name="SAPBEXHLevel1X 5 3" xfId="12282" xr:uid="{3C162411-17F9-4D4C-837E-DABFF87853AD}"/>
    <cellStyle name="SAPBEXHLevel1X 6" xfId="12283" xr:uid="{FDE899AC-004D-48FF-9D43-226ED0DBF2E3}"/>
    <cellStyle name="SAPBEXHLevel1X 6 2" xfId="12284" xr:uid="{A40F4E05-148B-4235-8132-28E6E93D172E}"/>
    <cellStyle name="SAPBEXHLevel1X 6 3" xfId="12285" xr:uid="{3789DF43-367E-41CE-AA90-F0F970B3FBFF}"/>
    <cellStyle name="SAPBEXHLevel1X 7" xfId="12286" xr:uid="{35C9D03B-D407-4BEC-B3DA-DFF70E41792E}"/>
    <cellStyle name="SAPBEXHLevel1X 7 2" xfId="12287" xr:uid="{28A17252-8FA1-4021-AFAD-047A56245BD8}"/>
    <cellStyle name="SAPBEXHLevel1X 7 3" xfId="12288" xr:uid="{6DD22CA4-F21F-45BA-962F-940A14E75DEA}"/>
    <cellStyle name="SAPBEXHLevel1X 8" xfId="12289" xr:uid="{E78E3E3E-BF4E-449B-BBC6-0E0974D841A0}"/>
    <cellStyle name="SAPBEXHLevel1X 8 2" xfId="12290" xr:uid="{3FFAC4BB-6720-4BD9-8CAA-51C78011EA5B}"/>
    <cellStyle name="SAPBEXHLevel1X 8 3" xfId="12291" xr:uid="{B873A46C-B6A7-4E6B-BF82-4439E3750CBB}"/>
    <cellStyle name="SAPBEXHLevel1X 9" xfId="12292" xr:uid="{848AA0C7-C1C7-49C3-9743-50F4AA87FDA3}"/>
    <cellStyle name="SAPBEXHLevel2" xfId="12293" xr:uid="{9B65A245-B874-4EFE-AAEF-04C0A2D1B750}"/>
    <cellStyle name="SAPBEXHLevel2 10" xfId="12294" xr:uid="{513A42B2-02DC-4DDD-94C7-407B52A5EF3E}"/>
    <cellStyle name="SAPBEXHLevel2 11" xfId="12295" xr:uid="{E0ABF9BF-7F4D-4C90-9B5E-4E41456DF43C}"/>
    <cellStyle name="SAPBEXHLevel2 12" xfId="12296" xr:uid="{1B403767-61C4-4148-9A72-9629E3FB1158}"/>
    <cellStyle name="SAPBEXHLevel2 2" xfId="12297" xr:uid="{03AACCC6-D294-4383-B7A3-B2ED66D7E874}"/>
    <cellStyle name="SAPBEXHLevel2 2 2" xfId="12298" xr:uid="{8CAB478E-4F18-45F7-AC97-C931C3EB6465}"/>
    <cellStyle name="SAPBEXHLevel2 2 2 2" xfId="12299" xr:uid="{26EAB7DE-16FB-4723-8CF5-FEC303A0C73F}"/>
    <cellStyle name="SAPBEXHLevel2 2 2 3" xfId="12300" xr:uid="{75515727-D17A-4DC2-827B-6DB3E3EBBB63}"/>
    <cellStyle name="SAPBEXHLevel2 2 3" xfId="12301" xr:uid="{57C3881C-1D0A-4BC5-8AF5-2FC17FA7DDA5}"/>
    <cellStyle name="SAPBEXHLevel2 2 4" xfId="12302" xr:uid="{A6231FC5-04DC-4E7B-BAD2-CCE224DD6E3E}"/>
    <cellStyle name="SAPBEXHLevel2 3" xfId="12303" xr:uid="{852D4513-BCA0-47DA-9F25-B18DA0AAA2A7}"/>
    <cellStyle name="SAPBEXHLevel2 3 2" xfId="12304" xr:uid="{29AEDDE6-A29C-4B3F-A919-6ADD02881FB1}"/>
    <cellStyle name="SAPBEXHLevel2 3 3" xfId="12305" xr:uid="{58D5A838-0597-4B2E-8FE4-7A11B251DEE3}"/>
    <cellStyle name="SAPBEXHLevel2 4" xfId="12306" xr:uid="{846C4D72-F4E1-4B71-B5DC-40931B6D1A61}"/>
    <cellStyle name="SAPBEXHLevel2 4 2" xfId="12307" xr:uid="{D8EAFB4E-CC21-4CBE-8C91-EC5BDB97E1C8}"/>
    <cellStyle name="SAPBEXHLevel2 4 3" xfId="12308" xr:uid="{3DC1FDAD-8B77-4F3A-B8A7-F3595550B886}"/>
    <cellStyle name="SAPBEXHLevel2 5" xfId="12309" xr:uid="{DDF41BAF-1E5E-46A2-8CFA-FFCE6CA9A8AD}"/>
    <cellStyle name="SAPBEXHLevel2 5 2" xfId="12310" xr:uid="{008A0110-73CE-498B-985C-34D7A10D6281}"/>
    <cellStyle name="SAPBEXHLevel2 5 3" xfId="12311" xr:uid="{5E058419-9483-4535-9701-D6EA3F1D1CB5}"/>
    <cellStyle name="SAPBEXHLevel2 6" xfId="12312" xr:uid="{62CD3B59-B947-4586-B45B-EE2C3EC0FECC}"/>
    <cellStyle name="SAPBEXHLevel2 6 2" xfId="12313" xr:uid="{8A6AF7BF-725F-4D9F-BF88-D1894F8E0107}"/>
    <cellStyle name="SAPBEXHLevel2 6 3" xfId="12314" xr:uid="{210B6541-762E-4314-9D20-B913ABD3E14D}"/>
    <cellStyle name="SAPBEXHLevel2 7" xfId="12315" xr:uid="{13E9BA3E-4374-4A02-8E2C-C90D8C285FBF}"/>
    <cellStyle name="SAPBEXHLevel2 7 2" xfId="12316" xr:uid="{F8E3FA99-6ED6-415D-9407-0421138F6C90}"/>
    <cellStyle name="SAPBEXHLevel2 7 3" xfId="12317" xr:uid="{411E4AFE-11A6-4B69-A471-7239FCF4CB6B}"/>
    <cellStyle name="SAPBEXHLevel2 8" xfId="12318" xr:uid="{3F31FC78-4691-4393-AD8B-BC9C138E8050}"/>
    <cellStyle name="SAPBEXHLevel2 8 2" xfId="12319" xr:uid="{7A7F924B-7906-402F-83D2-3CB52C319D39}"/>
    <cellStyle name="SAPBEXHLevel2 8 3" xfId="12320" xr:uid="{9307822F-B723-4103-8E50-6E22859CCFF2}"/>
    <cellStyle name="SAPBEXHLevel2 9" xfId="12321" xr:uid="{80BE046B-B25F-4393-94DF-08D3B5745129}"/>
    <cellStyle name="SAPBEXHLevel2X" xfId="12322" xr:uid="{4CF60308-F54E-4C4A-9D55-D790B5A81AA3}"/>
    <cellStyle name="SAPBEXHLevel2X 10" xfId="12323" xr:uid="{D74EE1C6-01DE-41DD-955A-A07583B1AD07}"/>
    <cellStyle name="SAPBEXHLevel2X 11" xfId="12324" xr:uid="{446B20E0-1186-4442-B6AB-D2C103C1D95F}"/>
    <cellStyle name="SAPBEXHLevel2X 12" xfId="12325" xr:uid="{C152250A-B4FB-44E5-B292-660CA85B8C72}"/>
    <cellStyle name="SAPBEXHLevel2X 2" xfId="12326" xr:uid="{EA57930D-DBD0-42CC-A968-A91E2A6D6ADA}"/>
    <cellStyle name="SAPBEXHLevel2X 2 2" xfId="12327" xr:uid="{31968B70-AD10-4551-AE8E-9078623408CF}"/>
    <cellStyle name="SAPBEXHLevel2X 2 2 2" xfId="12328" xr:uid="{378FAD40-2E9B-47E2-92DF-DBB800229CE3}"/>
    <cellStyle name="SAPBEXHLevel2X 2 2 3" xfId="12329" xr:uid="{6BDDB40C-604A-4F8E-A252-63535ECBFB01}"/>
    <cellStyle name="SAPBEXHLevel2X 2 3" xfId="12330" xr:uid="{DF12207C-F852-417B-8686-47359956B0B8}"/>
    <cellStyle name="SAPBEXHLevel2X 2 4" xfId="12331" xr:uid="{66C7C0F9-6728-436F-BD62-D05F7A9D49A1}"/>
    <cellStyle name="SAPBEXHLevel2X 3" xfId="12332" xr:uid="{4676B3C0-FE81-45F2-90A2-D8B8F5A9C863}"/>
    <cellStyle name="SAPBEXHLevel2X 3 2" xfId="12333" xr:uid="{868451F1-D77F-4B78-A058-140FA665EF0F}"/>
    <cellStyle name="SAPBEXHLevel2X 3 3" xfId="12334" xr:uid="{E34D4ED0-70EB-417A-B827-7DC22C450088}"/>
    <cellStyle name="SAPBEXHLevel2X 4" xfId="12335" xr:uid="{0C3CECB1-86E6-4FB6-BDE6-80455F9CF8D9}"/>
    <cellStyle name="SAPBEXHLevel2X 4 2" xfId="12336" xr:uid="{50C941EF-61AD-4245-81D0-BC23508F556D}"/>
    <cellStyle name="SAPBEXHLevel2X 4 3" xfId="12337" xr:uid="{E4A54DE4-6AE4-4A68-8355-AB277D5F9597}"/>
    <cellStyle name="SAPBEXHLevel2X 5" xfId="12338" xr:uid="{89446795-6694-4A44-A5F2-D1E205900D86}"/>
    <cellStyle name="SAPBEXHLevel2X 5 2" xfId="12339" xr:uid="{0E172C34-D3D9-47CB-B2FD-2F044EED0B1E}"/>
    <cellStyle name="SAPBEXHLevel2X 5 3" xfId="12340" xr:uid="{2C37FC85-A662-427E-B015-D395E5661646}"/>
    <cellStyle name="SAPBEXHLevel2X 6" xfId="12341" xr:uid="{FC01ACA7-CA8C-4FCA-B923-434D47DAAA50}"/>
    <cellStyle name="SAPBEXHLevel2X 6 2" xfId="12342" xr:uid="{04E24E9C-C27D-4427-B642-A902840B467E}"/>
    <cellStyle name="SAPBEXHLevel2X 6 3" xfId="12343" xr:uid="{9DBCD889-21CC-49B2-9CCB-60C0BE8D8213}"/>
    <cellStyle name="SAPBEXHLevel2X 7" xfId="12344" xr:uid="{F22C63D1-5024-4E99-9061-85EAD02641CF}"/>
    <cellStyle name="SAPBEXHLevel2X 7 2" xfId="12345" xr:uid="{477B8B64-2504-42B2-BE66-58041CAB695E}"/>
    <cellStyle name="SAPBEXHLevel2X 7 3" xfId="12346" xr:uid="{AC87D47E-26D6-40AE-8E78-BB2C0A724B39}"/>
    <cellStyle name="SAPBEXHLevel2X 8" xfId="12347" xr:uid="{0F01E580-8E68-4241-9540-7759F1836C2B}"/>
    <cellStyle name="SAPBEXHLevel2X 8 2" xfId="12348" xr:uid="{F75438DC-B277-46EA-991D-7E65BAAB05B9}"/>
    <cellStyle name="SAPBEXHLevel2X 8 3" xfId="12349" xr:uid="{1C0D1AEE-E0E1-447A-A570-DB98058FA556}"/>
    <cellStyle name="SAPBEXHLevel2X 9" xfId="12350" xr:uid="{80D44E1B-F2FA-4FC0-AFDC-8D8141D86EAB}"/>
    <cellStyle name="SAPBEXHLevel3" xfId="12351" xr:uid="{63203412-8B29-4009-A9FE-0A864C3B0ACA}"/>
    <cellStyle name="SAPBEXHLevel3 10" xfId="12352" xr:uid="{71627812-224C-4F24-9B50-EAD2CE97BA93}"/>
    <cellStyle name="SAPBEXHLevel3 11" xfId="12353" xr:uid="{32F43948-4CD6-4920-A8DA-EAF8A88A4146}"/>
    <cellStyle name="SAPBEXHLevel3 12" xfId="12354" xr:uid="{B8F3282E-B2F6-40C5-B46B-C03B21A8963C}"/>
    <cellStyle name="SAPBEXHLevel3 2" xfId="12355" xr:uid="{3A13AE65-4773-4EB1-846B-8039288817F8}"/>
    <cellStyle name="SAPBEXHLevel3 2 2" xfId="12356" xr:uid="{D831886D-ED42-4E14-B795-01748194B511}"/>
    <cellStyle name="SAPBEXHLevel3 2 2 2" xfId="12357" xr:uid="{0496CDA3-2FD8-4C3A-A465-2E5C6222EBA7}"/>
    <cellStyle name="SAPBEXHLevel3 2 2 3" xfId="12358" xr:uid="{E43F328F-D08D-45E5-8C6C-A1DD2F0D7C9E}"/>
    <cellStyle name="SAPBEXHLevel3 2 3" xfId="12359" xr:uid="{F6A257B9-278D-4F7A-8FBF-4AC02BBA7E1F}"/>
    <cellStyle name="SAPBEXHLevel3 2 4" xfId="12360" xr:uid="{1DEF8671-BDDA-480E-A5D9-44453E621FB8}"/>
    <cellStyle name="SAPBEXHLevel3 3" xfId="12361" xr:uid="{AA2EBD46-4ABD-4904-9BEB-42B8F3C74065}"/>
    <cellStyle name="SAPBEXHLevel3 3 2" xfId="12362" xr:uid="{33799EDA-9399-40E9-8DA9-EE55E7175019}"/>
    <cellStyle name="SAPBEXHLevel3 3 3" xfId="12363" xr:uid="{6F3FA1CF-AEAD-4270-9CAA-71202FEF4111}"/>
    <cellStyle name="SAPBEXHLevel3 4" xfId="12364" xr:uid="{854BF512-EA62-4521-AA3E-E19D2F376654}"/>
    <cellStyle name="SAPBEXHLevel3 4 2" xfId="12365" xr:uid="{C5DCB36C-B2A5-4D6A-84EC-EDB8504F10E9}"/>
    <cellStyle name="SAPBEXHLevel3 4 3" xfId="12366" xr:uid="{43856757-29FC-457B-9198-9C045750948A}"/>
    <cellStyle name="SAPBEXHLevel3 5" xfId="12367" xr:uid="{D6154A49-F30D-44F3-B77B-B6600B82B450}"/>
    <cellStyle name="SAPBEXHLevel3 5 2" xfId="12368" xr:uid="{63DA7D2E-5560-44E3-ABC6-307250D2A0E3}"/>
    <cellStyle name="SAPBEXHLevel3 5 3" xfId="12369" xr:uid="{83B51ADB-111D-4763-BE12-E991AEDA1F88}"/>
    <cellStyle name="SAPBEXHLevel3 6" xfId="12370" xr:uid="{57BD1C32-F030-4996-8B91-6B145DC8B6F7}"/>
    <cellStyle name="SAPBEXHLevel3 6 2" xfId="12371" xr:uid="{354548FA-2706-47C3-8062-05B8CAF10AA7}"/>
    <cellStyle name="SAPBEXHLevel3 6 3" xfId="12372" xr:uid="{68A22990-9F1A-4582-AD8B-52AF91E4975A}"/>
    <cellStyle name="SAPBEXHLevel3 7" xfId="12373" xr:uid="{40A6724E-BC1C-4882-9D76-D4739441CC31}"/>
    <cellStyle name="SAPBEXHLevel3 7 2" xfId="12374" xr:uid="{4F568FFE-A974-493F-93F7-FDE4431E9BD5}"/>
    <cellStyle name="SAPBEXHLevel3 7 3" xfId="12375" xr:uid="{2363275D-940A-431A-AF0C-B542D47B814D}"/>
    <cellStyle name="SAPBEXHLevel3 8" xfId="12376" xr:uid="{0381D120-920C-4FD4-8033-736470045E6D}"/>
    <cellStyle name="SAPBEXHLevel3 8 2" xfId="12377" xr:uid="{5C936586-53AE-4E83-B034-0DE805D0F27B}"/>
    <cellStyle name="SAPBEXHLevel3 8 3" xfId="12378" xr:uid="{4A7C90DC-5F45-4DAC-9E65-5C42C89F730B}"/>
    <cellStyle name="SAPBEXHLevel3 9" xfId="12379" xr:uid="{8F732325-30F8-4E69-A245-461CE392F65A}"/>
    <cellStyle name="SAPBEXHLevel3X" xfId="12380" xr:uid="{B8728CAE-17E9-41A7-832F-B5DB3900A0D1}"/>
    <cellStyle name="SAPBEXHLevel3X 10" xfId="12381" xr:uid="{4B99BECA-3AF3-4E3F-8234-28AC52173F51}"/>
    <cellStyle name="SAPBEXHLevel3X 11" xfId="12382" xr:uid="{5387A8F2-CA35-473F-9A39-3DEF75B3EB6E}"/>
    <cellStyle name="SAPBEXHLevel3X 12" xfId="12383" xr:uid="{37FFD8D6-771C-4CF8-A5C8-D628B33DD08B}"/>
    <cellStyle name="SAPBEXHLevel3X 2" xfId="12384" xr:uid="{18622F93-088B-4194-856E-88B4DDE4F640}"/>
    <cellStyle name="SAPBEXHLevel3X 2 2" xfId="12385" xr:uid="{5479233E-CB19-45E9-8E3E-1381D1340FE4}"/>
    <cellStyle name="SAPBEXHLevel3X 2 2 2" xfId="12386" xr:uid="{9B8FDC62-200E-4E3F-8404-5F869481A395}"/>
    <cellStyle name="SAPBEXHLevel3X 2 2 3" xfId="12387" xr:uid="{5022378B-C18F-450B-8718-D19DFEE0D1E3}"/>
    <cellStyle name="SAPBEXHLevel3X 2 3" xfId="12388" xr:uid="{1F5B2045-6619-49CE-96CF-E5D957799BD1}"/>
    <cellStyle name="SAPBEXHLevel3X 2 4" xfId="12389" xr:uid="{EC4BB0FD-BB45-4256-9ED1-D3E964231452}"/>
    <cellStyle name="SAPBEXHLevel3X 3" xfId="12390" xr:uid="{FF40DF99-C68F-4D7E-A79F-77498743B762}"/>
    <cellStyle name="SAPBEXHLevel3X 3 2" xfId="12391" xr:uid="{661CD9E2-00F5-45C7-A5C1-93482FE5BC8A}"/>
    <cellStyle name="SAPBEXHLevel3X 3 3" xfId="12392" xr:uid="{A012AA6C-8B95-4552-817D-A65AF8DD25FC}"/>
    <cellStyle name="SAPBEXHLevel3X 4" xfId="12393" xr:uid="{30A51121-60A0-4D14-9589-A1C334010C94}"/>
    <cellStyle name="SAPBEXHLevel3X 4 2" xfId="12394" xr:uid="{B7DAF525-9706-4CF1-8D34-53343A4C4675}"/>
    <cellStyle name="SAPBEXHLevel3X 4 3" xfId="12395" xr:uid="{F838331D-00DD-49C9-A9B0-AEF6342F9ED3}"/>
    <cellStyle name="SAPBEXHLevel3X 5" xfId="12396" xr:uid="{E1BF1772-4B21-4F3A-B330-FBFDF0C8538A}"/>
    <cellStyle name="SAPBEXHLevel3X 5 2" xfId="12397" xr:uid="{A6DFBFC5-F444-450F-9101-105DE0013EE8}"/>
    <cellStyle name="SAPBEXHLevel3X 5 3" xfId="12398" xr:uid="{1831FD08-CCF0-4448-8D3C-3AA2A78ADDB7}"/>
    <cellStyle name="SAPBEXHLevel3X 6" xfId="12399" xr:uid="{9E0BFE46-A0EF-414C-920E-0E4648C32265}"/>
    <cellStyle name="SAPBEXHLevel3X 6 2" xfId="12400" xr:uid="{989E42DA-6FB8-4F24-BC2C-6DF87333F771}"/>
    <cellStyle name="SAPBEXHLevel3X 6 3" xfId="12401" xr:uid="{B2AB3A9D-420C-4C4D-81C0-2DCCE98E0B39}"/>
    <cellStyle name="SAPBEXHLevel3X 7" xfId="12402" xr:uid="{0E5EC3E9-399F-4DA4-83D7-82990448B6E0}"/>
    <cellStyle name="SAPBEXHLevel3X 7 2" xfId="12403" xr:uid="{55D05CAD-C9CC-4E0B-9C53-AD26A7A016CB}"/>
    <cellStyle name="SAPBEXHLevel3X 7 3" xfId="12404" xr:uid="{980998DD-A117-483F-B533-175377B3260F}"/>
    <cellStyle name="SAPBEXHLevel3X 8" xfId="12405" xr:uid="{35335D09-0E93-4B71-86F9-F914BA9C7BED}"/>
    <cellStyle name="SAPBEXHLevel3X 8 2" xfId="12406" xr:uid="{F366D458-A16E-480A-B93E-13E3A700B4BB}"/>
    <cellStyle name="SAPBEXHLevel3X 8 3" xfId="12407" xr:uid="{EBB6C78E-5F63-4C96-AA16-5A76601BB953}"/>
    <cellStyle name="SAPBEXHLevel3X 9" xfId="12408" xr:uid="{E7BC9528-80CD-4A19-993E-D8B1C5D6E53D}"/>
    <cellStyle name="SAPBEXresData" xfId="12409" xr:uid="{351B74DE-B8B5-4130-851C-F592E318B1FC}"/>
    <cellStyle name="SAPBEXresData 2" xfId="12410" xr:uid="{CD4CB75C-011B-4AE1-AC4D-2BDF72FCA5BC}"/>
    <cellStyle name="SAPBEXresData 3" xfId="12411" xr:uid="{5D791B8A-0613-480C-8947-8B47E54BCEA9}"/>
    <cellStyle name="SAPBEXresData 4" xfId="12412" xr:uid="{6FFF9CA1-A233-48E8-ADAC-A1973CE5D575}"/>
    <cellStyle name="SAPBEXresData 5" xfId="12413" xr:uid="{89286BEA-89EF-4052-8F0B-CADFE88638D6}"/>
    <cellStyle name="SAPBEXresData 6" xfId="12414" xr:uid="{34AE7B16-4CE7-46D9-A58C-3D93FFFB8F2A}"/>
    <cellStyle name="SAPBEXresDataEmph" xfId="12415" xr:uid="{9B1A4A31-2999-40D5-B5C5-9F72FEA5BACE}"/>
    <cellStyle name="SAPBEXresDataEmph 2" xfId="12416" xr:uid="{E94E92E7-4FC5-4412-9198-C7C18327A569}"/>
    <cellStyle name="SAPBEXresDataEmph 3" xfId="12417" xr:uid="{B0480C7E-D003-43AC-A983-D42BA1F17E97}"/>
    <cellStyle name="SAPBEXresDataEmph 4" xfId="12418" xr:uid="{771B71CB-15E5-4513-87A5-BB3BB5F578DD}"/>
    <cellStyle name="SAPBEXresDataEmph 5" xfId="12419" xr:uid="{5DBEB236-570B-4A93-B302-C1E158460259}"/>
    <cellStyle name="SAPBEXresDataEmph 6" xfId="12420" xr:uid="{A2CA1F94-BD9F-4E40-AA09-DCE94C080DDF}"/>
    <cellStyle name="SAPBEXresItem" xfId="12421" xr:uid="{1C9C6907-01B1-4DAF-A791-DAFC7BAE84B3}"/>
    <cellStyle name="SAPBEXresItem 2" xfId="12422" xr:uid="{1D50A9DE-0F0B-4380-9738-02162E02189F}"/>
    <cellStyle name="SAPBEXresItem 3" xfId="12423" xr:uid="{3FE93A09-2366-4C14-B220-AC1E84C8CC6F}"/>
    <cellStyle name="SAPBEXresItem 4" xfId="12424" xr:uid="{3B3EE0F0-B156-4C59-A32D-16C71FF65865}"/>
    <cellStyle name="SAPBEXresItem 5" xfId="12425" xr:uid="{CC19C939-92AE-41B0-9F82-858AB50D8D0B}"/>
    <cellStyle name="SAPBEXresItem 6" xfId="12426" xr:uid="{C5F2DC3F-31D4-41D1-8E26-5CF61EEE64C8}"/>
    <cellStyle name="SAPBEXresItemX" xfId="12427" xr:uid="{1710E6DC-D60F-43FD-AEC5-E5BA054F1CC1}"/>
    <cellStyle name="SAPBEXresItemX 2" xfId="12428" xr:uid="{689994BF-9E5E-4818-B4A7-9FB7A5FB7E3F}"/>
    <cellStyle name="SAPBEXresItemX 3" xfId="12429" xr:uid="{98F968FC-0939-4041-A25C-32A556C4D090}"/>
    <cellStyle name="SAPBEXresItemX 4" xfId="12430" xr:uid="{F2DC200D-52A8-4246-9C5B-2F3DFF00EECE}"/>
    <cellStyle name="SAPBEXresItemX 5" xfId="12431" xr:uid="{B0F483F8-C484-495B-8239-EC1A60FAFB9F}"/>
    <cellStyle name="SAPBEXresItemX 6" xfId="12432" xr:uid="{CCF58C70-0222-4144-B4C8-B3F0A1A66CB4}"/>
    <cellStyle name="SAPBEXstdData" xfId="12433" xr:uid="{F27EE292-683A-4679-831C-A62E0FCA4CA5}"/>
    <cellStyle name="SAPBEXstdData 2" xfId="12434" xr:uid="{D8405054-40FF-447C-B762-A81B9521688A}"/>
    <cellStyle name="SAPBEXstdData 3" xfId="12435" xr:uid="{67AEC238-7639-4580-BF88-7C310DD5363B}"/>
    <cellStyle name="SAPBEXstdData 4" xfId="12436" xr:uid="{130BACE7-887A-4578-98D2-FAEEB957ACB3}"/>
    <cellStyle name="SAPBEXstdData 5" xfId="12437" xr:uid="{418A05BA-87F3-4D6E-A7D4-396A1AAF7619}"/>
    <cellStyle name="SAPBEXstdData 6" xfId="12438" xr:uid="{C9D12772-2158-4223-A6CA-71D6B97DDE4B}"/>
    <cellStyle name="SAPBEXstdDataEmph" xfId="12439" xr:uid="{B05CC080-FF20-4C0A-B04B-A733CC49F596}"/>
    <cellStyle name="SAPBEXstdDataEmph 2" xfId="12440" xr:uid="{27A57B61-68AA-40BC-AF0F-062241149A74}"/>
    <cellStyle name="SAPBEXstdDataEmph 3" xfId="12441" xr:uid="{3C4152E1-C2E7-4F28-9924-7AEBD68465F6}"/>
    <cellStyle name="SAPBEXstdDataEmph 4" xfId="12442" xr:uid="{48CCD689-D40B-4BD8-AAD7-D4428D172B53}"/>
    <cellStyle name="SAPBEXstdDataEmph 5" xfId="12443" xr:uid="{C5BEF783-9F9F-4F15-A137-9375E6CC5D46}"/>
    <cellStyle name="SAPBEXstdDataEmph 6" xfId="12444" xr:uid="{FB63D936-90F5-4A73-907B-715DB1B0882A}"/>
    <cellStyle name="SAPBEXstdItem" xfId="12445" xr:uid="{9ECDD79E-FCE9-43C4-B766-1E561BADAD5F}"/>
    <cellStyle name="SAPBEXstdItem 2" xfId="12446" xr:uid="{A6F2541D-04AC-4401-9994-243EC01F8029}"/>
    <cellStyle name="SAPBEXstdItem 3" xfId="12447" xr:uid="{5C206836-7BE2-4EB2-BE27-2D9C55D047AE}"/>
    <cellStyle name="SAPBEXstdItem 4" xfId="12448" xr:uid="{CA648A90-F150-432F-937E-C196835BD231}"/>
    <cellStyle name="SAPBEXstdItem 5" xfId="12449" xr:uid="{3E4581DA-3488-41EF-A744-9797D0DCE179}"/>
    <cellStyle name="SAPBEXstdItem 6" xfId="12450" xr:uid="{45647F10-49AF-4D61-B542-A42628516CD9}"/>
    <cellStyle name="SAPBEXstdItem 7" xfId="12451" xr:uid="{AAF00432-7160-41F9-90AD-51AE98C3D7B7}"/>
    <cellStyle name="SAPBEXstdItemX" xfId="12452" xr:uid="{C5E62F8D-50AC-4491-B403-496577008F0D}"/>
    <cellStyle name="SAPBEXstdItemX 2" xfId="12453" xr:uid="{57948F94-EB7B-4C90-BFAB-094C9E2F16EC}"/>
    <cellStyle name="SAPBEXstdItemX 3" xfId="12454" xr:uid="{1878878F-AAFE-4877-9452-1D123875FEE4}"/>
    <cellStyle name="SAPBEXstdItemX 4" xfId="12455" xr:uid="{C1DD02EC-1041-4CF2-B752-C07CEFB11180}"/>
    <cellStyle name="SAPBEXstdItemX 5" xfId="12456" xr:uid="{35B55491-AC99-4074-B4A7-211787CA0671}"/>
    <cellStyle name="SAPBEXstdItemX 6" xfId="12457" xr:uid="{18A1033D-5D05-49C7-9E6C-EC71DD2CAAC2}"/>
    <cellStyle name="SAPBEXstdItemX 7" xfId="12458" xr:uid="{E8DBF1D5-D268-4785-BFEE-6E457C973E9F}"/>
    <cellStyle name="SAPBEXtitle" xfId="12459" xr:uid="{2E29B026-57C5-498E-A038-25F5397014C3}"/>
    <cellStyle name="SAPBEXtitle 2" xfId="12460" xr:uid="{C8DC1014-6B1A-4B7F-9F32-CB490F271CFB}"/>
    <cellStyle name="SAPBEXtitle 2 2" xfId="12461" xr:uid="{3CA065D3-95EB-46D6-B122-B9D3A5DDE7BD}"/>
    <cellStyle name="SAPBEXtitle 3" xfId="12462" xr:uid="{71531E51-D10B-44B9-B59D-C82F579AF37F}"/>
    <cellStyle name="SAPBEXtitle 4" xfId="12463" xr:uid="{D93DF352-243B-4282-A188-4AC198DCA6D2}"/>
    <cellStyle name="SAPBEXtitle 5" xfId="12464" xr:uid="{03D9F576-01F2-4D69-A216-9879D93161B0}"/>
    <cellStyle name="SAPBEXtitle 6" xfId="12465" xr:uid="{DEC644ED-BF10-4338-B4F9-753E2E579E99}"/>
    <cellStyle name="SAPBEXundefined" xfId="12466" xr:uid="{F20177AA-8DE1-4421-80A6-D26274852C6A}"/>
    <cellStyle name="SAPBEXundefined 2" xfId="12467" xr:uid="{548857DB-44F8-4E04-8DC2-A60227CEBA06}"/>
    <cellStyle name="SAPBEXundefined 3" xfId="12468" xr:uid="{5BE33EEE-4256-482E-8A81-CF24A6B97F83}"/>
    <cellStyle name="SAPBEXundefined 4" xfId="12469" xr:uid="{351C5254-641C-440E-AD44-9F06E19FC900}"/>
    <cellStyle name="SAPBEXundefined 5" xfId="12470" xr:uid="{2821AFD9-7F46-4591-B6CD-A0E768587A2C}"/>
    <cellStyle name="SAPBEXundefined 6" xfId="12471" xr:uid="{F5435891-F6B7-4869-B90F-58C1C3B61B81}"/>
    <cellStyle name="SEM-BPS-data" xfId="12472" xr:uid="{926DFF7B-E958-4C4E-B160-61E60F8988B7}"/>
    <cellStyle name="Style 1" xfId="12473" xr:uid="{CF0E310E-5690-49D1-BCF6-6BCA3AFF59D6}"/>
    <cellStyle name="Style 1 2" xfId="12474" xr:uid="{9171AB3A-2E24-44FD-889D-D9A8D1D9137D}"/>
    <cellStyle name="Style 1 3" xfId="12475" xr:uid="{FD421C25-3E4F-4D77-B4D9-C98E922A4DDB}"/>
    <cellStyle name="Style 1 3 2" xfId="12476" xr:uid="{D414F1E4-6ACD-4EE3-BAA2-D1F5C8802092}"/>
    <cellStyle name="Style 1 4" xfId="12477" xr:uid="{C584ACD1-89A3-46B8-9A09-29F4C0245A37}"/>
    <cellStyle name="Style 1_ICF-FPL Program Planning Tool - Program Level Analysis Workbook - Existing Programs v 2" xfId="12478" xr:uid="{9484A51E-A776-4D25-BBE5-1C8E29721870}"/>
    <cellStyle name="Style 21" xfId="12479" xr:uid="{F77234D6-E820-4DDB-808C-F3765616BA62}"/>
    <cellStyle name="Style 21 2" xfId="12480" xr:uid="{8C5C9337-67CF-49EF-BDBA-BCFB6287449A}"/>
    <cellStyle name="Style 21 2 2" xfId="12481" xr:uid="{0BDE498A-6A86-4C41-A6C3-8CD57794EDBB}"/>
    <cellStyle name="Style 21 3" xfId="12482" xr:uid="{3405087F-F886-4FAA-B101-90E29F0895C8}"/>
    <cellStyle name="Style 21 4" xfId="12483" xr:uid="{0232A6CB-27D9-4753-9808-F65520EFC257}"/>
    <cellStyle name="Style 21 5" xfId="12484" xr:uid="{C09DC5FD-8154-4928-9A58-1D5069F3EAD4}"/>
    <cellStyle name="Style 21 6" xfId="12485" xr:uid="{72C4E1B5-4A51-4CE2-9F81-29E2CC6A7DA2}"/>
    <cellStyle name="Style 21 7" xfId="12486" xr:uid="{0536C779-1321-4BA4-98B6-9ED7BA9500A4}"/>
    <cellStyle name="Style 21 8" xfId="12487" xr:uid="{A8566455-EA05-4450-947B-85C9F6C3B086}"/>
    <cellStyle name="Style 22" xfId="12488" xr:uid="{E9AB1C81-6C9F-46D3-BBDB-0E384CF17ABD}"/>
    <cellStyle name="Style 22 2" xfId="12489" xr:uid="{CF2B0186-6A51-40DA-B885-C130C73EB6BD}"/>
    <cellStyle name="Style 22 2 2" xfId="12490" xr:uid="{DA63105C-E9B7-4C68-B9AF-2F91F7BB7912}"/>
    <cellStyle name="Style 22 3" xfId="12491" xr:uid="{6981E705-BD16-4A1D-9174-0C2F69CE2A99}"/>
    <cellStyle name="Style 22 4" xfId="12492" xr:uid="{DF2647EA-2F20-4CC4-B372-61A803DCD784}"/>
    <cellStyle name="Style 22 5" xfId="12493" xr:uid="{5BBF1181-EE83-4827-9BAF-A7D5E0C6CF5A}"/>
    <cellStyle name="Style 22 6" xfId="12494" xr:uid="{7E00884B-EE5A-4440-9DBF-302432A3667A}"/>
    <cellStyle name="Style 22 7" xfId="12495" xr:uid="{E242F08F-49CC-4B2D-B947-D78DD265D5FA}"/>
    <cellStyle name="Style 22 8" xfId="12496" xr:uid="{D7810320-896E-4F50-99A0-DB32BD927F99}"/>
    <cellStyle name="Style 23" xfId="12497" xr:uid="{71B98462-DA53-43FB-9106-5A099AE967A5}"/>
    <cellStyle name="Style 23 10" xfId="12498" xr:uid="{D706AFE6-E480-4ECA-ADAC-511151494E5C}"/>
    <cellStyle name="Style 23 2" xfId="12499" xr:uid="{1B4906B8-D30A-423B-97A7-F49B48FE3DED}"/>
    <cellStyle name="Style 23 2 2" xfId="12500" xr:uid="{E747EEF6-AFBF-4A8D-853D-6965B3363D8C}"/>
    <cellStyle name="Style 23 2 2 2" xfId="12501" xr:uid="{915B108E-EB41-49B0-9191-072C046AA3BF}"/>
    <cellStyle name="Style 23 2 2 3" xfId="12502" xr:uid="{06EBE712-AECC-4D46-9043-C01718C1C568}"/>
    <cellStyle name="Style 23 2 3" xfId="12503" xr:uid="{0336DEB7-87C5-460D-9ECE-66F45FD27FA5}"/>
    <cellStyle name="Style 23 2 4" xfId="12504" xr:uid="{9FB1B34A-9C82-44A1-B95E-5B39835AD8A0}"/>
    <cellStyle name="Style 23 3" xfId="12505" xr:uid="{D150AA49-A1C3-4635-8F55-C569214F6FA3}"/>
    <cellStyle name="Style 23 3 2" xfId="12506" xr:uid="{BC9B30BB-C725-46BD-8433-C7B727C3F648}"/>
    <cellStyle name="Style 23 3 3" xfId="12507" xr:uid="{39C9589D-0C40-432E-99C8-96A2CEF2C4FA}"/>
    <cellStyle name="Style 23 4" xfId="12508" xr:uid="{C7267707-57DB-4D15-B5C0-A154E206FE2D}"/>
    <cellStyle name="Style 23 4 2" xfId="12509" xr:uid="{EE00E98A-30ED-4517-A831-E5D9A69E7590}"/>
    <cellStyle name="Style 23 4 3" xfId="12510" xr:uid="{8D817A09-99B0-4515-ADF7-377A42C5CD04}"/>
    <cellStyle name="Style 23 5" xfId="12511" xr:uid="{9A012930-8A60-48B0-9E6F-809498B5A3EC}"/>
    <cellStyle name="Style 23 5 2" xfId="12512" xr:uid="{B1B59AD7-AF5B-463B-BD85-7ED714CEA676}"/>
    <cellStyle name="Style 23 5 3" xfId="12513" xr:uid="{CC61B84A-3725-49B4-B325-F7F7E817EAC1}"/>
    <cellStyle name="Style 23 6" xfId="12514" xr:uid="{36686D2E-6D21-474B-BC2A-8F48BACE24DC}"/>
    <cellStyle name="Style 23 6 2" xfId="12515" xr:uid="{0C582C45-B2C5-41A3-B844-29786BAF875E}"/>
    <cellStyle name="Style 23 6 3" xfId="12516" xr:uid="{43390DB9-3148-4A15-8AA7-C807C00E0FCC}"/>
    <cellStyle name="Style 23 7" xfId="12517" xr:uid="{C2AA452A-5162-4F11-BDB5-FF1BE3A3E179}"/>
    <cellStyle name="Style 23 7 2" xfId="12518" xr:uid="{B7AEC7DC-CD91-438E-894F-74E6C75D918B}"/>
    <cellStyle name="Style 23 7 3" xfId="12519" xr:uid="{D75B971C-F69C-42E7-A6CD-380DFF3F6BD4}"/>
    <cellStyle name="Style 23 8" xfId="12520" xr:uid="{C138F206-739B-41B3-A79D-9E17DB6583DE}"/>
    <cellStyle name="Style 23 8 2" xfId="12521" xr:uid="{6F520529-2E67-4D72-AF76-D9790BA6903C}"/>
    <cellStyle name="Style 23 8 3" xfId="12522" xr:uid="{E87A79E0-9FCF-4B55-9569-416CBB5754BE}"/>
    <cellStyle name="Style 23 9" xfId="12523" xr:uid="{45F76A20-EC17-4544-9AB7-0CF9C378847B}"/>
    <cellStyle name="Style 24" xfId="12524" xr:uid="{C82CD31E-CCE1-4DA2-B491-21FC26919A6E}"/>
    <cellStyle name="Style 24 10" xfId="12525" xr:uid="{BFA14F40-C1A7-4BEE-899C-0D9BF8FF376C}"/>
    <cellStyle name="Style 24 2" xfId="12526" xr:uid="{89D8ACE3-DBA8-495C-8B2C-1D57E2070A19}"/>
    <cellStyle name="Style 24 2 2" xfId="12527" xr:uid="{8406350D-4AA4-4292-8222-45FF19B9C6D0}"/>
    <cellStyle name="Style 24 2 2 2" xfId="12528" xr:uid="{A7725A36-11D1-407F-A341-D12E31CB104C}"/>
    <cellStyle name="Style 24 2 2 3" xfId="12529" xr:uid="{E369E31C-125D-4421-AE4D-B7D19009FB2D}"/>
    <cellStyle name="Style 24 2 3" xfId="12530" xr:uid="{095D06A1-A1F8-4B09-A8B3-29DFCECF0E40}"/>
    <cellStyle name="Style 24 2 4" xfId="12531" xr:uid="{69227680-74B3-4D7F-B2BC-AD1CE219AB87}"/>
    <cellStyle name="Style 24 3" xfId="12532" xr:uid="{1AFDB050-AC14-458B-A633-11C57469B950}"/>
    <cellStyle name="Style 24 3 2" xfId="12533" xr:uid="{ECC1EC04-E19E-4E9A-AD11-66DE5F02C4C5}"/>
    <cellStyle name="Style 24 3 3" xfId="12534" xr:uid="{063B496E-5F58-48A3-B57A-B881E3E5D0FA}"/>
    <cellStyle name="Style 24 4" xfId="12535" xr:uid="{A81A60E0-F5A1-4DF9-A026-FCAA8A62D8D7}"/>
    <cellStyle name="Style 24 4 2" xfId="12536" xr:uid="{8906EC0C-DF98-4B8C-952C-EA31E60B336B}"/>
    <cellStyle name="Style 24 4 3" xfId="12537" xr:uid="{AAD4CC64-2533-4013-B7A1-C9A8BDE46498}"/>
    <cellStyle name="Style 24 5" xfId="12538" xr:uid="{05F5ACA1-E23E-45E6-8C9E-2ED20CD98F2E}"/>
    <cellStyle name="Style 24 5 2" xfId="12539" xr:uid="{2DD1330E-65B6-4D50-8E95-85F7DEE459D9}"/>
    <cellStyle name="Style 24 5 3" xfId="12540" xr:uid="{A890E373-CDBA-4513-95E8-E2DF0655D4DB}"/>
    <cellStyle name="Style 24 6" xfId="12541" xr:uid="{F6F58915-030E-49FF-9C9D-5F3FBE9901BD}"/>
    <cellStyle name="Style 24 6 2" xfId="12542" xr:uid="{3E3DFB53-DD96-4BFD-9806-309E786018B1}"/>
    <cellStyle name="Style 24 6 3" xfId="12543" xr:uid="{AFE00E76-4EA5-45BC-A8C7-717B9415D9EB}"/>
    <cellStyle name="Style 24 7" xfId="12544" xr:uid="{A447D9E7-B9EE-4DA2-AC7A-025ABBD78E86}"/>
    <cellStyle name="Style 24 7 2" xfId="12545" xr:uid="{82CC98EF-43E5-4DA8-B693-1ADC48E09DCB}"/>
    <cellStyle name="Style 24 7 3" xfId="12546" xr:uid="{266A8A0F-2EEA-4A94-9D53-24020D51775F}"/>
    <cellStyle name="Style 24 8" xfId="12547" xr:uid="{03F15BA6-070E-4304-B489-DFC81B80B5AB}"/>
    <cellStyle name="Style 24 8 2" xfId="12548" xr:uid="{E11AB690-764A-4D6B-8405-CC70A550080D}"/>
    <cellStyle name="Style 24 8 3" xfId="12549" xr:uid="{581EE243-94D0-48CF-AFB4-7270434509FD}"/>
    <cellStyle name="Style 24 9" xfId="12550" xr:uid="{40193FA5-D6A0-436D-8390-46CDF9077FF4}"/>
    <cellStyle name="Style 25" xfId="12551" xr:uid="{FC111634-BADA-42A9-A64A-AD78A449093F}"/>
    <cellStyle name="Style 25 10" xfId="12552" xr:uid="{B27305E0-D3CD-4AC7-A545-F00556304ADA}"/>
    <cellStyle name="Style 25 2" xfId="12553" xr:uid="{D531A3B8-0DF0-44FE-8EC9-A67CB1AD2747}"/>
    <cellStyle name="Style 25 2 2" xfId="12554" xr:uid="{23A5B0BD-FA4A-4029-8C8F-27ABEEDE5212}"/>
    <cellStyle name="Style 25 2 2 2" xfId="12555" xr:uid="{2A1F742D-7A7E-40AA-876E-DB5ADD299327}"/>
    <cellStyle name="Style 25 2 2 3" xfId="12556" xr:uid="{AF86D127-FE94-4F38-AE79-020E89366644}"/>
    <cellStyle name="Style 25 2 3" xfId="12557" xr:uid="{DC20E97D-F504-4F43-8C61-A84135AC789F}"/>
    <cellStyle name="Style 25 2 4" xfId="12558" xr:uid="{E2DE6D30-372F-43CA-95D6-00087F16106F}"/>
    <cellStyle name="Style 25 3" xfId="12559" xr:uid="{E080D6D7-3520-49CE-A442-413A4EAF48BA}"/>
    <cellStyle name="Style 25 3 2" xfId="12560" xr:uid="{6B12C8F3-C518-4ACD-ABF9-C64DECAB9765}"/>
    <cellStyle name="Style 25 3 3" xfId="12561" xr:uid="{0501EE0D-B067-4F0D-A14D-CF30A9491CF8}"/>
    <cellStyle name="Style 25 4" xfId="12562" xr:uid="{C75BE670-3503-48FB-A0DE-8B65E5F66002}"/>
    <cellStyle name="Style 25 4 2" xfId="12563" xr:uid="{EF3F8664-D84E-43CA-B96C-D4FCEADD0FDA}"/>
    <cellStyle name="Style 25 4 3" xfId="12564" xr:uid="{42B006B5-7A27-468F-A082-75E3E3297E19}"/>
    <cellStyle name="Style 25 5" xfId="12565" xr:uid="{46C94196-0B86-45C1-B205-0DA72C1F74E9}"/>
    <cellStyle name="Style 25 5 2" xfId="12566" xr:uid="{35373ACF-B18D-456A-9566-7D93AC5ACA31}"/>
    <cellStyle name="Style 25 5 3" xfId="12567" xr:uid="{A6E38FB5-A732-4FB1-85F9-1BA5F8571516}"/>
    <cellStyle name="Style 25 6" xfId="12568" xr:uid="{2B70D0A9-DC19-4F3A-9DC1-A3BA5E348256}"/>
    <cellStyle name="Style 25 6 2" xfId="12569" xr:uid="{F29B1FE1-9F54-4C02-931F-6D358A1E07DB}"/>
    <cellStyle name="Style 25 6 3" xfId="12570" xr:uid="{979FCFA1-3D00-42E2-BC84-6427AAC4B321}"/>
    <cellStyle name="Style 25 7" xfId="12571" xr:uid="{1170E15D-F871-4206-8DE3-8066E0240519}"/>
    <cellStyle name="Style 25 7 2" xfId="12572" xr:uid="{022631E4-460C-42D8-BCEC-CCA0C4B57347}"/>
    <cellStyle name="Style 25 7 3" xfId="12573" xr:uid="{7E16887F-6F0B-418F-AAB5-728E3F260D2E}"/>
    <cellStyle name="Style 25 8" xfId="12574" xr:uid="{3CF242F6-533D-41E7-A0DF-7429B7251E4F}"/>
    <cellStyle name="Style 25 8 2" xfId="12575" xr:uid="{C35A3F1B-CA5E-42F6-8D3D-5DE5D71BE8CF}"/>
    <cellStyle name="Style 25 8 3" xfId="12576" xr:uid="{F1BA5F32-233D-4DFC-9110-7B9096859B65}"/>
    <cellStyle name="Style 25 9" xfId="12577" xr:uid="{58A9C8CE-9095-4829-9D3A-1752F74103B7}"/>
    <cellStyle name="Style 26" xfId="12578" xr:uid="{A9C7BAF3-EB5F-4C06-92D2-F75F9FDDF372}"/>
    <cellStyle name="Style 26 10" xfId="12579" xr:uid="{0D5AFC1B-B0A0-4ACF-B768-919FF8C9C0AD}"/>
    <cellStyle name="Style 26 2" xfId="12580" xr:uid="{F15BB4CC-D196-4CA1-9782-66593BB9EFC3}"/>
    <cellStyle name="Style 26 2 2" xfId="12581" xr:uid="{6ED2A7C0-5C08-4860-8FFD-DDEC973ED195}"/>
    <cellStyle name="Style 26 2 2 2" xfId="12582" xr:uid="{298CD3A3-CF58-4B71-85F4-85AB5C48DB45}"/>
    <cellStyle name="Style 26 2 2 3" xfId="12583" xr:uid="{B3EDD934-27CA-430A-A0B5-34E71788E47B}"/>
    <cellStyle name="Style 26 2 3" xfId="12584" xr:uid="{898371E7-DDF9-4DC5-BDE0-944EC56C718E}"/>
    <cellStyle name="Style 26 2 4" xfId="12585" xr:uid="{FAEE59F6-1945-467E-9136-BF49673EAECF}"/>
    <cellStyle name="Style 26 3" xfId="12586" xr:uid="{367E16E9-37D9-4BB5-AF0C-8DB919800591}"/>
    <cellStyle name="Style 26 3 2" xfId="12587" xr:uid="{550B905A-9F1D-416F-B715-8FD895DBDCDE}"/>
    <cellStyle name="Style 26 3 3" xfId="12588" xr:uid="{D8ED2EAF-5F3C-4086-B7A8-8877E5806C26}"/>
    <cellStyle name="Style 26 4" xfId="12589" xr:uid="{87BB7B39-CD8F-483C-9EF1-C6E1AC5EC98B}"/>
    <cellStyle name="Style 26 4 2" xfId="12590" xr:uid="{0F3514A9-22AD-4C2A-AE84-626A08AE1072}"/>
    <cellStyle name="Style 26 4 3" xfId="12591" xr:uid="{7ECF6149-90DD-4AAF-A905-F707EE85465D}"/>
    <cellStyle name="Style 26 5" xfId="12592" xr:uid="{3EEBD697-CE5D-4651-9779-F70603BCEB97}"/>
    <cellStyle name="Style 26 5 2" xfId="12593" xr:uid="{7D120694-C2CA-4EF9-8B12-744EF879A1D4}"/>
    <cellStyle name="Style 26 5 3" xfId="12594" xr:uid="{FCE9E959-44C9-497D-8864-63CEB80D1397}"/>
    <cellStyle name="Style 26 6" xfId="12595" xr:uid="{08FAB236-1DE9-4267-AAE3-3CF8DA4D79CB}"/>
    <cellStyle name="Style 26 6 2" xfId="12596" xr:uid="{4BB25478-F5FC-4992-903D-903A9F2BFBC1}"/>
    <cellStyle name="Style 26 6 3" xfId="12597" xr:uid="{CB8047A5-D94A-4621-A1E3-1EE7EAE0C653}"/>
    <cellStyle name="Style 26 7" xfId="12598" xr:uid="{44644F6B-4EB7-47C9-A8BD-0A7D8644DCA8}"/>
    <cellStyle name="Style 26 7 2" xfId="12599" xr:uid="{2D0B7282-BA56-4A12-BFCB-41E42484E3D9}"/>
    <cellStyle name="Style 26 7 3" xfId="12600" xr:uid="{E04345AC-1CE4-4FBD-B632-87D0D2FA4838}"/>
    <cellStyle name="Style 26 8" xfId="12601" xr:uid="{D4DCC164-7718-4E65-9C27-9937D1A1C0C5}"/>
    <cellStyle name="Style 26 8 2" xfId="12602" xr:uid="{44905880-CAAC-4FAF-BCAC-36D0B9CD5E43}"/>
    <cellStyle name="Style 26 8 3" xfId="12603" xr:uid="{2151364E-A7E2-4627-B112-C3680E4A64BB}"/>
    <cellStyle name="Style 26 9" xfId="12604" xr:uid="{437DCEE1-56DA-4CC4-8639-683A26B311DF}"/>
    <cellStyle name="Style 27" xfId="12605" xr:uid="{D349A574-8AF5-4736-B9D4-25F0335175C4}"/>
    <cellStyle name="Style 27 10" xfId="12606" xr:uid="{AE76A18A-B359-4F62-9F72-5BCF190DB90C}"/>
    <cellStyle name="Style 27 2" xfId="12607" xr:uid="{18D6CE81-7043-4AC1-8D0B-2B2723614D23}"/>
    <cellStyle name="Style 27 2 2" xfId="12608" xr:uid="{407728B3-1049-4A08-95DB-3EB33F17F50F}"/>
    <cellStyle name="Style 27 2 2 2" xfId="12609" xr:uid="{1C43D2A0-D7EC-4CE2-8737-597801FEFB98}"/>
    <cellStyle name="Style 27 2 2 3" xfId="12610" xr:uid="{2E8EE49A-202C-40A3-BD5A-6547F1806752}"/>
    <cellStyle name="Style 27 2 3" xfId="12611" xr:uid="{2EDA3000-2C02-4F4E-AD18-E8A09523BBDD}"/>
    <cellStyle name="Style 27 2 4" xfId="12612" xr:uid="{EC8FBB3E-B23D-4DD1-B7F6-54B492177162}"/>
    <cellStyle name="Style 27 3" xfId="12613" xr:uid="{3377B716-B83D-4021-919E-555F219A193E}"/>
    <cellStyle name="Style 27 3 2" xfId="12614" xr:uid="{05527939-E204-4D0A-9A95-CED969494639}"/>
    <cellStyle name="Style 27 3 3" xfId="12615" xr:uid="{FE39139E-2ACB-4307-AD73-525BCD484A24}"/>
    <cellStyle name="Style 27 4" xfId="12616" xr:uid="{DEB8457E-1461-46BC-BDB6-CEF2C79DC677}"/>
    <cellStyle name="Style 27 4 2" xfId="12617" xr:uid="{5C234317-7491-4C00-8D4D-0B92F3F54646}"/>
    <cellStyle name="Style 27 4 3" xfId="12618" xr:uid="{4D9FD425-7665-4DEB-AC9E-9716A248D2E5}"/>
    <cellStyle name="Style 27 5" xfId="12619" xr:uid="{134499F2-FB55-4F94-A376-D8B7C3488A98}"/>
    <cellStyle name="Style 27 5 2" xfId="12620" xr:uid="{6AFEE220-F353-41A4-B851-3D4CE64ABB8E}"/>
    <cellStyle name="Style 27 5 3" xfId="12621" xr:uid="{22DE2CCA-AD88-413B-B04E-03015322D92A}"/>
    <cellStyle name="Style 27 6" xfId="12622" xr:uid="{A78585F1-EC8E-4372-B1A9-18CB11D5F8DE}"/>
    <cellStyle name="Style 27 6 2" xfId="12623" xr:uid="{D1667BF9-4060-488F-93C1-3CB18DB4476B}"/>
    <cellStyle name="Style 27 6 3" xfId="12624" xr:uid="{9C38A403-171F-4347-A54E-110E3A52DE52}"/>
    <cellStyle name="Style 27 7" xfId="12625" xr:uid="{1609246F-938F-42B0-BA45-CDF1D252DBA6}"/>
    <cellStyle name="Style 27 7 2" xfId="12626" xr:uid="{1038E24C-ADD4-4008-8A18-ACBEF44E5FF3}"/>
    <cellStyle name="Style 27 7 3" xfId="12627" xr:uid="{E0B1EC2F-3F2C-40E7-A856-D2916F1376C1}"/>
    <cellStyle name="Style 27 8" xfId="12628" xr:uid="{C68EC15E-77FD-4C10-B4A6-CD58A2590C15}"/>
    <cellStyle name="Style 27 8 2" xfId="12629" xr:uid="{00762A44-51C4-4715-8898-AA4EA94E0D0F}"/>
    <cellStyle name="Style 27 8 3" xfId="12630" xr:uid="{E93EE958-8131-4BFE-B2C3-C3AD78B04044}"/>
    <cellStyle name="Style 27 9" xfId="12631" xr:uid="{7352DE83-40CD-4EC8-BD46-E6C2F9823778}"/>
    <cellStyle name="Style 28" xfId="12632" xr:uid="{88CB0787-1178-4A08-8FEE-18E173943B80}"/>
    <cellStyle name="Style 28 10" xfId="12633" xr:uid="{FCB20509-EB3D-4E34-B61D-0E5C96CA319D}"/>
    <cellStyle name="Style 28 2" xfId="12634" xr:uid="{A82DA6C3-CEC9-4473-947B-C5D4302FB7C9}"/>
    <cellStyle name="Style 28 2 2" xfId="12635" xr:uid="{903FB686-351F-4BD2-9D95-83628242BAF5}"/>
    <cellStyle name="Style 28 2 2 2" xfId="12636" xr:uid="{86B47A18-1740-460D-9F0D-F4C4C75B0689}"/>
    <cellStyle name="Style 28 2 2 3" xfId="12637" xr:uid="{59002A11-650B-48B5-B5A5-5EBD787FD5E6}"/>
    <cellStyle name="Style 28 2 3" xfId="12638" xr:uid="{5BF66ED5-737E-4A38-9B44-D6CDB191B396}"/>
    <cellStyle name="Style 28 2 4" xfId="12639" xr:uid="{32DBE8D8-CECC-4942-9745-A2360F3DDA41}"/>
    <cellStyle name="Style 28 3" xfId="12640" xr:uid="{A9C81E66-DAA7-426B-B297-528AC3A9753D}"/>
    <cellStyle name="Style 28 3 2" xfId="12641" xr:uid="{B6EA3FC4-C8C1-45FD-9A21-C5B9F3A0BFB2}"/>
    <cellStyle name="Style 28 3 3" xfId="12642" xr:uid="{76E065F1-3180-433D-A75E-256F6AF2EB68}"/>
    <cellStyle name="Style 28 4" xfId="12643" xr:uid="{FD1CB61D-1EF8-4BA6-B74B-F335FD55B1D3}"/>
    <cellStyle name="Style 28 4 2" xfId="12644" xr:uid="{5D530F91-D576-43CA-AEDD-CDD73E05FDCE}"/>
    <cellStyle name="Style 28 4 3" xfId="12645" xr:uid="{614F75D7-D3AA-4004-9F37-729AEB61CBC9}"/>
    <cellStyle name="Style 28 5" xfId="12646" xr:uid="{A14CF486-6B99-4345-8068-94F7DAC71E17}"/>
    <cellStyle name="Style 28 5 2" xfId="12647" xr:uid="{5F75E5E0-E25D-4644-992A-5C85AED54E69}"/>
    <cellStyle name="Style 28 5 3" xfId="12648" xr:uid="{74380E94-6AEA-4432-B90A-99CC8217C1CE}"/>
    <cellStyle name="Style 28 6" xfId="12649" xr:uid="{6198EA0D-CD53-4DE1-A524-D8D75789B7F9}"/>
    <cellStyle name="Style 28 6 2" xfId="12650" xr:uid="{7617BB16-809F-4870-8ED5-0BC6CD90BF4D}"/>
    <cellStyle name="Style 28 6 3" xfId="12651" xr:uid="{7C6138F7-94F0-47FA-AE25-9C28FA6F99C5}"/>
    <cellStyle name="Style 28 7" xfId="12652" xr:uid="{10C876A6-4435-4BF4-859A-92BD6B096D1C}"/>
    <cellStyle name="Style 28 7 2" xfId="12653" xr:uid="{817F0DB0-C34C-43DE-9A26-2BE3539EE98E}"/>
    <cellStyle name="Style 28 7 3" xfId="12654" xr:uid="{F655C10F-6FC4-45F3-BEFE-156EB546169C}"/>
    <cellStyle name="Style 28 8" xfId="12655" xr:uid="{655E0BE2-EAF9-436E-B5AC-682B2160FC6A}"/>
    <cellStyle name="Style 28 8 2" xfId="12656" xr:uid="{9C4B5010-4583-41E8-9B15-F7051E978530}"/>
    <cellStyle name="Style 28 8 3" xfId="12657" xr:uid="{42A412BB-83C0-4318-968F-970A50522D00}"/>
    <cellStyle name="Style 28 9" xfId="12658" xr:uid="{976BE0F5-78DF-473C-8FBA-7226EA967D32}"/>
    <cellStyle name="Style 29" xfId="12659" xr:uid="{CAB2DC62-FEE8-4729-8F37-9FE5AD60F365}"/>
    <cellStyle name="Style 29 10" xfId="12660" xr:uid="{29C5AE63-9587-4404-A266-7DD8DED3A49A}"/>
    <cellStyle name="Style 29 2" xfId="12661" xr:uid="{BB749249-DBB0-4551-93A7-B656B7D173BD}"/>
    <cellStyle name="Style 29 2 2" xfId="12662" xr:uid="{6B02544C-A750-4D8D-AE47-FB05D3091D43}"/>
    <cellStyle name="Style 29 2 2 2" xfId="12663" xr:uid="{81A68F82-DD7A-4197-8E5F-307DB0A6D61C}"/>
    <cellStyle name="Style 29 2 2 3" xfId="12664" xr:uid="{2A7F8709-5141-4E70-ACDD-7F4CE97097AA}"/>
    <cellStyle name="Style 29 2 3" xfId="12665" xr:uid="{FB5F34F7-7320-4F11-B46B-CC60F3C85157}"/>
    <cellStyle name="Style 29 2 4" xfId="12666" xr:uid="{00D7B22B-A13E-4063-9424-445032619AFE}"/>
    <cellStyle name="Style 29 3" xfId="12667" xr:uid="{17EEA657-6C34-497C-A26B-2A49C373419C}"/>
    <cellStyle name="Style 29 3 2" xfId="12668" xr:uid="{FE9B8827-151F-4847-89E0-67F35890411C}"/>
    <cellStyle name="Style 29 3 3" xfId="12669" xr:uid="{7192934F-07D9-48DE-8151-621F7379EB2D}"/>
    <cellStyle name="Style 29 4" xfId="12670" xr:uid="{1BB625B0-8E63-4119-8A2D-8E828FF51077}"/>
    <cellStyle name="Style 29 4 2" xfId="12671" xr:uid="{DD63E496-884B-46BE-899B-ABE8E2C66ACC}"/>
    <cellStyle name="Style 29 4 3" xfId="12672" xr:uid="{79F073E1-AEF3-4195-B060-C3BD0D8E4024}"/>
    <cellStyle name="Style 29 5" xfId="12673" xr:uid="{441EDF0F-F1DE-4FFA-8DFC-51CA8027AB81}"/>
    <cellStyle name="Style 29 5 2" xfId="12674" xr:uid="{F96BB5D8-63C7-492A-9EDC-00B8093E9D51}"/>
    <cellStyle name="Style 29 5 3" xfId="12675" xr:uid="{7782E85C-EE3A-4D80-A5E5-3802A53F71A6}"/>
    <cellStyle name="Style 29 6" xfId="12676" xr:uid="{F1D7D895-9929-45FA-81B9-2BEBF1219AA1}"/>
    <cellStyle name="Style 29 6 2" xfId="12677" xr:uid="{9E8A0301-0F29-4B80-94AE-07740928578B}"/>
    <cellStyle name="Style 29 6 3" xfId="12678" xr:uid="{19F6F0AE-04B1-4453-923F-8784BFE124F7}"/>
    <cellStyle name="Style 29 7" xfId="12679" xr:uid="{68C0E43D-624C-4938-B644-D463EC2FCF2E}"/>
    <cellStyle name="Style 29 7 2" xfId="12680" xr:uid="{D3690066-48A8-413D-B1F2-36D975101C9B}"/>
    <cellStyle name="Style 29 7 3" xfId="12681" xr:uid="{BE272003-3F96-44E5-AA3A-3E68C280C89D}"/>
    <cellStyle name="Style 29 8" xfId="12682" xr:uid="{17F8DD85-E3C2-422D-BBB1-DE79C4B387F7}"/>
    <cellStyle name="Style 29 8 2" xfId="12683" xr:uid="{1EEEF910-6099-47E4-9D0D-A96C6682355D}"/>
    <cellStyle name="Style 29 8 3" xfId="12684" xr:uid="{C204B4B1-A698-4250-A1B9-58D43AF60F57}"/>
    <cellStyle name="Style 29 9" xfId="12685" xr:uid="{CA88C6D1-92BE-4461-9042-D1F92AE49CCA}"/>
    <cellStyle name="Style 30" xfId="12686" xr:uid="{6A76A958-3626-4418-A48D-F3A4DCB31663}"/>
    <cellStyle name="Style 30 10" xfId="12687" xr:uid="{30235E6F-8F8D-4349-9906-A3767E71593A}"/>
    <cellStyle name="Style 30 2" xfId="12688" xr:uid="{6A047595-D87E-4209-98C0-03750BAC854F}"/>
    <cellStyle name="Style 30 2 2" xfId="12689" xr:uid="{8309D659-F88B-4D8F-A15B-67BDB25D6721}"/>
    <cellStyle name="Style 30 2 2 2" xfId="12690" xr:uid="{761CE566-98B1-4BC2-9E72-658E11C92DFB}"/>
    <cellStyle name="Style 30 2 2 3" xfId="12691" xr:uid="{D35A6117-FDF0-4AD6-B025-B88B164C3394}"/>
    <cellStyle name="Style 30 2 3" xfId="12692" xr:uid="{20605811-BAD4-46A0-A314-A7587DEEA87B}"/>
    <cellStyle name="Style 30 2 4" xfId="12693" xr:uid="{1B4464FB-E9F1-4222-A59C-4E6CE013FDBB}"/>
    <cellStyle name="Style 30 3" xfId="12694" xr:uid="{B48CCBDB-A386-408F-B175-35E02B487A3A}"/>
    <cellStyle name="Style 30 3 2" xfId="12695" xr:uid="{7322834C-FCB7-47EC-B86E-EA684316D973}"/>
    <cellStyle name="Style 30 3 3" xfId="12696" xr:uid="{1A8337FC-04B6-4406-B58C-79C35F383A7C}"/>
    <cellStyle name="Style 30 4" xfId="12697" xr:uid="{146AEA00-F9B5-4CF8-B0A5-0CE9FAF6B3AB}"/>
    <cellStyle name="Style 30 4 2" xfId="12698" xr:uid="{06B014DE-2AE0-443D-BA53-C979E07DC7F4}"/>
    <cellStyle name="Style 30 4 3" xfId="12699" xr:uid="{A064B0A1-8D49-4AA3-AFED-40C5557BBDA1}"/>
    <cellStyle name="Style 30 5" xfId="12700" xr:uid="{69A22B72-2273-4DF3-A2AC-6C5DA77F4ADB}"/>
    <cellStyle name="Style 30 5 2" xfId="12701" xr:uid="{2C740D08-31EB-485B-8973-ACCF8ACF003D}"/>
    <cellStyle name="Style 30 5 3" xfId="12702" xr:uid="{FB2A8FAF-C406-4CE4-A083-C256FEF70665}"/>
    <cellStyle name="Style 30 6" xfId="12703" xr:uid="{9FC21D0E-9A30-4175-8373-AB2DAEFFA3D9}"/>
    <cellStyle name="Style 30 6 2" xfId="12704" xr:uid="{4FC17E07-8E62-46B7-8B58-A46583F14769}"/>
    <cellStyle name="Style 30 6 3" xfId="12705" xr:uid="{47A6ACD2-28FB-4C18-A141-92511DCC536D}"/>
    <cellStyle name="Style 30 7" xfId="12706" xr:uid="{263F0A9B-ADD2-4D9D-9193-B1EC0DD14B9E}"/>
    <cellStyle name="Style 30 7 2" xfId="12707" xr:uid="{7E79283D-ACC7-4AAA-B3DB-FB286B7BE07F}"/>
    <cellStyle name="Style 30 7 3" xfId="12708" xr:uid="{5D94C98E-E2BD-4E06-84AA-9E9FF824BCFC}"/>
    <cellStyle name="Style 30 8" xfId="12709" xr:uid="{79B48F56-F1A2-4794-848D-6A4AEFA1B325}"/>
    <cellStyle name="Style 30 8 2" xfId="12710" xr:uid="{F3DA587E-F34C-4068-9CB2-00CF01548774}"/>
    <cellStyle name="Style 30 8 3" xfId="12711" xr:uid="{877A87C9-73FA-4DB4-B1EA-F3C5A7EFC865}"/>
    <cellStyle name="Style 30 9" xfId="12712" xr:uid="{F12E60C9-98F9-4BBB-9270-9E05C9E21A7D}"/>
    <cellStyle name="Style 31" xfId="12713" xr:uid="{144F43DD-E5AC-430C-8F71-EBF3B74C1247}"/>
    <cellStyle name="Style 31 10" xfId="12714" xr:uid="{57546AB0-7AB9-4FC5-8C8B-78B73177B561}"/>
    <cellStyle name="Style 31 2" xfId="12715" xr:uid="{B7E006F5-8AF2-4DEC-9D99-8B3CF24AEB7B}"/>
    <cellStyle name="Style 31 2 2" xfId="12716" xr:uid="{E5EAC088-B6B4-402F-9DB4-FF908875B708}"/>
    <cellStyle name="Style 31 2 2 2" xfId="12717" xr:uid="{BD9B9EDC-92B9-452A-A3B9-D5E0230EFD3C}"/>
    <cellStyle name="Style 31 2 2 3" xfId="12718" xr:uid="{489339D1-8F5E-406A-B186-E04A42CFE34B}"/>
    <cellStyle name="Style 31 2 3" xfId="12719" xr:uid="{DF099502-0232-4857-B211-983EB1CE3220}"/>
    <cellStyle name="Style 31 2 4" xfId="12720" xr:uid="{5A6FEEE6-8F0E-400E-8AEE-B7F1B81848AF}"/>
    <cellStyle name="Style 31 3" xfId="12721" xr:uid="{CD7FCF89-BD05-42F7-816D-426F73027783}"/>
    <cellStyle name="Style 31 3 2" xfId="12722" xr:uid="{7B7096A5-2F60-4BFE-BD44-22D64219A207}"/>
    <cellStyle name="Style 31 3 3" xfId="12723" xr:uid="{D7C5596B-6E82-4D08-B2C8-BF218C1AEA42}"/>
    <cellStyle name="Style 31 4" xfId="12724" xr:uid="{2D9780FF-3247-421A-A52C-2298D8A9947B}"/>
    <cellStyle name="Style 31 4 2" xfId="12725" xr:uid="{6A6E9969-76F6-49B3-B8B5-C7CCF942FC22}"/>
    <cellStyle name="Style 31 4 3" xfId="12726" xr:uid="{634D079A-F0E1-40CA-84EE-2EBC50A8FECF}"/>
    <cellStyle name="Style 31 5" xfId="12727" xr:uid="{88990A6F-3C33-4FE0-9B29-AB8B6DDAB9F4}"/>
    <cellStyle name="Style 31 5 2" xfId="12728" xr:uid="{26730A13-BE92-4E79-9F25-1E03049E994C}"/>
    <cellStyle name="Style 31 5 3" xfId="12729" xr:uid="{E9C006F8-3CEC-4A41-98FD-C0F38DC83826}"/>
    <cellStyle name="Style 31 6" xfId="12730" xr:uid="{D5193FD8-0B07-4876-949D-5B00B88D2AC0}"/>
    <cellStyle name="Style 31 6 2" xfId="12731" xr:uid="{29F1A90E-7BEC-4EF0-B267-02A8D5E15F50}"/>
    <cellStyle name="Style 31 6 3" xfId="12732" xr:uid="{FF343246-714D-4D04-BFF5-44FB8C6F1ECE}"/>
    <cellStyle name="Style 31 7" xfId="12733" xr:uid="{959D2229-55E4-4BBC-AAF5-89E37BED34C6}"/>
    <cellStyle name="Style 31 7 2" xfId="12734" xr:uid="{22B544BD-B726-4F3E-B4A4-69C4F6A967EE}"/>
    <cellStyle name="Style 31 7 3" xfId="12735" xr:uid="{2F3CC847-68DA-4B44-A9B5-58040A867775}"/>
    <cellStyle name="Style 31 8" xfId="12736" xr:uid="{E8AED964-24B5-4618-A741-5DA5D06A90A9}"/>
    <cellStyle name="Style 31 8 2" xfId="12737" xr:uid="{F623F8EB-C959-48FC-9809-58A5A4510628}"/>
    <cellStyle name="Style 31 8 3" xfId="12738" xr:uid="{14FCD8C0-5285-4B96-8FC3-7A4DE4F12CD1}"/>
    <cellStyle name="Style 31 9" xfId="12739" xr:uid="{B56194C9-25C3-4C6A-9D88-1C48E864C774}"/>
    <cellStyle name="Style 32" xfId="12740" xr:uid="{458F5BD9-8650-44D6-A078-D689550969FC}"/>
    <cellStyle name="Style 32 10" xfId="12741" xr:uid="{376A4C12-E0D6-44DC-8322-D2F9CF2D45CB}"/>
    <cellStyle name="Style 32 2" xfId="12742" xr:uid="{09DF9480-388C-4212-A06E-839DDB4E36F2}"/>
    <cellStyle name="Style 32 2 2" xfId="12743" xr:uid="{04C370B4-93EE-4461-8709-69A6FDD7A92A}"/>
    <cellStyle name="Style 32 2 2 2" xfId="12744" xr:uid="{89AB54C4-C3C6-4BA5-B579-A4ECF2827A14}"/>
    <cellStyle name="Style 32 2 2 3" xfId="12745" xr:uid="{63F76787-D1A4-492F-B3E4-7A3D0A28A6D4}"/>
    <cellStyle name="Style 32 2 3" xfId="12746" xr:uid="{CD9D3C47-4616-4396-93CE-DC71B966CDE1}"/>
    <cellStyle name="Style 32 2 4" xfId="12747" xr:uid="{915D871F-56E2-4E1C-A5B7-36F12F6D2C7A}"/>
    <cellStyle name="Style 32 3" xfId="12748" xr:uid="{901B54AF-D345-4912-B2E0-1D8BDA4A1C49}"/>
    <cellStyle name="Style 32 3 2" xfId="12749" xr:uid="{3DD61BEB-B22D-4BF1-BE79-6F6ABEABB889}"/>
    <cellStyle name="Style 32 3 3" xfId="12750" xr:uid="{4A015B36-866A-4C7E-B3C9-303C0C4E5E24}"/>
    <cellStyle name="Style 32 4" xfId="12751" xr:uid="{EC08DFAC-BC42-47A9-ADC1-A1F253A36646}"/>
    <cellStyle name="Style 32 4 2" xfId="12752" xr:uid="{C1631ECE-EB96-4CF7-8CF8-D83CBFB4A76F}"/>
    <cellStyle name="Style 32 4 3" xfId="12753" xr:uid="{561A6841-9911-45D4-AD1B-8D023BF1BAEE}"/>
    <cellStyle name="Style 32 5" xfId="12754" xr:uid="{06B6E2AF-3C71-454C-BFF9-4D3AFFC59156}"/>
    <cellStyle name="Style 32 5 2" xfId="12755" xr:uid="{FD31E69F-37ED-44E4-89ED-1B8CC71AD7CC}"/>
    <cellStyle name="Style 32 5 3" xfId="12756" xr:uid="{5476E710-9A60-4B12-A007-3B86A0F807D6}"/>
    <cellStyle name="Style 32 6" xfId="12757" xr:uid="{4EE99C3D-6393-4C1A-A766-042D9095AD41}"/>
    <cellStyle name="Style 32 6 2" xfId="12758" xr:uid="{77D7301D-50C4-4980-9CC7-7992F653BBE5}"/>
    <cellStyle name="Style 32 6 3" xfId="12759" xr:uid="{3F1106A0-05C5-407E-92C4-F0267E572DC5}"/>
    <cellStyle name="Style 32 7" xfId="12760" xr:uid="{D0811ADF-5C97-41A1-BD22-6640C7369616}"/>
    <cellStyle name="Style 32 7 2" xfId="12761" xr:uid="{0AB36C15-1F06-4E52-A481-5C172EDE94EB}"/>
    <cellStyle name="Style 32 7 3" xfId="12762" xr:uid="{6C7AFBDB-7378-4C71-B47E-289951984043}"/>
    <cellStyle name="Style 32 8" xfId="12763" xr:uid="{D7A38E0D-1140-4201-9358-29E31E81B259}"/>
    <cellStyle name="Style 32 8 2" xfId="12764" xr:uid="{2C1FA17E-4178-4667-8A1E-261FB02E0740}"/>
    <cellStyle name="Style 32 8 3" xfId="12765" xr:uid="{F515A1D9-0089-4C18-8595-D9DBA7539299}"/>
    <cellStyle name="Style 32 9" xfId="12766" xr:uid="{A7B79BA7-4EF1-4A17-AADA-AEE7B403807B}"/>
    <cellStyle name="Style 33" xfId="12767" xr:uid="{6EB1C8D9-5167-4BF7-BF2A-BE142A7C4849}"/>
    <cellStyle name="Style 33 10" xfId="12768" xr:uid="{D4943266-4251-402D-A851-F7B990B866FD}"/>
    <cellStyle name="Style 33 2" xfId="12769" xr:uid="{EC8C9AC2-671B-430E-8500-455F5992C1ED}"/>
    <cellStyle name="Style 33 2 2" xfId="12770" xr:uid="{FB568D32-5471-4E02-A5C5-64221E16416A}"/>
    <cellStyle name="Style 33 2 2 2" xfId="12771" xr:uid="{9D6ADB4F-8DBF-4BE0-BF35-9E2596EBE84E}"/>
    <cellStyle name="Style 33 2 2 3" xfId="12772" xr:uid="{F6A6EBAB-AF7C-4E11-B9FB-C641FFCCA06E}"/>
    <cellStyle name="Style 33 2 3" xfId="12773" xr:uid="{C0678DE9-1754-40DA-B3C2-B285A8D9B7A0}"/>
    <cellStyle name="Style 33 2 4" xfId="12774" xr:uid="{5A4066F2-05F0-4E35-8E70-AF456F5B20D7}"/>
    <cellStyle name="Style 33 3" xfId="12775" xr:uid="{2A5A3929-F01A-4F4A-A612-ECF6E1CFF25A}"/>
    <cellStyle name="Style 33 3 2" xfId="12776" xr:uid="{DEEFB6BC-9443-42C1-BE15-49F8F2A196A2}"/>
    <cellStyle name="Style 33 3 3" xfId="12777" xr:uid="{6134E20A-F14C-4741-9FB9-D80479FAFB95}"/>
    <cellStyle name="Style 33 4" xfId="12778" xr:uid="{E86C4574-2F7C-4B0D-B4C2-7BFAD5FC472A}"/>
    <cellStyle name="Style 33 4 2" xfId="12779" xr:uid="{564F7361-3A00-4036-AC91-657F20608B56}"/>
    <cellStyle name="Style 33 4 3" xfId="12780" xr:uid="{97901769-CF61-47DD-9585-136E0D8CF764}"/>
    <cellStyle name="Style 33 5" xfId="12781" xr:uid="{3899BF99-6F9A-4F3F-9C03-2F1D999C2199}"/>
    <cellStyle name="Style 33 5 2" xfId="12782" xr:uid="{37EAA8E6-992D-456A-AFE9-2CB7CABEAB87}"/>
    <cellStyle name="Style 33 5 3" xfId="12783" xr:uid="{FD265F8C-0EC1-4412-9D7C-F0E47C2E2AD2}"/>
    <cellStyle name="Style 33 6" xfId="12784" xr:uid="{F149E817-7B4F-4F0A-9B7F-C951E0CFA2AF}"/>
    <cellStyle name="Style 33 6 2" xfId="12785" xr:uid="{858B071F-60C9-45E4-B8EF-AB4EC1F6285B}"/>
    <cellStyle name="Style 33 6 3" xfId="12786" xr:uid="{633E306C-4569-49AC-9642-3E119BDBC030}"/>
    <cellStyle name="Style 33 7" xfId="12787" xr:uid="{E4965520-9A36-4E13-8D78-C67A070F4B11}"/>
    <cellStyle name="Style 33 7 2" xfId="12788" xr:uid="{398C540D-88AF-49C3-BD99-8E198A389DC0}"/>
    <cellStyle name="Style 33 7 3" xfId="12789" xr:uid="{1291C142-D995-47CA-969C-24759161D089}"/>
    <cellStyle name="Style 33 8" xfId="12790" xr:uid="{951BEE05-DAB0-4C93-96FA-9D64E6A9813A}"/>
    <cellStyle name="Style 33 8 2" xfId="12791" xr:uid="{AE7D6EA1-171E-4D45-83DF-3D9C38D30B59}"/>
    <cellStyle name="Style 33 8 3" xfId="12792" xr:uid="{C581E23F-1348-4F7F-8553-5446B2D9152A}"/>
    <cellStyle name="Style 33 9" xfId="12793" xr:uid="{4E202C27-EB48-42F0-9F0D-E42CC3CE552C}"/>
    <cellStyle name="Style 34" xfId="12794" xr:uid="{F98614A7-280B-4DFC-9FA9-37FF4F2D19B4}"/>
    <cellStyle name="Style 34 2" xfId="12795" xr:uid="{DCA7EAB2-2B13-4CE4-AAF1-FC0C88282A1B}"/>
    <cellStyle name="Style 34 2 2" xfId="12796" xr:uid="{F60B8A27-DC0C-4074-B208-B37FEFBC2C9D}"/>
    <cellStyle name="Style 34 3" xfId="12797" xr:uid="{A091055B-2E83-4626-BBC7-523BB008F439}"/>
    <cellStyle name="Style 34 4" xfId="12798" xr:uid="{6243C8C6-B78E-4397-803B-D0D6C05C1184}"/>
    <cellStyle name="Style 34 5" xfId="12799" xr:uid="{ECA18A96-211A-4EC1-9F76-F556AAA915D3}"/>
    <cellStyle name="Style 34 6" xfId="12800" xr:uid="{C49AD58A-A2B7-41EC-8936-7C040A29FEBD}"/>
    <cellStyle name="Style 34 7" xfId="12801" xr:uid="{2B9316C1-99C5-4769-8D71-847C574A4F38}"/>
    <cellStyle name="Style 34 8" xfId="12802" xr:uid="{18E0EC9D-F7E4-4D94-B75A-E447A16A6C52}"/>
    <cellStyle name="Style 35" xfId="12803" xr:uid="{E2AC7ECD-ADAB-4217-869C-C42BB713D168}"/>
    <cellStyle name="Style 35 2" xfId="12804" xr:uid="{DD5CEFC0-B7FE-48B4-A34A-8115EF2A3C77}"/>
    <cellStyle name="Style 35 2 2" xfId="12805" xr:uid="{102F80D2-CBFE-4174-88FA-A829222A5BDA}"/>
    <cellStyle name="Style 35 3" xfId="12806" xr:uid="{2C7557A0-D8E6-4EE1-9E0E-400F8DE87356}"/>
    <cellStyle name="Style 35 4" xfId="12807" xr:uid="{6BF86593-9987-4EA4-933A-50ED62AF638A}"/>
    <cellStyle name="Style 35 5" xfId="12808" xr:uid="{2C7A0374-E7A0-4AF5-988E-5644E47FD0D0}"/>
    <cellStyle name="Style 35 6" xfId="12809" xr:uid="{9194F144-2A1B-4E81-9E1E-C23262A225B6}"/>
    <cellStyle name="Style 35 7" xfId="12810" xr:uid="{58C6D442-8CCA-4C49-9F66-CE57CDF2585A}"/>
    <cellStyle name="Style 35 8" xfId="12811" xr:uid="{11397315-F004-452C-90CA-0B0AA9091528}"/>
    <cellStyle name="Style 36" xfId="12812" xr:uid="{CD0C4B91-17CF-4FCB-866C-66A866A72B7A}"/>
    <cellStyle name="Style 36 2" xfId="12813" xr:uid="{E09C1668-24C6-4D58-BB8A-3175CAB3E85B}"/>
    <cellStyle name="Style 36 2 2" xfId="12814" xr:uid="{4AECABD6-0CCA-44BA-B08C-57E5772619D7}"/>
    <cellStyle name="Style 36 3" xfId="12815" xr:uid="{0AFB2AE4-6076-433D-8C29-BF13E78CCD74}"/>
    <cellStyle name="Style 36 4" xfId="12816" xr:uid="{307453CE-DF1B-4683-A63D-0339D1FCC650}"/>
    <cellStyle name="Style 36 5" xfId="12817" xr:uid="{94777A01-781B-4AB5-833E-C7355B39373A}"/>
    <cellStyle name="Style 36 6" xfId="12818" xr:uid="{D79CFE17-0CD9-4D94-89FE-512B64E25A2D}"/>
    <cellStyle name="Style 36 7" xfId="12819" xr:uid="{909B7463-7501-416E-8DF3-9C4F63EB8971}"/>
    <cellStyle name="Style 36 8" xfId="12820" xr:uid="{65987194-EE26-48CF-8D4D-CD1B98D058C2}"/>
    <cellStyle name="Subtotal" xfId="12821" xr:uid="{0757699A-8A71-44F4-B795-923F42CD6109}"/>
    <cellStyle name="Table" xfId="12822" xr:uid="{171890E5-DEF7-48CD-B7AA-A527E1E763B2}"/>
    <cellStyle name="Table 2" xfId="12823" xr:uid="{CED645C3-3454-4F34-9BED-64E3A5FAD4F2}"/>
    <cellStyle name="Table 2 2" xfId="12824" xr:uid="{5A30122F-EB5C-4D46-BF7B-2B880AC9BE2D}"/>
    <cellStyle name="Table 3" xfId="12825" xr:uid="{96C99C08-091D-4AFB-850F-8058F6FCB037}"/>
    <cellStyle name="Table 4" xfId="12826" xr:uid="{05469D0F-161A-4587-9D57-712098D989C2}"/>
    <cellStyle name="Table 5" xfId="12827" xr:uid="{09966952-8974-4819-AF99-98394E81D267}"/>
    <cellStyle name="Table 6" xfId="12828" xr:uid="{6691D697-7941-4196-9E37-4ECCB6854DA1}"/>
    <cellStyle name="Table 7" xfId="12829" xr:uid="{8C7D4BA3-1177-4719-A583-87D3AEA04CBD}"/>
    <cellStyle name="Table 8" xfId="12830" xr:uid="{D416AF68-9D27-491E-975D-C99917E1AF43}"/>
    <cellStyle name="Times New Roman" xfId="12831" xr:uid="{78236927-AAD9-4D7F-BD11-21511DEA83A3}"/>
    <cellStyle name="Title 2" xfId="12832" xr:uid="{12E2B0A2-EDBD-486E-A01E-E52DB92F6713}"/>
    <cellStyle name="Title 2 2" xfId="12833" xr:uid="{3BB6CBE9-EB6D-4403-98D3-97E642BC47D1}"/>
    <cellStyle name="Title 3" xfId="12834" xr:uid="{E9FD5BB5-BD3E-42C8-91C4-679AA418AE42}"/>
    <cellStyle name="Total 2" xfId="12835" xr:uid="{40C84A34-33E0-42BB-B647-578286046F1E}"/>
    <cellStyle name="Total 2 2" xfId="12836" xr:uid="{02E2284D-C747-4F1F-8085-C08C3EB41880}"/>
    <cellStyle name="Total 2 3" xfId="12837" xr:uid="{05EC0B1D-40ED-440E-8A95-EE5C24AEA308}"/>
    <cellStyle name="Total 2 4" xfId="12838" xr:uid="{8B07405A-9E4A-4F32-B1AD-B61438C45C26}"/>
    <cellStyle name="Total 3" xfId="12839" xr:uid="{C8469D9E-9D5F-425D-859D-4C6FBA20C0A8}"/>
    <cellStyle name="Total 4" xfId="12840" xr:uid="{F04B7065-0EF1-4725-9050-2E687C8940E9}"/>
    <cellStyle name="Unprot" xfId="12841" xr:uid="{5E5B9DEF-1002-41F0-B258-863C910D595C}"/>
    <cellStyle name="Unprot 2" xfId="12842" xr:uid="{E54928BE-A291-485F-8DC5-46DE61769EB8}"/>
    <cellStyle name="Unprot$" xfId="12843" xr:uid="{59ADBB27-E4D2-4731-BC69-12E9B16D81B4}"/>
    <cellStyle name="Unprot$ 2" xfId="12844" xr:uid="{3EDA4718-7C13-43CF-89EE-642568B69AD5}"/>
    <cellStyle name="Unprot_ICF-FPL Program Planning Tool - Program Level Analysis Workbook - Existing Programs v 2" xfId="12845" xr:uid="{AFAA1CBE-F69A-4987-8415-3C648538EA64}"/>
    <cellStyle name="Unprotect" xfId="12846" xr:uid="{70096D0F-B99B-48B5-A7C7-3C1DE09E2A22}"/>
    <cellStyle name="Unprotect 2" xfId="12847" xr:uid="{FAF536C4-59A2-495A-9469-D206366A01A9}"/>
    <cellStyle name="Warning Text 2" xfId="12848" xr:uid="{C3D1752D-B2FD-470D-BDE1-CB67019516C1}"/>
    <cellStyle name="Warning Text 3" xfId="12849" xr:uid="{9381463D-C291-4CA9-AFF6-A7EA35F33A72}"/>
    <cellStyle name="Warning Text 4" xfId="12850" xr:uid="{74F6E1F9-34EC-4EC8-B6BB-B997488A0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4737-A32F-4C1F-A7E1-22ACECC026BB}">
  <sheetPr>
    <pageSetUpPr fitToPage="1"/>
  </sheetPr>
  <dimension ref="A1:M47"/>
  <sheetViews>
    <sheetView zoomScaleNormal="100" workbookViewId="0">
      <selection activeCell="A6" sqref="A6"/>
    </sheetView>
  </sheetViews>
  <sheetFormatPr defaultRowHeight="15"/>
  <cols>
    <col min="1" max="1" width="64.5703125" style="1" bestFit="1" customWidth="1"/>
    <col min="2" max="2" width="10.5703125" style="1" bestFit="1" customWidth="1"/>
    <col min="3" max="3" width="11.5703125" style="1" bestFit="1" customWidth="1"/>
    <col min="4" max="4" width="12.28515625" style="1" bestFit="1" customWidth="1"/>
    <col min="5" max="5" width="18.5703125" style="1" bestFit="1" customWidth="1"/>
    <col min="6" max="7" width="10.5703125" style="1" bestFit="1" customWidth="1"/>
    <col min="8" max="8" width="11.7109375" style="1" bestFit="1" customWidth="1"/>
    <col min="9" max="9" width="18.5703125" style="1" bestFit="1" customWidth="1"/>
    <col min="10" max="10" width="11.5703125" style="1" bestFit="1" customWidth="1"/>
    <col min="11" max="11" width="10.5703125" style="1" bestFit="1" customWidth="1"/>
    <col min="12" max="12" width="11.85546875" style="1" bestFit="1" customWidth="1"/>
    <col min="13" max="13" width="18.5703125" style="1" bestFit="1" customWidth="1"/>
    <col min="14" max="16384" width="9.140625" style="1"/>
  </cols>
  <sheetData>
    <row r="1" spans="1:13">
      <c r="A1" s="49" t="s">
        <v>68</v>
      </c>
    </row>
    <row r="2" spans="1:13">
      <c r="A2" s="49" t="s">
        <v>0</v>
      </c>
    </row>
    <row r="3" spans="1:13">
      <c r="A3" s="49" t="s">
        <v>69</v>
      </c>
    </row>
    <row r="4" spans="1:13">
      <c r="A4" s="49" t="s">
        <v>71</v>
      </c>
    </row>
    <row r="5" spans="1:13">
      <c r="A5" s="49" t="s">
        <v>70</v>
      </c>
    </row>
    <row r="6" spans="1:13">
      <c r="A6" s="49" t="s">
        <v>72</v>
      </c>
    </row>
    <row r="7" spans="1:13" ht="15.75" thickBot="1"/>
    <row r="8" spans="1:13" ht="19.5" thickBot="1">
      <c r="A8" s="46" t="s">
        <v>39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</row>
    <row r="9" spans="1:13" ht="15.75" thickBot="1">
      <c r="A9" s="2"/>
      <c r="B9" s="43" t="s">
        <v>2</v>
      </c>
      <c r="C9" s="44"/>
      <c r="D9" s="44"/>
      <c r="E9" s="45"/>
      <c r="F9" s="43" t="s">
        <v>6</v>
      </c>
      <c r="G9" s="44"/>
      <c r="H9" s="44"/>
      <c r="I9" s="45"/>
      <c r="J9" s="43" t="s">
        <v>7</v>
      </c>
      <c r="K9" s="44"/>
      <c r="L9" s="44"/>
      <c r="M9" s="45"/>
    </row>
    <row r="10" spans="1:13" ht="15.75" thickBot="1">
      <c r="A10" s="4" t="s">
        <v>1</v>
      </c>
      <c r="B10" s="5" t="s">
        <v>3</v>
      </c>
      <c r="C10" s="6" t="s">
        <v>4</v>
      </c>
      <c r="D10" s="6" t="s">
        <v>5</v>
      </c>
      <c r="E10" s="7" t="s">
        <v>38</v>
      </c>
      <c r="F10" s="5" t="s">
        <v>3</v>
      </c>
      <c r="G10" s="6" t="s">
        <v>4</v>
      </c>
      <c r="H10" s="6" t="s">
        <v>5</v>
      </c>
      <c r="I10" s="7" t="s">
        <v>38</v>
      </c>
      <c r="J10" s="5" t="s">
        <v>3</v>
      </c>
      <c r="K10" s="6" t="s">
        <v>4</v>
      </c>
      <c r="L10" s="6" t="s">
        <v>5</v>
      </c>
      <c r="M10" s="7" t="s">
        <v>38</v>
      </c>
    </row>
    <row r="11" spans="1:13">
      <c r="A11" s="31" t="s">
        <v>9</v>
      </c>
      <c r="B11" s="26">
        <v>626899.99339985871</v>
      </c>
      <c r="C11" s="8">
        <v>1644594.2791239757</v>
      </c>
      <c r="D11" s="8">
        <f t="shared" ref="D11:D32" si="0">B11-C11</f>
        <v>-1017694.285724117</v>
      </c>
      <c r="E11" s="9" t="s">
        <v>10</v>
      </c>
      <c r="F11" s="8">
        <v>626899.99339985871</v>
      </c>
      <c r="G11" s="8">
        <v>217871.94235339083</v>
      </c>
      <c r="H11" s="8">
        <f t="shared" ref="H11:H32" si="1">F11-G11</f>
        <v>409028.05104646785</v>
      </c>
      <c r="I11" s="10" t="s">
        <v>10</v>
      </c>
      <c r="J11" s="8">
        <v>2053469.7813125327</v>
      </c>
      <c r="K11" s="8">
        <v>161676.08863360932</v>
      </c>
      <c r="L11" s="8">
        <f t="shared" ref="L11:L32" si="2">J11-K11</f>
        <v>1891793.6926789235</v>
      </c>
      <c r="M11" s="11" t="s">
        <v>10</v>
      </c>
    </row>
    <row r="12" spans="1:13" ht="15.75" thickBot="1">
      <c r="A12" s="33" t="s">
        <v>8</v>
      </c>
      <c r="B12" s="27">
        <v>87280.461066090691</v>
      </c>
      <c r="C12" s="12">
        <v>205047.37089243278</v>
      </c>
      <c r="D12" s="12">
        <f t="shared" si="0"/>
        <v>-117766.90982634209</v>
      </c>
      <c r="E12" s="13">
        <f>B12/C12</f>
        <v>0.42565998620815165</v>
      </c>
      <c r="F12" s="12">
        <v>87280.461066090691</v>
      </c>
      <c r="G12" s="12">
        <v>32886.26952598941</v>
      </c>
      <c r="H12" s="12">
        <f t="shared" si="1"/>
        <v>54394.191540101281</v>
      </c>
      <c r="I12" s="13">
        <f>F12/G12</f>
        <v>2.654009175382892</v>
      </c>
      <c r="J12" s="12">
        <v>249558.91961886294</v>
      </c>
      <c r="K12" s="12">
        <v>24403.892347407069</v>
      </c>
      <c r="L12" s="12">
        <f t="shared" si="2"/>
        <v>225155.02727145588</v>
      </c>
      <c r="M12" s="14">
        <f>J12/K12</f>
        <v>10.226193267295688</v>
      </c>
    </row>
    <row r="13" spans="1:13">
      <c r="A13" s="31" t="s">
        <v>11</v>
      </c>
      <c r="B13" s="26">
        <v>426318.5464659126</v>
      </c>
      <c r="C13" s="8">
        <v>777188.79309259937</v>
      </c>
      <c r="D13" s="8">
        <f t="shared" si="0"/>
        <v>-350870.24662668677</v>
      </c>
      <c r="E13" s="9" t="s">
        <v>10</v>
      </c>
      <c r="F13" s="8">
        <v>426318.5464659126</v>
      </c>
      <c r="G13" s="8">
        <v>143723.13015255349</v>
      </c>
      <c r="H13" s="8">
        <f t="shared" si="1"/>
        <v>282595.41631335911</v>
      </c>
      <c r="I13" s="10" t="s">
        <v>10</v>
      </c>
      <c r="J13" s="8">
        <v>1001981.4475507378</v>
      </c>
      <c r="K13" s="8">
        <v>130762.38862353774</v>
      </c>
      <c r="L13" s="8">
        <f t="shared" si="2"/>
        <v>871219.05892720004</v>
      </c>
      <c r="M13" s="11" t="s">
        <v>10</v>
      </c>
    </row>
    <row r="14" spans="1:13" ht="15.75" thickBot="1">
      <c r="A14" s="33" t="s">
        <v>12</v>
      </c>
      <c r="B14" s="27">
        <v>69736.302288047664</v>
      </c>
      <c r="C14" s="12">
        <v>94005.590671916303</v>
      </c>
      <c r="D14" s="12">
        <f t="shared" si="0"/>
        <v>-24269.288383868639</v>
      </c>
      <c r="E14" s="13">
        <f>B14/C14</f>
        <v>0.74183143565823084</v>
      </c>
      <c r="F14" s="12">
        <v>69736.302288047649</v>
      </c>
      <c r="G14" s="12">
        <v>27038.834449663973</v>
      </c>
      <c r="H14" s="12">
        <f t="shared" si="1"/>
        <v>42697.467838383673</v>
      </c>
      <c r="I14" s="13">
        <f>F14/G14</f>
        <v>2.5791164341003725</v>
      </c>
      <c r="J14" s="12">
        <v>119448.67292047257</v>
      </c>
      <c r="K14" s="12">
        <v>24600.511932084748</v>
      </c>
      <c r="L14" s="12">
        <f t="shared" si="2"/>
        <v>94848.160988387826</v>
      </c>
      <c r="M14" s="14">
        <f>J14/K14</f>
        <v>4.8555360656817843</v>
      </c>
    </row>
    <row r="15" spans="1:13">
      <c r="A15" s="31" t="s">
        <v>13</v>
      </c>
      <c r="B15" s="26">
        <v>625270.69919494609</v>
      </c>
      <c r="C15" s="8">
        <v>1363492.8615418896</v>
      </c>
      <c r="D15" s="8">
        <f t="shared" si="0"/>
        <v>-738222.16234694351</v>
      </c>
      <c r="E15" s="9" t="s">
        <v>10</v>
      </c>
      <c r="F15" s="8">
        <v>625270.69919494609</v>
      </c>
      <c r="G15" s="8">
        <v>235548.65534480737</v>
      </c>
      <c r="H15" s="8">
        <f t="shared" si="1"/>
        <v>389722.04385013873</v>
      </c>
      <c r="I15" s="10" t="s">
        <v>10</v>
      </c>
      <c r="J15" s="8">
        <v>1464353.765613429</v>
      </c>
      <c r="K15" s="8">
        <v>0</v>
      </c>
      <c r="L15" s="8">
        <f t="shared" si="2"/>
        <v>1464353.765613429</v>
      </c>
      <c r="M15" s="11" t="s">
        <v>10</v>
      </c>
    </row>
    <row r="16" spans="1:13" ht="15.75" thickBot="1">
      <c r="A16" s="33" t="s">
        <v>14</v>
      </c>
      <c r="B16" s="27">
        <v>100966.26348887033</v>
      </c>
      <c r="C16" s="12">
        <v>163620.12380419139</v>
      </c>
      <c r="D16" s="12">
        <f t="shared" si="0"/>
        <v>-62653.860315321057</v>
      </c>
      <c r="E16" s="13">
        <f>B16/C16</f>
        <v>0.61707729551469703</v>
      </c>
      <c r="F16" s="12">
        <v>100966.26348887033</v>
      </c>
      <c r="G16" s="12">
        <v>29729.406027907975</v>
      </c>
      <c r="H16" s="12">
        <f t="shared" si="1"/>
        <v>71236.857460962361</v>
      </c>
      <c r="I16" s="13">
        <f>F16/G16</f>
        <v>3.3961749317860561</v>
      </c>
      <c r="J16" s="12">
        <v>172223.89619925528</v>
      </c>
      <c r="K16" s="12">
        <v>0</v>
      </c>
      <c r="L16" s="12">
        <f t="shared" si="2"/>
        <v>172223.89619925528</v>
      </c>
      <c r="M16" s="14" t="s">
        <v>15</v>
      </c>
    </row>
    <row r="17" spans="1:13">
      <c r="A17" s="31" t="s">
        <v>16</v>
      </c>
      <c r="B17" s="26">
        <v>5719.6148408324216</v>
      </c>
      <c r="C17" s="8">
        <v>19289.642551573605</v>
      </c>
      <c r="D17" s="8">
        <f t="shared" si="0"/>
        <v>-13570.027710741182</v>
      </c>
      <c r="E17" s="9" t="s">
        <v>10</v>
      </c>
      <c r="F17" s="8">
        <v>5719.6148408324216</v>
      </c>
      <c r="G17" s="8">
        <v>4241.9563786468598</v>
      </c>
      <c r="H17" s="8">
        <f t="shared" si="1"/>
        <v>1477.6584621855618</v>
      </c>
      <c r="I17" s="10" t="s">
        <v>10</v>
      </c>
      <c r="J17" s="8">
        <v>21150.90145662232</v>
      </c>
      <c r="K17" s="8">
        <v>1783.9666141058128</v>
      </c>
      <c r="L17" s="8">
        <f t="shared" si="2"/>
        <v>19366.934842516508</v>
      </c>
      <c r="M17" s="11" t="s">
        <v>10</v>
      </c>
    </row>
    <row r="18" spans="1:13" ht="15.75" thickBot="1">
      <c r="A18" s="33" t="s">
        <v>17</v>
      </c>
      <c r="B18" s="27">
        <v>879.69292524251557</v>
      </c>
      <c r="C18" s="12">
        <v>2930.4594306148783</v>
      </c>
      <c r="D18" s="12">
        <f t="shared" si="0"/>
        <v>-2050.7665053723626</v>
      </c>
      <c r="E18" s="13">
        <f>B18/C18</f>
        <v>0.30018942287760508</v>
      </c>
      <c r="F18" s="12">
        <v>879.69292524251557</v>
      </c>
      <c r="G18" s="12">
        <v>607.60099104680558</v>
      </c>
      <c r="H18" s="12">
        <f t="shared" si="1"/>
        <v>272.09193419571</v>
      </c>
      <c r="I18" s="13">
        <f>F18/G18</f>
        <v>1.4478135128235001</v>
      </c>
      <c r="J18" s="12">
        <v>3131.4864278929381</v>
      </c>
      <c r="K18" s="12">
        <v>255.52829543024953</v>
      </c>
      <c r="L18" s="12">
        <f t="shared" si="2"/>
        <v>2875.9581324626884</v>
      </c>
      <c r="M18" s="14">
        <f>J18/K18</f>
        <v>12.254949780102637</v>
      </c>
    </row>
    <row r="19" spans="1:13">
      <c r="A19" s="31" t="s">
        <v>18</v>
      </c>
      <c r="B19" s="26">
        <v>214308.61475207852</v>
      </c>
      <c r="C19" s="8">
        <v>447425.1928844892</v>
      </c>
      <c r="D19" s="8">
        <f t="shared" si="0"/>
        <v>-233116.57813241068</v>
      </c>
      <c r="E19" s="9" t="s">
        <v>10</v>
      </c>
      <c r="F19" s="8">
        <v>214308.61475207852</v>
      </c>
      <c r="G19" s="8">
        <v>96412.345650027637</v>
      </c>
      <c r="H19" s="8">
        <f t="shared" si="1"/>
        <v>117896.26910205088</v>
      </c>
      <c r="I19" s="10" t="s">
        <v>10</v>
      </c>
      <c r="J19" s="8">
        <v>562420.54993820481</v>
      </c>
      <c r="K19" s="8">
        <v>76495.730967611278</v>
      </c>
      <c r="L19" s="8">
        <f t="shared" si="2"/>
        <v>485924.81897059351</v>
      </c>
      <c r="M19" s="11" t="s">
        <v>10</v>
      </c>
    </row>
    <row r="20" spans="1:13" ht="15.75" thickBot="1">
      <c r="A20" s="33" t="s">
        <v>19</v>
      </c>
      <c r="B20" s="27">
        <v>32226.221327983869</v>
      </c>
      <c r="C20" s="12">
        <v>52337.626686074836</v>
      </c>
      <c r="D20" s="12">
        <f t="shared" si="0"/>
        <v>-20111.405358090968</v>
      </c>
      <c r="E20" s="13">
        <f>B20/C20</f>
        <v>0.61573715448121591</v>
      </c>
      <c r="F20" s="12">
        <v>32226.221327983876</v>
      </c>
      <c r="G20" s="12">
        <v>17317.295630931068</v>
      </c>
      <c r="H20" s="12">
        <f t="shared" si="1"/>
        <v>14908.925697052808</v>
      </c>
      <c r="I20" s="13">
        <f>F20/G20</f>
        <v>1.8609269030681337</v>
      </c>
      <c r="J20" s="12">
        <v>64133.206357871793</v>
      </c>
      <c r="K20" s="12">
        <v>13739.933187383382</v>
      </c>
      <c r="L20" s="12">
        <f t="shared" si="2"/>
        <v>50393.273170488414</v>
      </c>
      <c r="M20" s="14">
        <f>J20/K20</f>
        <v>4.6676505251686198</v>
      </c>
    </row>
    <row r="21" spans="1:13">
      <c r="A21" s="31" t="s">
        <v>20</v>
      </c>
      <c r="B21" s="26">
        <v>210182.10793338876</v>
      </c>
      <c r="C21" s="8">
        <v>263557.79798497347</v>
      </c>
      <c r="D21" s="8">
        <f t="shared" si="0"/>
        <v>-53375.690051584708</v>
      </c>
      <c r="E21" s="9" t="s">
        <v>10</v>
      </c>
      <c r="F21" s="8">
        <v>210182.10793338876</v>
      </c>
      <c r="G21" s="8">
        <v>114166.88285493059</v>
      </c>
      <c r="H21" s="8">
        <f t="shared" si="1"/>
        <v>96015.22507845817</v>
      </c>
      <c r="I21" s="10" t="s">
        <v>10</v>
      </c>
      <c r="J21" s="8">
        <v>149401.31253953004</v>
      </c>
      <c r="K21" s="8">
        <v>0</v>
      </c>
      <c r="L21" s="8">
        <f t="shared" si="2"/>
        <v>149401.31253953004</v>
      </c>
      <c r="M21" s="11" t="s">
        <v>10</v>
      </c>
    </row>
    <row r="22" spans="1:13" ht="15.75" thickBot="1">
      <c r="A22" s="33" t="s">
        <v>21</v>
      </c>
      <c r="B22" s="27">
        <v>49599.116434432966</v>
      </c>
      <c r="C22" s="12">
        <v>39337.862087831301</v>
      </c>
      <c r="D22" s="12">
        <f t="shared" si="0"/>
        <v>10261.254346601665</v>
      </c>
      <c r="E22" s="13">
        <f>B22/C22</f>
        <v>1.260849314171953</v>
      </c>
      <c r="F22" s="12">
        <v>49599.116434432966</v>
      </c>
      <c r="G22" s="12">
        <v>16293.085968570269</v>
      </c>
      <c r="H22" s="12">
        <f t="shared" si="1"/>
        <v>33306.030465862699</v>
      </c>
      <c r="I22" s="13">
        <f>F22/G22</f>
        <v>3.0441818406967704</v>
      </c>
      <c r="J22" s="12">
        <v>23045.95820202438</v>
      </c>
      <c r="K22" s="12">
        <v>0</v>
      </c>
      <c r="L22" s="12">
        <f t="shared" si="2"/>
        <v>23045.95820202438</v>
      </c>
      <c r="M22" s="14" t="s">
        <v>15</v>
      </c>
    </row>
    <row r="23" spans="1:13">
      <c r="A23" s="34" t="s">
        <v>22</v>
      </c>
      <c r="B23" s="28">
        <v>34471.42453645057</v>
      </c>
      <c r="C23" s="19">
        <v>37572.688061727713</v>
      </c>
      <c r="D23" s="19">
        <f t="shared" si="0"/>
        <v>-3101.2635252771433</v>
      </c>
      <c r="E23" s="20" t="s">
        <v>10</v>
      </c>
      <c r="F23" s="19">
        <v>34471.42453645057</v>
      </c>
      <c r="G23" s="19">
        <v>19732.460983568479</v>
      </c>
      <c r="H23" s="19">
        <f t="shared" si="1"/>
        <v>14738.963552882091</v>
      </c>
      <c r="I23" s="21" t="s">
        <v>10</v>
      </c>
      <c r="J23" s="19">
        <v>34717.791077141446</v>
      </c>
      <c r="K23" s="19">
        <v>19732.460983568479</v>
      </c>
      <c r="L23" s="19">
        <f t="shared" si="2"/>
        <v>14985.330093572968</v>
      </c>
      <c r="M23" s="22" t="s">
        <v>10</v>
      </c>
    </row>
    <row r="24" spans="1:13" ht="15.75" thickBot="1">
      <c r="A24" s="35" t="s">
        <v>23</v>
      </c>
      <c r="B24" s="29">
        <v>10985.881141663531</v>
      </c>
      <c r="C24" s="23">
        <v>6582.2640317810437</v>
      </c>
      <c r="D24" s="23">
        <f t="shared" si="0"/>
        <v>4403.6171098824871</v>
      </c>
      <c r="E24" s="24">
        <f>B24/C24</f>
        <v>1.6690125295218439</v>
      </c>
      <c r="F24" s="23">
        <v>10985.881141663531</v>
      </c>
      <c r="G24" s="23">
        <v>3012.674890107407</v>
      </c>
      <c r="H24" s="23">
        <f t="shared" si="1"/>
        <v>7973.2062515561238</v>
      </c>
      <c r="I24" s="24">
        <f>F24/G24</f>
        <v>3.646553824223584</v>
      </c>
      <c r="J24" s="23">
        <v>3814.578013594662</v>
      </c>
      <c r="K24" s="23">
        <v>3012.674890107407</v>
      </c>
      <c r="L24" s="23">
        <f t="shared" si="2"/>
        <v>801.90312348725502</v>
      </c>
      <c r="M24" s="25">
        <f>J24/K24</f>
        <v>1.2661764553886747</v>
      </c>
    </row>
    <row r="25" spans="1:13">
      <c r="A25" s="31" t="s">
        <v>24</v>
      </c>
      <c r="B25" s="26">
        <v>946925.28694511997</v>
      </c>
      <c r="C25" s="8">
        <v>2835850.4872026318</v>
      </c>
      <c r="D25" s="8">
        <f t="shared" si="0"/>
        <v>-1888925.2002575118</v>
      </c>
      <c r="E25" s="9" t="s">
        <v>10</v>
      </c>
      <c r="F25" s="8">
        <v>946925.28694511997</v>
      </c>
      <c r="G25" s="8">
        <v>512975.18587757606</v>
      </c>
      <c r="H25" s="8">
        <f t="shared" si="1"/>
        <v>433950.1010675439</v>
      </c>
      <c r="I25" s="10" t="s">
        <v>10</v>
      </c>
      <c r="J25" s="8">
        <v>3373955.9379776791</v>
      </c>
      <c r="K25" s="8">
        <v>484908.11201598402</v>
      </c>
      <c r="L25" s="8">
        <f t="shared" si="2"/>
        <v>2889047.8259616951</v>
      </c>
      <c r="M25" s="11" t="s">
        <v>10</v>
      </c>
    </row>
    <row r="26" spans="1:13" ht="15.75" thickBot="1">
      <c r="A26" s="33" t="s">
        <v>25</v>
      </c>
      <c r="B26" s="27">
        <v>125588.33598442128</v>
      </c>
      <c r="C26" s="12">
        <v>287119.06157450372</v>
      </c>
      <c r="D26" s="12">
        <f t="shared" si="0"/>
        <v>-161530.72559008244</v>
      </c>
      <c r="E26" s="13">
        <f>B26/C26</f>
        <v>0.43740856248177978</v>
      </c>
      <c r="F26" s="12">
        <v>125588.33598442128</v>
      </c>
      <c r="G26" s="12">
        <v>89853.638254817837</v>
      </c>
      <c r="H26" s="12">
        <f t="shared" si="1"/>
        <v>35734.697729603446</v>
      </c>
      <c r="I26" s="13">
        <f>F26/G26</f>
        <v>1.3976989515801537</v>
      </c>
      <c r="J26" s="12">
        <v>337588.75845002884</v>
      </c>
      <c r="K26" s="12">
        <v>84937.360097393321</v>
      </c>
      <c r="L26" s="12">
        <f t="shared" si="2"/>
        <v>252651.3983526355</v>
      </c>
      <c r="M26" s="14">
        <f>J26/K26</f>
        <v>3.9745614658017754</v>
      </c>
    </row>
    <row r="27" spans="1:13">
      <c r="A27" s="31" t="s">
        <v>26</v>
      </c>
      <c r="B27" s="26">
        <v>1007265.6848108055</v>
      </c>
      <c r="C27" s="8">
        <v>3092698.4006807976</v>
      </c>
      <c r="D27" s="8">
        <f t="shared" si="0"/>
        <v>-2085432.715869992</v>
      </c>
      <c r="E27" s="9" t="s">
        <v>10</v>
      </c>
      <c r="F27" s="8">
        <v>1007265.6848108055</v>
      </c>
      <c r="G27" s="8">
        <v>628427.89993654331</v>
      </c>
      <c r="H27" s="8">
        <f t="shared" si="1"/>
        <v>378837.78487426217</v>
      </c>
      <c r="I27" s="10" t="s">
        <v>10</v>
      </c>
      <c r="J27" s="8">
        <v>3716659.7462359332</v>
      </c>
      <c r="K27" s="8">
        <v>621864.84971202165</v>
      </c>
      <c r="L27" s="8">
        <f t="shared" si="2"/>
        <v>3094794.8965239115</v>
      </c>
      <c r="M27" s="11" t="s">
        <v>10</v>
      </c>
    </row>
    <row r="28" spans="1:13" ht="15.75" thickBot="1">
      <c r="A28" s="33" t="s">
        <v>27</v>
      </c>
      <c r="B28" s="27">
        <v>130379.78707905003</v>
      </c>
      <c r="C28" s="12">
        <v>303223.80156077229</v>
      </c>
      <c r="D28" s="12">
        <f t="shared" si="0"/>
        <v>-172844.01448172226</v>
      </c>
      <c r="E28" s="13">
        <f>B28/C28</f>
        <v>0.42997873652381879</v>
      </c>
      <c r="F28" s="12">
        <v>130379.78707905003</v>
      </c>
      <c r="G28" s="12">
        <v>94022.120901074741</v>
      </c>
      <c r="H28" s="12">
        <f t="shared" si="1"/>
        <v>36357.66617797529</v>
      </c>
      <c r="I28" s="13">
        <f>F28/G28</f>
        <v>1.3866926828445931</v>
      </c>
      <c r="J28" s="12">
        <v>363774.80229467741</v>
      </c>
      <c r="K28" s="12">
        <v>93040.191388155145</v>
      </c>
      <c r="L28" s="12">
        <f t="shared" si="2"/>
        <v>270734.61090652226</v>
      </c>
      <c r="M28" s="14">
        <f>J28/K28</f>
        <v>3.9098673043033876</v>
      </c>
    </row>
    <row r="29" spans="1:13">
      <c r="A29" s="31" t="s">
        <v>28</v>
      </c>
      <c r="B29" s="26">
        <v>118095.89103020787</v>
      </c>
      <c r="C29" s="8">
        <v>241421.91055686219</v>
      </c>
      <c r="D29" s="8">
        <f t="shared" si="0"/>
        <v>-123326.01952665432</v>
      </c>
      <c r="E29" s="9" t="s">
        <v>10</v>
      </c>
      <c r="F29" s="8">
        <v>118095.89103020787</v>
      </c>
      <c r="G29" s="8">
        <v>5554.8191223504218</v>
      </c>
      <c r="H29" s="8">
        <f t="shared" si="1"/>
        <v>112541.07190785745</v>
      </c>
      <c r="I29" s="10" t="s">
        <v>10</v>
      </c>
      <c r="J29" s="8">
        <v>236511.81661242153</v>
      </c>
      <c r="K29" s="8">
        <v>0</v>
      </c>
      <c r="L29" s="8">
        <f t="shared" si="2"/>
        <v>236511.81661242153</v>
      </c>
      <c r="M29" s="11" t="s">
        <v>10</v>
      </c>
    </row>
    <row r="30" spans="1:13" ht="15.75" thickBot="1">
      <c r="A30" s="33" t="s">
        <v>29</v>
      </c>
      <c r="B30" s="27">
        <v>27621.132844042004</v>
      </c>
      <c r="C30" s="12">
        <v>38101.143688646749</v>
      </c>
      <c r="D30" s="12">
        <f t="shared" si="0"/>
        <v>-10480.010844604745</v>
      </c>
      <c r="E30" s="13">
        <f>B30/C30</f>
        <v>0.72494235526773587</v>
      </c>
      <c r="F30" s="12">
        <v>27621.132844042004</v>
      </c>
      <c r="G30" s="12">
        <v>689.53082939075534</v>
      </c>
      <c r="H30" s="12">
        <f t="shared" si="1"/>
        <v>26931.602014651249</v>
      </c>
      <c r="I30" s="13">
        <f>F30/G30</f>
        <v>40.057864952096551</v>
      </c>
      <c r="J30" s="12">
        <v>37483.233288022828</v>
      </c>
      <c r="K30" s="12">
        <v>0</v>
      </c>
      <c r="L30" s="12">
        <f t="shared" si="2"/>
        <v>37483.233288022828</v>
      </c>
      <c r="M30" s="14" t="s">
        <v>15</v>
      </c>
    </row>
    <row r="31" spans="1:13">
      <c r="A31" s="31" t="s">
        <v>30</v>
      </c>
      <c r="B31" s="30">
        <v>19066.541976633573</v>
      </c>
      <c r="C31" s="15">
        <v>28509.887055039795</v>
      </c>
      <c r="D31" s="15">
        <f t="shared" si="0"/>
        <v>-9443.3450784062225</v>
      </c>
      <c r="E31" s="16" t="s">
        <v>10</v>
      </c>
      <c r="F31" s="15">
        <v>19066.541976633573</v>
      </c>
      <c r="G31" s="15">
        <v>9585.508133571142</v>
      </c>
      <c r="H31" s="15">
        <f t="shared" si="1"/>
        <v>9481.0338430624306</v>
      </c>
      <c r="I31" s="17" t="s">
        <v>10</v>
      </c>
      <c r="J31" s="15">
        <v>18942.644746838843</v>
      </c>
      <c r="K31" s="15">
        <v>0</v>
      </c>
      <c r="L31" s="15">
        <f t="shared" si="2"/>
        <v>18942.644746838843</v>
      </c>
      <c r="M31" s="18" t="s">
        <v>10</v>
      </c>
    </row>
    <row r="32" spans="1:13" ht="15.75" thickBot="1">
      <c r="A32" s="32" t="s">
        <v>31</v>
      </c>
      <c r="B32" s="27">
        <v>4495.181218795954</v>
      </c>
      <c r="C32" s="12">
        <v>4292.1603705264633</v>
      </c>
      <c r="D32" s="12">
        <f t="shared" si="0"/>
        <v>203.02084826949067</v>
      </c>
      <c r="E32" s="13">
        <f>B32/C32</f>
        <v>1.0473003873908349</v>
      </c>
      <c r="F32" s="12">
        <v>4495.181218795954</v>
      </c>
      <c r="G32" s="12">
        <v>1351.3252681434271</v>
      </c>
      <c r="H32" s="12">
        <f t="shared" si="1"/>
        <v>3143.8559506525271</v>
      </c>
      <c r="I32" s="13">
        <f>F32/G32</f>
        <v>3.3264983085618169</v>
      </c>
      <c r="J32" s="12">
        <v>2942.9073706168051</v>
      </c>
      <c r="K32" s="12">
        <v>0</v>
      </c>
      <c r="L32" s="12">
        <f t="shared" si="2"/>
        <v>2942.9073706168051</v>
      </c>
      <c r="M32" s="14" t="s">
        <v>15</v>
      </c>
    </row>
    <row r="34" spans="1:13" ht="15.75" thickBot="1"/>
    <row r="35" spans="1:13" ht="15.75" thickBot="1">
      <c r="B35" s="43" t="s">
        <v>2</v>
      </c>
      <c r="C35" s="44"/>
      <c r="D35" s="44"/>
      <c r="E35" s="45"/>
      <c r="F35" s="43" t="s">
        <v>6</v>
      </c>
      <c r="G35" s="44"/>
      <c r="H35" s="44"/>
      <c r="I35" s="45"/>
      <c r="J35" s="43" t="s">
        <v>7</v>
      </c>
      <c r="K35" s="44"/>
      <c r="L35" s="44"/>
      <c r="M35" s="45"/>
    </row>
    <row r="36" spans="1:13" ht="15.75" thickBot="1">
      <c r="B36" s="5" t="s">
        <v>3</v>
      </c>
      <c r="C36" s="6" t="s">
        <v>4</v>
      </c>
      <c r="D36" s="6" t="s">
        <v>5</v>
      </c>
      <c r="E36" s="36" t="s">
        <v>38</v>
      </c>
      <c r="F36" s="5" t="s">
        <v>3</v>
      </c>
      <c r="G36" s="6" t="s">
        <v>4</v>
      </c>
      <c r="H36" s="6" t="s">
        <v>5</v>
      </c>
      <c r="I36" s="36" t="s">
        <v>38</v>
      </c>
      <c r="J36" s="38" t="s">
        <v>3</v>
      </c>
      <c r="K36" s="39" t="s">
        <v>4</v>
      </c>
      <c r="L36" s="39" t="s">
        <v>5</v>
      </c>
      <c r="M36" s="36" t="s">
        <v>38</v>
      </c>
    </row>
    <row r="37" spans="1:13">
      <c r="A37" s="31" t="s">
        <v>32</v>
      </c>
      <c r="B37" s="26">
        <f>B11+B13+B15+B17+B19+B21+B23</f>
        <v>2143171.0011234675</v>
      </c>
      <c r="C37" s="8">
        <f>C11+C13+C15+C17+C19+C21+C23</f>
        <v>4553121.2552412292</v>
      </c>
      <c r="D37" s="8">
        <f>B37-C37</f>
        <v>-2409950.2541177617</v>
      </c>
      <c r="E37" s="21" t="s">
        <v>10</v>
      </c>
      <c r="F37" s="8">
        <f>F11+F13+F15+F17+F19+F21+F23</f>
        <v>2143171.0011234675</v>
      </c>
      <c r="G37" s="8">
        <f>G11+G13+G15+G17+G19+G21+G23</f>
        <v>831697.37371792528</v>
      </c>
      <c r="H37" s="8">
        <f>F37-G37</f>
        <v>1311473.6274055422</v>
      </c>
      <c r="I37" s="21" t="s">
        <v>10</v>
      </c>
      <c r="J37" s="19">
        <f>J11+J13+J15+J17+J19+J21+J23</f>
        <v>5287495.549488198</v>
      </c>
      <c r="K37" s="19">
        <f>K11+K13+K15+K17+K19+K21+K23</f>
        <v>390450.63582243258</v>
      </c>
      <c r="L37" s="19">
        <f>J37-K37</f>
        <v>4897044.9136657659</v>
      </c>
      <c r="M37" s="22" t="s">
        <v>10</v>
      </c>
    </row>
    <row r="38" spans="1:13" ht="15.75" thickBot="1">
      <c r="A38" s="33" t="s">
        <v>33</v>
      </c>
      <c r="B38" s="27">
        <f>B12+B14+B16+B18+B20+B22+B24</f>
        <v>351673.93867233157</v>
      </c>
      <c r="C38" s="12">
        <f>C12+C14+C16+C18+C20+C22+C24</f>
        <v>563861.29760484246</v>
      </c>
      <c r="D38" s="12">
        <f t="shared" ref="D38:D42" si="3">B38-C38</f>
        <v>-212187.35893251089</v>
      </c>
      <c r="E38" s="24">
        <f>B38/C38</f>
        <v>0.62368873367646327</v>
      </c>
      <c r="F38" s="12">
        <f>F12+F14+F16+F18+F20+F22+F24</f>
        <v>351673.93867233157</v>
      </c>
      <c r="G38" s="12">
        <f>G12+G14+G16+G18+G20+G22+G24</f>
        <v>126885.16748421692</v>
      </c>
      <c r="H38" s="12">
        <f t="shared" ref="H38:H42" si="4">F38-G38</f>
        <v>224788.77118811465</v>
      </c>
      <c r="I38" s="24">
        <f>F38/G38</f>
        <v>2.7715921856356918</v>
      </c>
      <c r="J38" s="23">
        <f>J12+J14+J16+J18+J20+J22+J24</f>
        <v>635356.71773997438</v>
      </c>
      <c r="K38" s="23">
        <f>K12+K14+K16+K18+K20+K22+K24</f>
        <v>66012.540652412863</v>
      </c>
      <c r="L38" s="23">
        <f t="shared" ref="L38:L42" si="5">J38-K38</f>
        <v>569344.17708756146</v>
      </c>
      <c r="M38" s="25">
        <f>J38/K38</f>
        <v>9.6247881305679019</v>
      </c>
    </row>
    <row r="39" spans="1:13">
      <c r="A39" s="31" t="s">
        <v>34</v>
      </c>
      <c r="B39" s="26">
        <f>B25+B27+B29+B31</f>
        <v>2091353.404762767</v>
      </c>
      <c r="C39" s="8">
        <f>C25+C27+C29+C31</f>
        <v>6198480.685495331</v>
      </c>
      <c r="D39" s="8">
        <f t="shared" si="3"/>
        <v>-4107127.2807325637</v>
      </c>
      <c r="E39" s="21" t="s">
        <v>10</v>
      </c>
      <c r="F39" s="8">
        <f>F25+F27+F29+F31</f>
        <v>2091353.404762767</v>
      </c>
      <c r="G39" s="8">
        <f>G25+G27+G29+G31</f>
        <v>1156543.4130700408</v>
      </c>
      <c r="H39" s="8">
        <f t="shared" si="4"/>
        <v>934809.99169272627</v>
      </c>
      <c r="I39" s="21" t="s">
        <v>10</v>
      </c>
      <c r="J39" s="19">
        <f>J25+J27+J29+J31</f>
        <v>7346070.1455728728</v>
      </c>
      <c r="K39" s="19">
        <f>K25+K27+K29+K31</f>
        <v>1106772.9617280057</v>
      </c>
      <c r="L39" s="19">
        <f t="shared" si="5"/>
        <v>6239297.1838448672</v>
      </c>
      <c r="M39" s="22" t="s">
        <v>10</v>
      </c>
    </row>
    <row r="40" spans="1:13" ht="15.75" thickBot="1">
      <c r="A40" s="33" t="s">
        <v>35</v>
      </c>
      <c r="B40" s="27">
        <f>B26+B28+B30+B32</f>
        <v>288084.43712630926</v>
      </c>
      <c r="C40" s="12">
        <f>C26+C28+C30+C32</f>
        <v>632736.16719444923</v>
      </c>
      <c r="D40" s="12">
        <f t="shared" si="3"/>
        <v>-344651.73006813996</v>
      </c>
      <c r="E40" s="24">
        <f>B40/C40</f>
        <v>0.45529946297154944</v>
      </c>
      <c r="F40" s="12">
        <f>F26+F28+F30+F32</f>
        <v>288084.43712630926</v>
      </c>
      <c r="G40" s="12">
        <f>G26+G28+G30+G32</f>
        <v>185916.61525342677</v>
      </c>
      <c r="H40" s="12">
        <f t="shared" si="4"/>
        <v>102167.82187288249</v>
      </c>
      <c r="I40" s="24">
        <f>F40/G40</f>
        <v>1.5495357245699393</v>
      </c>
      <c r="J40" s="23">
        <f>J26+J28+J30+J32</f>
        <v>741789.70140334591</v>
      </c>
      <c r="K40" s="23">
        <f>K26+K28+K30+K32</f>
        <v>177977.55148554847</v>
      </c>
      <c r="L40" s="23">
        <f t="shared" si="5"/>
        <v>563812.14991779742</v>
      </c>
      <c r="M40" s="25">
        <f>J40/K40</f>
        <v>4.1678835067217914</v>
      </c>
    </row>
    <row r="41" spans="1:13">
      <c r="A41" s="31" t="s">
        <v>36</v>
      </c>
      <c r="B41" s="30">
        <f>B37+B39</f>
        <v>4234524.4058862347</v>
      </c>
      <c r="C41" s="15">
        <f>C37+C39</f>
        <v>10751601.94073656</v>
      </c>
      <c r="D41" s="15">
        <f t="shared" si="3"/>
        <v>-6517077.5348503254</v>
      </c>
      <c r="E41" s="37" t="s">
        <v>10</v>
      </c>
      <c r="F41" s="15">
        <f>F37+F39</f>
        <v>4234524.4058862347</v>
      </c>
      <c r="G41" s="15">
        <f>G37+G39</f>
        <v>1988240.786787966</v>
      </c>
      <c r="H41" s="15">
        <f t="shared" si="4"/>
        <v>2246283.6190982684</v>
      </c>
      <c r="I41" s="37" t="s">
        <v>10</v>
      </c>
      <c r="J41" s="40">
        <f>J37+J39</f>
        <v>12633565.695061071</v>
      </c>
      <c r="K41" s="40">
        <f>K37+K39</f>
        <v>1497223.5975504383</v>
      </c>
      <c r="L41" s="40">
        <f t="shared" si="5"/>
        <v>11136342.097510632</v>
      </c>
      <c r="M41" s="41" t="s">
        <v>10</v>
      </c>
    </row>
    <row r="42" spans="1:13" ht="15.75" thickBot="1">
      <c r="A42" s="32" t="s">
        <v>37</v>
      </c>
      <c r="B42" s="27">
        <f>B38+B40</f>
        <v>639758.37579864077</v>
      </c>
      <c r="C42" s="12">
        <f>C38+C40</f>
        <v>1196597.4647992917</v>
      </c>
      <c r="D42" s="12">
        <f t="shared" si="3"/>
        <v>-556839.08900065091</v>
      </c>
      <c r="E42" s="24">
        <f>B42/C42</f>
        <v>0.53464794521017067</v>
      </c>
      <c r="F42" s="12">
        <f>F38+F40</f>
        <v>639758.37579864077</v>
      </c>
      <c r="G42" s="12">
        <f>G38+G40</f>
        <v>312801.78273764369</v>
      </c>
      <c r="H42" s="12">
        <f t="shared" si="4"/>
        <v>326956.59306099708</v>
      </c>
      <c r="I42" s="24">
        <f>F42/G42</f>
        <v>2.0452516932591318</v>
      </c>
      <c r="J42" s="23">
        <f>J38+J40</f>
        <v>1377146.4191433203</v>
      </c>
      <c r="K42" s="23">
        <f>K38+K40</f>
        <v>243990.09213796133</v>
      </c>
      <c r="L42" s="23">
        <f t="shared" si="5"/>
        <v>1133156.3270053589</v>
      </c>
      <c r="M42" s="25">
        <f>J42/K42</f>
        <v>5.6442718926661541</v>
      </c>
    </row>
    <row r="45" spans="1:13">
      <c r="A45" s="3" t="s">
        <v>40</v>
      </c>
    </row>
    <row r="46" spans="1:13">
      <c r="A46" s="42" t="s">
        <v>41</v>
      </c>
      <c r="B46" s="1" t="s">
        <v>67</v>
      </c>
    </row>
    <row r="47" spans="1:13">
      <c r="A47" s="42" t="s">
        <v>41</v>
      </c>
      <c r="B47" s="1" t="s">
        <v>42</v>
      </c>
    </row>
  </sheetData>
  <mergeCells count="7">
    <mergeCell ref="B9:E9"/>
    <mergeCell ref="F9:I9"/>
    <mergeCell ref="J9:M9"/>
    <mergeCell ref="A8:M8"/>
    <mergeCell ref="B35:E35"/>
    <mergeCell ref="F35:I35"/>
    <mergeCell ref="J35:M35"/>
  </mergeCells>
  <phoneticPr fontId="4" type="noConversion"/>
  <pageMargins left="0.7" right="0.7" top="0.75" bottom="0.75" header="0.3" footer="0.3"/>
  <pageSetup scale="55" orientation="landscape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0922B-6DF5-4179-B4B8-F5F7F1F55642}">
  <sheetPr>
    <pageSetUpPr fitToPage="1"/>
  </sheetPr>
  <dimension ref="A1:M33"/>
  <sheetViews>
    <sheetView zoomScaleNormal="100" workbookViewId="0">
      <selection activeCell="A6" sqref="A6"/>
    </sheetView>
  </sheetViews>
  <sheetFormatPr defaultRowHeight="15"/>
  <cols>
    <col min="1" max="1" width="64.5703125" style="1" bestFit="1" customWidth="1"/>
    <col min="2" max="2" width="10.5703125" style="1" bestFit="1" customWidth="1"/>
    <col min="3" max="3" width="11.5703125" style="1" bestFit="1" customWidth="1"/>
    <col min="4" max="4" width="12.28515625" style="1" bestFit="1" customWidth="1"/>
    <col min="5" max="5" width="18.5703125" style="1" bestFit="1" customWidth="1"/>
    <col min="6" max="7" width="10.5703125" style="1" bestFit="1" customWidth="1"/>
    <col min="8" max="8" width="11.7109375" style="1" bestFit="1" customWidth="1"/>
    <col min="9" max="9" width="18.5703125" style="1" bestFit="1" customWidth="1"/>
    <col min="10" max="10" width="11.5703125" style="1" bestFit="1" customWidth="1"/>
    <col min="11" max="11" width="10.5703125" style="1" bestFit="1" customWidth="1"/>
    <col min="12" max="12" width="11.85546875" style="1" bestFit="1" customWidth="1"/>
    <col min="13" max="13" width="18.5703125" style="1" bestFit="1" customWidth="1"/>
    <col min="14" max="16384" width="9.140625" style="1"/>
  </cols>
  <sheetData>
    <row r="1" spans="1:13">
      <c r="A1" s="51" t="s">
        <v>68</v>
      </c>
    </row>
    <row r="2" spans="1:13">
      <c r="A2" s="51" t="s">
        <v>0</v>
      </c>
    </row>
    <row r="3" spans="1:13">
      <c r="A3" s="51" t="s">
        <v>69</v>
      </c>
    </row>
    <row r="4" spans="1:13">
      <c r="A4" s="51" t="s">
        <v>71</v>
      </c>
    </row>
    <row r="5" spans="1:13">
      <c r="A5" s="51" t="s">
        <v>70</v>
      </c>
    </row>
    <row r="6" spans="1:13">
      <c r="A6" s="51" t="s">
        <v>73</v>
      </c>
    </row>
    <row r="7" spans="1:13" ht="15.75" thickBot="1"/>
    <row r="8" spans="1:13" ht="19.5" thickBot="1">
      <c r="A8" s="46" t="s">
        <v>43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</row>
    <row r="9" spans="1:13" ht="15.75" thickBot="1">
      <c r="A9" s="2"/>
      <c r="B9" s="43" t="s">
        <v>2</v>
      </c>
      <c r="C9" s="44"/>
      <c r="D9" s="44"/>
      <c r="E9" s="45"/>
      <c r="F9" s="43" t="s">
        <v>6</v>
      </c>
      <c r="G9" s="44"/>
      <c r="H9" s="44"/>
      <c r="I9" s="45"/>
      <c r="J9" s="43" t="s">
        <v>7</v>
      </c>
      <c r="K9" s="44"/>
      <c r="L9" s="44"/>
      <c r="M9" s="45"/>
    </row>
    <row r="10" spans="1:13" ht="15.75" thickBot="1">
      <c r="A10" s="4" t="s">
        <v>1</v>
      </c>
      <c r="B10" s="5" t="s">
        <v>3</v>
      </c>
      <c r="C10" s="6" t="s">
        <v>4</v>
      </c>
      <c r="D10" s="6" t="s">
        <v>5</v>
      </c>
      <c r="E10" s="7" t="s">
        <v>38</v>
      </c>
      <c r="F10" s="5" t="s">
        <v>3</v>
      </c>
      <c r="G10" s="6" t="s">
        <v>4</v>
      </c>
      <c r="H10" s="6" t="s">
        <v>5</v>
      </c>
      <c r="I10" s="7" t="s">
        <v>38</v>
      </c>
      <c r="J10" s="5" t="s">
        <v>3</v>
      </c>
      <c r="K10" s="6" t="s">
        <v>4</v>
      </c>
      <c r="L10" s="6" t="s">
        <v>5</v>
      </c>
      <c r="M10" s="7" t="s">
        <v>38</v>
      </c>
    </row>
    <row r="11" spans="1:13">
      <c r="A11" s="31" t="s">
        <v>20</v>
      </c>
      <c r="B11" s="26">
        <v>210182.10793338876</v>
      </c>
      <c r="C11" s="8">
        <v>263557.79798497347</v>
      </c>
      <c r="D11" s="8">
        <f t="shared" ref="D11:D14" si="0">B11-C11</f>
        <v>-53375.690051584708</v>
      </c>
      <c r="E11" s="9" t="s">
        <v>10</v>
      </c>
      <c r="F11" s="8">
        <v>210182.10793338876</v>
      </c>
      <c r="G11" s="8">
        <v>114166.88285493059</v>
      </c>
      <c r="H11" s="8">
        <f t="shared" ref="H11:H14" si="1">F11-G11</f>
        <v>96015.22507845817</v>
      </c>
      <c r="I11" s="10" t="s">
        <v>10</v>
      </c>
      <c r="J11" s="8">
        <v>149401.31253953004</v>
      </c>
      <c r="K11" s="8">
        <v>0</v>
      </c>
      <c r="L11" s="8">
        <f t="shared" ref="L11:L14" si="2">J11-K11</f>
        <v>149401.31253953004</v>
      </c>
      <c r="M11" s="11" t="s">
        <v>10</v>
      </c>
    </row>
    <row r="12" spans="1:13" ht="15.75" thickBot="1">
      <c r="A12" s="33" t="s">
        <v>21</v>
      </c>
      <c r="B12" s="27">
        <v>49599.116434432966</v>
      </c>
      <c r="C12" s="12">
        <v>39337.862087831301</v>
      </c>
      <c r="D12" s="12">
        <f t="shared" si="0"/>
        <v>10261.254346601665</v>
      </c>
      <c r="E12" s="13">
        <f>B12/C12</f>
        <v>1.260849314171953</v>
      </c>
      <c r="F12" s="12">
        <v>49599.116434432966</v>
      </c>
      <c r="G12" s="12">
        <v>16293.085968570269</v>
      </c>
      <c r="H12" s="12">
        <f t="shared" si="1"/>
        <v>33306.030465862699</v>
      </c>
      <c r="I12" s="13">
        <f>F12/G12</f>
        <v>3.0441818406967704</v>
      </c>
      <c r="J12" s="12">
        <v>23045.95820202438</v>
      </c>
      <c r="K12" s="12">
        <v>0</v>
      </c>
      <c r="L12" s="12">
        <f t="shared" si="2"/>
        <v>23045.95820202438</v>
      </c>
      <c r="M12" s="14" t="s">
        <v>15</v>
      </c>
    </row>
    <row r="13" spans="1:13">
      <c r="A13" s="31" t="s">
        <v>22</v>
      </c>
      <c r="B13" s="26">
        <v>34471.42453645057</v>
      </c>
      <c r="C13" s="8">
        <v>37572.688061727713</v>
      </c>
      <c r="D13" s="8">
        <f t="shared" si="0"/>
        <v>-3101.2635252771433</v>
      </c>
      <c r="E13" s="9" t="s">
        <v>10</v>
      </c>
      <c r="F13" s="8">
        <v>34471.42453645057</v>
      </c>
      <c r="G13" s="8">
        <v>19732.460983568479</v>
      </c>
      <c r="H13" s="8">
        <f t="shared" si="1"/>
        <v>14738.963552882091</v>
      </c>
      <c r="I13" s="10" t="s">
        <v>10</v>
      </c>
      <c r="J13" s="8">
        <v>34717.791077141446</v>
      </c>
      <c r="K13" s="8">
        <v>19732.460983568479</v>
      </c>
      <c r="L13" s="8">
        <f t="shared" si="2"/>
        <v>14985.330093572968</v>
      </c>
      <c r="M13" s="11" t="s">
        <v>10</v>
      </c>
    </row>
    <row r="14" spans="1:13" ht="15.75" thickBot="1">
      <c r="A14" s="33" t="s">
        <v>23</v>
      </c>
      <c r="B14" s="27">
        <v>10985.881141663531</v>
      </c>
      <c r="C14" s="12">
        <v>6582.2640317810437</v>
      </c>
      <c r="D14" s="12">
        <f t="shared" si="0"/>
        <v>4403.6171098824871</v>
      </c>
      <c r="E14" s="13">
        <f>B14/C14</f>
        <v>1.6690125295218439</v>
      </c>
      <c r="F14" s="12">
        <v>10985.881141663531</v>
      </c>
      <c r="G14" s="12">
        <v>3012.674890107407</v>
      </c>
      <c r="H14" s="12">
        <f t="shared" si="1"/>
        <v>7973.2062515561238</v>
      </c>
      <c r="I14" s="13">
        <f>F14/G14</f>
        <v>3.646553824223584</v>
      </c>
      <c r="J14" s="12">
        <v>3814.578013594662</v>
      </c>
      <c r="K14" s="12">
        <v>3012.674890107407</v>
      </c>
      <c r="L14" s="12">
        <f t="shared" si="2"/>
        <v>801.90312348725502</v>
      </c>
      <c r="M14" s="14">
        <f>J14/K14</f>
        <v>1.2661764553886747</v>
      </c>
    </row>
    <row r="15" spans="1:13">
      <c r="A15" s="31" t="s">
        <v>28</v>
      </c>
      <c r="B15" s="26">
        <v>118095.89103020787</v>
      </c>
      <c r="C15" s="8">
        <v>241421.91055686219</v>
      </c>
      <c r="D15" s="8">
        <f>B15-C15</f>
        <v>-123326.01952665432</v>
      </c>
      <c r="E15" s="9" t="s">
        <v>10</v>
      </c>
      <c r="F15" s="8">
        <v>118095.89103020787</v>
      </c>
      <c r="G15" s="8">
        <v>5554.8191223504218</v>
      </c>
      <c r="H15" s="8">
        <f>F15-G15</f>
        <v>112541.07190785745</v>
      </c>
      <c r="I15" s="10" t="s">
        <v>10</v>
      </c>
      <c r="J15" s="8">
        <v>236511.81661242153</v>
      </c>
      <c r="K15" s="8">
        <v>0</v>
      </c>
      <c r="L15" s="8">
        <f>J15-K15</f>
        <v>236511.81661242153</v>
      </c>
      <c r="M15" s="11" t="s">
        <v>10</v>
      </c>
    </row>
    <row r="16" spans="1:13" ht="15.75" thickBot="1">
      <c r="A16" s="33" t="s">
        <v>29</v>
      </c>
      <c r="B16" s="27">
        <v>27621.132844042004</v>
      </c>
      <c r="C16" s="12">
        <v>38101.143688646749</v>
      </c>
      <c r="D16" s="12">
        <f>B16-C16</f>
        <v>-10480.010844604745</v>
      </c>
      <c r="E16" s="13">
        <f>B16/C16</f>
        <v>0.72494235526773587</v>
      </c>
      <c r="F16" s="12">
        <v>27621.132844042004</v>
      </c>
      <c r="G16" s="12">
        <v>689.53082939075534</v>
      </c>
      <c r="H16" s="12">
        <f>F16-G16</f>
        <v>26931.602014651249</v>
      </c>
      <c r="I16" s="13">
        <f>F16/G16</f>
        <v>40.057864952096551</v>
      </c>
      <c r="J16" s="12">
        <v>37483.233288022828</v>
      </c>
      <c r="K16" s="12">
        <v>0</v>
      </c>
      <c r="L16" s="12">
        <f>J16-K16</f>
        <v>37483.233288022828</v>
      </c>
      <c r="M16" s="14" t="s">
        <v>15</v>
      </c>
    </row>
    <row r="17" spans="1:13">
      <c r="A17" s="31" t="s">
        <v>30</v>
      </c>
      <c r="B17" s="30">
        <v>19066.541976633573</v>
      </c>
      <c r="C17" s="15">
        <v>28509.887055039795</v>
      </c>
      <c r="D17" s="15">
        <f>B17-C17</f>
        <v>-9443.3450784062225</v>
      </c>
      <c r="E17" s="16" t="s">
        <v>10</v>
      </c>
      <c r="F17" s="15">
        <v>19066.541976633573</v>
      </c>
      <c r="G17" s="15">
        <v>9585.508133571142</v>
      </c>
      <c r="H17" s="15">
        <f>F17-G17</f>
        <v>9481.0338430624306</v>
      </c>
      <c r="I17" s="17" t="s">
        <v>10</v>
      </c>
      <c r="J17" s="15">
        <v>18942.644746838843</v>
      </c>
      <c r="K17" s="15">
        <v>0</v>
      </c>
      <c r="L17" s="15">
        <f>J17-K17</f>
        <v>18942.644746838843</v>
      </c>
      <c r="M17" s="18" t="s">
        <v>10</v>
      </c>
    </row>
    <row r="18" spans="1:13" ht="15.75" thickBot="1">
      <c r="A18" s="32" t="s">
        <v>31</v>
      </c>
      <c r="B18" s="27">
        <v>4495.181218795954</v>
      </c>
      <c r="C18" s="12">
        <v>4292.1603705264633</v>
      </c>
      <c r="D18" s="12">
        <f>B18-C18</f>
        <v>203.02084826949067</v>
      </c>
      <c r="E18" s="13">
        <f>B18/C18</f>
        <v>1.0473003873908349</v>
      </c>
      <c r="F18" s="12">
        <v>4495.181218795954</v>
      </c>
      <c r="G18" s="12">
        <v>1351.3252681434271</v>
      </c>
      <c r="H18" s="12">
        <f>F18-G18</f>
        <v>3143.8559506525271</v>
      </c>
      <c r="I18" s="13">
        <f>F18/G18</f>
        <v>3.3264983085618169</v>
      </c>
      <c r="J18" s="12">
        <v>2942.9073706168051</v>
      </c>
      <c r="K18" s="12">
        <v>0</v>
      </c>
      <c r="L18" s="12">
        <f>J18-K18</f>
        <v>2942.9073706168051</v>
      </c>
      <c r="M18" s="14" t="s">
        <v>15</v>
      </c>
    </row>
    <row r="20" spans="1:13" ht="15.75" thickBot="1"/>
    <row r="21" spans="1:13" ht="15.75" thickBot="1">
      <c r="B21" s="43" t="s">
        <v>2</v>
      </c>
      <c r="C21" s="44"/>
      <c r="D21" s="44"/>
      <c r="E21" s="45"/>
      <c r="F21" s="43" t="s">
        <v>6</v>
      </c>
      <c r="G21" s="44"/>
      <c r="H21" s="44"/>
      <c r="I21" s="45"/>
      <c r="J21" s="43" t="s">
        <v>7</v>
      </c>
      <c r="K21" s="44"/>
      <c r="L21" s="44"/>
      <c r="M21" s="45"/>
    </row>
    <row r="22" spans="1:13" ht="15.75" thickBot="1">
      <c r="B22" s="5" t="s">
        <v>3</v>
      </c>
      <c r="C22" s="6" t="s">
        <v>4</v>
      </c>
      <c r="D22" s="6" t="s">
        <v>5</v>
      </c>
      <c r="E22" s="7" t="s">
        <v>38</v>
      </c>
      <c r="F22" s="5" t="s">
        <v>3</v>
      </c>
      <c r="G22" s="6" t="s">
        <v>4</v>
      </c>
      <c r="H22" s="6" t="s">
        <v>5</v>
      </c>
      <c r="I22" s="7" t="s">
        <v>38</v>
      </c>
      <c r="J22" s="5" t="s">
        <v>3</v>
      </c>
      <c r="K22" s="6" t="s">
        <v>4</v>
      </c>
      <c r="L22" s="6" t="s">
        <v>5</v>
      </c>
      <c r="M22" s="7" t="s">
        <v>38</v>
      </c>
    </row>
    <row r="23" spans="1:13">
      <c r="A23" s="31" t="s">
        <v>32</v>
      </c>
      <c r="B23" s="26">
        <f>B11+B13</f>
        <v>244653.53246983932</v>
      </c>
      <c r="C23" s="8">
        <f>C11+C13</f>
        <v>301130.4860467012</v>
      </c>
      <c r="D23" s="8">
        <f>B23-C23</f>
        <v>-56476.953576861881</v>
      </c>
      <c r="E23" s="10" t="s">
        <v>10</v>
      </c>
      <c r="F23" s="8">
        <f>F11+F13</f>
        <v>244653.53246983932</v>
      </c>
      <c r="G23" s="8">
        <f>G11+G13</f>
        <v>133899.34383849907</v>
      </c>
      <c r="H23" s="8">
        <f>F23-G23</f>
        <v>110754.18863134025</v>
      </c>
      <c r="I23" s="10" t="s">
        <v>10</v>
      </c>
      <c r="J23" s="8">
        <f>J11+J13</f>
        <v>184119.10361667149</v>
      </c>
      <c r="K23" s="8">
        <f>K11+K13</f>
        <v>19732.460983568479</v>
      </c>
      <c r="L23" s="8">
        <f>J23-K23</f>
        <v>164386.64263310301</v>
      </c>
      <c r="M23" s="11" t="s">
        <v>10</v>
      </c>
    </row>
    <row r="24" spans="1:13" ht="15.75" thickBot="1">
      <c r="A24" s="33" t="s">
        <v>33</v>
      </c>
      <c r="B24" s="27">
        <f>B12+B14</f>
        <v>60584.997576096495</v>
      </c>
      <c r="C24" s="12">
        <f>C12+C14</f>
        <v>45920.126119612345</v>
      </c>
      <c r="D24" s="12">
        <f t="shared" ref="D24:D28" si="3">B24-C24</f>
        <v>14664.87145648415</v>
      </c>
      <c r="E24" s="13">
        <f>B24/C24</f>
        <v>1.3193560796911843</v>
      </c>
      <c r="F24" s="12">
        <f>F12+F14</f>
        <v>60584.997576096495</v>
      </c>
      <c r="G24" s="12">
        <f>G12+G14</f>
        <v>19305.760858677677</v>
      </c>
      <c r="H24" s="12">
        <f t="shared" ref="H24:H28" si="4">F24-G24</f>
        <v>41279.236717418818</v>
      </c>
      <c r="I24" s="13">
        <f>F24/G24</f>
        <v>3.138182329077404</v>
      </c>
      <c r="J24" s="12">
        <f>J12+J14</f>
        <v>26860.536215619042</v>
      </c>
      <c r="K24" s="12">
        <f>K12+K14</f>
        <v>3012.674890107407</v>
      </c>
      <c r="L24" s="12">
        <f t="shared" ref="L24:L28" si="5">J24-K24</f>
        <v>23847.861325511636</v>
      </c>
      <c r="M24" s="14">
        <f>J24/K24</f>
        <v>8.9158429619537927</v>
      </c>
    </row>
    <row r="25" spans="1:13">
      <c r="A25" s="31" t="s">
        <v>34</v>
      </c>
      <c r="B25" s="26">
        <f>B15+B17</f>
        <v>137162.43300684146</v>
      </c>
      <c r="C25" s="8">
        <f>C15+C17</f>
        <v>269931.797611902</v>
      </c>
      <c r="D25" s="8">
        <f t="shared" si="3"/>
        <v>-132769.36460506055</v>
      </c>
      <c r="E25" s="10" t="s">
        <v>10</v>
      </c>
      <c r="F25" s="8">
        <f>F15+F17</f>
        <v>137162.43300684146</v>
      </c>
      <c r="G25" s="8">
        <f>G15+G17</f>
        <v>15140.327255921564</v>
      </c>
      <c r="H25" s="8">
        <f t="shared" si="4"/>
        <v>122022.10575091989</v>
      </c>
      <c r="I25" s="10" t="s">
        <v>10</v>
      </c>
      <c r="J25" s="8">
        <f>J15+J17</f>
        <v>255454.46135926037</v>
      </c>
      <c r="K25" s="8">
        <f>K15+K17</f>
        <v>0</v>
      </c>
      <c r="L25" s="8">
        <f t="shared" si="5"/>
        <v>255454.46135926037</v>
      </c>
      <c r="M25" s="11" t="s">
        <v>10</v>
      </c>
    </row>
    <row r="26" spans="1:13" ht="15.75" thickBot="1">
      <c r="A26" s="33" t="s">
        <v>35</v>
      </c>
      <c r="B26" s="27">
        <f>B16+B18</f>
        <v>32116.314062837959</v>
      </c>
      <c r="C26" s="12">
        <f>C16+C18</f>
        <v>42393.304059173213</v>
      </c>
      <c r="D26" s="12">
        <f t="shared" si="3"/>
        <v>-10276.989996335255</v>
      </c>
      <c r="E26" s="13">
        <f>B26/C26</f>
        <v>0.75757987671849125</v>
      </c>
      <c r="F26" s="12">
        <f>F16+F18</f>
        <v>32116.314062837959</v>
      </c>
      <c r="G26" s="12">
        <f>G16+G18</f>
        <v>2040.8560975341825</v>
      </c>
      <c r="H26" s="12">
        <f t="shared" si="4"/>
        <v>30075.457965303776</v>
      </c>
      <c r="I26" s="13">
        <f>F26/G26</f>
        <v>15.73668721750728</v>
      </c>
      <c r="J26" s="12">
        <f>J16+J18</f>
        <v>40426.140658639633</v>
      </c>
      <c r="K26" s="12">
        <f>K16+K18</f>
        <v>0</v>
      </c>
      <c r="L26" s="12">
        <f t="shared" si="5"/>
        <v>40426.140658639633</v>
      </c>
      <c r="M26" s="14" t="s">
        <v>15</v>
      </c>
    </row>
    <row r="27" spans="1:13">
      <c r="A27" s="31" t="s">
        <v>36</v>
      </c>
      <c r="B27" s="30">
        <f>B23+B25</f>
        <v>381815.96547668078</v>
      </c>
      <c r="C27" s="15">
        <f>C23+C25</f>
        <v>571062.28365860321</v>
      </c>
      <c r="D27" s="15">
        <f t="shared" si="3"/>
        <v>-189246.31818192243</v>
      </c>
      <c r="E27" s="17" t="s">
        <v>10</v>
      </c>
      <c r="F27" s="15">
        <f>F23+F25</f>
        <v>381815.96547668078</v>
      </c>
      <c r="G27" s="15">
        <f>G23+G25</f>
        <v>149039.67109442063</v>
      </c>
      <c r="H27" s="15">
        <f t="shared" si="4"/>
        <v>232776.29438226015</v>
      </c>
      <c r="I27" s="17" t="s">
        <v>10</v>
      </c>
      <c r="J27" s="15">
        <f>J23+J25</f>
        <v>439573.56497593189</v>
      </c>
      <c r="K27" s="15">
        <f>K23+K25</f>
        <v>19732.460983568479</v>
      </c>
      <c r="L27" s="15">
        <f t="shared" si="5"/>
        <v>419841.10399236344</v>
      </c>
      <c r="M27" s="18" t="s">
        <v>10</v>
      </c>
    </row>
    <row r="28" spans="1:13" ht="15.75" thickBot="1">
      <c r="A28" s="32" t="s">
        <v>37</v>
      </c>
      <c r="B28" s="27">
        <f>B24+B26</f>
        <v>92701.31163893445</v>
      </c>
      <c r="C28" s="12">
        <f>C24+C26</f>
        <v>88313.430178785551</v>
      </c>
      <c r="D28" s="12">
        <f t="shared" si="3"/>
        <v>4387.8814601488994</v>
      </c>
      <c r="E28" s="13">
        <f>B28/C28</f>
        <v>1.0496853247718483</v>
      </c>
      <c r="F28" s="12">
        <f>F24+F26</f>
        <v>92701.31163893445</v>
      </c>
      <c r="G28" s="12">
        <f>G24+G26</f>
        <v>21346.616956211859</v>
      </c>
      <c r="H28" s="12">
        <f t="shared" si="4"/>
        <v>71354.694682722591</v>
      </c>
      <c r="I28" s="13">
        <f>F28/G28</f>
        <v>4.3426699335586472</v>
      </c>
      <c r="J28" s="12">
        <f>J24+J26</f>
        <v>67286.676874258672</v>
      </c>
      <c r="K28" s="12">
        <f>K24+K26</f>
        <v>3012.674890107407</v>
      </c>
      <c r="L28" s="12">
        <f t="shared" si="5"/>
        <v>64274.001984151262</v>
      </c>
      <c r="M28" s="14">
        <f>J28/K28</f>
        <v>22.334529721479434</v>
      </c>
    </row>
    <row r="31" spans="1:13">
      <c r="A31" s="3" t="s">
        <v>40</v>
      </c>
    </row>
    <row r="32" spans="1:13">
      <c r="A32" s="42" t="s">
        <v>41</v>
      </c>
      <c r="B32" s="1" t="s">
        <v>67</v>
      </c>
    </row>
    <row r="33" spans="1:2">
      <c r="A33" s="42" t="s">
        <v>41</v>
      </c>
      <c r="B33" s="1" t="s">
        <v>42</v>
      </c>
    </row>
  </sheetData>
  <mergeCells count="7">
    <mergeCell ref="A8:M8"/>
    <mergeCell ref="B9:E9"/>
    <mergeCell ref="F9:I9"/>
    <mergeCell ref="J9:M9"/>
    <mergeCell ref="B21:E21"/>
    <mergeCell ref="F21:I21"/>
    <mergeCell ref="J21:M21"/>
  </mergeCells>
  <pageMargins left="0.7" right="0.7" top="0.75" bottom="0.75" header="0.3" footer="0.3"/>
  <pageSetup scale="55" orientation="landscape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29DAF-F92D-4532-A102-015FD8B10289}">
  <sheetPr>
    <pageSetUpPr fitToPage="1"/>
  </sheetPr>
  <dimension ref="A1:M57"/>
  <sheetViews>
    <sheetView tabSelected="1" zoomScaleNormal="100" workbookViewId="0">
      <selection activeCell="A3" sqref="A3"/>
    </sheetView>
  </sheetViews>
  <sheetFormatPr defaultRowHeight="15"/>
  <cols>
    <col min="1" max="1" width="64.5703125" style="1" bestFit="1" customWidth="1"/>
    <col min="2" max="2" width="10.5703125" style="1" bestFit="1" customWidth="1"/>
    <col min="3" max="3" width="11.5703125" style="1" bestFit="1" customWidth="1"/>
    <col min="4" max="4" width="12.28515625" style="1" bestFit="1" customWidth="1"/>
    <col min="5" max="5" width="18.5703125" style="1" bestFit="1" customWidth="1"/>
    <col min="6" max="7" width="10.5703125" style="1" bestFit="1" customWidth="1"/>
    <col min="8" max="8" width="11.7109375" style="1" bestFit="1" customWidth="1"/>
    <col min="9" max="9" width="18.5703125" style="1" bestFit="1" customWidth="1"/>
    <col min="10" max="10" width="11.5703125" style="1" bestFit="1" customWidth="1"/>
    <col min="11" max="11" width="10.5703125" style="1" bestFit="1" customWidth="1"/>
    <col min="12" max="12" width="11.85546875" style="1" bestFit="1" customWidth="1"/>
    <col min="13" max="13" width="18.5703125" style="1" bestFit="1" customWidth="1"/>
    <col min="14" max="16384" width="9.140625" style="1"/>
  </cols>
  <sheetData>
    <row r="1" spans="1:13">
      <c r="A1" s="50" t="s">
        <v>68</v>
      </c>
    </row>
    <row r="2" spans="1:13">
      <c r="A2" s="50" t="s">
        <v>0</v>
      </c>
    </row>
    <row r="3" spans="1:13">
      <c r="A3" s="50" t="s">
        <v>69</v>
      </c>
    </row>
    <row r="4" spans="1:13">
      <c r="A4" s="50" t="s">
        <v>71</v>
      </c>
    </row>
    <row r="5" spans="1:13">
      <c r="A5" s="50" t="s">
        <v>70</v>
      </c>
    </row>
    <row r="6" spans="1:13">
      <c r="A6" s="50" t="s">
        <v>74</v>
      </c>
    </row>
    <row r="7" spans="1:13" ht="15.75" thickBot="1"/>
    <row r="8" spans="1:13" ht="19.5" thickBot="1">
      <c r="A8" s="46" t="s">
        <v>44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</row>
    <row r="9" spans="1:13" ht="15.75" thickBot="1">
      <c r="A9" s="2"/>
      <c r="B9" s="43" t="s">
        <v>2</v>
      </c>
      <c r="C9" s="44"/>
      <c r="D9" s="44"/>
      <c r="E9" s="45"/>
      <c r="F9" s="43" t="s">
        <v>6</v>
      </c>
      <c r="G9" s="44"/>
      <c r="H9" s="44"/>
      <c r="I9" s="45"/>
      <c r="J9" s="43" t="s">
        <v>7</v>
      </c>
      <c r="K9" s="44"/>
      <c r="L9" s="44"/>
      <c r="M9" s="45"/>
    </row>
    <row r="10" spans="1:13" ht="15.75" thickBot="1">
      <c r="A10" s="4" t="s">
        <v>1</v>
      </c>
      <c r="B10" s="5" t="s">
        <v>3</v>
      </c>
      <c r="C10" s="6" t="s">
        <v>4</v>
      </c>
      <c r="D10" s="6" t="s">
        <v>5</v>
      </c>
      <c r="E10" s="7" t="s">
        <v>38</v>
      </c>
      <c r="F10" s="5" t="s">
        <v>3</v>
      </c>
      <c r="G10" s="6" t="s">
        <v>4</v>
      </c>
      <c r="H10" s="6" t="s">
        <v>5</v>
      </c>
      <c r="I10" s="7" t="s">
        <v>38</v>
      </c>
      <c r="J10" s="5" t="s">
        <v>3</v>
      </c>
      <c r="K10" s="6" t="s">
        <v>4</v>
      </c>
      <c r="L10" s="6" t="s">
        <v>5</v>
      </c>
      <c r="M10" s="7" t="s">
        <v>38</v>
      </c>
    </row>
    <row r="11" spans="1:13">
      <c r="A11" s="31" t="s">
        <v>45</v>
      </c>
      <c r="B11" s="26">
        <v>1397074.1753522656</v>
      </c>
      <c r="C11" s="8">
        <v>3623147.9329145094</v>
      </c>
      <c r="D11" s="8">
        <f t="shared" ref="D11:D42" si="0">B11-C11</f>
        <v>-2226073.7575622438</v>
      </c>
      <c r="E11" s="9" t="s">
        <v>10</v>
      </c>
      <c r="F11" s="8">
        <v>1397074.1753522656</v>
      </c>
      <c r="G11" s="8">
        <v>708777.61891392153</v>
      </c>
      <c r="H11" s="8">
        <f t="shared" ref="H11:H42" si="1">F11-G11</f>
        <v>688296.55643834407</v>
      </c>
      <c r="I11" s="10" t="s">
        <v>10</v>
      </c>
      <c r="J11" s="8">
        <v>4579914.0604882604</v>
      </c>
      <c r="K11" s="8">
        <v>617699.55852934788</v>
      </c>
      <c r="L11" s="8">
        <f t="shared" ref="L11:L42" si="2">J11-K11</f>
        <v>3962214.5019589122</v>
      </c>
      <c r="M11" s="11" t="s">
        <v>10</v>
      </c>
    </row>
    <row r="12" spans="1:13" ht="15.75" thickBot="1">
      <c r="A12" s="33" t="s">
        <v>46</v>
      </c>
      <c r="B12" s="27">
        <v>192511.78761983113</v>
      </c>
      <c r="C12" s="12">
        <v>436910.65410775103</v>
      </c>
      <c r="D12" s="12">
        <f t="shared" si="0"/>
        <v>-244398.86648791991</v>
      </c>
      <c r="E12" s="13">
        <f>B12/C12</f>
        <v>0.44062049256494856</v>
      </c>
      <c r="F12" s="12">
        <v>192511.78761983113</v>
      </c>
      <c r="G12" s="12">
        <v>95290.46285087557</v>
      </c>
      <c r="H12" s="12">
        <f t="shared" si="1"/>
        <v>97221.324768955557</v>
      </c>
      <c r="I12" s="13">
        <f>F12/G12</f>
        <v>2.0202629083783723</v>
      </c>
      <c r="J12" s="12">
        <v>543304.37674559257</v>
      </c>
      <c r="K12" s="12">
        <v>83045.620042626484</v>
      </c>
      <c r="L12" s="12">
        <f t="shared" si="2"/>
        <v>460258.75670296606</v>
      </c>
      <c r="M12" s="14">
        <f>J12/K12</f>
        <v>6.5422399937133333</v>
      </c>
    </row>
    <row r="13" spans="1:13">
      <c r="A13" s="31" t="s">
        <v>47</v>
      </c>
      <c r="B13" s="26">
        <v>420662.52043084556</v>
      </c>
      <c r="C13" s="8">
        <v>775415.25124277943</v>
      </c>
      <c r="D13" s="8">
        <f t="shared" si="0"/>
        <v>-354752.73081193387</v>
      </c>
      <c r="E13" s="9" t="s">
        <v>10</v>
      </c>
      <c r="F13" s="8">
        <v>420662.52043084556</v>
      </c>
      <c r="G13" s="8">
        <v>164538.00064583877</v>
      </c>
      <c r="H13" s="8">
        <f t="shared" si="1"/>
        <v>256124.51978500679</v>
      </c>
      <c r="I13" s="10" t="s">
        <v>10</v>
      </c>
      <c r="J13" s="8">
        <v>994431.7122722324</v>
      </c>
      <c r="K13" s="8">
        <v>149135.0153310741</v>
      </c>
      <c r="L13" s="8">
        <f t="shared" si="2"/>
        <v>845296.69694115827</v>
      </c>
      <c r="M13" s="11" t="s">
        <v>10</v>
      </c>
    </row>
    <row r="14" spans="1:13" ht="15.75" thickBot="1">
      <c r="A14" s="33" t="s">
        <v>48</v>
      </c>
      <c r="B14" s="27">
        <v>68177.405989982595</v>
      </c>
      <c r="C14" s="12">
        <v>94012.285281768927</v>
      </c>
      <c r="D14" s="12">
        <f t="shared" si="0"/>
        <v>-25834.879291786332</v>
      </c>
      <c r="E14" s="13">
        <f>B14/C14</f>
        <v>0.72519677386465697</v>
      </c>
      <c r="F14" s="12">
        <v>68177.405989982595</v>
      </c>
      <c r="G14" s="12">
        <v>30428.807936133522</v>
      </c>
      <c r="H14" s="12">
        <f t="shared" si="1"/>
        <v>37748.598053849069</v>
      </c>
      <c r="I14" s="13">
        <f>F14/G14</f>
        <v>2.2405546130193112</v>
      </c>
      <c r="J14" s="12">
        <v>118366.04861517565</v>
      </c>
      <c r="K14" s="12">
        <v>27580.259394481407</v>
      </c>
      <c r="L14" s="12">
        <f t="shared" si="2"/>
        <v>90785.789220694249</v>
      </c>
      <c r="M14" s="14">
        <f>J14/K14</f>
        <v>4.2916945385531715</v>
      </c>
    </row>
    <row r="15" spans="1:13">
      <c r="A15" s="31" t="s">
        <v>13</v>
      </c>
      <c r="B15" s="26">
        <v>625270.69919494609</v>
      </c>
      <c r="C15" s="8">
        <v>1363492.8615418896</v>
      </c>
      <c r="D15" s="8">
        <f t="shared" si="0"/>
        <v>-738222.16234694351</v>
      </c>
      <c r="E15" s="9" t="s">
        <v>10</v>
      </c>
      <c r="F15" s="8">
        <v>625270.69919494609</v>
      </c>
      <c r="G15" s="8">
        <v>235548.65534480737</v>
      </c>
      <c r="H15" s="8">
        <f t="shared" si="1"/>
        <v>389722.04385013873</v>
      </c>
      <c r="I15" s="10" t="s">
        <v>10</v>
      </c>
      <c r="J15" s="8">
        <v>1464353.765613429</v>
      </c>
      <c r="K15" s="8">
        <v>0</v>
      </c>
      <c r="L15" s="8">
        <f t="shared" si="2"/>
        <v>1464353.765613429</v>
      </c>
      <c r="M15" s="11" t="s">
        <v>10</v>
      </c>
    </row>
    <row r="16" spans="1:13" ht="15.75" thickBot="1">
      <c r="A16" s="33" t="s">
        <v>14</v>
      </c>
      <c r="B16" s="27">
        <v>100966.26348887033</v>
      </c>
      <c r="C16" s="12">
        <v>163620.12380419139</v>
      </c>
      <c r="D16" s="12">
        <f t="shared" si="0"/>
        <v>-62653.860315321057</v>
      </c>
      <c r="E16" s="13">
        <f>B16/C16</f>
        <v>0.61707729551469703</v>
      </c>
      <c r="F16" s="12">
        <v>100966.26348887033</v>
      </c>
      <c r="G16" s="12">
        <v>29729.406027907975</v>
      </c>
      <c r="H16" s="12">
        <f t="shared" si="1"/>
        <v>71236.857460962361</v>
      </c>
      <c r="I16" s="13">
        <f>F16/G16</f>
        <v>3.3961749317860561</v>
      </c>
      <c r="J16" s="12">
        <v>172223.89619925528</v>
      </c>
      <c r="K16" s="12">
        <v>0</v>
      </c>
      <c r="L16" s="12">
        <f t="shared" si="2"/>
        <v>172223.89619925528</v>
      </c>
      <c r="M16" s="14" t="s">
        <v>15</v>
      </c>
    </row>
    <row r="17" spans="1:13">
      <c r="A17" s="31" t="s">
        <v>49</v>
      </c>
      <c r="B17" s="26">
        <v>494384.08081876818</v>
      </c>
      <c r="C17" s="8">
        <v>1110671.4003097615</v>
      </c>
      <c r="D17" s="8">
        <f t="shared" si="0"/>
        <v>-616287.3194909934</v>
      </c>
      <c r="E17" s="9" t="s">
        <v>10</v>
      </c>
      <c r="F17" s="8">
        <v>494384.08081876818</v>
      </c>
      <c r="G17" s="8">
        <v>198749.85972097714</v>
      </c>
      <c r="H17" s="8">
        <f t="shared" si="1"/>
        <v>295634.22109779104</v>
      </c>
      <c r="I17" s="10" t="s">
        <v>10</v>
      </c>
      <c r="J17" s="8">
        <v>1420984.3191954414</v>
      </c>
      <c r="K17" s="8">
        <v>172687.38786012458</v>
      </c>
      <c r="L17" s="8">
        <f t="shared" si="2"/>
        <v>1248296.931335317</v>
      </c>
      <c r="M17" s="11" t="s">
        <v>10</v>
      </c>
    </row>
    <row r="18" spans="1:13" ht="15.75" thickBot="1">
      <c r="A18" s="33" t="s">
        <v>50</v>
      </c>
      <c r="B18" s="27">
        <v>71448.904862134994</v>
      </c>
      <c r="C18" s="12">
        <v>131382.58762135589</v>
      </c>
      <c r="D18" s="12">
        <f t="shared" si="0"/>
        <v>-59933.682759220901</v>
      </c>
      <c r="E18" s="13">
        <f>B18/C18</f>
        <v>0.54382324290986306</v>
      </c>
      <c r="F18" s="12">
        <v>71448.904862134994</v>
      </c>
      <c r="G18" s="12">
        <v>35684.428622492815</v>
      </c>
      <c r="H18" s="12">
        <f t="shared" si="1"/>
        <v>35764.476239642179</v>
      </c>
      <c r="I18" s="13">
        <f>F18/G18</f>
        <v>2.002243208599364</v>
      </c>
      <c r="J18" s="12">
        <v>165023.2748709369</v>
      </c>
      <c r="K18" s="12">
        <v>31005.057184696725</v>
      </c>
      <c r="L18" s="12">
        <f t="shared" si="2"/>
        <v>134018.21768624018</v>
      </c>
      <c r="M18" s="14">
        <f>J18/K18</f>
        <v>5.3224631674728222</v>
      </c>
    </row>
    <row r="19" spans="1:13">
      <c r="A19" s="31" t="s">
        <v>51</v>
      </c>
      <c r="B19" s="26">
        <v>263087.24849422748</v>
      </c>
      <c r="C19" s="8">
        <v>728832.23628563166</v>
      </c>
      <c r="D19" s="8">
        <f t="shared" si="0"/>
        <v>-465744.98779140419</v>
      </c>
      <c r="E19" s="9" t="s">
        <v>10</v>
      </c>
      <c r="F19" s="8">
        <v>263087.24849422748</v>
      </c>
      <c r="G19" s="8">
        <v>246389.77143158772</v>
      </c>
      <c r="H19" s="8">
        <f t="shared" si="1"/>
        <v>16697.477062639751</v>
      </c>
      <c r="I19" s="10" t="s">
        <v>10</v>
      </c>
      <c r="J19" s="8">
        <v>903204.5951917062</v>
      </c>
      <c r="K19" s="8">
        <v>206040.03982387474</v>
      </c>
      <c r="L19" s="8">
        <f t="shared" si="2"/>
        <v>697164.55536783149</v>
      </c>
      <c r="M19" s="11" t="s">
        <v>10</v>
      </c>
    </row>
    <row r="20" spans="1:13" ht="15.75" thickBot="1">
      <c r="A20" s="33" t="s">
        <v>52</v>
      </c>
      <c r="B20" s="27">
        <v>34504.352354748487</v>
      </c>
      <c r="C20" s="12">
        <v>83899.234851941932</v>
      </c>
      <c r="D20" s="12">
        <f t="shared" si="0"/>
        <v>-49394.882497193445</v>
      </c>
      <c r="E20" s="13">
        <f>B20/C20</f>
        <v>0.41125944015626326</v>
      </c>
      <c r="F20" s="12">
        <v>34504.35235474848</v>
      </c>
      <c r="G20" s="12">
        <v>32694.818631185401</v>
      </c>
      <c r="H20" s="12">
        <f t="shared" si="1"/>
        <v>1809.5337235630795</v>
      </c>
      <c r="I20" s="13">
        <f>F20/G20</f>
        <v>1.0553461924342069</v>
      </c>
      <c r="J20" s="12">
        <v>102784.18199393353</v>
      </c>
      <c r="K20" s="12">
        <v>27340.590048293609</v>
      </c>
      <c r="L20" s="12">
        <f t="shared" si="2"/>
        <v>75443.591945639913</v>
      </c>
      <c r="M20" s="14">
        <f>J20/K20</f>
        <v>3.7593988210341691</v>
      </c>
    </row>
    <row r="21" spans="1:13">
      <c r="A21" s="31" t="s">
        <v>20</v>
      </c>
      <c r="B21" s="26">
        <v>210182.10793338876</v>
      </c>
      <c r="C21" s="8">
        <v>263557.79798497347</v>
      </c>
      <c r="D21" s="8">
        <f t="shared" si="0"/>
        <v>-53375.690051584708</v>
      </c>
      <c r="E21" s="9" t="s">
        <v>10</v>
      </c>
      <c r="F21" s="8">
        <v>210182.10793338876</v>
      </c>
      <c r="G21" s="8">
        <v>114166.88285493059</v>
      </c>
      <c r="H21" s="8">
        <f t="shared" si="1"/>
        <v>96015.22507845817</v>
      </c>
      <c r="I21" s="10" t="s">
        <v>10</v>
      </c>
      <c r="J21" s="8">
        <v>149401.31253953004</v>
      </c>
      <c r="K21" s="8">
        <v>0</v>
      </c>
      <c r="L21" s="8">
        <f t="shared" si="2"/>
        <v>149401.31253953004</v>
      </c>
      <c r="M21" s="11" t="s">
        <v>10</v>
      </c>
    </row>
    <row r="22" spans="1:13" ht="15.75" thickBot="1">
      <c r="A22" s="33" t="s">
        <v>21</v>
      </c>
      <c r="B22" s="27">
        <v>49599.116434432966</v>
      </c>
      <c r="C22" s="12">
        <v>39337.862087831301</v>
      </c>
      <c r="D22" s="12">
        <f t="shared" si="0"/>
        <v>10261.254346601665</v>
      </c>
      <c r="E22" s="13">
        <f>B22/C22</f>
        <v>1.260849314171953</v>
      </c>
      <c r="F22" s="12">
        <v>49599.116434432966</v>
      </c>
      <c r="G22" s="12">
        <v>16293.085968570269</v>
      </c>
      <c r="H22" s="12">
        <f t="shared" si="1"/>
        <v>33306.030465862699</v>
      </c>
      <c r="I22" s="13">
        <f>F22/G22</f>
        <v>3.0441818406967704</v>
      </c>
      <c r="J22" s="12">
        <v>23045.95820202438</v>
      </c>
      <c r="K22" s="12">
        <v>0</v>
      </c>
      <c r="L22" s="12">
        <f t="shared" si="2"/>
        <v>23045.95820202438</v>
      </c>
      <c r="M22" s="14" t="s">
        <v>15</v>
      </c>
    </row>
    <row r="23" spans="1:13">
      <c r="A23" s="31" t="s">
        <v>22</v>
      </c>
      <c r="B23" s="26">
        <v>34471.42453645057</v>
      </c>
      <c r="C23" s="8">
        <v>37572.688061727713</v>
      </c>
      <c r="D23" s="8">
        <f t="shared" si="0"/>
        <v>-3101.2635252771433</v>
      </c>
      <c r="E23" s="9" t="s">
        <v>10</v>
      </c>
      <c r="F23" s="8">
        <v>34471.42453645057</v>
      </c>
      <c r="G23" s="8">
        <v>19732.460983568479</v>
      </c>
      <c r="H23" s="8">
        <f t="shared" si="1"/>
        <v>14738.963552882091</v>
      </c>
      <c r="I23" s="10" t="s">
        <v>10</v>
      </c>
      <c r="J23" s="8">
        <v>34717.791077141446</v>
      </c>
      <c r="K23" s="8">
        <v>19732.460983568479</v>
      </c>
      <c r="L23" s="8">
        <f t="shared" si="2"/>
        <v>14985.330093572968</v>
      </c>
      <c r="M23" s="11" t="s">
        <v>10</v>
      </c>
    </row>
    <row r="24" spans="1:13" ht="15.75" thickBot="1">
      <c r="A24" s="33" t="s">
        <v>23</v>
      </c>
      <c r="B24" s="27">
        <v>10985.881141663531</v>
      </c>
      <c r="C24" s="12">
        <v>6582.2640317810437</v>
      </c>
      <c r="D24" s="12">
        <f t="shared" si="0"/>
        <v>4403.6171098824871</v>
      </c>
      <c r="E24" s="13">
        <f>B24/C24</f>
        <v>1.6690125295218439</v>
      </c>
      <c r="F24" s="12">
        <v>10985.881141663531</v>
      </c>
      <c r="G24" s="12">
        <v>3012.674890107407</v>
      </c>
      <c r="H24" s="12">
        <f t="shared" si="1"/>
        <v>7973.2062515561238</v>
      </c>
      <c r="I24" s="13">
        <f>F24/G24</f>
        <v>3.646553824223584</v>
      </c>
      <c r="J24" s="12">
        <v>3814.578013594662</v>
      </c>
      <c r="K24" s="12">
        <v>3012.674890107407</v>
      </c>
      <c r="L24" s="12">
        <f t="shared" si="2"/>
        <v>801.90312348725502</v>
      </c>
      <c r="M24" s="14">
        <f>J24/K24</f>
        <v>1.2661764553886747</v>
      </c>
    </row>
    <row r="25" spans="1:13">
      <c r="A25" s="31" t="s">
        <v>53</v>
      </c>
      <c r="B25" s="26">
        <v>1544896.3700317447</v>
      </c>
      <c r="C25" s="8">
        <v>4534437.777160977</v>
      </c>
      <c r="D25" s="8">
        <f t="shared" si="0"/>
        <v>-2989541.4071292323</v>
      </c>
      <c r="E25" s="9" t="s">
        <v>10</v>
      </c>
      <c r="F25" s="8">
        <v>1544896.3700317449</v>
      </c>
      <c r="G25" s="8">
        <v>1088456.1672691489</v>
      </c>
      <c r="H25" s="8">
        <f t="shared" si="1"/>
        <v>456440.20276259608</v>
      </c>
      <c r="I25" s="10" t="s">
        <v>10</v>
      </c>
      <c r="J25" s="8">
        <v>5358060.9811932854</v>
      </c>
      <c r="K25" s="8">
        <v>1021064.7348882026</v>
      </c>
      <c r="L25" s="8">
        <f t="shared" si="2"/>
        <v>4336996.2463050829</v>
      </c>
      <c r="M25" s="11" t="s">
        <v>10</v>
      </c>
    </row>
    <row r="26" spans="1:13" ht="15.75" thickBot="1">
      <c r="A26" s="33" t="s">
        <v>54</v>
      </c>
      <c r="B26" s="27">
        <v>208555.44193677357</v>
      </c>
      <c r="C26" s="12">
        <v>460073.12083669775</v>
      </c>
      <c r="D26" s="12">
        <f t="shared" si="0"/>
        <v>-251517.67889992418</v>
      </c>
      <c r="E26" s="13">
        <f>B26/C26</f>
        <v>0.45330933821452263</v>
      </c>
      <c r="F26" s="12">
        <v>208555.44193677357</v>
      </c>
      <c r="G26" s="12">
        <v>146721.55599965365</v>
      </c>
      <c r="H26" s="12">
        <f t="shared" si="1"/>
        <v>61833.885937119921</v>
      </c>
      <c r="I26" s="13">
        <f>F26/G26</f>
        <v>1.4214369559798417</v>
      </c>
      <c r="J26" s="12">
        <v>537863.13178795599</v>
      </c>
      <c r="K26" s="12">
        <v>137637.33550707696</v>
      </c>
      <c r="L26" s="12">
        <f t="shared" si="2"/>
        <v>400225.79628087906</v>
      </c>
      <c r="M26" s="14">
        <f>J26/K26</f>
        <v>3.9078287138179921</v>
      </c>
    </row>
    <row r="27" spans="1:13">
      <c r="A27" s="31" t="s">
        <v>55</v>
      </c>
      <c r="B27" s="26">
        <v>1144546.9147876792</v>
      </c>
      <c r="C27" s="8">
        <v>3523267.0942065995</v>
      </c>
      <c r="D27" s="8">
        <f t="shared" si="0"/>
        <v>-2378720.1794189205</v>
      </c>
      <c r="E27" s="9" t="s">
        <v>10</v>
      </c>
      <c r="F27" s="8">
        <v>1144546.9147876792</v>
      </c>
      <c r="G27" s="8">
        <v>691994.75490302988</v>
      </c>
      <c r="H27" s="8">
        <f t="shared" si="1"/>
        <v>452552.15988464933</v>
      </c>
      <c r="I27" s="10" t="s">
        <v>10</v>
      </c>
      <c r="J27" s="8">
        <v>4232542.4706675624</v>
      </c>
      <c r="K27" s="8">
        <v>684467.26310145936</v>
      </c>
      <c r="L27" s="8">
        <f t="shared" si="2"/>
        <v>3548075.207566103</v>
      </c>
      <c r="M27" s="11" t="s">
        <v>10</v>
      </c>
    </row>
    <row r="28" spans="1:13" ht="15.75" thickBot="1">
      <c r="A28" s="33" t="s">
        <v>56</v>
      </c>
      <c r="B28" s="27">
        <v>148235.70020580321</v>
      </c>
      <c r="C28" s="12">
        <v>346765.5372602173</v>
      </c>
      <c r="D28" s="12">
        <f t="shared" si="0"/>
        <v>-198529.83705441409</v>
      </c>
      <c r="E28" s="13">
        <f>B28/C28</f>
        <v>0.42748106220995441</v>
      </c>
      <c r="F28" s="12">
        <v>148235.70020580321</v>
      </c>
      <c r="G28" s="12">
        <v>103687.09366156122</v>
      </c>
      <c r="H28" s="12">
        <f t="shared" si="1"/>
        <v>44548.606544241993</v>
      </c>
      <c r="I28" s="13">
        <f>F28/G28</f>
        <v>1.4296446642592802</v>
      </c>
      <c r="J28" s="12">
        <v>415653.274117878</v>
      </c>
      <c r="K28" s="12">
        <v>102559.18952365281</v>
      </c>
      <c r="L28" s="12">
        <f t="shared" si="2"/>
        <v>313094.08459422516</v>
      </c>
      <c r="M28" s="14">
        <f>J28/K28</f>
        <v>4.0528135611096809</v>
      </c>
    </row>
    <row r="29" spans="1:13">
      <c r="A29" s="31" t="s">
        <v>57</v>
      </c>
      <c r="B29" s="26">
        <v>154431.60459942048</v>
      </c>
      <c r="C29" s="8">
        <v>500894.17158821545</v>
      </c>
      <c r="D29" s="8">
        <f t="shared" si="0"/>
        <v>-346462.56698879495</v>
      </c>
      <c r="E29" s="9" t="s">
        <v>10</v>
      </c>
      <c r="F29" s="8">
        <v>154431.60459942048</v>
      </c>
      <c r="G29" s="8">
        <v>102651.85217737342</v>
      </c>
      <c r="H29" s="8">
        <f t="shared" si="1"/>
        <v>51779.752422047051</v>
      </c>
      <c r="I29" s="10" t="s">
        <v>10</v>
      </c>
      <c r="J29" s="8">
        <v>581926.5204041315</v>
      </c>
      <c r="K29" s="8">
        <v>87915.718512717678</v>
      </c>
      <c r="L29" s="8">
        <f t="shared" si="2"/>
        <v>494010.80189141381</v>
      </c>
      <c r="M29" s="11" t="s">
        <v>10</v>
      </c>
    </row>
    <row r="30" spans="1:13" ht="15.75" thickBot="1">
      <c r="A30" s="33" t="s">
        <v>58</v>
      </c>
      <c r="B30" s="27">
        <v>19565.836925285486</v>
      </c>
      <c r="C30" s="12">
        <v>51000.538134790753</v>
      </c>
      <c r="D30" s="12">
        <f t="shared" si="0"/>
        <v>-31434.701209505267</v>
      </c>
      <c r="E30" s="13">
        <f>B30/C30</f>
        <v>0.38363981324225221</v>
      </c>
      <c r="F30" s="12">
        <v>19565.836925285486</v>
      </c>
      <c r="G30" s="12">
        <v>15774.973087221533</v>
      </c>
      <c r="H30" s="12">
        <f t="shared" si="1"/>
        <v>3790.8638380639532</v>
      </c>
      <c r="I30" s="13">
        <f>F30/G30</f>
        <v>1.2403087356855607</v>
      </c>
      <c r="J30" s="12">
        <v>57789.169442805614</v>
      </c>
      <c r="K30" s="12">
        <v>13510.404966541457</v>
      </c>
      <c r="L30" s="12">
        <f t="shared" si="2"/>
        <v>44278.764476264158</v>
      </c>
      <c r="M30" s="14">
        <f>J30/K30</f>
        <v>4.2773824756489978</v>
      </c>
    </row>
    <row r="31" spans="1:13">
      <c r="A31" s="31" t="s">
        <v>59</v>
      </c>
      <c r="B31" s="26">
        <v>23053.893218811998</v>
      </c>
      <c r="C31" s="8">
        <v>74094.411715349052</v>
      </c>
      <c r="D31" s="8">
        <f t="shared" si="0"/>
        <v>-51040.518496537057</v>
      </c>
      <c r="E31" s="9" t="s">
        <v>10</v>
      </c>
      <c r="F31" s="8">
        <v>23053.893218811998</v>
      </c>
      <c r="G31" s="8">
        <v>17509.293083865952</v>
      </c>
      <c r="H31" s="8">
        <f t="shared" si="1"/>
        <v>5544.6001349460457</v>
      </c>
      <c r="I31" s="10" t="s">
        <v>10</v>
      </c>
      <c r="J31" s="8">
        <v>85487.904493929062</v>
      </c>
      <c r="K31" s="8">
        <v>14889.255513385529</v>
      </c>
      <c r="L31" s="8">
        <f t="shared" si="2"/>
        <v>70598.648980543527</v>
      </c>
      <c r="M31" s="11" t="s">
        <v>10</v>
      </c>
    </row>
    <row r="32" spans="1:13" ht="15.75" thickBot="1">
      <c r="A32" s="33" t="s">
        <v>60</v>
      </c>
      <c r="B32" s="27">
        <v>3036.4283796702393</v>
      </c>
      <c r="C32" s="12">
        <v>7813.2217699993425</v>
      </c>
      <c r="D32" s="12">
        <f t="shared" si="0"/>
        <v>-4776.7933903291032</v>
      </c>
      <c r="E32" s="13">
        <f>B32/C32</f>
        <v>0.38862692869275806</v>
      </c>
      <c r="F32" s="12">
        <v>3036.4283796702393</v>
      </c>
      <c r="G32" s="12">
        <v>2631.3282400831986</v>
      </c>
      <c r="H32" s="12">
        <f t="shared" si="1"/>
        <v>405.10013958704076</v>
      </c>
      <c r="I32" s="13">
        <f>F32/G32</f>
        <v>1.1539527199290927</v>
      </c>
      <c r="J32" s="12">
        <v>8790.7095987747489</v>
      </c>
      <c r="K32" s="12">
        <v>2237.584254174551</v>
      </c>
      <c r="L32" s="12">
        <f t="shared" si="2"/>
        <v>6553.1253446001974</v>
      </c>
      <c r="M32" s="14">
        <f>J32/K32</f>
        <v>3.9286608235530589</v>
      </c>
    </row>
    <row r="33" spans="1:13">
      <c r="A33" s="31" t="s">
        <v>61</v>
      </c>
      <c r="B33" s="26">
        <v>166758.23742405005</v>
      </c>
      <c r="C33" s="8">
        <v>548299.76941507461</v>
      </c>
      <c r="D33" s="8">
        <f t="shared" si="0"/>
        <v>-381541.53199102456</v>
      </c>
      <c r="E33" s="9" t="s">
        <v>10</v>
      </c>
      <c r="F33" s="8">
        <v>166758.23742405005</v>
      </c>
      <c r="G33" s="8">
        <v>114464.76648760845</v>
      </c>
      <c r="H33" s="8">
        <f t="shared" si="1"/>
        <v>52293.470936441605</v>
      </c>
      <c r="I33" s="10" t="s">
        <v>10</v>
      </c>
      <c r="J33" s="8">
        <v>633406.17075475678</v>
      </c>
      <c r="K33" s="8">
        <v>94921.926558246603</v>
      </c>
      <c r="L33" s="8">
        <f t="shared" si="2"/>
        <v>538484.24419651018</v>
      </c>
      <c r="M33" s="11" t="s">
        <v>10</v>
      </c>
    </row>
    <row r="34" spans="1:13" ht="15.75" thickBot="1">
      <c r="A34" s="33" t="s">
        <v>62</v>
      </c>
      <c r="B34" s="27">
        <v>21641.025868223722</v>
      </c>
      <c r="C34" s="12">
        <v>57269.92720739932</v>
      </c>
      <c r="D34" s="12">
        <f t="shared" si="0"/>
        <v>-35628.901339175602</v>
      </c>
      <c r="E34" s="13">
        <f>B34/C34</f>
        <v>0.37787765627590469</v>
      </c>
      <c r="F34" s="12">
        <v>21641.025868223722</v>
      </c>
      <c r="G34" s="12">
        <v>17248.929376531818</v>
      </c>
      <c r="H34" s="12">
        <f t="shared" si="1"/>
        <v>4392.0964916919038</v>
      </c>
      <c r="I34" s="13">
        <f>F34/G34</f>
        <v>1.2546300930229102</v>
      </c>
      <c r="J34" s="12">
        <v>64583.341555585139</v>
      </c>
      <c r="K34" s="12">
        <v>14303.978924945297</v>
      </c>
      <c r="L34" s="12">
        <f t="shared" si="2"/>
        <v>50279.362630639844</v>
      </c>
      <c r="M34" s="14">
        <f>J34/K34</f>
        <v>4.5150612912995554</v>
      </c>
    </row>
    <row r="35" spans="1:13">
      <c r="A35" s="31" t="s">
        <v>63</v>
      </c>
      <c r="B35" s="26">
        <v>41227.372355892003</v>
      </c>
      <c r="C35" s="8">
        <v>121924.69574609064</v>
      </c>
      <c r="D35" s="8">
        <f t="shared" si="0"/>
        <v>-80697.323390198639</v>
      </c>
      <c r="E35" s="9" t="s">
        <v>10</v>
      </c>
      <c r="F35" s="8">
        <v>41227.372355892003</v>
      </c>
      <c r="G35" s="8">
        <v>23556.166241308812</v>
      </c>
      <c r="H35" s="8">
        <f t="shared" si="1"/>
        <v>17671.20611458319</v>
      </c>
      <c r="I35" s="10" t="s">
        <v>10</v>
      </c>
      <c r="J35" s="8">
        <v>141277.41358567402</v>
      </c>
      <c r="K35" s="8">
        <v>19041.461604491175</v>
      </c>
      <c r="L35" s="8">
        <f t="shared" si="2"/>
        <v>122235.95198118285</v>
      </c>
      <c r="M35" s="11" t="s">
        <v>10</v>
      </c>
    </row>
    <row r="36" spans="1:13" ht="15.75" thickBot="1">
      <c r="A36" s="33" t="s">
        <v>64</v>
      </c>
      <c r="B36" s="27">
        <v>5372.311431063441</v>
      </c>
      <c r="C36" s="12">
        <v>11827.208384162976</v>
      </c>
      <c r="D36" s="12">
        <f t="shared" si="0"/>
        <v>-6454.8969530995346</v>
      </c>
      <c r="E36" s="13">
        <f>B36/C36</f>
        <v>0.45423326084768612</v>
      </c>
      <c r="F36" s="12">
        <v>5372.311431063441</v>
      </c>
      <c r="G36" s="12">
        <v>3415.6856102044917</v>
      </c>
      <c r="H36" s="12">
        <f t="shared" si="1"/>
        <v>1956.6258208589493</v>
      </c>
      <c r="I36" s="13">
        <f>F36/G36</f>
        <v>1.5728354550587018</v>
      </c>
      <c r="J36" s="12">
        <v>13420.609987101649</v>
      </c>
      <c r="K36" s="12">
        <v>2761.0454831001448</v>
      </c>
      <c r="L36" s="12">
        <f t="shared" si="2"/>
        <v>10659.564504001504</v>
      </c>
      <c r="M36" s="14">
        <f>J36/K36</f>
        <v>4.860698626388718</v>
      </c>
    </row>
    <row r="37" spans="1:13">
      <c r="A37" s="31" t="s">
        <v>28</v>
      </c>
      <c r="B37" s="26">
        <v>118095.89103020787</v>
      </c>
      <c r="C37" s="8">
        <v>241421.91055686219</v>
      </c>
      <c r="D37" s="8">
        <f t="shared" si="0"/>
        <v>-123326.01952665432</v>
      </c>
      <c r="E37" s="9" t="s">
        <v>10</v>
      </c>
      <c r="F37" s="8">
        <v>118095.89103020787</v>
      </c>
      <c r="G37" s="8">
        <v>5554.8191223504218</v>
      </c>
      <c r="H37" s="8">
        <f t="shared" si="1"/>
        <v>112541.07190785745</v>
      </c>
      <c r="I37" s="10" t="s">
        <v>10</v>
      </c>
      <c r="J37" s="8">
        <v>236511.81661242153</v>
      </c>
      <c r="K37" s="8">
        <v>0</v>
      </c>
      <c r="L37" s="8">
        <f t="shared" si="2"/>
        <v>236511.81661242153</v>
      </c>
      <c r="M37" s="11" t="s">
        <v>10</v>
      </c>
    </row>
    <row r="38" spans="1:13" ht="15.75" thickBot="1">
      <c r="A38" s="33" t="s">
        <v>29</v>
      </c>
      <c r="B38" s="27">
        <v>27621.132844042004</v>
      </c>
      <c r="C38" s="12">
        <v>38101.143688646749</v>
      </c>
      <c r="D38" s="12">
        <f t="shared" si="0"/>
        <v>-10480.010844604745</v>
      </c>
      <c r="E38" s="13">
        <f>B38/C38</f>
        <v>0.72494235526773587</v>
      </c>
      <c r="F38" s="12">
        <v>27621.132844042004</v>
      </c>
      <c r="G38" s="12">
        <v>689.53082939075534</v>
      </c>
      <c r="H38" s="12">
        <f t="shared" si="1"/>
        <v>26931.602014651249</v>
      </c>
      <c r="I38" s="13">
        <f>F38/G38</f>
        <v>40.057864952096551</v>
      </c>
      <c r="J38" s="12">
        <v>37483.233288022828</v>
      </c>
      <c r="K38" s="12">
        <v>0</v>
      </c>
      <c r="L38" s="12">
        <f t="shared" si="2"/>
        <v>37483.233288022828</v>
      </c>
      <c r="M38" s="14" t="s">
        <v>15</v>
      </c>
    </row>
    <row r="39" spans="1:13">
      <c r="A39" s="31" t="s">
        <v>30</v>
      </c>
      <c r="B39" s="30">
        <v>19066.541976633573</v>
      </c>
      <c r="C39" s="15">
        <v>28509.887055039795</v>
      </c>
      <c r="D39" s="15">
        <f t="shared" si="0"/>
        <v>-9443.3450784062225</v>
      </c>
      <c r="E39" s="16" t="s">
        <v>10</v>
      </c>
      <c r="F39" s="15">
        <v>19066.541976633573</v>
      </c>
      <c r="G39" s="15">
        <v>9585.508133571142</v>
      </c>
      <c r="H39" s="15">
        <f t="shared" si="1"/>
        <v>9481.0338430624306</v>
      </c>
      <c r="I39" s="17" t="s">
        <v>10</v>
      </c>
      <c r="J39" s="15">
        <v>18942.644746838843</v>
      </c>
      <c r="K39" s="15">
        <v>0</v>
      </c>
      <c r="L39" s="15">
        <f t="shared" si="2"/>
        <v>18942.644746838843</v>
      </c>
      <c r="M39" s="18" t="s">
        <v>10</v>
      </c>
    </row>
    <row r="40" spans="1:13" ht="15.75" thickBot="1">
      <c r="A40" s="32" t="s">
        <v>31</v>
      </c>
      <c r="B40" s="27">
        <v>4495.181218795954</v>
      </c>
      <c r="C40" s="12">
        <v>4292.1603705264633</v>
      </c>
      <c r="D40" s="12">
        <f t="shared" si="0"/>
        <v>203.02084826949067</v>
      </c>
      <c r="E40" s="13">
        <f>B40/C40</f>
        <v>1.0473003873908349</v>
      </c>
      <c r="F40" s="12">
        <v>4495.181218795954</v>
      </c>
      <c r="G40" s="12">
        <v>1351.3252681434271</v>
      </c>
      <c r="H40" s="12">
        <f t="shared" si="1"/>
        <v>3143.8559506525271</v>
      </c>
      <c r="I40" s="13">
        <f>F40/G40</f>
        <v>3.3264983085618169</v>
      </c>
      <c r="J40" s="12">
        <v>2942.9073706168051</v>
      </c>
      <c r="K40" s="12">
        <v>0</v>
      </c>
      <c r="L40" s="12">
        <f t="shared" si="2"/>
        <v>2942.9073706168051</v>
      </c>
      <c r="M40" s="14" t="s">
        <v>15</v>
      </c>
    </row>
    <row r="41" spans="1:13">
      <c r="A41" s="31" t="s">
        <v>65</v>
      </c>
      <c r="B41" s="30">
        <v>33983.551236815263</v>
      </c>
      <c r="C41" s="15">
        <v>110271.77028064762</v>
      </c>
      <c r="D41" s="15">
        <f t="shared" si="0"/>
        <v>-76288.21904383236</v>
      </c>
      <c r="E41" s="16" t="s">
        <v>10</v>
      </c>
      <c r="F41" s="15">
        <v>33983.551236815263</v>
      </c>
      <c r="G41" s="15">
        <v>28090.676637308043</v>
      </c>
      <c r="H41" s="15">
        <f t="shared" si="1"/>
        <v>5892.8745995072204</v>
      </c>
      <c r="I41" s="17" t="s">
        <v>10</v>
      </c>
      <c r="J41" s="15">
        <v>126991.32425683783</v>
      </c>
      <c r="K41" s="15">
        <v>24025.441125353216</v>
      </c>
      <c r="L41" s="15">
        <f t="shared" si="2"/>
        <v>102965.88313148462</v>
      </c>
      <c r="M41" s="18" t="s">
        <v>10</v>
      </c>
    </row>
    <row r="42" spans="1:13" ht="15.75" thickBot="1">
      <c r="A42" s="32" t="s">
        <v>66</v>
      </c>
      <c r="B42" s="27">
        <v>4341.1866406503286</v>
      </c>
      <c r="C42" s="12">
        <v>11212.617512839664</v>
      </c>
      <c r="D42" s="12">
        <f t="shared" si="0"/>
        <v>-6871.4308721893358</v>
      </c>
      <c r="E42" s="13">
        <f>B42/C42</f>
        <v>0.387169778660442</v>
      </c>
      <c r="F42" s="12">
        <v>4341.1866406503286</v>
      </c>
      <c r="G42" s="12">
        <v>3704.8102831225669</v>
      </c>
      <c r="H42" s="12">
        <f t="shared" si="1"/>
        <v>636.37635752776168</v>
      </c>
      <c r="I42" s="13">
        <f>F42/G42</f>
        <v>1.1717702956145428</v>
      </c>
      <c r="J42" s="12">
        <v>12651.206922801479</v>
      </c>
      <c r="K42" s="12">
        <v>3168.6563654913202</v>
      </c>
      <c r="L42" s="12">
        <f t="shared" si="2"/>
        <v>9482.5505573101582</v>
      </c>
      <c r="M42" s="14">
        <f>J42/K42</f>
        <v>3.9926093156017659</v>
      </c>
    </row>
    <row r="44" spans="1:13" ht="15.75" thickBot="1"/>
    <row r="45" spans="1:13" ht="15.75" thickBot="1">
      <c r="B45" s="43" t="s">
        <v>2</v>
      </c>
      <c r="C45" s="44"/>
      <c r="D45" s="44"/>
      <c r="E45" s="45"/>
      <c r="F45" s="43" t="s">
        <v>6</v>
      </c>
      <c r="G45" s="44"/>
      <c r="H45" s="44"/>
      <c r="I45" s="45"/>
      <c r="J45" s="43" t="s">
        <v>7</v>
      </c>
      <c r="K45" s="44"/>
      <c r="L45" s="44"/>
      <c r="M45" s="45"/>
    </row>
    <row r="46" spans="1:13" ht="15.75" thickBot="1">
      <c r="B46" s="5" t="s">
        <v>3</v>
      </c>
      <c r="C46" s="6" t="s">
        <v>4</v>
      </c>
      <c r="D46" s="6" t="s">
        <v>5</v>
      </c>
      <c r="E46" s="7" t="s">
        <v>38</v>
      </c>
      <c r="F46" s="5" t="s">
        <v>3</v>
      </c>
      <c r="G46" s="6" t="s">
        <v>4</v>
      </c>
      <c r="H46" s="6" t="s">
        <v>5</v>
      </c>
      <c r="I46" s="7" t="s">
        <v>38</v>
      </c>
      <c r="J46" s="5" t="s">
        <v>3</v>
      </c>
      <c r="K46" s="6" t="s">
        <v>4</v>
      </c>
      <c r="L46" s="6" t="s">
        <v>5</v>
      </c>
      <c r="M46" s="7" t="s">
        <v>38</v>
      </c>
    </row>
    <row r="47" spans="1:13">
      <c r="A47" s="31" t="s">
        <v>32</v>
      </c>
      <c r="B47" s="26">
        <f>B11+B13+B15+B17+B19+B21+B23</f>
        <v>3445132.2567608925</v>
      </c>
      <c r="C47" s="8">
        <f>C11+C13+C15+C17+C19+C21+C23</f>
        <v>7902690.1683412725</v>
      </c>
      <c r="D47" s="8">
        <f>B47-C47</f>
        <v>-4457557.9115803801</v>
      </c>
      <c r="E47" s="10" t="s">
        <v>10</v>
      </c>
      <c r="F47" s="8">
        <f>F11+F13+F15+F17+F19+F21+F23</f>
        <v>3445132.2567608925</v>
      </c>
      <c r="G47" s="8">
        <f>G11+G13+G15+G17+G19+G21+G23</f>
        <v>1687903.2498956316</v>
      </c>
      <c r="H47" s="8">
        <f>F47-G47</f>
        <v>1757229.0068652609</v>
      </c>
      <c r="I47" s="10" t="s">
        <v>10</v>
      </c>
      <c r="J47" s="8">
        <f>J11+J13+J15+J17+J19+J21+J23</f>
        <v>9547007.5563777406</v>
      </c>
      <c r="K47" s="8">
        <f>K11+K13+K15+K17+K19+K21+K23</f>
        <v>1165294.4625279899</v>
      </c>
      <c r="L47" s="8">
        <f>J47-K47</f>
        <v>8381713.0938497502</v>
      </c>
      <c r="M47" s="11" t="s">
        <v>10</v>
      </c>
    </row>
    <row r="48" spans="1:13" ht="15.75" thickBot="1">
      <c r="A48" s="33" t="s">
        <v>33</v>
      </c>
      <c r="B48" s="27">
        <f>B12+B14+B16+B18+B20+B22+B24</f>
        <v>528193.71189166408</v>
      </c>
      <c r="C48" s="12">
        <f>C12+C14+C16+C18+C20+C22+C24</f>
        <v>955745.01178662141</v>
      </c>
      <c r="D48" s="12">
        <f t="shared" ref="D48:D52" si="3">B48-C48</f>
        <v>-427551.29989495734</v>
      </c>
      <c r="E48" s="13">
        <f>B48/C48</f>
        <v>0.55265128813414932</v>
      </c>
      <c r="F48" s="12">
        <f>F12+F14+F16+F18+F20+F22+F24</f>
        <v>528193.71189166408</v>
      </c>
      <c r="G48" s="12">
        <f>G12+G14+G16+G18+G20+G22+G24</f>
        <v>243133.68492727296</v>
      </c>
      <c r="H48" s="12">
        <f t="shared" ref="H48:H52" si="4">F48-G48</f>
        <v>285060.02696439112</v>
      </c>
      <c r="I48" s="13">
        <f>F48/G48</f>
        <v>2.1724415193627298</v>
      </c>
      <c r="J48" s="12">
        <f>J12+J14+J16+J18+J20+J22+J24</f>
        <v>1128562.3146405132</v>
      </c>
      <c r="K48" s="12">
        <f>K12+K14+K16+K18+K20+K22+K24</f>
        <v>171984.20156020563</v>
      </c>
      <c r="L48" s="12">
        <f t="shared" ref="L48:L52" si="5">J48-K48</f>
        <v>956578.11308030749</v>
      </c>
      <c r="M48" s="14">
        <f>J48/K48</f>
        <v>6.5620115359575228</v>
      </c>
    </row>
    <row r="49" spans="1:13">
      <c r="A49" s="31" t="s">
        <v>34</v>
      </c>
      <c r="B49" s="26">
        <f>B25+B27+B29+B31+B33+B35+B37+B39+B41</f>
        <v>3246060.376661255</v>
      </c>
      <c r="C49" s="26">
        <f>C25+C27+C29+C31+C33+C35+C37+C39+C41</f>
        <v>9683121.4877248555</v>
      </c>
      <c r="D49" s="8">
        <f t="shared" si="3"/>
        <v>-6437061.1110636005</v>
      </c>
      <c r="E49" s="10" t="s">
        <v>10</v>
      </c>
      <c r="F49" s="26">
        <f>F25+F27+F29+F31+F33+F35+F37+F39+F41</f>
        <v>3246060.376661255</v>
      </c>
      <c r="G49" s="26">
        <f>G25+G27+G29+G31+G33+G35+G37+G39+G41</f>
        <v>2081864.0040555648</v>
      </c>
      <c r="H49" s="8">
        <f t="shared" si="4"/>
        <v>1164196.3726056903</v>
      </c>
      <c r="I49" s="10" t="s">
        <v>10</v>
      </c>
      <c r="J49" s="26">
        <f>J25+J27+J29+J31+J33+J35+J37+J39+J41</f>
        <v>11415147.246715439</v>
      </c>
      <c r="K49" s="26">
        <f>K25+K27+K29+K31+K33+K35+K37+K39+K41</f>
        <v>1946325.8013038561</v>
      </c>
      <c r="L49" s="8">
        <f t="shared" si="5"/>
        <v>9468821.4454115834</v>
      </c>
      <c r="M49" s="11" t="s">
        <v>10</v>
      </c>
    </row>
    <row r="50" spans="1:13" ht="15.75" thickBot="1">
      <c r="A50" s="33" t="s">
        <v>35</v>
      </c>
      <c r="B50" s="27">
        <f>B26+B28+B30+B32+B34+B36+B38+B40+B42</f>
        <v>442864.24545030791</v>
      </c>
      <c r="C50" s="27">
        <f>C26+C28+C30+C32+C34+C36+C38+C40+C42</f>
        <v>988355.47516528028</v>
      </c>
      <c r="D50" s="12">
        <f t="shared" si="3"/>
        <v>-545491.22971497243</v>
      </c>
      <c r="E50" s="13">
        <f>B50/C50</f>
        <v>0.44808194680790209</v>
      </c>
      <c r="F50" s="27">
        <f>F26+F28+F30+F32+F34+F36+F38+F40+F42</f>
        <v>442864.24545030791</v>
      </c>
      <c r="G50" s="27">
        <f>G26+G28+G30+G32+G34+G36+G38+G40+G42</f>
        <v>295225.23235591262</v>
      </c>
      <c r="H50" s="12">
        <f t="shared" si="4"/>
        <v>147639.01309439528</v>
      </c>
      <c r="I50" s="13">
        <f>F50/G50</f>
        <v>1.5000894128060407</v>
      </c>
      <c r="J50" s="27">
        <f>J26+J28+J30+J32+J34+J36+J38+J40+J42</f>
        <v>1151177.5840715424</v>
      </c>
      <c r="K50" s="27">
        <f>K26+K28+K30+K32+K34+K36+K38+K40+K42</f>
        <v>276178.19502498256</v>
      </c>
      <c r="L50" s="12">
        <f t="shared" si="5"/>
        <v>874999.38904655981</v>
      </c>
      <c r="M50" s="14">
        <f>J50/K50</f>
        <v>4.1682421161721654</v>
      </c>
    </row>
    <row r="51" spans="1:13">
      <c r="A51" s="31" t="s">
        <v>36</v>
      </c>
      <c r="B51" s="30">
        <f>B47+B49</f>
        <v>6691192.6334221475</v>
      </c>
      <c r="C51" s="15">
        <f>C47+C49</f>
        <v>17585811.656066127</v>
      </c>
      <c r="D51" s="15">
        <f t="shared" si="3"/>
        <v>-10894619.02264398</v>
      </c>
      <c r="E51" s="17" t="s">
        <v>10</v>
      </c>
      <c r="F51" s="15">
        <f>F47+F49</f>
        <v>6691192.6334221475</v>
      </c>
      <c r="G51" s="15">
        <f>G47+G49</f>
        <v>3769767.2539511966</v>
      </c>
      <c r="H51" s="15">
        <f t="shared" si="4"/>
        <v>2921425.3794709509</v>
      </c>
      <c r="I51" s="17" t="s">
        <v>10</v>
      </c>
      <c r="J51" s="15">
        <f>J47+J49</f>
        <v>20962154.80309318</v>
      </c>
      <c r="K51" s="15">
        <f>K47+K49</f>
        <v>3111620.263831846</v>
      </c>
      <c r="L51" s="15">
        <f t="shared" si="5"/>
        <v>17850534.539261334</v>
      </c>
      <c r="M51" s="18" t="s">
        <v>10</v>
      </c>
    </row>
    <row r="52" spans="1:13" ht="15.75" thickBot="1">
      <c r="A52" s="32" t="s">
        <v>37</v>
      </c>
      <c r="B52" s="27">
        <f>B48+B50</f>
        <v>971057.95734197204</v>
      </c>
      <c r="C52" s="12">
        <f>C48+C50</f>
        <v>1944100.4869519016</v>
      </c>
      <c r="D52" s="12">
        <f t="shared" si="3"/>
        <v>-973042.52960992954</v>
      </c>
      <c r="E52" s="13">
        <f>B52/C52</f>
        <v>0.49948959112934821</v>
      </c>
      <c r="F52" s="12">
        <f>F48+F50</f>
        <v>971057.95734197204</v>
      </c>
      <c r="G52" s="12">
        <f>G48+G50</f>
        <v>538358.91728318552</v>
      </c>
      <c r="H52" s="12">
        <f t="shared" si="4"/>
        <v>432699.04005878652</v>
      </c>
      <c r="I52" s="13">
        <f>F52/G52</f>
        <v>1.8037371095149517</v>
      </c>
      <c r="J52" s="12">
        <f>J48+J50</f>
        <v>2279739.8987120558</v>
      </c>
      <c r="K52" s="12">
        <f>K48+K50</f>
        <v>448162.39658518822</v>
      </c>
      <c r="L52" s="12">
        <f t="shared" si="5"/>
        <v>1831577.5021268674</v>
      </c>
      <c r="M52" s="14">
        <f>J52/K52</f>
        <v>5.0868611826488106</v>
      </c>
    </row>
    <row r="55" spans="1:13">
      <c r="A55" s="3" t="s">
        <v>40</v>
      </c>
    </row>
    <row r="56" spans="1:13">
      <c r="A56" s="42" t="s">
        <v>41</v>
      </c>
      <c r="B56" s="1" t="s">
        <v>67</v>
      </c>
    </row>
    <row r="57" spans="1:13">
      <c r="A57" s="42" t="s">
        <v>41</v>
      </c>
      <c r="B57" s="1" t="s">
        <v>42</v>
      </c>
    </row>
  </sheetData>
  <mergeCells count="7">
    <mergeCell ref="A8:M8"/>
    <mergeCell ref="B9:E9"/>
    <mergeCell ref="F9:I9"/>
    <mergeCell ref="J9:M9"/>
    <mergeCell ref="B45:E45"/>
    <mergeCell ref="F45:I45"/>
    <mergeCell ref="J45:M45"/>
  </mergeCells>
  <pageMargins left="0.7" right="0.7" top="0.75" bottom="0.75" header="0.3" footer="0.3"/>
  <pageSetup scale="55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 Portfolio</vt:lpstr>
      <vt:lpstr>RIM Portfolio</vt:lpstr>
      <vt:lpstr>TRC 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2024-06-07T02:30:27Z</dcterms:created>
  <dcterms:modified xsi:type="dcterms:W3CDTF">2024-06-07T02:30:53Z</dcterms:modified>
</cp:coreProperties>
</file>