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filterPrivacy="1" defaultThemeVersion="166925"/>
  <xr:revisionPtr revIDLastSave="0" documentId="13_ncr:1_{C8AC6A73-5303-4A31-A430-45F57C4D8E5D}" xr6:coauthVersionLast="47" xr6:coauthVersionMax="47" xr10:uidLastSave="{00000000-0000-0000-0000-000000000000}"/>
  <bookViews>
    <workbookView xWindow="2895" yWindow="1245" windowWidth="26520" windowHeight="13890" xr2:uid="{C9D40FCE-2511-428A-92CC-60496FCE3C3A}"/>
  </bookViews>
  <sheets>
    <sheet name="Itron 2021 ROC Exhibit A-1" sheetId="1" r:id="rId1"/>
    <sheet name="Itron 2021 BOC Exhibit A-1"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2" i="2" l="1"/>
  <c r="D32" i="2"/>
  <c r="C32" i="2"/>
  <c r="E31" i="2"/>
  <c r="D31" i="2"/>
  <c r="C31" i="2"/>
  <c r="C30" i="2" s="1"/>
  <c r="E30" i="2"/>
  <c r="D30" i="2"/>
  <c r="E23" i="2"/>
  <c r="D23" i="2"/>
  <c r="C23" i="2"/>
  <c r="E22" i="2"/>
  <c r="D22" i="2"/>
  <c r="C22" i="2"/>
  <c r="E21" i="2"/>
  <c r="D21" i="2"/>
  <c r="C21" i="2"/>
  <c r="C12" i="2"/>
</calcChain>
</file>

<file path=xl/sharedStrings.xml><?xml version="1.0" encoding="utf-8"?>
<sst xmlns="http://schemas.openxmlformats.org/spreadsheetml/2006/main" count="204" uniqueCount="72">
  <si>
    <t>Exhibit A-1</t>
  </si>
  <si>
    <t>Residential On Call Per-Participant Mean Net Peak Demand Impacts</t>
  </si>
  <si>
    <t>By Program Component</t>
  </si>
  <si>
    <t>a. kW/Premise</t>
  </si>
  <si>
    <t>b. kW/Appliance</t>
  </si>
  <si>
    <t>c. Participant and Appliance Counts</t>
  </si>
  <si>
    <t>Day Type</t>
  </si>
  <si>
    <t>Extreme Temperature Day*</t>
  </si>
  <si>
    <t>Typical System Peak Day**</t>
  </si>
  <si>
    <t>Program Component</t>
  </si>
  <si>
    <t>Participants</t>
  </si>
  <si>
    <t>Appliances</t>
  </si>
  <si>
    <t>Summer</t>
  </si>
  <si>
    <t>AGGREGATE</t>
  </si>
  <si>
    <t>--</t>
  </si>
  <si>
    <t>All Participants in 2015</t>
  </si>
  <si>
    <t>Air Conditioner Cycling (50%)</t>
  </si>
  <si>
    <t>Air Conditioner Shedding</t>
  </si>
  <si>
    <t>Water Heater</t>
  </si>
  <si>
    <t>Pool Pump</t>
  </si>
  <si>
    <t>Winter</t>
  </si>
  <si>
    <t>AGGREGATE (Using All Participants)</t>
  </si>
  <si>
    <t>AGGREGATE (Per Winter Participant)</t>
  </si>
  <si>
    <t>Winter Participants Only</t>
  </si>
  <si>
    <t>Space Heater Cycling (50%)</t>
  </si>
  <si>
    <t>Space Heater Shedding</t>
  </si>
  <si>
    <t>d. kW/Premise Under Alternative 58% Cycling Strategy***</t>
  </si>
  <si>
    <t>e. kW/Appliance Under Alternative 58% Cycling Strategy***</t>
  </si>
  <si>
    <t>f. 58% Cycling Counts</t>
  </si>
  <si>
    <t>Air Conditioner Cycling (58%)</t>
  </si>
  <si>
    <t>g. kW/Premise Under Scram Strategy†</t>
  </si>
  <si>
    <t>h. kW/Appliance Under Scram Strategy†</t>
  </si>
  <si>
    <t>i. Scram Counts</t>
  </si>
  <si>
    <t>Air Conditioner Scram (100%)</t>
  </si>
  <si>
    <t>Space Heater Scram (100%)</t>
  </si>
  <si>
    <r>
      <t>* Extreme Temperature Day: Summer: Days in which the weighted average temperature at hour 1600 is 96+</t>
    </r>
    <r>
      <rPr>
        <vertAlign val="superscript"/>
        <sz val="9"/>
        <rFont val="Optima"/>
        <family val="2"/>
      </rPr>
      <t>o</t>
    </r>
    <r>
      <rPr>
        <sz val="9"/>
        <rFont val="Optima"/>
        <family val="2"/>
      </rPr>
      <t>F. Winter: Days in which the weighted average temperature at hour 0700 is less than 36</t>
    </r>
    <r>
      <rPr>
        <vertAlign val="superscript"/>
        <sz val="9"/>
        <rFont val="Optima"/>
        <family val="2"/>
      </rPr>
      <t>o</t>
    </r>
    <r>
      <rPr>
        <sz val="9"/>
        <rFont val="Optima"/>
        <family val="2"/>
      </rPr>
      <t>F</t>
    </r>
    <r>
      <rPr>
        <sz val="9"/>
        <rFont val="Optima"/>
        <family val="2"/>
      </rPr>
      <t>.</t>
    </r>
  </si>
  <si>
    <r>
      <t>** Typical System Peak Day: Summer: Days in which the weighted average temperature at hour 1600 is 90-&lt;96+</t>
    </r>
    <r>
      <rPr>
        <vertAlign val="superscript"/>
        <sz val="9"/>
        <rFont val="Optima"/>
        <family val="2"/>
      </rPr>
      <t>o</t>
    </r>
    <r>
      <rPr>
        <sz val="9"/>
        <rFont val="Optima"/>
        <family val="2"/>
      </rPr>
      <t>F. Winter: Days in which the weighted average temperature at hour 700 is 36-&lt;46</t>
    </r>
    <r>
      <rPr>
        <vertAlign val="superscript"/>
        <sz val="9"/>
        <rFont val="Optima"/>
        <family val="2"/>
      </rPr>
      <t>o</t>
    </r>
    <r>
      <rPr>
        <sz val="9"/>
        <rFont val="Optima"/>
        <family val="2"/>
      </rPr>
      <t>F</t>
    </r>
    <r>
      <rPr>
        <sz val="9"/>
        <rFont val="Optima"/>
        <family val="2"/>
      </rPr>
      <t>.</t>
    </r>
  </si>
  <si>
    <t>*** 58 percent AC cycling was introduced to the program in 2007.</t>
  </si>
  <si>
    <t>† Scram is 100% cycling of all appliances, regardless of whether they signed up for cycling or shed. The distribution by home type of the overall OnCall population is slightly different than the distribution by home type of Shed customers only. This is why, at system level, Scram kW/Appliance (table h) are slightly different than Shed kW/Appliance (table b).</t>
  </si>
  <si>
    <t>All results are "at the meter" and include an 8.45 percent control failure rate.</t>
  </si>
  <si>
    <t>Summer peak hour is 4-5 pm; winter peak hour is 7-8 am.</t>
  </si>
  <si>
    <t>Business On Call Program</t>
  </si>
  <si>
    <t>IRP Inputs</t>
  </si>
  <si>
    <t>Summer Peak Day, 4-5 p.m.</t>
  </si>
  <si>
    <t>a. 50% Cycling</t>
  </si>
  <si>
    <t>Capacity (Tons)</t>
  </si>
  <si>
    <t>Net Impacts</t>
  </si>
  <si>
    <t>Per A/C</t>
  </si>
  <si>
    <t>Per Participant</t>
  </si>
  <si>
    <t>Typical System Peak Day*</t>
  </si>
  <si>
    <t>kW/ton</t>
  </si>
  <si>
    <t>kW/AC</t>
  </si>
  <si>
    <t>kW/Participant</t>
  </si>
  <si>
    <t>GS</t>
  </si>
  <si>
    <t>GSD</t>
  </si>
  <si>
    <t>b. 58% Cycling**</t>
  </si>
  <si>
    <t>c. Scram***</t>
  </si>
  <si>
    <r>
      <t>* Typical System Peak Days are days where the weighted average temperature at Hour 1600 is in the 90-&lt;94</t>
    </r>
    <r>
      <rPr>
        <vertAlign val="superscript"/>
        <sz val="9"/>
        <rFont val="Optima"/>
        <family val="2"/>
      </rPr>
      <t>o</t>
    </r>
    <r>
      <rPr>
        <sz val="9"/>
        <rFont val="Optima"/>
        <family val="2"/>
      </rPr>
      <t>F range.</t>
    </r>
  </si>
  <si>
    <t>** 58 percent cycling was introduced to the program in 2007.</t>
  </si>
  <si>
    <t>*** Scram is 100% cycling of all appliances and can be implemented in an FPL system emergency.</t>
  </si>
  <si>
    <t>All results are "At the Meter" and include the application of an estimated 8.45 percent failure rate to the gross impact estimates.</t>
  </si>
  <si>
    <t>Sources:</t>
  </si>
  <si>
    <t>GS results: 2007 FPL Business On Call Program Evaluation; GSD results: 2015 FPL Business On Call Program Evaluation</t>
  </si>
  <si>
    <t>Participants: (Number of PPIDs (Premises) as of 6/30/22); FPL LMIS extract dated June 2022.</t>
  </si>
  <si>
    <t>IRP Ratios (Normalized to Summer kW)</t>
  </si>
  <si>
    <t>Summer kW</t>
  </si>
  <si>
    <t>Winter kW</t>
  </si>
  <si>
    <t>Energy kWh</t>
  </si>
  <si>
    <t>Source: 2003 FPL Residential On  Call Program Evaluation, Final, April 2004, Exhibit A-1.</t>
  </si>
  <si>
    <t>FPL 003126</t>
  </si>
  <si>
    <t>Docket No. 20240012-EG</t>
  </si>
  <si>
    <t>FPL 003125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</si>
</sst>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
  </numFmts>
  <fonts count="12">
    <font>
      <sz val="11"/>
      <color theme="1"/>
      <name val="Calibri"/>
      <family val="2"/>
      <scheme val="minor"/>
    </font>
    <font>
      <b/>
      <i/>
      <sz val="12"/>
      <name val="Optima"/>
      <family val="2"/>
    </font>
    <font>
      <sz val="10"/>
      <name val="Optima"/>
      <family val="2"/>
    </font>
    <font>
      <sz val="9"/>
      <name val="Optima"/>
      <family val="2"/>
    </font>
    <font>
      <vertAlign val="superscript"/>
      <sz val="9"/>
      <name val="Optima"/>
      <family val="2"/>
    </font>
    <font>
      <b/>
      <i/>
      <sz val="10"/>
      <name val="Arial"/>
      <family val="2"/>
    </font>
    <font>
      <sz val="10"/>
      <name val="Arial"/>
      <family val="2"/>
    </font>
    <font>
      <b/>
      <i/>
      <sz val="10"/>
      <name val="Optima"/>
      <family val="2"/>
    </font>
    <font>
      <b/>
      <sz val="10"/>
      <name val="Optima"/>
      <family val="2"/>
    </font>
    <font>
      <b/>
      <sz val="10"/>
      <name val="Arial"/>
      <family val="2"/>
    </font>
    <font>
      <b/>
      <i/>
      <sz val="10"/>
      <name val="Optima"/>
    </font>
    <font>
      <b/>
      <sz val="11"/>
      <name val="Times New Roman"/>
      <family val="1"/>
    </font>
  </fonts>
  <fills count="2">
    <fill>
      <patternFill patternType="none"/>
    </fill>
    <fill>
      <patternFill patternType="gray125"/>
    </fill>
  </fills>
  <borders count="86">
    <border>
      <left/>
      <right/>
      <top/>
      <bottom/>
      <diagonal/>
    </border>
    <border>
      <left/>
      <right/>
      <top/>
      <bottom style="double">
        <color indexed="64"/>
      </bottom>
      <diagonal/>
    </border>
    <border>
      <left style="double">
        <color indexed="64"/>
      </left>
      <right style="double">
        <color indexed="64"/>
      </right>
      <top style="double">
        <color indexed="64"/>
      </top>
      <bottom/>
      <diagonal/>
    </border>
    <border>
      <left/>
      <right style="thin">
        <color indexed="64"/>
      </right>
      <top style="double">
        <color indexed="64"/>
      </top>
      <bottom/>
      <diagonal/>
    </border>
    <border>
      <left style="thin">
        <color indexed="64"/>
      </left>
      <right style="double">
        <color indexed="64"/>
      </right>
      <top style="double">
        <color indexed="64"/>
      </top>
      <bottom/>
      <diagonal/>
    </border>
    <border>
      <left style="double">
        <color indexed="64"/>
      </left>
      <right style="thin">
        <color indexed="64"/>
      </right>
      <top style="double">
        <color indexed="64"/>
      </top>
      <bottom/>
      <diagonal/>
    </border>
    <border>
      <left style="double">
        <color indexed="64"/>
      </left>
      <right style="double">
        <color indexed="64"/>
      </right>
      <top/>
      <bottom style="double">
        <color indexed="64"/>
      </bottom>
      <diagonal/>
    </border>
    <border>
      <left/>
      <right style="thin">
        <color indexed="64"/>
      </right>
      <top/>
      <bottom style="double">
        <color indexed="64"/>
      </bottom>
      <diagonal/>
    </border>
    <border>
      <left style="thin">
        <color indexed="64"/>
      </left>
      <right style="double">
        <color indexed="64"/>
      </right>
      <top/>
      <bottom style="double">
        <color indexed="64"/>
      </bottom>
      <diagonal/>
    </border>
    <border>
      <left style="double">
        <color indexed="64"/>
      </left>
      <right style="thin">
        <color indexed="64"/>
      </right>
      <top/>
      <bottom style="double">
        <color indexed="64"/>
      </bottom>
      <diagonal/>
    </border>
    <border>
      <left style="double">
        <color indexed="64"/>
      </left>
      <right style="double">
        <color indexed="64"/>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double">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double">
        <color indexed="64"/>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
      <left style="thin">
        <color indexed="64"/>
      </left>
      <right style="double">
        <color indexed="64"/>
      </right>
      <top style="thin">
        <color indexed="64"/>
      </top>
      <bottom style="medium">
        <color indexed="64"/>
      </bottom>
      <diagonal/>
    </border>
    <border>
      <left style="double">
        <color indexed="64"/>
      </left>
      <right style="double">
        <color indexed="64"/>
      </right>
      <top/>
      <bottom style="thin">
        <color indexed="64"/>
      </bottom>
      <diagonal/>
    </border>
    <border>
      <left/>
      <right style="thin">
        <color indexed="64"/>
      </right>
      <top/>
      <bottom style="thin">
        <color indexed="64"/>
      </bottom>
      <diagonal/>
    </border>
    <border>
      <left/>
      <right style="double">
        <color indexed="64"/>
      </right>
      <top/>
      <bottom style="thin">
        <color indexed="64"/>
      </bottom>
      <diagonal/>
    </border>
    <border>
      <left style="double">
        <color indexed="64"/>
      </left>
      <right style="double">
        <color indexed="64"/>
      </right>
      <top style="medium">
        <color indexed="64"/>
      </top>
      <bottom style="thin">
        <color indexed="64"/>
      </bottom>
      <diagonal/>
    </border>
    <border>
      <left style="double">
        <color indexed="64"/>
      </left>
      <right style="thin">
        <color indexed="64"/>
      </right>
      <top style="medium">
        <color indexed="64"/>
      </top>
      <bottom style="thin">
        <color indexed="64"/>
      </bottom>
      <diagonal/>
    </border>
    <border>
      <left style="thin">
        <color indexed="64"/>
      </left>
      <right style="double">
        <color indexed="64"/>
      </right>
      <top style="medium">
        <color indexed="64"/>
      </top>
      <bottom style="thin">
        <color indexed="64"/>
      </bottom>
      <diagonal/>
    </border>
    <border>
      <left/>
      <right style="thin">
        <color indexed="64"/>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bottom style="medium">
        <color indexed="64"/>
      </bottom>
      <diagonal/>
    </border>
    <border>
      <left/>
      <right style="thin">
        <color indexed="64"/>
      </right>
      <top/>
      <bottom style="medium">
        <color indexed="64"/>
      </bottom>
      <diagonal/>
    </border>
    <border>
      <left/>
      <right style="double">
        <color indexed="64"/>
      </right>
      <top/>
      <bottom style="medium">
        <color indexed="64"/>
      </bottom>
      <diagonal/>
    </border>
    <border>
      <left style="double">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double">
        <color indexed="64"/>
      </left>
      <right style="double">
        <color indexed="64"/>
      </right>
      <top style="thin">
        <color indexed="64"/>
      </top>
      <bottom/>
      <diagonal/>
    </border>
    <border>
      <left style="double">
        <color indexed="64"/>
      </left>
      <right style="thin">
        <color indexed="64"/>
      </right>
      <top style="thin">
        <color indexed="64"/>
      </top>
      <bottom/>
      <diagonal/>
    </border>
    <border>
      <left style="thin">
        <color indexed="64"/>
      </left>
      <right style="double">
        <color indexed="64"/>
      </right>
      <top style="thin">
        <color indexed="64"/>
      </top>
      <bottom/>
      <diagonal/>
    </border>
    <border>
      <left style="double">
        <color indexed="64"/>
      </left>
      <right style="thin">
        <color indexed="64"/>
      </right>
      <top/>
      <bottom style="medium">
        <color indexed="64"/>
      </bottom>
      <diagonal/>
    </border>
    <border>
      <left style="thin">
        <color indexed="64"/>
      </left>
      <right style="double">
        <color indexed="64"/>
      </right>
      <top/>
      <bottom style="medium">
        <color indexed="64"/>
      </bottom>
      <diagonal/>
    </border>
    <border>
      <left style="double">
        <color indexed="64"/>
      </left>
      <right/>
      <top style="thin">
        <color indexed="64"/>
      </top>
      <bottom style="thin">
        <color indexed="64"/>
      </bottom>
      <diagonal/>
    </border>
    <border>
      <left/>
      <right style="double">
        <color indexed="64"/>
      </right>
      <top/>
      <bottom style="double">
        <color indexed="64"/>
      </bottom>
      <diagonal/>
    </border>
    <border>
      <left style="double">
        <color indexed="64"/>
      </left>
      <right/>
      <top/>
      <bottom style="double">
        <color indexed="64"/>
      </bottom>
      <diagonal/>
    </border>
    <border>
      <left style="double">
        <color indexed="64"/>
      </left>
      <right style="double">
        <color indexed="64"/>
      </right>
      <top style="thin">
        <color indexed="64"/>
      </top>
      <bottom style="double">
        <color indexed="64"/>
      </bottom>
      <diagonal/>
    </border>
    <border>
      <left/>
      <right style="thin">
        <color indexed="64"/>
      </right>
      <top style="thin">
        <color indexed="64"/>
      </top>
      <bottom style="double">
        <color indexed="64"/>
      </bottom>
      <diagonal/>
    </border>
    <border>
      <left/>
      <right style="double">
        <color indexed="64"/>
      </right>
      <top style="thin">
        <color indexed="64"/>
      </top>
      <bottom style="double">
        <color indexed="64"/>
      </bottom>
      <diagonal/>
    </border>
    <border>
      <left style="double">
        <color indexed="64"/>
      </left>
      <right style="thin">
        <color indexed="64"/>
      </right>
      <top style="medium">
        <color indexed="64"/>
      </top>
      <bottom style="double">
        <color indexed="64"/>
      </bottom>
      <diagonal/>
    </border>
    <border>
      <left style="thin">
        <color indexed="64"/>
      </left>
      <right style="double">
        <color indexed="64"/>
      </right>
      <top style="medium">
        <color indexed="64"/>
      </top>
      <bottom style="double">
        <color indexed="64"/>
      </bottom>
      <diagonal/>
    </border>
    <border>
      <left/>
      <right/>
      <top style="double">
        <color indexed="64"/>
      </top>
      <bottom/>
      <diagonal/>
    </border>
    <border>
      <left style="double">
        <color indexed="64"/>
      </left>
      <right style="double">
        <color indexed="64"/>
      </right>
      <top/>
      <bottom/>
      <diagonal/>
    </border>
    <border>
      <left style="double">
        <color indexed="64"/>
      </left>
      <right/>
      <top/>
      <bottom/>
      <diagonal/>
    </border>
    <border>
      <left style="double">
        <color indexed="64"/>
      </left>
      <right style="double">
        <color indexed="64"/>
      </right>
      <top style="medium">
        <color indexed="64"/>
      </top>
      <bottom style="double">
        <color indexed="64"/>
      </bottom>
      <diagonal/>
    </border>
    <border>
      <left/>
      <right style="thin">
        <color indexed="64"/>
      </right>
      <top style="medium">
        <color indexed="64"/>
      </top>
      <bottom style="double">
        <color indexed="64"/>
      </bottom>
      <diagonal/>
    </border>
    <border>
      <left/>
      <right style="double">
        <color indexed="64"/>
      </right>
      <top style="medium">
        <color indexed="64"/>
      </top>
      <bottom style="double">
        <color indexed="64"/>
      </bottom>
      <diagonal/>
    </border>
    <border>
      <left style="double">
        <color indexed="64"/>
      </left>
      <right/>
      <top style="double">
        <color indexed="64"/>
      </top>
      <bottom/>
      <diagonal/>
    </border>
    <border>
      <left style="medium">
        <color indexed="64"/>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right/>
      <top style="thin">
        <color indexed="64"/>
      </top>
      <bottom style="thin">
        <color indexed="64"/>
      </bottom>
      <diagonal/>
    </border>
    <border>
      <left style="medium">
        <color indexed="64"/>
      </left>
      <right style="thin">
        <color indexed="64"/>
      </right>
      <top/>
      <bottom style="double">
        <color indexed="64"/>
      </bottom>
      <diagonal/>
    </border>
    <border>
      <left/>
      <right style="medium">
        <color indexed="64"/>
      </right>
      <top/>
      <bottom style="double">
        <color indexed="64"/>
      </bottom>
      <diagonal/>
    </border>
    <border>
      <left style="thin">
        <color indexed="64"/>
      </left>
      <right style="thin">
        <color indexed="64"/>
      </right>
      <top/>
      <bottom style="double">
        <color indexed="64"/>
      </bottom>
      <diagonal/>
    </border>
    <border>
      <left style="double">
        <color indexed="64"/>
      </left>
      <right/>
      <top/>
      <bottom style="medium">
        <color indexed="64"/>
      </bottom>
      <diagonal/>
    </border>
    <border>
      <left style="medium">
        <color indexed="64"/>
      </left>
      <right style="thin">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double">
        <color indexed="64"/>
      </left>
      <right/>
      <top/>
      <bottom style="thin">
        <color indexed="64"/>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right/>
      <top/>
      <bottom style="thin">
        <color indexed="64"/>
      </bottom>
      <diagonal/>
    </border>
    <border>
      <left style="thin">
        <color indexed="64"/>
      </left>
      <right style="thin">
        <color indexed="64"/>
      </right>
      <top style="medium">
        <color indexed="64"/>
      </top>
      <bottom style="thin">
        <color indexed="64"/>
      </bottom>
      <diagonal/>
    </border>
    <border>
      <left/>
      <right style="double">
        <color indexed="64"/>
      </right>
      <top style="medium">
        <color indexed="64"/>
      </top>
      <bottom style="thin">
        <color indexed="64"/>
      </bottom>
      <diagonal/>
    </border>
    <border>
      <left style="double">
        <color indexed="64"/>
      </left>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medium">
        <color indexed="64"/>
      </left>
      <right style="double">
        <color indexed="64"/>
      </right>
      <top style="double">
        <color indexed="64"/>
      </top>
      <bottom style="thin">
        <color indexed="64"/>
      </bottom>
      <diagonal/>
    </border>
    <border>
      <left style="thin">
        <color indexed="64"/>
      </left>
      <right style="medium">
        <color indexed="64"/>
      </right>
      <top style="thin">
        <color indexed="64"/>
      </top>
      <bottom style="double">
        <color indexed="64"/>
      </bottom>
      <diagonal/>
    </border>
    <border>
      <left style="medium">
        <color indexed="64"/>
      </left>
      <right style="double">
        <color indexed="64"/>
      </right>
      <top style="thin">
        <color indexed="64"/>
      </top>
      <bottom style="double">
        <color indexed="64"/>
      </bottom>
      <diagonal/>
    </border>
    <border>
      <left style="thin">
        <color indexed="64"/>
      </left>
      <right style="medium">
        <color indexed="64"/>
      </right>
      <top/>
      <bottom style="thin">
        <color indexed="64"/>
      </bottom>
      <diagonal/>
    </border>
    <border>
      <left style="medium">
        <color indexed="64"/>
      </left>
      <right style="double">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double">
        <color indexed="64"/>
      </right>
      <top style="thin">
        <color indexed="64"/>
      </top>
      <bottom style="thin">
        <color indexed="64"/>
      </bottom>
      <diagonal/>
    </border>
  </borders>
  <cellStyleXfs count="2">
    <xf numFmtId="0" fontId="0" fillId="0" borderId="0"/>
    <xf numFmtId="0" fontId="6" fillId="0" borderId="0"/>
  </cellStyleXfs>
  <cellXfs count="154">
    <xf numFmtId="0" fontId="0" fillId="0" borderId="0" xfId="0"/>
    <xf numFmtId="0" fontId="1" fillId="0" borderId="0" xfId="0" applyFont="1" applyFill="1" applyAlignment="1">
      <alignment horizontal="centerContinuous" vertical="center"/>
    </xf>
    <xf numFmtId="0" fontId="5" fillId="0" borderId="0" xfId="0" applyFont="1" applyFill="1" applyAlignment="1">
      <alignment horizontal="centerContinuous" vertical="center"/>
    </xf>
    <xf numFmtId="0" fontId="6" fillId="0" borderId="0" xfId="1" applyFill="1" applyAlignment="1">
      <alignment vertical="center"/>
    </xf>
    <xf numFmtId="0" fontId="0" fillId="0" borderId="0" xfId="0" applyFill="1" applyAlignment="1">
      <alignment horizontal="centerContinuous" vertical="center"/>
    </xf>
    <xf numFmtId="0" fontId="7" fillId="0" borderId="0" xfId="0" applyFont="1" applyFill="1" applyAlignment="1">
      <alignment horizontal="centerContinuous" vertical="center"/>
    </xf>
    <xf numFmtId="0" fontId="2" fillId="0" borderId="0" xfId="0" applyFont="1" applyFill="1" applyAlignment="1">
      <alignment horizontal="centerContinuous" vertical="center"/>
    </xf>
    <xf numFmtId="0" fontId="8" fillId="0" borderId="54" xfId="0" applyFont="1" applyFill="1" applyBorder="1" applyAlignment="1">
      <alignment horizontal="centerContinuous" vertical="center"/>
    </xf>
    <xf numFmtId="0" fontId="8" fillId="0" borderId="55" xfId="0" applyFont="1" applyFill="1" applyBorder="1" applyAlignment="1">
      <alignment horizontal="centerContinuous" vertical="center"/>
    </xf>
    <xf numFmtId="0" fontId="8" fillId="0" borderId="11" xfId="0" applyFont="1" applyFill="1" applyBorder="1" applyAlignment="1">
      <alignment horizontal="centerContinuous" vertical="center"/>
    </xf>
    <xf numFmtId="0" fontId="8" fillId="0" borderId="12" xfId="0" applyFont="1" applyFill="1" applyBorder="1" applyAlignment="1">
      <alignment horizontal="centerContinuous" vertical="center"/>
    </xf>
    <xf numFmtId="0" fontId="9" fillId="0" borderId="0" xfId="1" applyFont="1" applyFill="1" applyAlignment="1">
      <alignment vertical="center"/>
    </xf>
    <xf numFmtId="0" fontId="8" fillId="0" borderId="58" xfId="0" applyFont="1" applyFill="1" applyBorder="1" applyAlignment="1">
      <alignment horizontal="centerContinuous" vertical="center"/>
    </xf>
    <xf numFmtId="0" fontId="8" fillId="0" borderId="25" xfId="0" applyFont="1" applyFill="1" applyBorder="1" applyAlignment="1">
      <alignment horizontal="centerContinuous" vertical="center"/>
    </xf>
    <xf numFmtId="0" fontId="8" fillId="0" borderId="7" xfId="0" applyFont="1" applyFill="1" applyBorder="1" applyAlignment="1">
      <alignment horizontal="center" vertical="center"/>
    </xf>
    <xf numFmtId="0" fontId="8" fillId="0" borderId="61" xfId="0" applyFont="1" applyFill="1" applyBorder="1" applyAlignment="1">
      <alignment horizontal="center" vertical="center"/>
    </xf>
    <xf numFmtId="0" fontId="8" fillId="0" borderId="8" xfId="0" applyFont="1" applyFill="1" applyBorder="1" applyAlignment="1">
      <alignment horizontal="center" vertical="center"/>
    </xf>
    <xf numFmtId="0" fontId="8" fillId="0" borderId="29" xfId="0" applyFont="1" applyFill="1" applyBorder="1" applyAlignment="1">
      <alignment horizontal="left" vertical="center"/>
    </xf>
    <xf numFmtId="3" fontId="2" fillId="0" borderId="62" xfId="0" applyNumberFormat="1" applyFont="1" applyFill="1" applyBorder="1" applyAlignment="1">
      <alignment horizontal="center" vertical="center"/>
    </xf>
    <xf numFmtId="2" fontId="2" fillId="0" borderId="63" xfId="0" applyNumberFormat="1" applyFont="1" applyFill="1" applyBorder="1" applyAlignment="1">
      <alignment horizontal="center" vertical="center"/>
    </xf>
    <xf numFmtId="2" fontId="2" fillId="0" borderId="64" xfId="0" applyNumberFormat="1" applyFont="1" applyFill="1" applyBorder="1" applyAlignment="1">
      <alignment horizontal="center" vertical="center"/>
    </xf>
    <xf numFmtId="2" fontId="2" fillId="0" borderId="30" xfId="0" applyNumberFormat="1" applyFont="1" applyFill="1" applyBorder="1" applyAlignment="1">
      <alignment horizontal="center" vertical="center"/>
    </xf>
    <xf numFmtId="2" fontId="2" fillId="0" borderId="65" xfId="0" applyNumberFormat="1" applyFont="1" applyFill="1" applyBorder="1" applyAlignment="1">
      <alignment horizontal="center" vertical="center"/>
    </xf>
    <xf numFmtId="2" fontId="2" fillId="0" borderId="38" xfId="0" applyNumberFormat="1" applyFont="1" applyFill="1" applyBorder="1" applyAlignment="1">
      <alignment horizontal="center" vertical="center"/>
    </xf>
    <xf numFmtId="0" fontId="8" fillId="0" borderId="18" xfId="0" applyFont="1" applyFill="1" applyBorder="1" applyAlignment="1">
      <alignment vertical="center"/>
    </xf>
    <xf numFmtId="3" fontId="2" fillId="0" borderId="66" xfId="0" applyNumberFormat="1" applyFont="1" applyFill="1" applyBorder="1" applyAlignment="1">
      <alignment horizontal="center" vertical="center"/>
    </xf>
    <xf numFmtId="4" fontId="2" fillId="0" borderId="67" xfId="0" applyNumberFormat="1" applyFont="1" applyFill="1" applyBorder="1" applyAlignment="1">
      <alignment horizontal="center" vertical="center"/>
    </xf>
    <xf numFmtId="4" fontId="2" fillId="0" borderId="68" xfId="0" applyNumberFormat="1" applyFont="1" applyFill="1" applyBorder="1" applyAlignment="1">
      <alignment horizontal="center" vertical="center"/>
    </xf>
    <xf numFmtId="4" fontId="2" fillId="0" borderId="69" xfId="0" applyNumberFormat="1" applyFont="1" applyFill="1" applyBorder="1" applyAlignment="1">
      <alignment horizontal="center" vertical="center"/>
    </xf>
    <xf numFmtId="4" fontId="2" fillId="0" borderId="70" xfId="0" applyNumberFormat="1" applyFont="1" applyFill="1" applyBorder="1" applyAlignment="1">
      <alignment horizontal="center" vertical="center"/>
    </xf>
    <xf numFmtId="4" fontId="2" fillId="0" borderId="71" xfId="0" applyNumberFormat="1" applyFont="1" applyFill="1" applyBorder="1" applyAlignment="1">
      <alignment horizontal="center" vertical="center"/>
    </xf>
    <xf numFmtId="0" fontId="8" fillId="0" borderId="42" xfId="0" applyFont="1" applyFill="1" applyBorder="1" applyAlignment="1">
      <alignment vertical="center"/>
    </xf>
    <xf numFmtId="3" fontId="2" fillId="0" borderId="72" xfId="0" applyNumberFormat="1" applyFont="1" applyFill="1" applyBorder="1" applyAlignment="1">
      <alignment horizontal="center" vertical="center"/>
    </xf>
    <xf numFmtId="4" fontId="2" fillId="0" borderId="73" xfId="0" applyNumberFormat="1" applyFont="1" applyFill="1" applyBorder="1" applyAlignment="1">
      <alignment horizontal="center" vertical="center"/>
    </xf>
    <xf numFmtId="4" fontId="2" fillId="0" borderId="74" xfId="0" applyNumberFormat="1" applyFont="1" applyFill="1" applyBorder="1" applyAlignment="1">
      <alignment horizontal="center" vertical="center"/>
    </xf>
    <xf numFmtId="4" fontId="2" fillId="0" borderId="75" xfId="0" applyNumberFormat="1" applyFont="1" applyFill="1" applyBorder="1" applyAlignment="1">
      <alignment horizontal="center" vertical="center"/>
    </xf>
    <xf numFmtId="4" fontId="2" fillId="0" borderId="76" xfId="0" applyNumberFormat="1" applyFont="1" applyFill="1" applyBorder="1" applyAlignment="1">
      <alignment horizontal="center" vertical="center"/>
    </xf>
    <xf numFmtId="4" fontId="2" fillId="0" borderId="44" xfId="0" quotePrefix="1" applyNumberFormat="1" applyFont="1" applyFill="1" applyBorder="1" applyAlignment="1">
      <alignment horizontal="center" vertical="center"/>
    </xf>
    <xf numFmtId="0" fontId="2" fillId="0" borderId="0" xfId="0" applyFont="1" applyFill="1" applyAlignment="1">
      <alignment vertical="center"/>
    </xf>
    <xf numFmtId="4" fontId="2" fillId="0" borderId="0" xfId="0" applyNumberFormat="1" applyFont="1" applyFill="1" applyAlignment="1">
      <alignment vertical="center"/>
    </xf>
    <xf numFmtId="0" fontId="10" fillId="0" borderId="0" xfId="0" applyFont="1" applyFill="1" applyAlignment="1">
      <alignment horizontal="centerContinuous" vertical="center"/>
    </xf>
    <xf numFmtId="2" fontId="3" fillId="0" borderId="0" xfId="0" applyNumberFormat="1" applyFont="1" applyFill="1" applyAlignment="1">
      <alignment vertical="center"/>
    </xf>
    <xf numFmtId="0" fontId="3" fillId="0" borderId="0" xfId="0" applyFont="1" applyFill="1" applyAlignment="1">
      <alignment vertical="center"/>
    </xf>
    <xf numFmtId="0" fontId="3" fillId="0" borderId="0" xfId="1" applyFont="1" applyFill="1" applyAlignment="1">
      <alignment vertical="center"/>
    </xf>
    <xf numFmtId="0" fontId="0" fillId="0" borderId="0" xfId="0" applyFill="1" applyAlignment="1">
      <alignment vertical="center"/>
    </xf>
    <xf numFmtId="0" fontId="8" fillId="0" borderId="77" xfId="0" applyFont="1" applyFill="1" applyBorder="1" applyAlignment="1">
      <alignment horizontal="centerContinuous" vertical="center" wrapText="1"/>
    </xf>
    <xf numFmtId="0" fontId="8" fillId="0" borderId="78" xfId="0" applyFont="1" applyFill="1" applyBorder="1" applyAlignment="1">
      <alignment horizontal="centerContinuous" vertical="center" wrapText="1"/>
    </xf>
    <xf numFmtId="0" fontId="8" fillId="0" borderId="79" xfId="0" applyFont="1" applyFill="1" applyBorder="1" applyAlignment="1">
      <alignment horizontal="centerContinuous" vertical="center" wrapText="1"/>
    </xf>
    <xf numFmtId="0" fontId="8" fillId="0" borderId="0" xfId="0" applyFont="1" applyFill="1" applyAlignment="1">
      <alignment vertical="center"/>
    </xf>
    <xf numFmtId="0" fontId="8" fillId="0" borderId="0" xfId="1" applyFont="1" applyFill="1" applyAlignment="1">
      <alignment vertical="center"/>
    </xf>
    <xf numFmtId="0" fontId="8" fillId="0" borderId="43" xfId="0" applyFont="1" applyFill="1" applyBorder="1" applyAlignment="1">
      <alignment horizontal="center" vertical="center" wrapText="1"/>
    </xf>
    <xf numFmtId="0" fontId="8" fillId="0" borderId="80" xfId="0" applyFont="1" applyFill="1" applyBorder="1" applyAlignment="1">
      <alignment horizontal="center" vertical="center" wrapText="1"/>
    </xf>
    <xf numFmtId="0" fontId="8" fillId="0" borderId="81" xfId="0" applyFont="1" applyFill="1" applyBorder="1" applyAlignment="1">
      <alignment horizontal="center" vertical="center" wrapText="1"/>
    </xf>
    <xf numFmtId="2" fontId="2" fillId="0" borderId="19" xfId="0" applyNumberFormat="1" applyFont="1" applyFill="1" applyBorder="1" applyAlignment="1">
      <alignment horizontal="center" vertical="center"/>
    </xf>
    <xf numFmtId="2" fontId="2" fillId="0" borderId="82" xfId="0" quotePrefix="1" applyNumberFormat="1" applyFont="1" applyFill="1" applyBorder="1" applyAlignment="1">
      <alignment horizontal="center" vertical="center"/>
    </xf>
    <xf numFmtId="2" fontId="2" fillId="0" borderId="83" xfId="0" applyNumberFormat="1" applyFont="1" applyFill="1" applyBorder="1" applyAlignment="1">
      <alignment horizontal="center" vertical="center"/>
    </xf>
    <xf numFmtId="0" fontId="2" fillId="0" borderId="0" xfId="1" applyFont="1" applyFill="1" applyAlignment="1">
      <alignment vertical="center"/>
    </xf>
    <xf numFmtId="0" fontId="8" fillId="0" borderId="28" xfId="0" applyFont="1" applyFill="1" applyBorder="1" applyAlignment="1">
      <alignment vertical="center"/>
    </xf>
    <xf numFmtId="2" fontId="2" fillId="0" borderId="24" xfId="0" applyNumberFormat="1" applyFont="1" applyFill="1" applyBorder="1" applyAlignment="1">
      <alignment horizontal="center" vertical="center"/>
    </xf>
    <xf numFmtId="2" fontId="2" fillId="0" borderId="84" xfId="0" quotePrefix="1" applyNumberFormat="1" applyFont="1" applyFill="1" applyBorder="1" applyAlignment="1">
      <alignment horizontal="center" vertical="center"/>
    </xf>
    <xf numFmtId="2" fontId="2" fillId="0" borderId="85" xfId="0" applyNumberFormat="1" applyFont="1" applyFill="1" applyBorder="1" applyAlignment="1">
      <alignment horizontal="center" vertical="center"/>
    </xf>
    <xf numFmtId="2" fontId="2" fillId="0" borderId="43" xfId="0" applyNumberFormat="1" applyFont="1" applyFill="1" applyBorder="1" applyAlignment="1">
      <alignment horizontal="center" vertical="center"/>
    </xf>
    <xf numFmtId="2" fontId="2" fillId="0" borderId="80" xfId="0" quotePrefix="1" applyNumberFormat="1" applyFont="1" applyFill="1" applyBorder="1" applyAlignment="1">
      <alignment horizontal="center" vertical="center"/>
    </xf>
    <xf numFmtId="2" fontId="2" fillId="0" borderId="81" xfId="0" applyNumberFormat="1" applyFont="1" applyFill="1" applyBorder="1" applyAlignment="1">
      <alignment horizontal="center" vertical="center"/>
    </xf>
    <xf numFmtId="0" fontId="1" fillId="0" borderId="0" xfId="0" applyFont="1" applyFill="1" applyAlignment="1">
      <alignment vertical="center"/>
    </xf>
    <xf numFmtId="0" fontId="2" fillId="0" borderId="2" xfId="0" applyFont="1" applyFill="1" applyBorder="1" applyAlignment="1">
      <alignment horizontal="right" vertical="center"/>
    </xf>
    <xf numFmtId="0" fontId="2" fillId="0" borderId="0" xfId="0" applyFont="1" applyFill="1" applyAlignment="1">
      <alignment vertical="center" wrapText="1"/>
    </xf>
    <xf numFmtId="0" fontId="2" fillId="0" borderId="6" xfId="0" applyFont="1" applyFill="1" applyBorder="1" applyAlignment="1">
      <alignment horizontal="left" vertical="center"/>
    </xf>
    <xf numFmtId="0" fontId="2" fillId="0" borderId="10" xfId="0" applyFont="1" applyFill="1" applyBorder="1" applyAlignment="1">
      <alignment horizontal="centerContinuous" vertical="center" wrapText="1"/>
    </xf>
    <xf numFmtId="0" fontId="2" fillId="0" borderId="11" xfId="0" applyFont="1" applyFill="1" applyBorder="1" applyAlignment="1">
      <alignment horizontal="centerContinuous" vertical="center" wrapText="1"/>
    </xf>
    <xf numFmtId="0" fontId="2" fillId="0" borderId="12" xfId="0" applyFont="1" applyFill="1" applyBorder="1" applyAlignment="1">
      <alignment horizontal="centerContinuous" vertical="center" wrapText="1"/>
    </xf>
    <xf numFmtId="2" fontId="2" fillId="0" borderId="12" xfId="0" applyNumberFormat="1" applyFont="1" applyFill="1" applyBorder="1" applyAlignment="1">
      <alignment horizontal="centerContinuous" vertical="center" wrapText="1"/>
    </xf>
    <xf numFmtId="0" fontId="2" fillId="0" borderId="13" xfId="0" applyFont="1" applyFill="1" applyBorder="1" applyAlignment="1">
      <alignment vertical="center"/>
    </xf>
    <xf numFmtId="164" fontId="2" fillId="0" borderId="14" xfId="0" applyNumberFormat="1" applyFont="1" applyFill="1" applyBorder="1" applyAlignment="1">
      <alignment horizontal="center" vertical="center"/>
    </xf>
    <xf numFmtId="164" fontId="2" fillId="0" borderId="15" xfId="0" applyNumberFormat="1" applyFont="1" applyFill="1" applyBorder="1" applyAlignment="1">
      <alignment horizontal="center" vertical="center"/>
    </xf>
    <xf numFmtId="2" fontId="2" fillId="0" borderId="14" xfId="0" quotePrefix="1" applyNumberFormat="1" applyFont="1" applyFill="1" applyBorder="1" applyAlignment="1">
      <alignment horizontal="center" vertical="center"/>
    </xf>
    <xf numFmtId="2" fontId="2" fillId="0" borderId="15" xfId="0" quotePrefix="1" applyNumberFormat="1" applyFont="1" applyFill="1" applyBorder="1" applyAlignment="1">
      <alignment horizontal="center" vertical="center"/>
    </xf>
    <xf numFmtId="3" fontId="2" fillId="0" borderId="16" xfId="0" applyNumberFormat="1" applyFont="1" applyFill="1" applyBorder="1" applyAlignment="1">
      <alignment vertical="center"/>
    </xf>
    <xf numFmtId="0" fontId="2" fillId="0" borderId="17" xfId="0" quotePrefix="1" applyFont="1" applyFill="1" applyBorder="1" applyAlignment="1">
      <alignment horizontal="center" vertical="center"/>
    </xf>
    <xf numFmtId="2" fontId="2" fillId="0" borderId="0" xfId="0" quotePrefix="1" applyNumberFormat="1" applyFont="1" applyFill="1" applyAlignment="1">
      <alignment vertical="center"/>
    </xf>
    <xf numFmtId="0" fontId="2" fillId="0" borderId="18" xfId="0" applyFont="1" applyFill="1" applyBorder="1" applyAlignment="1">
      <alignment vertical="center"/>
    </xf>
    <xf numFmtId="164" fontId="2" fillId="0" borderId="19" xfId="0" applyNumberFormat="1" applyFont="1" applyFill="1" applyBorder="1" applyAlignment="1">
      <alignment horizontal="center" vertical="center"/>
    </xf>
    <xf numFmtId="164" fontId="2" fillId="0" borderId="20" xfId="0" applyNumberFormat="1" applyFont="1" applyFill="1" applyBorder="1" applyAlignment="1">
      <alignment horizontal="center" vertical="center"/>
    </xf>
    <xf numFmtId="0" fontId="2" fillId="0" borderId="21" xfId="0" applyFont="1" applyFill="1" applyBorder="1" applyAlignment="1">
      <alignment vertical="center"/>
    </xf>
    <xf numFmtId="3" fontId="2" fillId="0" borderId="22" xfId="0" applyNumberFormat="1" applyFont="1" applyFill="1" applyBorder="1" applyAlignment="1">
      <alignment vertical="center"/>
    </xf>
    <xf numFmtId="3" fontId="2" fillId="0" borderId="23" xfId="0" applyNumberFormat="1" applyFont="1" applyFill="1" applyBorder="1" applyAlignment="1">
      <alignment vertical="center"/>
    </xf>
    <xf numFmtId="2" fontId="2" fillId="0" borderId="0" xfId="0" applyNumberFormat="1" applyFont="1" applyFill="1" applyAlignment="1">
      <alignment vertical="center"/>
    </xf>
    <xf numFmtId="164" fontId="2" fillId="0" borderId="24" xfId="0" applyNumberFormat="1" applyFont="1" applyFill="1" applyBorder="1" applyAlignment="1">
      <alignment horizontal="center" vertical="center"/>
    </xf>
    <xf numFmtId="164" fontId="2" fillId="0" borderId="25" xfId="0" applyNumberFormat="1" applyFont="1" applyFill="1" applyBorder="1" applyAlignment="1">
      <alignment horizontal="center" vertical="center"/>
    </xf>
    <xf numFmtId="3" fontId="2" fillId="0" borderId="26" xfId="0" applyNumberFormat="1" applyFont="1" applyFill="1" applyBorder="1" applyAlignment="1">
      <alignment vertical="center"/>
    </xf>
    <xf numFmtId="3" fontId="2" fillId="0" borderId="27" xfId="0" applyNumberFormat="1" applyFont="1" applyFill="1" applyBorder="1" applyAlignment="1">
      <alignment vertical="center"/>
    </xf>
    <xf numFmtId="0" fontId="2" fillId="0" borderId="28" xfId="0" applyFont="1" applyFill="1" applyBorder="1" applyAlignment="1">
      <alignment vertical="center"/>
    </xf>
    <xf numFmtId="0" fontId="2" fillId="0" borderId="29" xfId="0" applyFont="1" applyFill="1" applyBorder="1" applyAlignment="1">
      <alignment vertical="center"/>
    </xf>
    <xf numFmtId="164" fontId="2" fillId="0" borderId="30" xfId="0" applyNumberFormat="1" applyFont="1" applyFill="1" applyBorder="1" applyAlignment="1">
      <alignment horizontal="center" vertical="center"/>
    </xf>
    <xf numFmtId="164" fontId="2" fillId="0" borderId="31" xfId="0" applyNumberFormat="1" applyFont="1" applyFill="1" applyBorder="1" applyAlignment="1">
      <alignment horizontal="center" vertical="center"/>
    </xf>
    <xf numFmtId="0" fontId="2" fillId="0" borderId="6" xfId="0" applyFont="1" applyFill="1" applyBorder="1" applyAlignment="1">
      <alignment vertical="center"/>
    </xf>
    <xf numFmtId="3" fontId="2" fillId="0" borderId="32" xfId="0" applyNumberFormat="1" applyFont="1" applyFill="1" applyBorder="1" applyAlignment="1">
      <alignment vertical="center"/>
    </xf>
    <xf numFmtId="3" fontId="2" fillId="0" borderId="33" xfId="0" applyNumberFormat="1" applyFont="1" applyFill="1" applyBorder="1" applyAlignment="1">
      <alignment vertical="center"/>
    </xf>
    <xf numFmtId="2" fontId="2" fillId="0" borderId="11" xfId="0" applyNumberFormat="1" applyFont="1" applyFill="1" applyBorder="1" applyAlignment="1">
      <alignment horizontal="centerContinuous" vertical="center" wrapText="1"/>
    </xf>
    <xf numFmtId="164" fontId="2" fillId="0" borderId="27" xfId="0" applyNumberFormat="1" applyFont="1" applyFill="1" applyBorder="1" applyAlignment="1">
      <alignment horizontal="center" vertical="center"/>
    </xf>
    <xf numFmtId="164" fontId="2" fillId="0" borderId="17" xfId="0" applyNumberFormat="1" applyFont="1" applyFill="1" applyBorder="1" applyAlignment="1">
      <alignment horizontal="center" vertical="center"/>
    </xf>
    <xf numFmtId="0" fontId="2" fillId="0" borderId="39" xfId="0" applyFont="1" applyFill="1" applyBorder="1" applyAlignment="1">
      <alignment vertical="center"/>
    </xf>
    <xf numFmtId="164" fontId="2" fillId="0" borderId="7" xfId="0" applyNumberFormat="1" applyFont="1" applyFill="1" applyBorder="1" applyAlignment="1">
      <alignment horizontal="center" vertical="center"/>
    </xf>
    <xf numFmtId="164" fontId="2" fillId="0" borderId="40" xfId="0" applyNumberFormat="1" applyFont="1" applyFill="1" applyBorder="1" applyAlignment="1">
      <alignment horizontal="center" vertical="center"/>
    </xf>
    <xf numFmtId="0" fontId="2" fillId="0" borderId="41" xfId="0" applyFont="1" applyFill="1" applyBorder="1" applyAlignment="1">
      <alignment vertical="center"/>
    </xf>
    <xf numFmtId="0" fontId="2" fillId="0" borderId="42" xfId="0" applyFont="1" applyFill="1" applyBorder="1" applyAlignment="1">
      <alignment vertical="center"/>
    </xf>
    <xf numFmtId="164" fontId="2" fillId="0" borderId="43" xfId="0" applyNumberFormat="1" applyFont="1" applyFill="1" applyBorder="1" applyAlignment="1">
      <alignment horizontal="center" vertical="center"/>
    </xf>
    <xf numFmtId="164" fontId="2" fillId="0" borderId="44" xfId="0" applyNumberFormat="1" applyFont="1" applyFill="1" applyBorder="1" applyAlignment="1">
      <alignment horizontal="center" vertical="center"/>
    </xf>
    <xf numFmtId="3" fontId="2" fillId="0" borderId="45" xfId="0" applyNumberFormat="1" applyFont="1" applyFill="1" applyBorder="1" applyAlignment="1">
      <alignment vertical="center"/>
    </xf>
    <xf numFmtId="3" fontId="2" fillId="0" borderId="46" xfId="0" applyNumberFormat="1" applyFont="1" applyFill="1" applyBorder="1" applyAlignment="1">
      <alignment vertical="center"/>
    </xf>
    <xf numFmtId="0" fontId="2" fillId="0" borderId="47" xfId="0" applyFont="1" applyFill="1" applyBorder="1" applyAlignment="1">
      <alignment vertical="center"/>
    </xf>
    <xf numFmtId="164" fontId="2" fillId="0" borderId="33" xfId="0" applyNumberFormat="1" applyFont="1" applyFill="1" applyBorder="1" applyAlignment="1">
      <alignment horizontal="center" vertical="center"/>
    </xf>
    <xf numFmtId="0" fontId="2" fillId="0" borderId="48" xfId="0" applyFont="1" applyFill="1" applyBorder="1" applyAlignment="1">
      <alignment vertical="center"/>
    </xf>
    <xf numFmtId="0" fontId="2" fillId="0" borderId="49" xfId="0" applyFont="1" applyFill="1" applyBorder="1" applyAlignment="1">
      <alignment vertical="center"/>
    </xf>
    <xf numFmtId="0" fontId="2" fillId="0" borderId="27" xfId="0" quotePrefix="1" applyFont="1" applyFill="1" applyBorder="1" applyAlignment="1">
      <alignment horizontal="center" vertical="center"/>
    </xf>
    <xf numFmtId="0" fontId="2" fillId="0" borderId="50" xfId="0" applyFont="1" applyFill="1" applyBorder="1" applyAlignment="1">
      <alignment vertical="center"/>
    </xf>
    <xf numFmtId="164" fontId="2" fillId="0" borderId="51" xfId="0" applyNumberFormat="1" applyFont="1" applyFill="1" applyBorder="1" applyAlignment="1">
      <alignment horizontal="center" vertical="center"/>
    </xf>
    <xf numFmtId="164" fontId="2" fillId="0" borderId="52" xfId="0" applyNumberFormat="1" applyFont="1" applyFill="1" applyBorder="1" applyAlignment="1">
      <alignment horizontal="center" vertical="center"/>
    </xf>
    <xf numFmtId="0" fontId="3" fillId="0" borderId="0" xfId="0" applyFont="1" applyFill="1" applyAlignment="1">
      <alignment vertical="center" wrapText="1"/>
    </xf>
    <xf numFmtId="0" fontId="3" fillId="0" borderId="0" xfId="0" applyFont="1" applyFill="1" applyAlignment="1">
      <alignment vertical="top"/>
    </xf>
    <xf numFmtId="0" fontId="0" fillId="0" borderId="0" xfId="0" applyFill="1" applyAlignment="1">
      <alignment vertical="top"/>
    </xf>
    <xf numFmtId="165" fontId="2" fillId="0" borderId="0" xfId="0" applyNumberFormat="1" applyFont="1" applyFill="1" applyAlignment="1">
      <alignment vertical="center"/>
    </xf>
    <xf numFmtId="0" fontId="1" fillId="0" borderId="1" xfId="0" applyFont="1" applyFill="1" applyBorder="1" applyAlignment="1">
      <alignment horizontal="center" vertical="center"/>
    </xf>
    <xf numFmtId="2" fontId="2" fillId="0" borderId="3" xfId="0" applyNumberFormat="1" applyFont="1" applyFill="1" applyBorder="1" applyAlignment="1">
      <alignment horizontal="center" vertical="center" wrapText="1"/>
    </xf>
    <xf numFmtId="2" fontId="2" fillId="0" borderId="7" xfId="0" applyNumberFormat="1"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2" fillId="0" borderId="2" xfId="0" applyFont="1" applyFill="1" applyBorder="1" applyAlignment="1">
      <alignment vertical="center"/>
    </xf>
    <xf numFmtId="0" fontId="0" fillId="0" borderId="6" xfId="0" applyFill="1" applyBorder="1" applyAlignment="1">
      <alignment vertical="center"/>
    </xf>
    <xf numFmtId="0" fontId="2" fillId="0" borderId="5" xfId="0" applyFont="1" applyFill="1" applyBorder="1" applyAlignment="1">
      <alignment vertical="center"/>
    </xf>
    <xf numFmtId="0" fontId="0" fillId="0" borderId="9" xfId="0" applyFill="1" applyBorder="1" applyAlignment="1">
      <alignment vertical="center"/>
    </xf>
    <xf numFmtId="0" fontId="2" fillId="0" borderId="4" xfId="0" applyFont="1" applyFill="1" applyBorder="1" applyAlignment="1">
      <alignment vertical="center"/>
    </xf>
    <xf numFmtId="0" fontId="0" fillId="0" borderId="8" xfId="0" applyFill="1" applyBorder="1" applyAlignment="1">
      <alignment vertical="center"/>
    </xf>
    <xf numFmtId="0" fontId="2" fillId="0" borderId="34" xfId="0" applyFont="1" applyFill="1" applyBorder="1" applyAlignment="1">
      <alignment vertical="center"/>
    </xf>
    <xf numFmtId="0" fontId="0" fillId="0" borderId="29" xfId="0" applyFill="1" applyBorder="1" applyAlignment="1">
      <alignment vertical="center"/>
    </xf>
    <xf numFmtId="0" fontId="2" fillId="0" borderId="35" xfId="0" quotePrefix="1" applyFont="1" applyFill="1" applyBorder="1" applyAlignment="1">
      <alignment horizontal="center" vertical="center"/>
    </xf>
    <xf numFmtId="0" fontId="0" fillId="0" borderId="37" xfId="0" applyFill="1" applyBorder="1" applyAlignment="1">
      <alignment horizontal="center" vertical="center"/>
    </xf>
    <xf numFmtId="2" fontId="2" fillId="0" borderId="36" xfId="0" quotePrefix="1" applyNumberFormat="1" applyFont="1" applyFill="1" applyBorder="1" applyAlignment="1">
      <alignment horizontal="center" vertical="center"/>
    </xf>
    <xf numFmtId="0" fontId="0" fillId="0" borderId="38" xfId="0" applyFill="1" applyBorder="1" applyAlignment="1">
      <alignment horizontal="center" vertical="center"/>
    </xf>
    <xf numFmtId="0" fontId="3" fillId="0" borderId="0" xfId="0" applyFont="1" applyFill="1" applyAlignment="1">
      <alignment vertical="top" wrapText="1"/>
    </xf>
    <xf numFmtId="0" fontId="0" fillId="0" borderId="0" xfId="0" applyFill="1" applyAlignment="1">
      <alignment vertical="top" wrapText="1"/>
    </xf>
    <xf numFmtId="0" fontId="8" fillId="0" borderId="2" xfId="0" applyFont="1" applyFill="1" applyBorder="1" applyAlignment="1">
      <alignment horizontal="center" vertical="center" wrapText="1"/>
    </xf>
    <xf numFmtId="0" fontId="8" fillId="0" borderId="48" xfId="0" applyFont="1" applyFill="1" applyBorder="1" applyAlignment="1">
      <alignment horizontal="center" vertical="center" wrapText="1"/>
    </xf>
    <xf numFmtId="0" fontId="8" fillId="0" borderId="6" xfId="0" applyFont="1" applyFill="1" applyBorder="1" applyAlignment="1">
      <alignment horizontal="center" vertical="center" wrapText="1"/>
    </xf>
    <xf numFmtId="0" fontId="8" fillId="0" borderId="53" xfId="0" applyFont="1" applyFill="1" applyBorder="1" applyAlignment="1">
      <alignment horizontal="center" vertical="center" wrapText="1"/>
    </xf>
    <xf numFmtId="0" fontId="8" fillId="0" borderId="49" xfId="0" applyFont="1" applyFill="1" applyBorder="1" applyAlignment="1">
      <alignment horizontal="center" vertical="center" wrapText="1"/>
    </xf>
    <xf numFmtId="0" fontId="8" fillId="0" borderId="41" xfId="0" applyFont="1" applyFill="1" applyBorder="1" applyAlignment="1">
      <alignment horizontal="center" vertical="center" wrapText="1"/>
    </xf>
    <xf numFmtId="0" fontId="8" fillId="0" borderId="56" xfId="0" applyFont="1" applyFill="1" applyBorder="1" applyAlignment="1">
      <alignment horizontal="center" vertical="center" wrapText="1"/>
    </xf>
    <xf numFmtId="0" fontId="9" fillId="0" borderId="59" xfId="0" applyFont="1" applyFill="1" applyBorder="1" applyAlignment="1">
      <alignment horizontal="center" vertical="center" wrapText="1"/>
    </xf>
    <xf numFmtId="0" fontId="8" fillId="0" borderId="57" xfId="0" applyFont="1" applyFill="1" applyBorder="1" applyAlignment="1">
      <alignment horizontal="center" vertical="center" wrapText="1"/>
    </xf>
    <xf numFmtId="0" fontId="9" fillId="0" borderId="60" xfId="0" applyFont="1" applyFill="1" applyBorder="1" applyAlignment="1">
      <alignment horizontal="center" vertical="center" wrapText="1"/>
    </xf>
    <xf numFmtId="0" fontId="8" fillId="0" borderId="10" xfId="0" applyFont="1" applyFill="1" applyBorder="1" applyAlignment="1">
      <alignment horizontal="center" vertical="center" wrapText="1"/>
    </xf>
    <xf numFmtId="0" fontId="8" fillId="0" borderId="42" xfId="0" applyFont="1" applyFill="1" applyBorder="1" applyAlignment="1">
      <alignment horizontal="center" vertical="center" wrapText="1"/>
    </xf>
    <xf numFmtId="49" fontId="11" fillId="0" borderId="0" xfId="0" applyNumberFormat="1" applyFont="1" applyAlignment="1">
      <alignment horizontal="left"/>
    </xf>
  </cellXfs>
  <cellStyles count="2">
    <cellStyle name="Normal" xfId="0" builtinId="0"/>
    <cellStyle name="Normal 2" xfId="1" xr:uid="{6B6EFEA0-3295-4784-A99F-7BCEC133F82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19050</xdr:colOff>
      <xdr:row>7</xdr:row>
      <xdr:rowOff>9525</xdr:rowOff>
    </xdr:from>
    <xdr:to>
      <xdr:col>1</xdr:col>
      <xdr:colOff>1695450</xdr:colOff>
      <xdr:row>8</xdr:row>
      <xdr:rowOff>228600</xdr:rowOff>
    </xdr:to>
    <xdr:sp macro="" textlink="">
      <xdr:nvSpPr>
        <xdr:cNvPr id="2" name="Line 1">
          <a:extLst>
            <a:ext uri="{FF2B5EF4-FFF2-40B4-BE49-F238E27FC236}">
              <a16:creationId xmlns:a16="http://schemas.microsoft.com/office/drawing/2014/main" id="{A15FB17B-215D-45B5-8756-1978C7E2A548}"/>
            </a:ext>
          </a:extLst>
        </xdr:cNvPr>
        <xdr:cNvSpPr>
          <a:spLocks noChangeShapeType="1"/>
        </xdr:cNvSpPr>
      </xdr:nvSpPr>
      <xdr:spPr bwMode="auto">
        <a:xfrm>
          <a:off x="57150" y="962025"/>
          <a:ext cx="1676400" cy="4540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7</xdr:row>
      <xdr:rowOff>9525</xdr:rowOff>
    </xdr:from>
    <xdr:to>
      <xdr:col>5</xdr:col>
      <xdr:colOff>1695450</xdr:colOff>
      <xdr:row>8</xdr:row>
      <xdr:rowOff>228600</xdr:rowOff>
    </xdr:to>
    <xdr:sp macro="" textlink="">
      <xdr:nvSpPr>
        <xdr:cNvPr id="3" name="Line 2">
          <a:extLst>
            <a:ext uri="{FF2B5EF4-FFF2-40B4-BE49-F238E27FC236}">
              <a16:creationId xmlns:a16="http://schemas.microsoft.com/office/drawing/2014/main" id="{7E41933E-3AF6-4A38-81C6-5EEEEEB60CF2}"/>
            </a:ext>
          </a:extLst>
        </xdr:cNvPr>
        <xdr:cNvSpPr>
          <a:spLocks noChangeShapeType="1"/>
        </xdr:cNvSpPr>
      </xdr:nvSpPr>
      <xdr:spPr bwMode="auto">
        <a:xfrm>
          <a:off x="5219700" y="962025"/>
          <a:ext cx="1676400" cy="4540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19050</xdr:colOff>
      <xdr:row>24</xdr:row>
      <xdr:rowOff>9525</xdr:rowOff>
    </xdr:from>
    <xdr:to>
      <xdr:col>1</xdr:col>
      <xdr:colOff>1695450</xdr:colOff>
      <xdr:row>25</xdr:row>
      <xdr:rowOff>228600</xdr:rowOff>
    </xdr:to>
    <xdr:sp macro="" textlink="">
      <xdr:nvSpPr>
        <xdr:cNvPr id="4" name="Line 3">
          <a:extLst>
            <a:ext uri="{FF2B5EF4-FFF2-40B4-BE49-F238E27FC236}">
              <a16:creationId xmlns:a16="http://schemas.microsoft.com/office/drawing/2014/main" id="{D430D3CB-1E75-4516-8CFA-2DE98D72C608}"/>
            </a:ext>
          </a:extLst>
        </xdr:cNvPr>
        <xdr:cNvSpPr>
          <a:spLocks noChangeShapeType="1"/>
        </xdr:cNvSpPr>
      </xdr:nvSpPr>
      <xdr:spPr bwMode="auto">
        <a:xfrm>
          <a:off x="57150" y="3997325"/>
          <a:ext cx="1676400" cy="4540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24</xdr:row>
      <xdr:rowOff>9525</xdr:rowOff>
    </xdr:from>
    <xdr:to>
      <xdr:col>5</xdr:col>
      <xdr:colOff>1695450</xdr:colOff>
      <xdr:row>25</xdr:row>
      <xdr:rowOff>228600</xdr:rowOff>
    </xdr:to>
    <xdr:sp macro="" textlink="">
      <xdr:nvSpPr>
        <xdr:cNvPr id="5" name="Line 4">
          <a:extLst>
            <a:ext uri="{FF2B5EF4-FFF2-40B4-BE49-F238E27FC236}">
              <a16:creationId xmlns:a16="http://schemas.microsoft.com/office/drawing/2014/main" id="{C3318FA6-64EC-4954-943A-35FAFD938501}"/>
            </a:ext>
          </a:extLst>
        </xdr:cNvPr>
        <xdr:cNvSpPr>
          <a:spLocks noChangeShapeType="1"/>
        </xdr:cNvSpPr>
      </xdr:nvSpPr>
      <xdr:spPr bwMode="auto">
        <a:xfrm>
          <a:off x="5219700" y="3997325"/>
          <a:ext cx="1676400" cy="4540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19050</xdr:colOff>
      <xdr:row>31</xdr:row>
      <xdr:rowOff>9525</xdr:rowOff>
    </xdr:from>
    <xdr:to>
      <xdr:col>1</xdr:col>
      <xdr:colOff>1695450</xdr:colOff>
      <xdr:row>32</xdr:row>
      <xdr:rowOff>228600</xdr:rowOff>
    </xdr:to>
    <xdr:sp macro="" textlink="">
      <xdr:nvSpPr>
        <xdr:cNvPr id="6" name="Line 3">
          <a:extLst>
            <a:ext uri="{FF2B5EF4-FFF2-40B4-BE49-F238E27FC236}">
              <a16:creationId xmlns:a16="http://schemas.microsoft.com/office/drawing/2014/main" id="{BED1F492-B8B4-4756-801B-DC6BBB2A32EB}"/>
            </a:ext>
          </a:extLst>
        </xdr:cNvPr>
        <xdr:cNvSpPr>
          <a:spLocks noChangeShapeType="1"/>
        </xdr:cNvSpPr>
      </xdr:nvSpPr>
      <xdr:spPr bwMode="auto">
        <a:xfrm>
          <a:off x="57150" y="5413375"/>
          <a:ext cx="1676400" cy="4540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31</xdr:row>
      <xdr:rowOff>9525</xdr:rowOff>
    </xdr:from>
    <xdr:to>
      <xdr:col>5</xdr:col>
      <xdr:colOff>1695450</xdr:colOff>
      <xdr:row>32</xdr:row>
      <xdr:rowOff>228600</xdr:rowOff>
    </xdr:to>
    <xdr:sp macro="" textlink="">
      <xdr:nvSpPr>
        <xdr:cNvPr id="7" name="Line 4">
          <a:extLst>
            <a:ext uri="{FF2B5EF4-FFF2-40B4-BE49-F238E27FC236}">
              <a16:creationId xmlns:a16="http://schemas.microsoft.com/office/drawing/2014/main" id="{EAA04A1B-C253-48E3-AA09-000575E0252D}"/>
            </a:ext>
          </a:extLst>
        </xdr:cNvPr>
        <xdr:cNvSpPr>
          <a:spLocks noChangeShapeType="1"/>
        </xdr:cNvSpPr>
      </xdr:nvSpPr>
      <xdr:spPr bwMode="auto">
        <a:xfrm>
          <a:off x="5219700" y="5413375"/>
          <a:ext cx="1676400" cy="4540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19050</xdr:colOff>
      <xdr:row>7</xdr:row>
      <xdr:rowOff>9525</xdr:rowOff>
    </xdr:from>
    <xdr:to>
      <xdr:col>1</xdr:col>
      <xdr:colOff>1695450</xdr:colOff>
      <xdr:row>8</xdr:row>
      <xdr:rowOff>228600</xdr:rowOff>
    </xdr:to>
    <xdr:sp macro="" textlink="">
      <xdr:nvSpPr>
        <xdr:cNvPr id="8" name="Line 1">
          <a:extLst>
            <a:ext uri="{FF2B5EF4-FFF2-40B4-BE49-F238E27FC236}">
              <a16:creationId xmlns:a16="http://schemas.microsoft.com/office/drawing/2014/main" id="{729ADA8D-2B5D-4045-9B4D-2B1956E842A8}"/>
            </a:ext>
          </a:extLst>
        </xdr:cNvPr>
        <xdr:cNvSpPr>
          <a:spLocks noChangeShapeType="1"/>
        </xdr:cNvSpPr>
      </xdr:nvSpPr>
      <xdr:spPr bwMode="auto">
        <a:xfrm>
          <a:off x="57150" y="962025"/>
          <a:ext cx="1676400" cy="4540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7</xdr:row>
      <xdr:rowOff>9525</xdr:rowOff>
    </xdr:from>
    <xdr:to>
      <xdr:col>5</xdr:col>
      <xdr:colOff>1695450</xdr:colOff>
      <xdr:row>8</xdr:row>
      <xdr:rowOff>228600</xdr:rowOff>
    </xdr:to>
    <xdr:sp macro="" textlink="">
      <xdr:nvSpPr>
        <xdr:cNvPr id="9" name="Line 2">
          <a:extLst>
            <a:ext uri="{FF2B5EF4-FFF2-40B4-BE49-F238E27FC236}">
              <a16:creationId xmlns:a16="http://schemas.microsoft.com/office/drawing/2014/main" id="{D4E85A16-26A3-4DAD-82C6-6FCAB1C3C84C}"/>
            </a:ext>
          </a:extLst>
        </xdr:cNvPr>
        <xdr:cNvSpPr>
          <a:spLocks noChangeShapeType="1"/>
        </xdr:cNvSpPr>
      </xdr:nvSpPr>
      <xdr:spPr bwMode="auto">
        <a:xfrm>
          <a:off x="5219700" y="962025"/>
          <a:ext cx="1676400" cy="4540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19050</xdr:colOff>
      <xdr:row>24</xdr:row>
      <xdr:rowOff>9525</xdr:rowOff>
    </xdr:from>
    <xdr:to>
      <xdr:col>1</xdr:col>
      <xdr:colOff>1695450</xdr:colOff>
      <xdr:row>25</xdr:row>
      <xdr:rowOff>228600</xdr:rowOff>
    </xdr:to>
    <xdr:sp macro="" textlink="">
      <xdr:nvSpPr>
        <xdr:cNvPr id="10" name="Line 3">
          <a:extLst>
            <a:ext uri="{FF2B5EF4-FFF2-40B4-BE49-F238E27FC236}">
              <a16:creationId xmlns:a16="http://schemas.microsoft.com/office/drawing/2014/main" id="{34083FC0-0D73-415D-9AC9-8057D9D89803}"/>
            </a:ext>
          </a:extLst>
        </xdr:cNvPr>
        <xdr:cNvSpPr>
          <a:spLocks noChangeShapeType="1"/>
        </xdr:cNvSpPr>
      </xdr:nvSpPr>
      <xdr:spPr bwMode="auto">
        <a:xfrm>
          <a:off x="57150" y="3997325"/>
          <a:ext cx="1676400" cy="4540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24</xdr:row>
      <xdr:rowOff>9525</xdr:rowOff>
    </xdr:from>
    <xdr:to>
      <xdr:col>5</xdr:col>
      <xdr:colOff>1695450</xdr:colOff>
      <xdr:row>25</xdr:row>
      <xdr:rowOff>228600</xdr:rowOff>
    </xdr:to>
    <xdr:sp macro="" textlink="">
      <xdr:nvSpPr>
        <xdr:cNvPr id="11" name="Line 4">
          <a:extLst>
            <a:ext uri="{FF2B5EF4-FFF2-40B4-BE49-F238E27FC236}">
              <a16:creationId xmlns:a16="http://schemas.microsoft.com/office/drawing/2014/main" id="{4C1793FB-17EE-4F62-89E1-AF99F9C19CDA}"/>
            </a:ext>
          </a:extLst>
        </xdr:cNvPr>
        <xdr:cNvSpPr>
          <a:spLocks noChangeShapeType="1"/>
        </xdr:cNvSpPr>
      </xdr:nvSpPr>
      <xdr:spPr bwMode="auto">
        <a:xfrm>
          <a:off x="5219700" y="3997325"/>
          <a:ext cx="1676400" cy="4540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19050</xdr:colOff>
      <xdr:row>31</xdr:row>
      <xdr:rowOff>9525</xdr:rowOff>
    </xdr:from>
    <xdr:to>
      <xdr:col>1</xdr:col>
      <xdr:colOff>1695450</xdr:colOff>
      <xdr:row>32</xdr:row>
      <xdr:rowOff>228600</xdr:rowOff>
    </xdr:to>
    <xdr:sp macro="" textlink="">
      <xdr:nvSpPr>
        <xdr:cNvPr id="12" name="Line 3">
          <a:extLst>
            <a:ext uri="{FF2B5EF4-FFF2-40B4-BE49-F238E27FC236}">
              <a16:creationId xmlns:a16="http://schemas.microsoft.com/office/drawing/2014/main" id="{2771AA08-4A64-4E4B-8E9F-DA8BC944F344}"/>
            </a:ext>
          </a:extLst>
        </xdr:cNvPr>
        <xdr:cNvSpPr>
          <a:spLocks noChangeShapeType="1"/>
        </xdr:cNvSpPr>
      </xdr:nvSpPr>
      <xdr:spPr bwMode="auto">
        <a:xfrm>
          <a:off x="57150" y="5413375"/>
          <a:ext cx="1676400" cy="4540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31</xdr:row>
      <xdr:rowOff>9525</xdr:rowOff>
    </xdr:from>
    <xdr:to>
      <xdr:col>5</xdr:col>
      <xdr:colOff>1695450</xdr:colOff>
      <xdr:row>32</xdr:row>
      <xdr:rowOff>228600</xdr:rowOff>
    </xdr:to>
    <xdr:sp macro="" textlink="">
      <xdr:nvSpPr>
        <xdr:cNvPr id="13" name="Line 4">
          <a:extLst>
            <a:ext uri="{FF2B5EF4-FFF2-40B4-BE49-F238E27FC236}">
              <a16:creationId xmlns:a16="http://schemas.microsoft.com/office/drawing/2014/main" id="{BE367FDA-7825-4F79-9D78-F1B3852D17DE}"/>
            </a:ext>
          </a:extLst>
        </xdr:cNvPr>
        <xdr:cNvSpPr>
          <a:spLocks noChangeShapeType="1"/>
        </xdr:cNvSpPr>
      </xdr:nvSpPr>
      <xdr:spPr bwMode="auto">
        <a:xfrm>
          <a:off x="5219700" y="5413375"/>
          <a:ext cx="1676400" cy="4540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125730</xdr:colOff>
      <xdr:row>7</xdr:row>
      <xdr:rowOff>47625</xdr:rowOff>
    </xdr:from>
    <xdr:to>
      <xdr:col>1</xdr:col>
      <xdr:colOff>1802130</xdr:colOff>
      <xdr:row>9</xdr:row>
      <xdr:rowOff>30480</xdr:rowOff>
    </xdr:to>
    <xdr:sp macro="" textlink="">
      <xdr:nvSpPr>
        <xdr:cNvPr id="14" name="Line 1">
          <a:extLst>
            <a:ext uri="{FF2B5EF4-FFF2-40B4-BE49-F238E27FC236}">
              <a16:creationId xmlns:a16="http://schemas.microsoft.com/office/drawing/2014/main" id="{31D73963-4BB1-4669-B483-D5A322C515B9}"/>
            </a:ext>
          </a:extLst>
        </xdr:cNvPr>
        <xdr:cNvSpPr>
          <a:spLocks noChangeShapeType="1"/>
        </xdr:cNvSpPr>
      </xdr:nvSpPr>
      <xdr:spPr bwMode="auto">
        <a:xfrm>
          <a:off x="163830" y="1000125"/>
          <a:ext cx="1676400" cy="45275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7</xdr:row>
      <xdr:rowOff>9525</xdr:rowOff>
    </xdr:from>
    <xdr:to>
      <xdr:col>5</xdr:col>
      <xdr:colOff>1695450</xdr:colOff>
      <xdr:row>8</xdr:row>
      <xdr:rowOff>228600</xdr:rowOff>
    </xdr:to>
    <xdr:sp macro="" textlink="">
      <xdr:nvSpPr>
        <xdr:cNvPr id="15" name="Line 2">
          <a:extLst>
            <a:ext uri="{FF2B5EF4-FFF2-40B4-BE49-F238E27FC236}">
              <a16:creationId xmlns:a16="http://schemas.microsoft.com/office/drawing/2014/main" id="{A1ACF4F4-7BDA-4E42-9DF3-B9638FB92D03}"/>
            </a:ext>
          </a:extLst>
        </xdr:cNvPr>
        <xdr:cNvSpPr>
          <a:spLocks noChangeShapeType="1"/>
        </xdr:cNvSpPr>
      </xdr:nvSpPr>
      <xdr:spPr bwMode="auto">
        <a:xfrm>
          <a:off x="5219700" y="962025"/>
          <a:ext cx="1676400" cy="4540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19050</xdr:colOff>
      <xdr:row>24</xdr:row>
      <xdr:rowOff>9525</xdr:rowOff>
    </xdr:from>
    <xdr:to>
      <xdr:col>1</xdr:col>
      <xdr:colOff>1695450</xdr:colOff>
      <xdr:row>25</xdr:row>
      <xdr:rowOff>228600</xdr:rowOff>
    </xdr:to>
    <xdr:sp macro="" textlink="">
      <xdr:nvSpPr>
        <xdr:cNvPr id="16" name="Line 3">
          <a:extLst>
            <a:ext uri="{FF2B5EF4-FFF2-40B4-BE49-F238E27FC236}">
              <a16:creationId xmlns:a16="http://schemas.microsoft.com/office/drawing/2014/main" id="{3EFE440B-5674-49F5-9B12-0054F722DFBC}"/>
            </a:ext>
          </a:extLst>
        </xdr:cNvPr>
        <xdr:cNvSpPr>
          <a:spLocks noChangeShapeType="1"/>
        </xdr:cNvSpPr>
      </xdr:nvSpPr>
      <xdr:spPr bwMode="auto">
        <a:xfrm>
          <a:off x="57150" y="3997325"/>
          <a:ext cx="1676400" cy="4540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24</xdr:row>
      <xdr:rowOff>9525</xdr:rowOff>
    </xdr:from>
    <xdr:to>
      <xdr:col>5</xdr:col>
      <xdr:colOff>1695450</xdr:colOff>
      <xdr:row>25</xdr:row>
      <xdr:rowOff>228600</xdr:rowOff>
    </xdr:to>
    <xdr:sp macro="" textlink="">
      <xdr:nvSpPr>
        <xdr:cNvPr id="17" name="Line 4">
          <a:extLst>
            <a:ext uri="{FF2B5EF4-FFF2-40B4-BE49-F238E27FC236}">
              <a16:creationId xmlns:a16="http://schemas.microsoft.com/office/drawing/2014/main" id="{937CA754-178A-40C8-B456-36ADFC59A4F3}"/>
            </a:ext>
          </a:extLst>
        </xdr:cNvPr>
        <xdr:cNvSpPr>
          <a:spLocks noChangeShapeType="1"/>
        </xdr:cNvSpPr>
      </xdr:nvSpPr>
      <xdr:spPr bwMode="auto">
        <a:xfrm>
          <a:off x="5219700" y="3997325"/>
          <a:ext cx="1676400" cy="4540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19050</xdr:colOff>
      <xdr:row>31</xdr:row>
      <xdr:rowOff>9525</xdr:rowOff>
    </xdr:from>
    <xdr:to>
      <xdr:col>1</xdr:col>
      <xdr:colOff>1695450</xdr:colOff>
      <xdr:row>32</xdr:row>
      <xdr:rowOff>228600</xdr:rowOff>
    </xdr:to>
    <xdr:sp macro="" textlink="">
      <xdr:nvSpPr>
        <xdr:cNvPr id="18" name="Line 3">
          <a:extLst>
            <a:ext uri="{FF2B5EF4-FFF2-40B4-BE49-F238E27FC236}">
              <a16:creationId xmlns:a16="http://schemas.microsoft.com/office/drawing/2014/main" id="{22778C65-B993-4FAC-A2AA-1DB1F3C427C0}"/>
            </a:ext>
          </a:extLst>
        </xdr:cNvPr>
        <xdr:cNvSpPr>
          <a:spLocks noChangeShapeType="1"/>
        </xdr:cNvSpPr>
      </xdr:nvSpPr>
      <xdr:spPr bwMode="auto">
        <a:xfrm>
          <a:off x="57150" y="5413375"/>
          <a:ext cx="1676400" cy="4540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31</xdr:row>
      <xdr:rowOff>9525</xdr:rowOff>
    </xdr:from>
    <xdr:to>
      <xdr:col>5</xdr:col>
      <xdr:colOff>1695450</xdr:colOff>
      <xdr:row>32</xdr:row>
      <xdr:rowOff>228600</xdr:rowOff>
    </xdr:to>
    <xdr:sp macro="" textlink="">
      <xdr:nvSpPr>
        <xdr:cNvPr id="19" name="Line 4">
          <a:extLst>
            <a:ext uri="{FF2B5EF4-FFF2-40B4-BE49-F238E27FC236}">
              <a16:creationId xmlns:a16="http://schemas.microsoft.com/office/drawing/2014/main" id="{66C62D2E-56BA-4CFA-9644-F16BE1AD50F7}"/>
            </a:ext>
          </a:extLst>
        </xdr:cNvPr>
        <xdr:cNvSpPr>
          <a:spLocks noChangeShapeType="1"/>
        </xdr:cNvSpPr>
      </xdr:nvSpPr>
      <xdr:spPr bwMode="auto">
        <a:xfrm>
          <a:off x="5219700" y="5413375"/>
          <a:ext cx="1676400" cy="4540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22860</xdr:colOff>
      <xdr:row>7</xdr:row>
      <xdr:rowOff>7620</xdr:rowOff>
    </xdr:from>
    <xdr:to>
      <xdr:col>1</xdr:col>
      <xdr:colOff>1744980</xdr:colOff>
      <xdr:row>8</xdr:row>
      <xdr:rowOff>228600</xdr:rowOff>
    </xdr:to>
    <xdr:sp macro="" textlink="">
      <xdr:nvSpPr>
        <xdr:cNvPr id="20" name="Line 1">
          <a:extLst>
            <a:ext uri="{FF2B5EF4-FFF2-40B4-BE49-F238E27FC236}">
              <a16:creationId xmlns:a16="http://schemas.microsoft.com/office/drawing/2014/main" id="{76CD7743-C2AB-4369-B015-EE6ACA5C9701}"/>
            </a:ext>
          </a:extLst>
        </xdr:cNvPr>
        <xdr:cNvSpPr>
          <a:spLocks noChangeShapeType="1"/>
        </xdr:cNvSpPr>
      </xdr:nvSpPr>
      <xdr:spPr bwMode="auto">
        <a:xfrm>
          <a:off x="60960" y="960120"/>
          <a:ext cx="1722120" cy="45593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15240</xdr:colOff>
      <xdr:row>7</xdr:row>
      <xdr:rowOff>7620</xdr:rowOff>
    </xdr:from>
    <xdr:to>
      <xdr:col>5</xdr:col>
      <xdr:colOff>1744980</xdr:colOff>
      <xdr:row>8</xdr:row>
      <xdr:rowOff>228600</xdr:rowOff>
    </xdr:to>
    <xdr:sp macro="" textlink="">
      <xdr:nvSpPr>
        <xdr:cNvPr id="21" name="Line 2">
          <a:extLst>
            <a:ext uri="{FF2B5EF4-FFF2-40B4-BE49-F238E27FC236}">
              <a16:creationId xmlns:a16="http://schemas.microsoft.com/office/drawing/2014/main" id="{70E66D43-689E-467C-8A4B-7ABF52E58FE0}"/>
            </a:ext>
          </a:extLst>
        </xdr:cNvPr>
        <xdr:cNvSpPr>
          <a:spLocks noChangeShapeType="1"/>
        </xdr:cNvSpPr>
      </xdr:nvSpPr>
      <xdr:spPr bwMode="auto">
        <a:xfrm>
          <a:off x="5215890" y="960120"/>
          <a:ext cx="1729740" cy="45593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22860</xdr:colOff>
      <xdr:row>24</xdr:row>
      <xdr:rowOff>7620</xdr:rowOff>
    </xdr:from>
    <xdr:to>
      <xdr:col>1</xdr:col>
      <xdr:colOff>1744980</xdr:colOff>
      <xdr:row>25</xdr:row>
      <xdr:rowOff>228600</xdr:rowOff>
    </xdr:to>
    <xdr:sp macro="" textlink="">
      <xdr:nvSpPr>
        <xdr:cNvPr id="22" name="Line 3">
          <a:extLst>
            <a:ext uri="{FF2B5EF4-FFF2-40B4-BE49-F238E27FC236}">
              <a16:creationId xmlns:a16="http://schemas.microsoft.com/office/drawing/2014/main" id="{FC11F16A-B50F-4DD2-B470-5510B2C5FDE6}"/>
            </a:ext>
          </a:extLst>
        </xdr:cNvPr>
        <xdr:cNvSpPr>
          <a:spLocks noChangeShapeType="1"/>
        </xdr:cNvSpPr>
      </xdr:nvSpPr>
      <xdr:spPr bwMode="auto">
        <a:xfrm>
          <a:off x="60960" y="3995420"/>
          <a:ext cx="1722120" cy="45593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15240</xdr:colOff>
      <xdr:row>24</xdr:row>
      <xdr:rowOff>7620</xdr:rowOff>
    </xdr:from>
    <xdr:to>
      <xdr:col>5</xdr:col>
      <xdr:colOff>1744980</xdr:colOff>
      <xdr:row>25</xdr:row>
      <xdr:rowOff>228600</xdr:rowOff>
    </xdr:to>
    <xdr:sp macro="" textlink="">
      <xdr:nvSpPr>
        <xdr:cNvPr id="23" name="Line 4">
          <a:extLst>
            <a:ext uri="{FF2B5EF4-FFF2-40B4-BE49-F238E27FC236}">
              <a16:creationId xmlns:a16="http://schemas.microsoft.com/office/drawing/2014/main" id="{C426FF4C-419C-40E3-852C-550DD5A63B76}"/>
            </a:ext>
          </a:extLst>
        </xdr:cNvPr>
        <xdr:cNvSpPr>
          <a:spLocks noChangeShapeType="1"/>
        </xdr:cNvSpPr>
      </xdr:nvSpPr>
      <xdr:spPr bwMode="auto">
        <a:xfrm>
          <a:off x="5215890" y="3995420"/>
          <a:ext cx="1729740" cy="45593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22860</xdr:colOff>
      <xdr:row>31</xdr:row>
      <xdr:rowOff>7620</xdr:rowOff>
    </xdr:from>
    <xdr:to>
      <xdr:col>1</xdr:col>
      <xdr:colOff>1744980</xdr:colOff>
      <xdr:row>32</xdr:row>
      <xdr:rowOff>228600</xdr:rowOff>
    </xdr:to>
    <xdr:sp macro="" textlink="">
      <xdr:nvSpPr>
        <xdr:cNvPr id="24" name="Line 3">
          <a:extLst>
            <a:ext uri="{FF2B5EF4-FFF2-40B4-BE49-F238E27FC236}">
              <a16:creationId xmlns:a16="http://schemas.microsoft.com/office/drawing/2014/main" id="{BAE53490-74A2-42EC-A281-9F0C928A8680}"/>
            </a:ext>
          </a:extLst>
        </xdr:cNvPr>
        <xdr:cNvSpPr>
          <a:spLocks noChangeShapeType="1"/>
        </xdr:cNvSpPr>
      </xdr:nvSpPr>
      <xdr:spPr bwMode="auto">
        <a:xfrm>
          <a:off x="60960" y="5411470"/>
          <a:ext cx="1722120" cy="45593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15240</xdr:colOff>
      <xdr:row>31</xdr:row>
      <xdr:rowOff>7620</xdr:rowOff>
    </xdr:from>
    <xdr:to>
      <xdr:col>5</xdr:col>
      <xdr:colOff>1744980</xdr:colOff>
      <xdr:row>32</xdr:row>
      <xdr:rowOff>228600</xdr:rowOff>
    </xdr:to>
    <xdr:sp macro="" textlink="">
      <xdr:nvSpPr>
        <xdr:cNvPr id="25" name="Line 4">
          <a:extLst>
            <a:ext uri="{FF2B5EF4-FFF2-40B4-BE49-F238E27FC236}">
              <a16:creationId xmlns:a16="http://schemas.microsoft.com/office/drawing/2014/main" id="{CB9D162F-44AD-465D-A9EE-F00C6263D90A}"/>
            </a:ext>
          </a:extLst>
        </xdr:cNvPr>
        <xdr:cNvSpPr>
          <a:spLocks noChangeShapeType="1"/>
        </xdr:cNvSpPr>
      </xdr:nvSpPr>
      <xdr:spPr bwMode="auto">
        <a:xfrm>
          <a:off x="5215890" y="5411470"/>
          <a:ext cx="1729740" cy="45593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19050</xdr:colOff>
      <xdr:row>7</xdr:row>
      <xdr:rowOff>9525</xdr:rowOff>
    </xdr:from>
    <xdr:to>
      <xdr:col>1</xdr:col>
      <xdr:colOff>1695450</xdr:colOff>
      <xdr:row>8</xdr:row>
      <xdr:rowOff>228600</xdr:rowOff>
    </xdr:to>
    <xdr:sp macro="" textlink="">
      <xdr:nvSpPr>
        <xdr:cNvPr id="26" name="Line 1">
          <a:extLst>
            <a:ext uri="{FF2B5EF4-FFF2-40B4-BE49-F238E27FC236}">
              <a16:creationId xmlns:a16="http://schemas.microsoft.com/office/drawing/2014/main" id="{55C99D45-5C37-4F57-9679-104B0CF57F34}"/>
            </a:ext>
          </a:extLst>
        </xdr:cNvPr>
        <xdr:cNvSpPr>
          <a:spLocks noChangeShapeType="1"/>
        </xdr:cNvSpPr>
      </xdr:nvSpPr>
      <xdr:spPr bwMode="auto">
        <a:xfrm>
          <a:off x="57150" y="962025"/>
          <a:ext cx="1676400" cy="4540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7</xdr:row>
      <xdr:rowOff>9525</xdr:rowOff>
    </xdr:from>
    <xdr:to>
      <xdr:col>5</xdr:col>
      <xdr:colOff>1695450</xdr:colOff>
      <xdr:row>8</xdr:row>
      <xdr:rowOff>228600</xdr:rowOff>
    </xdr:to>
    <xdr:sp macro="" textlink="">
      <xdr:nvSpPr>
        <xdr:cNvPr id="27" name="Line 2">
          <a:extLst>
            <a:ext uri="{FF2B5EF4-FFF2-40B4-BE49-F238E27FC236}">
              <a16:creationId xmlns:a16="http://schemas.microsoft.com/office/drawing/2014/main" id="{2CB45A86-A9C2-443C-AC18-834A14D3A214}"/>
            </a:ext>
          </a:extLst>
        </xdr:cNvPr>
        <xdr:cNvSpPr>
          <a:spLocks noChangeShapeType="1"/>
        </xdr:cNvSpPr>
      </xdr:nvSpPr>
      <xdr:spPr bwMode="auto">
        <a:xfrm>
          <a:off x="5219700" y="962025"/>
          <a:ext cx="1676400" cy="4540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19050</xdr:colOff>
      <xdr:row>24</xdr:row>
      <xdr:rowOff>9525</xdr:rowOff>
    </xdr:from>
    <xdr:to>
      <xdr:col>1</xdr:col>
      <xdr:colOff>1695450</xdr:colOff>
      <xdr:row>25</xdr:row>
      <xdr:rowOff>228600</xdr:rowOff>
    </xdr:to>
    <xdr:sp macro="" textlink="">
      <xdr:nvSpPr>
        <xdr:cNvPr id="28" name="Line 3">
          <a:extLst>
            <a:ext uri="{FF2B5EF4-FFF2-40B4-BE49-F238E27FC236}">
              <a16:creationId xmlns:a16="http://schemas.microsoft.com/office/drawing/2014/main" id="{67104BFA-A7EA-424A-8DFD-A0671EE73265}"/>
            </a:ext>
          </a:extLst>
        </xdr:cNvPr>
        <xdr:cNvSpPr>
          <a:spLocks noChangeShapeType="1"/>
        </xdr:cNvSpPr>
      </xdr:nvSpPr>
      <xdr:spPr bwMode="auto">
        <a:xfrm>
          <a:off x="57150" y="3997325"/>
          <a:ext cx="1676400" cy="4540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24</xdr:row>
      <xdr:rowOff>9525</xdr:rowOff>
    </xdr:from>
    <xdr:to>
      <xdr:col>5</xdr:col>
      <xdr:colOff>1695450</xdr:colOff>
      <xdr:row>25</xdr:row>
      <xdr:rowOff>228600</xdr:rowOff>
    </xdr:to>
    <xdr:sp macro="" textlink="">
      <xdr:nvSpPr>
        <xdr:cNvPr id="29" name="Line 4">
          <a:extLst>
            <a:ext uri="{FF2B5EF4-FFF2-40B4-BE49-F238E27FC236}">
              <a16:creationId xmlns:a16="http://schemas.microsoft.com/office/drawing/2014/main" id="{AF57248B-3F06-4194-A933-1B362D3F5914}"/>
            </a:ext>
          </a:extLst>
        </xdr:cNvPr>
        <xdr:cNvSpPr>
          <a:spLocks noChangeShapeType="1"/>
        </xdr:cNvSpPr>
      </xdr:nvSpPr>
      <xdr:spPr bwMode="auto">
        <a:xfrm>
          <a:off x="5219700" y="3997325"/>
          <a:ext cx="1676400" cy="4540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19050</xdr:colOff>
      <xdr:row>31</xdr:row>
      <xdr:rowOff>9525</xdr:rowOff>
    </xdr:from>
    <xdr:to>
      <xdr:col>1</xdr:col>
      <xdr:colOff>1695450</xdr:colOff>
      <xdr:row>32</xdr:row>
      <xdr:rowOff>228600</xdr:rowOff>
    </xdr:to>
    <xdr:sp macro="" textlink="">
      <xdr:nvSpPr>
        <xdr:cNvPr id="30" name="Line 3">
          <a:extLst>
            <a:ext uri="{FF2B5EF4-FFF2-40B4-BE49-F238E27FC236}">
              <a16:creationId xmlns:a16="http://schemas.microsoft.com/office/drawing/2014/main" id="{6C3250A1-3FBC-4044-8C85-8AF76DFFC655}"/>
            </a:ext>
          </a:extLst>
        </xdr:cNvPr>
        <xdr:cNvSpPr>
          <a:spLocks noChangeShapeType="1"/>
        </xdr:cNvSpPr>
      </xdr:nvSpPr>
      <xdr:spPr bwMode="auto">
        <a:xfrm>
          <a:off x="57150" y="5413375"/>
          <a:ext cx="1676400" cy="4540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31</xdr:row>
      <xdr:rowOff>9525</xdr:rowOff>
    </xdr:from>
    <xdr:to>
      <xdr:col>5</xdr:col>
      <xdr:colOff>1695450</xdr:colOff>
      <xdr:row>32</xdr:row>
      <xdr:rowOff>228600</xdr:rowOff>
    </xdr:to>
    <xdr:sp macro="" textlink="">
      <xdr:nvSpPr>
        <xdr:cNvPr id="31" name="Line 4">
          <a:extLst>
            <a:ext uri="{FF2B5EF4-FFF2-40B4-BE49-F238E27FC236}">
              <a16:creationId xmlns:a16="http://schemas.microsoft.com/office/drawing/2014/main" id="{095096BC-F239-4A01-A368-A5E8EF704237}"/>
            </a:ext>
          </a:extLst>
        </xdr:cNvPr>
        <xdr:cNvSpPr>
          <a:spLocks noChangeShapeType="1"/>
        </xdr:cNvSpPr>
      </xdr:nvSpPr>
      <xdr:spPr bwMode="auto">
        <a:xfrm>
          <a:off x="5219700" y="5413375"/>
          <a:ext cx="1676400" cy="4540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19050</xdr:colOff>
      <xdr:row>7</xdr:row>
      <xdr:rowOff>9525</xdr:rowOff>
    </xdr:from>
    <xdr:to>
      <xdr:col>1</xdr:col>
      <xdr:colOff>1695450</xdr:colOff>
      <xdr:row>8</xdr:row>
      <xdr:rowOff>228600</xdr:rowOff>
    </xdr:to>
    <xdr:sp macro="" textlink="">
      <xdr:nvSpPr>
        <xdr:cNvPr id="32" name="Line 1">
          <a:extLst>
            <a:ext uri="{FF2B5EF4-FFF2-40B4-BE49-F238E27FC236}">
              <a16:creationId xmlns:a16="http://schemas.microsoft.com/office/drawing/2014/main" id="{19AB6BD8-4138-4388-8DD0-4F7E52227121}"/>
            </a:ext>
          </a:extLst>
        </xdr:cNvPr>
        <xdr:cNvSpPr>
          <a:spLocks noChangeShapeType="1"/>
        </xdr:cNvSpPr>
      </xdr:nvSpPr>
      <xdr:spPr bwMode="auto">
        <a:xfrm>
          <a:off x="57150" y="962025"/>
          <a:ext cx="1676400" cy="4540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7</xdr:row>
      <xdr:rowOff>9525</xdr:rowOff>
    </xdr:from>
    <xdr:to>
      <xdr:col>5</xdr:col>
      <xdr:colOff>1695450</xdr:colOff>
      <xdr:row>8</xdr:row>
      <xdr:rowOff>228600</xdr:rowOff>
    </xdr:to>
    <xdr:sp macro="" textlink="">
      <xdr:nvSpPr>
        <xdr:cNvPr id="33" name="Line 2">
          <a:extLst>
            <a:ext uri="{FF2B5EF4-FFF2-40B4-BE49-F238E27FC236}">
              <a16:creationId xmlns:a16="http://schemas.microsoft.com/office/drawing/2014/main" id="{A6BFCCA3-6554-48CF-B64C-3F2E0368A621}"/>
            </a:ext>
          </a:extLst>
        </xdr:cNvPr>
        <xdr:cNvSpPr>
          <a:spLocks noChangeShapeType="1"/>
        </xdr:cNvSpPr>
      </xdr:nvSpPr>
      <xdr:spPr bwMode="auto">
        <a:xfrm>
          <a:off x="5219700" y="962025"/>
          <a:ext cx="1676400" cy="4540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19050</xdr:colOff>
      <xdr:row>24</xdr:row>
      <xdr:rowOff>9525</xdr:rowOff>
    </xdr:from>
    <xdr:to>
      <xdr:col>1</xdr:col>
      <xdr:colOff>1695450</xdr:colOff>
      <xdr:row>25</xdr:row>
      <xdr:rowOff>228600</xdr:rowOff>
    </xdr:to>
    <xdr:sp macro="" textlink="">
      <xdr:nvSpPr>
        <xdr:cNvPr id="34" name="Line 3">
          <a:extLst>
            <a:ext uri="{FF2B5EF4-FFF2-40B4-BE49-F238E27FC236}">
              <a16:creationId xmlns:a16="http://schemas.microsoft.com/office/drawing/2014/main" id="{683405B4-8EE8-4FAE-8477-D78FA314A124}"/>
            </a:ext>
          </a:extLst>
        </xdr:cNvPr>
        <xdr:cNvSpPr>
          <a:spLocks noChangeShapeType="1"/>
        </xdr:cNvSpPr>
      </xdr:nvSpPr>
      <xdr:spPr bwMode="auto">
        <a:xfrm>
          <a:off x="57150" y="3997325"/>
          <a:ext cx="1676400" cy="4540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24</xdr:row>
      <xdr:rowOff>9525</xdr:rowOff>
    </xdr:from>
    <xdr:to>
      <xdr:col>5</xdr:col>
      <xdr:colOff>1695450</xdr:colOff>
      <xdr:row>25</xdr:row>
      <xdr:rowOff>228600</xdr:rowOff>
    </xdr:to>
    <xdr:sp macro="" textlink="">
      <xdr:nvSpPr>
        <xdr:cNvPr id="35" name="Line 4">
          <a:extLst>
            <a:ext uri="{FF2B5EF4-FFF2-40B4-BE49-F238E27FC236}">
              <a16:creationId xmlns:a16="http://schemas.microsoft.com/office/drawing/2014/main" id="{54E97765-7A53-4BA8-AD93-B14A802842A7}"/>
            </a:ext>
          </a:extLst>
        </xdr:cNvPr>
        <xdr:cNvSpPr>
          <a:spLocks noChangeShapeType="1"/>
        </xdr:cNvSpPr>
      </xdr:nvSpPr>
      <xdr:spPr bwMode="auto">
        <a:xfrm>
          <a:off x="5219700" y="3997325"/>
          <a:ext cx="1676400" cy="4540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19050</xdr:colOff>
      <xdr:row>31</xdr:row>
      <xdr:rowOff>9525</xdr:rowOff>
    </xdr:from>
    <xdr:to>
      <xdr:col>1</xdr:col>
      <xdr:colOff>1695450</xdr:colOff>
      <xdr:row>32</xdr:row>
      <xdr:rowOff>228600</xdr:rowOff>
    </xdr:to>
    <xdr:sp macro="" textlink="">
      <xdr:nvSpPr>
        <xdr:cNvPr id="36" name="Line 3">
          <a:extLst>
            <a:ext uri="{FF2B5EF4-FFF2-40B4-BE49-F238E27FC236}">
              <a16:creationId xmlns:a16="http://schemas.microsoft.com/office/drawing/2014/main" id="{096EC68C-E491-4A1B-966A-2F362F349689}"/>
            </a:ext>
          </a:extLst>
        </xdr:cNvPr>
        <xdr:cNvSpPr>
          <a:spLocks noChangeShapeType="1"/>
        </xdr:cNvSpPr>
      </xdr:nvSpPr>
      <xdr:spPr bwMode="auto">
        <a:xfrm>
          <a:off x="57150" y="5413375"/>
          <a:ext cx="1676400" cy="4540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31</xdr:row>
      <xdr:rowOff>9525</xdr:rowOff>
    </xdr:from>
    <xdr:to>
      <xdr:col>5</xdr:col>
      <xdr:colOff>1695450</xdr:colOff>
      <xdr:row>32</xdr:row>
      <xdr:rowOff>228600</xdr:rowOff>
    </xdr:to>
    <xdr:sp macro="" textlink="">
      <xdr:nvSpPr>
        <xdr:cNvPr id="37" name="Line 4">
          <a:extLst>
            <a:ext uri="{FF2B5EF4-FFF2-40B4-BE49-F238E27FC236}">
              <a16:creationId xmlns:a16="http://schemas.microsoft.com/office/drawing/2014/main" id="{F1D3B21B-A1FF-4A57-87BB-F7C37F3793D5}"/>
            </a:ext>
          </a:extLst>
        </xdr:cNvPr>
        <xdr:cNvSpPr>
          <a:spLocks noChangeShapeType="1"/>
        </xdr:cNvSpPr>
      </xdr:nvSpPr>
      <xdr:spPr bwMode="auto">
        <a:xfrm>
          <a:off x="5219700" y="5413375"/>
          <a:ext cx="1676400" cy="4540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125730</xdr:colOff>
      <xdr:row>7</xdr:row>
      <xdr:rowOff>47625</xdr:rowOff>
    </xdr:from>
    <xdr:to>
      <xdr:col>1</xdr:col>
      <xdr:colOff>1802130</xdr:colOff>
      <xdr:row>9</xdr:row>
      <xdr:rowOff>30480</xdr:rowOff>
    </xdr:to>
    <xdr:sp macro="" textlink="">
      <xdr:nvSpPr>
        <xdr:cNvPr id="38" name="Line 1">
          <a:extLst>
            <a:ext uri="{FF2B5EF4-FFF2-40B4-BE49-F238E27FC236}">
              <a16:creationId xmlns:a16="http://schemas.microsoft.com/office/drawing/2014/main" id="{B083093F-5B7C-4818-AE99-8296F961B5BF}"/>
            </a:ext>
          </a:extLst>
        </xdr:cNvPr>
        <xdr:cNvSpPr>
          <a:spLocks noChangeShapeType="1"/>
        </xdr:cNvSpPr>
      </xdr:nvSpPr>
      <xdr:spPr bwMode="auto">
        <a:xfrm>
          <a:off x="163830" y="1000125"/>
          <a:ext cx="1676400" cy="45275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7</xdr:row>
      <xdr:rowOff>9525</xdr:rowOff>
    </xdr:from>
    <xdr:to>
      <xdr:col>5</xdr:col>
      <xdr:colOff>1695450</xdr:colOff>
      <xdr:row>8</xdr:row>
      <xdr:rowOff>228600</xdr:rowOff>
    </xdr:to>
    <xdr:sp macro="" textlink="">
      <xdr:nvSpPr>
        <xdr:cNvPr id="39" name="Line 2">
          <a:extLst>
            <a:ext uri="{FF2B5EF4-FFF2-40B4-BE49-F238E27FC236}">
              <a16:creationId xmlns:a16="http://schemas.microsoft.com/office/drawing/2014/main" id="{36BCA133-055D-477A-923B-405695A1E83E}"/>
            </a:ext>
          </a:extLst>
        </xdr:cNvPr>
        <xdr:cNvSpPr>
          <a:spLocks noChangeShapeType="1"/>
        </xdr:cNvSpPr>
      </xdr:nvSpPr>
      <xdr:spPr bwMode="auto">
        <a:xfrm>
          <a:off x="5219700" y="962025"/>
          <a:ext cx="1676400" cy="4540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19050</xdr:colOff>
      <xdr:row>24</xdr:row>
      <xdr:rowOff>9525</xdr:rowOff>
    </xdr:from>
    <xdr:to>
      <xdr:col>1</xdr:col>
      <xdr:colOff>1695450</xdr:colOff>
      <xdr:row>25</xdr:row>
      <xdr:rowOff>228600</xdr:rowOff>
    </xdr:to>
    <xdr:sp macro="" textlink="">
      <xdr:nvSpPr>
        <xdr:cNvPr id="40" name="Line 3">
          <a:extLst>
            <a:ext uri="{FF2B5EF4-FFF2-40B4-BE49-F238E27FC236}">
              <a16:creationId xmlns:a16="http://schemas.microsoft.com/office/drawing/2014/main" id="{B7FFEB15-5B0B-406C-9729-DCDF474475E8}"/>
            </a:ext>
          </a:extLst>
        </xdr:cNvPr>
        <xdr:cNvSpPr>
          <a:spLocks noChangeShapeType="1"/>
        </xdr:cNvSpPr>
      </xdr:nvSpPr>
      <xdr:spPr bwMode="auto">
        <a:xfrm>
          <a:off x="57150" y="3997325"/>
          <a:ext cx="1676400" cy="4540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24</xdr:row>
      <xdr:rowOff>9525</xdr:rowOff>
    </xdr:from>
    <xdr:to>
      <xdr:col>5</xdr:col>
      <xdr:colOff>1695450</xdr:colOff>
      <xdr:row>25</xdr:row>
      <xdr:rowOff>228600</xdr:rowOff>
    </xdr:to>
    <xdr:sp macro="" textlink="">
      <xdr:nvSpPr>
        <xdr:cNvPr id="41" name="Line 4">
          <a:extLst>
            <a:ext uri="{FF2B5EF4-FFF2-40B4-BE49-F238E27FC236}">
              <a16:creationId xmlns:a16="http://schemas.microsoft.com/office/drawing/2014/main" id="{FCCABAF4-4C66-4D7B-8ABC-397ACBC58D2D}"/>
            </a:ext>
          </a:extLst>
        </xdr:cNvPr>
        <xdr:cNvSpPr>
          <a:spLocks noChangeShapeType="1"/>
        </xdr:cNvSpPr>
      </xdr:nvSpPr>
      <xdr:spPr bwMode="auto">
        <a:xfrm>
          <a:off x="5219700" y="3997325"/>
          <a:ext cx="1676400" cy="4540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19050</xdr:colOff>
      <xdr:row>31</xdr:row>
      <xdr:rowOff>9525</xdr:rowOff>
    </xdr:from>
    <xdr:to>
      <xdr:col>1</xdr:col>
      <xdr:colOff>1695450</xdr:colOff>
      <xdr:row>32</xdr:row>
      <xdr:rowOff>228600</xdr:rowOff>
    </xdr:to>
    <xdr:sp macro="" textlink="">
      <xdr:nvSpPr>
        <xdr:cNvPr id="42" name="Line 3">
          <a:extLst>
            <a:ext uri="{FF2B5EF4-FFF2-40B4-BE49-F238E27FC236}">
              <a16:creationId xmlns:a16="http://schemas.microsoft.com/office/drawing/2014/main" id="{6CB615FB-0AE5-4E89-BAFF-8768D2EEB46A}"/>
            </a:ext>
          </a:extLst>
        </xdr:cNvPr>
        <xdr:cNvSpPr>
          <a:spLocks noChangeShapeType="1"/>
        </xdr:cNvSpPr>
      </xdr:nvSpPr>
      <xdr:spPr bwMode="auto">
        <a:xfrm>
          <a:off x="57150" y="5413375"/>
          <a:ext cx="1676400" cy="4540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31</xdr:row>
      <xdr:rowOff>9525</xdr:rowOff>
    </xdr:from>
    <xdr:to>
      <xdr:col>5</xdr:col>
      <xdr:colOff>1695450</xdr:colOff>
      <xdr:row>32</xdr:row>
      <xdr:rowOff>228600</xdr:rowOff>
    </xdr:to>
    <xdr:sp macro="" textlink="">
      <xdr:nvSpPr>
        <xdr:cNvPr id="43" name="Line 4">
          <a:extLst>
            <a:ext uri="{FF2B5EF4-FFF2-40B4-BE49-F238E27FC236}">
              <a16:creationId xmlns:a16="http://schemas.microsoft.com/office/drawing/2014/main" id="{3A5F9499-3E69-47AD-B7AF-6C46104939DD}"/>
            </a:ext>
          </a:extLst>
        </xdr:cNvPr>
        <xdr:cNvSpPr>
          <a:spLocks noChangeShapeType="1"/>
        </xdr:cNvSpPr>
      </xdr:nvSpPr>
      <xdr:spPr bwMode="auto">
        <a:xfrm>
          <a:off x="5219700" y="5413375"/>
          <a:ext cx="1676400" cy="4540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22860</xdr:colOff>
      <xdr:row>7</xdr:row>
      <xdr:rowOff>7620</xdr:rowOff>
    </xdr:from>
    <xdr:to>
      <xdr:col>1</xdr:col>
      <xdr:colOff>1744980</xdr:colOff>
      <xdr:row>8</xdr:row>
      <xdr:rowOff>228600</xdr:rowOff>
    </xdr:to>
    <xdr:sp macro="" textlink="">
      <xdr:nvSpPr>
        <xdr:cNvPr id="44" name="Line 1">
          <a:extLst>
            <a:ext uri="{FF2B5EF4-FFF2-40B4-BE49-F238E27FC236}">
              <a16:creationId xmlns:a16="http://schemas.microsoft.com/office/drawing/2014/main" id="{4AA948CD-414F-41EE-B8F6-67D4BA3BF812}"/>
            </a:ext>
          </a:extLst>
        </xdr:cNvPr>
        <xdr:cNvSpPr>
          <a:spLocks noChangeShapeType="1"/>
        </xdr:cNvSpPr>
      </xdr:nvSpPr>
      <xdr:spPr bwMode="auto">
        <a:xfrm>
          <a:off x="60960" y="960120"/>
          <a:ext cx="1722120" cy="45593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15240</xdr:colOff>
      <xdr:row>7</xdr:row>
      <xdr:rowOff>7620</xdr:rowOff>
    </xdr:from>
    <xdr:to>
      <xdr:col>5</xdr:col>
      <xdr:colOff>1744980</xdr:colOff>
      <xdr:row>8</xdr:row>
      <xdr:rowOff>228600</xdr:rowOff>
    </xdr:to>
    <xdr:sp macro="" textlink="">
      <xdr:nvSpPr>
        <xdr:cNvPr id="45" name="Line 2">
          <a:extLst>
            <a:ext uri="{FF2B5EF4-FFF2-40B4-BE49-F238E27FC236}">
              <a16:creationId xmlns:a16="http://schemas.microsoft.com/office/drawing/2014/main" id="{AA858E40-9AE5-4D8E-AAEC-429F9440F319}"/>
            </a:ext>
          </a:extLst>
        </xdr:cNvPr>
        <xdr:cNvSpPr>
          <a:spLocks noChangeShapeType="1"/>
        </xdr:cNvSpPr>
      </xdr:nvSpPr>
      <xdr:spPr bwMode="auto">
        <a:xfrm>
          <a:off x="5215890" y="960120"/>
          <a:ext cx="1729740" cy="45593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22860</xdr:colOff>
      <xdr:row>24</xdr:row>
      <xdr:rowOff>7620</xdr:rowOff>
    </xdr:from>
    <xdr:to>
      <xdr:col>1</xdr:col>
      <xdr:colOff>1744980</xdr:colOff>
      <xdr:row>25</xdr:row>
      <xdr:rowOff>228600</xdr:rowOff>
    </xdr:to>
    <xdr:sp macro="" textlink="">
      <xdr:nvSpPr>
        <xdr:cNvPr id="46" name="Line 3">
          <a:extLst>
            <a:ext uri="{FF2B5EF4-FFF2-40B4-BE49-F238E27FC236}">
              <a16:creationId xmlns:a16="http://schemas.microsoft.com/office/drawing/2014/main" id="{458402E8-1A95-464F-9579-E3B33B8BC63F}"/>
            </a:ext>
          </a:extLst>
        </xdr:cNvPr>
        <xdr:cNvSpPr>
          <a:spLocks noChangeShapeType="1"/>
        </xdr:cNvSpPr>
      </xdr:nvSpPr>
      <xdr:spPr bwMode="auto">
        <a:xfrm>
          <a:off x="60960" y="3995420"/>
          <a:ext cx="1722120" cy="45593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15240</xdr:colOff>
      <xdr:row>24</xdr:row>
      <xdr:rowOff>7620</xdr:rowOff>
    </xdr:from>
    <xdr:to>
      <xdr:col>5</xdr:col>
      <xdr:colOff>1744980</xdr:colOff>
      <xdr:row>25</xdr:row>
      <xdr:rowOff>228600</xdr:rowOff>
    </xdr:to>
    <xdr:sp macro="" textlink="">
      <xdr:nvSpPr>
        <xdr:cNvPr id="47" name="Line 4">
          <a:extLst>
            <a:ext uri="{FF2B5EF4-FFF2-40B4-BE49-F238E27FC236}">
              <a16:creationId xmlns:a16="http://schemas.microsoft.com/office/drawing/2014/main" id="{67990D41-C871-4187-AFA0-8E17E971C5D7}"/>
            </a:ext>
          </a:extLst>
        </xdr:cNvPr>
        <xdr:cNvSpPr>
          <a:spLocks noChangeShapeType="1"/>
        </xdr:cNvSpPr>
      </xdr:nvSpPr>
      <xdr:spPr bwMode="auto">
        <a:xfrm>
          <a:off x="5215890" y="3995420"/>
          <a:ext cx="1729740" cy="45593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22860</xdr:colOff>
      <xdr:row>31</xdr:row>
      <xdr:rowOff>7620</xdr:rowOff>
    </xdr:from>
    <xdr:to>
      <xdr:col>1</xdr:col>
      <xdr:colOff>1744980</xdr:colOff>
      <xdr:row>32</xdr:row>
      <xdr:rowOff>228600</xdr:rowOff>
    </xdr:to>
    <xdr:sp macro="" textlink="">
      <xdr:nvSpPr>
        <xdr:cNvPr id="48" name="Line 3">
          <a:extLst>
            <a:ext uri="{FF2B5EF4-FFF2-40B4-BE49-F238E27FC236}">
              <a16:creationId xmlns:a16="http://schemas.microsoft.com/office/drawing/2014/main" id="{B45288F2-C289-489D-B3FA-72B1B1BAC42F}"/>
            </a:ext>
          </a:extLst>
        </xdr:cNvPr>
        <xdr:cNvSpPr>
          <a:spLocks noChangeShapeType="1"/>
        </xdr:cNvSpPr>
      </xdr:nvSpPr>
      <xdr:spPr bwMode="auto">
        <a:xfrm>
          <a:off x="60960" y="5411470"/>
          <a:ext cx="1722120" cy="45593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15240</xdr:colOff>
      <xdr:row>31</xdr:row>
      <xdr:rowOff>7620</xdr:rowOff>
    </xdr:from>
    <xdr:to>
      <xdr:col>5</xdr:col>
      <xdr:colOff>1744980</xdr:colOff>
      <xdr:row>32</xdr:row>
      <xdr:rowOff>228600</xdr:rowOff>
    </xdr:to>
    <xdr:sp macro="" textlink="">
      <xdr:nvSpPr>
        <xdr:cNvPr id="49" name="Line 4">
          <a:extLst>
            <a:ext uri="{FF2B5EF4-FFF2-40B4-BE49-F238E27FC236}">
              <a16:creationId xmlns:a16="http://schemas.microsoft.com/office/drawing/2014/main" id="{B367A107-C022-4E07-948F-9CF80A0A0F2C}"/>
            </a:ext>
          </a:extLst>
        </xdr:cNvPr>
        <xdr:cNvSpPr>
          <a:spLocks noChangeShapeType="1"/>
        </xdr:cNvSpPr>
      </xdr:nvSpPr>
      <xdr:spPr bwMode="auto">
        <a:xfrm>
          <a:off x="5215890" y="5411470"/>
          <a:ext cx="1729740" cy="45593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19050</xdr:colOff>
      <xdr:row>7</xdr:row>
      <xdr:rowOff>9525</xdr:rowOff>
    </xdr:from>
    <xdr:to>
      <xdr:col>1</xdr:col>
      <xdr:colOff>1695450</xdr:colOff>
      <xdr:row>8</xdr:row>
      <xdr:rowOff>228600</xdr:rowOff>
    </xdr:to>
    <xdr:sp macro="" textlink="">
      <xdr:nvSpPr>
        <xdr:cNvPr id="50" name="Line 1">
          <a:extLst>
            <a:ext uri="{FF2B5EF4-FFF2-40B4-BE49-F238E27FC236}">
              <a16:creationId xmlns:a16="http://schemas.microsoft.com/office/drawing/2014/main" id="{36099C17-F7C5-4A32-A796-DC0021E06D99}"/>
            </a:ext>
          </a:extLst>
        </xdr:cNvPr>
        <xdr:cNvSpPr>
          <a:spLocks noChangeShapeType="1"/>
        </xdr:cNvSpPr>
      </xdr:nvSpPr>
      <xdr:spPr bwMode="auto">
        <a:xfrm>
          <a:off x="57150" y="962025"/>
          <a:ext cx="1676400" cy="4540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7</xdr:row>
      <xdr:rowOff>9525</xdr:rowOff>
    </xdr:from>
    <xdr:to>
      <xdr:col>5</xdr:col>
      <xdr:colOff>1695450</xdr:colOff>
      <xdr:row>8</xdr:row>
      <xdr:rowOff>228600</xdr:rowOff>
    </xdr:to>
    <xdr:sp macro="" textlink="">
      <xdr:nvSpPr>
        <xdr:cNvPr id="51" name="Line 2">
          <a:extLst>
            <a:ext uri="{FF2B5EF4-FFF2-40B4-BE49-F238E27FC236}">
              <a16:creationId xmlns:a16="http://schemas.microsoft.com/office/drawing/2014/main" id="{3E5F984E-05D0-4683-9646-72AA840F9ED1}"/>
            </a:ext>
          </a:extLst>
        </xdr:cNvPr>
        <xdr:cNvSpPr>
          <a:spLocks noChangeShapeType="1"/>
        </xdr:cNvSpPr>
      </xdr:nvSpPr>
      <xdr:spPr bwMode="auto">
        <a:xfrm>
          <a:off x="5219700" y="962025"/>
          <a:ext cx="1676400" cy="4540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19050</xdr:colOff>
      <xdr:row>24</xdr:row>
      <xdr:rowOff>9525</xdr:rowOff>
    </xdr:from>
    <xdr:to>
      <xdr:col>1</xdr:col>
      <xdr:colOff>1695450</xdr:colOff>
      <xdr:row>25</xdr:row>
      <xdr:rowOff>228600</xdr:rowOff>
    </xdr:to>
    <xdr:sp macro="" textlink="">
      <xdr:nvSpPr>
        <xdr:cNvPr id="52" name="Line 3">
          <a:extLst>
            <a:ext uri="{FF2B5EF4-FFF2-40B4-BE49-F238E27FC236}">
              <a16:creationId xmlns:a16="http://schemas.microsoft.com/office/drawing/2014/main" id="{EECBD628-EDDF-40E5-8531-CB0AA5C3FB80}"/>
            </a:ext>
          </a:extLst>
        </xdr:cNvPr>
        <xdr:cNvSpPr>
          <a:spLocks noChangeShapeType="1"/>
        </xdr:cNvSpPr>
      </xdr:nvSpPr>
      <xdr:spPr bwMode="auto">
        <a:xfrm>
          <a:off x="57150" y="3997325"/>
          <a:ext cx="1676400" cy="4540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24</xdr:row>
      <xdr:rowOff>9525</xdr:rowOff>
    </xdr:from>
    <xdr:to>
      <xdr:col>5</xdr:col>
      <xdr:colOff>1695450</xdr:colOff>
      <xdr:row>25</xdr:row>
      <xdr:rowOff>228600</xdr:rowOff>
    </xdr:to>
    <xdr:sp macro="" textlink="">
      <xdr:nvSpPr>
        <xdr:cNvPr id="53" name="Line 4">
          <a:extLst>
            <a:ext uri="{FF2B5EF4-FFF2-40B4-BE49-F238E27FC236}">
              <a16:creationId xmlns:a16="http://schemas.microsoft.com/office/drawing/2014/main" id="{26649129-B7CF-40BB-9AFD-99DAB51DC049}"/>
            </a:ext>
          </a:extLst>
        </xdr:cNvPr>
        <xdr:cNvSpPr>
          <a:spLocks noChangeShapeType="1"/>
        </xdr:cNvSpPr>
      </xdr:nvSpPr>
      <xdr:spPr bwMode="auto">
        <a:xfrm>
          <a:off x="5219700" y="3997325"/>
          <a:ext cx="1676400" cy="4540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19050</xdr:colOff>
      <xdr:row>31</xdr:row>
      <xdr:rowOff>9525</xdr:rowOff>
    </xdr:from>
    <xdr:to>
      <xdr:col>1</xdr:col>
      <xdr:colOff>1695450</xdr:colOff>
      <xdr:row>32</xdr:row>
      <xdr:rowOff>228600</xdr:rowOff>
    </xdr:to>
    <xdr:sp macro="" textlink="">
      <xdr:nvSpPr>
        <xdr:cNvPr id="54" name="Line 3">
          <a:extLst>
            <a:ext uri="{FF2B5EF4-FFF2-40B4-BE49-F238E27FC236}">
              <a16:creationId xmlns:a16="http://schemas.microsoft.com/office/drawing/2014/main" id="{81CDC75E-9241-47E2-9F95-585CBCF64D32}"/>
            </a:ext>
          </a:extLst>
        </xdr:cNvPr>
        <xdr:cNvSpPr>
          <a:spLocks noChangeShapeType="1"/>
        </xdr:cNvSpPr>
      </xdr:nvSpPr>
      <xdr:spPr bwMode="auto">
        <a:xfrm>
          <a:off x="57150" y="5413375"/>
          <a:ext cx="1676400" cy="4540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31</xdr:row>
      <xdr:rowOff>9525</xdr:rowOff>
    </xdr:from>
    <xdr:to>
      <xdr:col>5</xdr:col>
      <xdr:colOff>1695450</xdr:colOff>
      <xdr:row>32</xdr:row>
      <xdr:rowOff>228600</xdr:rowOff>
    </xdr:to>
    <xdr:sp macro="" textlink="">
      <xdr:nvSpPr>
        <xdr:cNvPr id="55" name="Line 4">
          <a:extLst>
            <a:ext uri="{FF2B5EF4-FFF2-40B4-BE49-F238E27FC236}">
              <a16:creationId xmlns:a16="http://schemas.microsoft.com/office/drawing/2014/main" id="{317B5D82-3A06-4F8A-B8D3-C4BDF467276D}"/>
            </a:ext>
          </a:extLst>
        </xdr:cNvPr>
        <xdr:cNvSpPr>
          <a:spLocks noChangeShapeType="1"/>
        </xdr:cNvSpPr>
      </xdr:nvSpPr>
      <xdr:spPr bwMode="auto">
        <a:xfrm>
          <a:off x="5219700" y="5413375"/>
          <a:ext cx="1676400" cy="4540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8541C9-21EB-4EFB-9A24-3B0FB832E722}">
  <sheetPr codeName="Sheet10">
    <pageSetUpPr fitToPage="1"/>
  </sheetPr>
  <dimension ref="B1:M50"/>
  <sheetViews>
    <sheetView tabSelected="1" topLeftCell="C1" workbookViewId="0">
      <selection activeCell="K1" sqref="K1:K2"/>
    </sheetView>
  </sheetViews>
  <sheetFormatPr defaultColWidth="17.7109375" defaultRowHeight="12.75"/>
  <cols>
    <col min="1" max="1" width="0.5703125" style="38" customWidth="1"/>
    <col min="2" max="2" width="32.7109375" style="38" customWidth="1"/>
    <col min="3" max="4" width="17.7109375" style="38" customWidth="1"/>
    <col min="5" max="5" width="5.7109375" style="38" customWidth="1"/>
    <col min="6" max="6" width="25.7109375" style="38" customWidth="1"/>
    <col min="7" max="8" width="17.7109375" style="38" customWidth="1"/>
    <col min="9" max="9" width="5.7109375" style="38" customWidth="1"/>
    <col min="10" max="10" width="25.7109375" style="38" customWidth="1"/>
    <col min="11" max="12" width="10.7109375" style="38" customWidth="1"/>
    <col min="13" max="13" width="0.7109375" style="38" customWidth="1"/>
    <col min="14" max="248" width="9.28515625" style="38" customWidth="1"/>
    <col min="249" max="249" width="0.5703125" style="38" customWidth="1"/>
    <col min="250" max="250" width="32.7109375" style="38" customWidth="1"/>
    <col min="251" max="252" width="17.7109375" style="38" customWidth="1"/>
    <col min="253" max="253" width="5.7109375" style="38" customWidth="1"/>
    <col min="254" max="254" width="25.7109375" style="38" customWidth="1"/>
    <col min="255" max="256" width="17.7109375" style="38"/>
    <col min="257" max="257" width="0.5703125" style="38" customWidth="1"/>
    <col min="258" max="258" width="32.7109375" style="38" customWidth="1"/>
    <col min="259" max="260" width="17.7109375" style="38" customWidth="1"/>
    <col min="261" max="261" width="5.7109375" style="38" customWidth="1"/>
    <col min="262" max="262" width="25.7109375" style="38" customWidth="1"/>
    <col min="263" max="264" width="17.7109375" style="38" customWidth="1"/>
    <col min="265" max="265" width="5.7109375" style="38" customWidth="1"/>
    <col min="266" max="266" width="25.7109375" style="38" customWidth="1"/>
    <col min="267" max="268" width="10.7109375" style="38" customWidth="1"/>
    <col min="269" max="269" width="0.7109375" style="38" customWidth="1"/>
    <col min="270" max="504" width="9.28515625" style="38" customWidth="1"/>
    <col min="505" max="505" width="0.5703125" style="38" customWidth="1"/>
    <col min="506" max="506" width="32.7109375" style="38" customWidth="1"/>
    <col min="507" max="508" width="17.7109375" style="38" customWidth="1"/>
    <col min="509" max="509" width="5.7109375" style="38" customWidth="1"/>
    <col min="510" max="510" width="25.7109375" style="38" customWidth="1"/>
    <col min="511" max="512" width="17.7109375" style="38"/>
    <col min="513" max="513" width="0.5703125" style="38" customWidth="1"/>
    <col min="514" max="514" width="32.7109375" style="38" customWidth="1"/>
    <col min="515" max="516" width="17.7109375" style="38" customWidth="1"/>
    <col min="517" max="517" width="5.7109375" style="38" customWidth="1"/>
    <col min="518" max="518" width="25.7109375" style="38" customWidth="1"/>
    <col min="519" max="520" width="17.7109375" style="38" customWidth="1"/>
    <col min="521" max="521" width="5.7109375" style="38" customWidth="1"/>
    <col min="522" max="522" width="25.7109375" style="38" customWidth="1"/>
    <col min="523" max="524" width="10.7109375" style="38" customWidth="1"/>
    <col min="525" max="525" width="0.7109375" style="38" customWidth="1"/>
    <col min="526" max="760" width="9.28515625" style="38" customWidth="1"/>
    <col min="761" max="761" width="0.5703125" style="38" customWidth="1"/>
    <col min="762" max="762" width="32.7109375" style="38" customWidth="1"/>
    <col min="763" max="764" width="17.7109375" style="38" customWidth="1"/>
    <col min="765" max="765" width="5.7109375" style="38" customWidth="1"/>
    <col min="766" max="766" width="25.7109375" style="38" customWidth="1"/>
    <col min="767" max="768" width="17.7109375" style="38"/>
    <col min="769" max="769" width="0.5703125" style="38" customWidth="1"/>
    <col min="770" max="770" width="32.7109375" style="38" customWidth="1"/>
    <col min="771" max="772" width="17.7109375" style="38" customWidth="1"/>
    <col min="773" max="773" width="5.7109375" style="38" customWidth="1"/>
    <col min="774" max="774" width="25.7109375" style="38" customWidth="1"/>
    <col min="775" max="776" width="17.7109375" style="38" customWidth="1"/>
    <col min="777" max="777" width="5.7109375" style="38" customWidth="1"/>
    <col min="778" max="778" width="25.7109375" style="38" customWidth="1"/>
    <col min="779" max="780" width="10.7109375" style="38" customWidth="1"/>
    <col min="781" max="781" width="0.7109375" style="38" customWidth="1"/>
    <col min="782" max="1016" width="9.28515625" style="38" customWidth="1"/>
    <col min="1017" max="1017" width="0.5703125" style="38" customWidth="1"/>
    <col min="1018" max="1018" width="32.7109375" style="38" customWidth="1"/>
    <col min="1019" max="1020" width="17.7109375" style="38" customWidth="1"/>
    <col min="1021" max="1021" width="5.7109375" style="38" customWidth="1"/>
    <col min="1022" max="1022" width="25.7109375" style="38" customWidth="1"/>
    <col min="1023" max="1024" width="17.7109375" style="38"/>
    <col min="1025" max="1025" width="0.5703125" style="38" customWidth="1"/>
    <col min="1026" max="1026" width="32.7109375" style="38" customWidth="1"/>
    <col min="1027" max="1028" width="17.7109375" style="38" customWidth="1"/>
    <col min="1029" max="1029" width="5.7109375" style="38" customWidth="1"/>
    <col min="1030" max="1030" width="25.7109375" style="38" customWidth="1"/>
    <col min="1031" max="1032" width="17.7109375" style="38" customWidth="1"/>
    <col min="1033" max="1033" width="5.7109375" style="38" customWidth="1"/>
    <col min="1034" max="1034" width="25.7109375" style="38" customWidth="1"/>
    <col min="1035" max="1036" width="10.7109375" style="38" customWidth="1"/>
    <col min="1037" max="1037" width="0.7109375" style="38" customWidth="1"/>
    <col min="1038" max="1272" width="9.28515625" style="38" customWidth="1"/>
    <col min="1273" max="1273" width="0.5703125" style="38" customWidth="1"/>
    <col min="1274" max="1274" width="32.7109375" style="38" customWidth="1"/>
    <col min="1275" max="1276" width="17.7109375" style="38" customWidth="1"/>
    <col min="1277" max="1277" width="5.7109375" style="38" customWidth="1"/>
    <col min="1278" max="1278" width="25.7109375" style="38" customWidth="1"/>
    <col min="1279" max="1280" width="17.7109375" style="38"/>
    <col min="1281" max="1281" width="0.5703125" style="38" customWidth="1"/>
    <col min="1282" max="1282" width="32.7109375" style="38" customWidth="1"/>
    <col min="1283" max="1284" width="17.7109375" style="38" customWidth="1"/>
    <col min="1285" max="1285" width="5.7109375" style="38" customWidth="1"/>
    <col min="1286" max="1286" width="25.7109375" style="38" customWidth="1"/>
    <col min="1287" max="1288" width="17.7109375" style="38" customWidth="1"/>
    <col min="1289" max="1289" width="5.7109375" style="38" customWidth="1"/>
    <col min="1290" max="1290" width="25.7109375" style="38" customWidth="1"/>
    <col min="1291" max="1292" width="10.7109375" style="38" customWidth="1"/>
    <col min="1293" max="1293" width="0.7109375" style="38" customWidth="1"/>
    <col min="1294" max="1528" width="9.28515625" style="38" customWidth="1"/>
    <col min="1529" max="1529" width="0.5703125" style="38" customWidth="1"/>
    <col min="1530" max="1530" width="32.7109375" style="38" customWidth="1"/>
    <col min="1531" max="1532" width="17.7109375" style="38" customWidth="1"/>
    <col min="1533" max="1533" width="5.7109375" style="38" customWidth="1"/>
    <col min="1534" max="1534" width="25.7109375" style="38" customWidth="1"/>
    <col min="1535" max="1536" width="17.7109375" style="38"/>
    <col min="1537" max="1537" width="0.5703125" style="38" customWidth="1"/>
    <col min="1538" max="1538" width="32.7109375" style="38" customWidth="1"/>
    <col min="1539" max="1540" width="17.7109375" style="38" customWidth="1"/>
    <col min="1541" max="1541" width="5.7109375" style="38" customWidth="1"/>
    <col min="1542" max="1542" width="25.7109375" style="38" customWidth="1"/>
    <col min="1543" max="1544" width="17.7109375" style="38" customWidth="1"/>
    <col min="1545" max="1545" width="5.7109375" style="38" customWidth="1"/>
    <col min="1546" max="1546" width="25.7109375" style="38" customWidth="1"/>
    <col min="1547" max="1548" width="10.7109375" style="38" customWidth="1"/>
    <col min="1549" max="1549" width="0.7109375" style="38" customWidth="1"/>
    <col min="1550" max="1784" width="9.28515625" style="38" customWidth="1"/>
    <col min="1785" max="1785" width="0.5703125" style="38" customWidth="1"/>
    <col min="1786" max="1786" width="32.7109375" style="38" customWidth="1"/>
    <col min="1787" max="1788" width="17.7109375" style="38" customWidth="1"/>
    <col min="1789" max="1789" width="5.7109375" style="38" customWidth="1"/>
    <col min="1790" max="1790" width="25.7109375" style="38" customWidth="1"/>
    <col min="1791" max="1792" width="17.7109375" style="38"/>
    <col min="1793" max="1793" width="0.5703125" style="38" customWidth="1"/>
    <col min="1794" max="1794" width="32.7109375" style="38" customWidth="1"/>
    <col min="1795" max="1796" width="17.7109375" style="38" customWidth="1"/>
    <col min="1797" max="1797" width="5.7109375" style="38" customWidth="1"/>
    <col min="1798" max="1798" width="25.7109375" style="38" customWidth="1"/>
    <col min="1799" max="1800" width="17.7109375" style="38" customWidth="1"/>
    <col min="1801" max="1801" width="5.7109375" style="38" customWidth="1"/>
    <col min="1802" max="1802" width="25.7109375" style="38" customWidth="1"/>
    <col min="1803" max="1804" width="10.7109375" style="38" customWidth="1"/>
    <col min="1805" max="1805" width="0.7109375" style="38" customWidth="1"/>
    <col min="1806" max="2040" width="9.28515625" style="38" customWidth="1"/>
    <col min="2041" max="2041" width="0.5703125" style="38" customWidth="1"/>
    <col min="2042" max="2042" width="32.7109375" style="38" customWidth="1"/>
    <col min="2043" max="2044" width="17.7109375" style="38" customWidth="1"/>
    <col min="2045" max="2045" width="5.7109375" style="38" customWidth="1"/>
    <col min="2046" max="2046" width="25.7109375" style="38" customWidth="1"/>
    <col min="2047" max="2048" width="17.7109375" style="38"/>
    <col min="2049" max="2049" width="0.5703125" style="38" customWidth="1"/>
    <col min="2050" max="2050" width="32.7109375" style="38" customWidth="1"/>
    <col min="2051" max="2052" width="17.7109375" style="38" customWidth="1"/>
    <col min="2053" max="2053" width="5.7109375" style="38" customWidth="1"/>
    <col min="2054" max="2054" width="25.7109375" style="38" customWidth="1"/>
    <col min="2055" max="2056" width="17.7109375" style="38" customWidth="1"/>
    <col min="2057" max="2057" width="5.7109375" style="38" customWidth="1"/>
    <col min="2058" max="2058" width="25.7109375" style="38" customWidth="1"/>
    <col min="2059" max="2060" width="10.7109375" style="38" customWidth="1"/>
    <col min="2061" max="2061" width="0.7109375" style="38" customWidth="1"/>
    <col min="2062" max="2296" width="9.28515625" style="38" customWidth="1"/>
    <col min="2297" max="2297" width="0.5703125" style="38" customWidth="1"/>
    <col min="2298" max="2298" width="32.7109375" style="38" customWidth="1"/>
    <col min="2299" max="2300" width="17.7109375" style="38" customWidth="1"/>
    <col min="2301" max="2301" width="5.7109375" style="38" customWidth="1"/>
    <col min="2302" max="2302" width="25.7109375" style="38" customWidth="1"/>
    <col min="2303" max="2304" width="17.7109375" style="38"/>
    <col min="2305" max="2305" width="0.5703125" style="38" customWidth="1"/>
    <col min="2306" max="2306" width="32.7109375" style="38" customWidth="1"/>
    <col min="2307" max="2308" width="17.7109375" style="38" customWidth="1"/>
    <col min="2309" max="2309" width="5.7109375" style="38" customWidth="1"/>
    <col min="2310" max="2310" width="25.7109375" style="38" customWidth="1"/>
    <col min="2311" max="2312" width="17.7109375" style="38" customWidth="1"/>
    <col min="2313" max="2313" width="5.7109375" style="38" customWidth="1"/>
    <col min="2314" max="2314" width="25.7109375" style="38" customWidth="1"/>
    <col min="2315" max="2316" width="10.7109375" style="38" customWidth="1"/>
    <col min="2317" max="2317" width="0.7109375" style="38" customWidth="1"/>
    <col min="2318" max="2552" width="9.28515625" style="38" customWidth="1"/>
    <col min="2553" max="2553" width="0.5703125" style="38" customWidth="1"/>
    <col min="2554" max="2554" width="32.7109375" style="38" customWidth="1"/>
    <col min="2555" max="2556" width="17.7109375" style="38" customWidth="1"/>
    <col min="2557" max="2557" width="5.7109375" style="38" customWidth="1"/>
    <col min="2558" max="2558" width="25.7109375" style="38" customWidth="1"/>
    <col min="2559" max="2560" width="17.7109375" style="38"/>
    <col min="2561" max="2561" width="0.5703125" style="38" customWidth="1"/>
    <col min="2562" max="2562" width="32.7109375" style="38" customWidth="1"/>
    <col min="2563" max="2564" width="17.7109375" style="38" customWidth="1"/>
    <col min="2565" max="2565" width="5.7109375" style="38" customWidth="1"/>
    <col min="2566" max="2566" width="25.7109375" style="38" customWidth="1"/>
    <col min="2567" max="2568" width="17.7109375" style="38" customWidth="1"/>
    <col min="2569" max="2569" width="5.7109375" style="38" customWidth="1"/>
    <col min="2570" max="2570" width="25.7109375" style="38" customWidth="1"/>
    <col min="2571" max="2572" width="10.7109375" style="38" customWidth="1"/>
    <col min="2573" max="2573" width="0.7109375" style="38" customWidth="1"/>
    <col min="2574" max="2808" width="9.28515625" style="38" customWidth="1"/>
    <col min="2809" max="2809" width="0.5703125" style="38" customWidth="1"/>
    <col min="2810" max="2810" width="32.7109375" style="38" customWidth="1"/>
    <col min="2811" max="2812" width="17.7109375" style="38" customWidth="1"/>
    <col min="2813" max="2813" width="5.7109375" style="38" customWidth="1"/>
    <col min="2814" max="2814" width="25.7109375" style="38" customWidth="1"/>
    <col min="2815" max="2816" width="17.7109375" style="38"/>
    <col min="2817" max="2817" width="0.5703125" style="38" customWidth="1"/>
    <col min="2818" max="2818" width="32.7109375" style="38" customWidth="1"/>
    <col min="2819" max="2820" width="17.7109375" style="38" customWidth="1"/>
    <col min="2821" max="2821" width="5.7109375" style="38" customWidth="1"/>
    <col min="2822" max="2822" width="25.7109375" style="38" customWidth="1"/>
    <col min="2823" max="2824" width="17.7109375" style="38" customWidth="1"/>
    <col min="2825" max="2825" width="5.7109375" style="38" customWidth="1"/>
    <col min="2826" max="2826" width="25.7109375" style="38" customWidth="1"/>
    <col min="2827" max="2828" width="10.7109375" style="38" customWidth="1"/>
    <col min="2829" max="2829" width="0.7109375" style="38" customWidth="1"/>
    <col min="2830" max="3064" width="9.28515625" style="38" customWidth="1"/>
    <col min="3065" max="3065" width="0.5703125" style="38" customWidth="1"/>
    <col min="3066" max="3066" width="32.7109375" style="38" customWidth="1"/>
    <col min="3067" max="3068" width="17.7109375" style="38" customWidth="1"/>
    <col min="3069" max="3069" width="5.7109375" style="38" customWidth="1"/>
    <col min="3070" max="3070" width="25.7109375" style="38" customWidth="1"/>
    <col min="3071" max="3072" width="17.7109375" style="38"/>
    <col min="3073" max="3073" width="0.5703125" style="38" customWidth="1"/>
    <col min="3074" max="3074" width="32.7109375" style="38" customWidth="1"/>
    <col min="3075" max="3076" width="17.7109375" style="38" customWidth="1"/>
    <col min="3077" max="3077" width="5.7109375" style="38" customWidth="1"/>
    <col min="3078" max="3078" width="25.7109375" style="38" customWidth="1"/>
    <col min="3079" max="3080" width="17.7109375" style="38" customWidth="1"/>
    <col min="3081" max="3081" width="5.7109375" style="38" customWidth="1"/>
    <col min="3082" max="3082" width="25.7109375" style="38" customWidth="1"/>
    <col min="3083" max="3084" width="10.7109375" style="38" customWidth="1"/>
    <col min="3085" max="3085" width="0.7109375" style="38" customWidth="1"/>
    <col min="3086" max="3320" width="9.28515625" style="38" customWidth="1"/>
    <col min="3321" max="3321" width="0.5703125" style="38" customWidth="1"/>
    <col min="3322" max="3322" width="32.7109375" style="38" customWidth="1"/>
    <col min="3323" max="3324" width="17.7109375" style="38" customWidth="1"/>
    <col min="3325" max="3325" width="5.7109375" style="38" customWidth="1"/>
    <col min="3326" max="3326" width="25.7109375" style="38" customWidth="1"/>
    <col min="3327" max="3328" width="17.7109375" style="38"/>
    <col min="3329" max="3329" width="0.5703125" style="38" customWidth="1"/>
    <col min="3330" max="3330" width="32.7109375" style="38" customWidth="1"/>
    <col min="3331" max="3332" width="17.7109375" style="38" customWidth="1"/>
    <col min="3333" max="3333" width="5.7109375" style="38" customWidth="1"/>
    <col min="3334" max="3334" width="25.7109375" style="38" customWidth="1"/>
    <col min="3335" max="3336" width="17.7109375" style="38" customWidth="1"/>
    <col min="3337" max="3337" width="5.7109375" style="38" customWidth="1"/>
    <col min="3338" max="3338" width="25.7109375" style="38" customWidth="1"/>
    <col min="3339" max="3340" width="10.7109375" style="38" customWidth="1"/>
    <col min="3341" max="3341" width="0.7109375" style="38" customWidth="1"/>
    <col min="3342" max="3576" width="9.28515625" style="38" customWidth="1"/>
    <col min="3577" max="3577" width="0.5703125" style="38" customWidth="1"/>
    <col min="3578" max="3578" width="32.7109375" style="38" customWidth="1"/>
    <col min="3579" max="3580" width="17.7109375" style="38" customWidth="1"/>
    <col min="3581" max="3581" width="5.7109375" style="38" customWidth="1"/>
    <col min="3582" max="3582" width="25.7109375" style="38" customWidth="1"/>
    <col min="3583" max="3584" width="17.7109375" style="38"/>
    <col min="3585" max="3585" width="0.5703125" style="38" customWidth="1"/>
    <col min="3586" max="3586" width="32.7109375" style="38" customWidth="1"/>
    <col min="3587" max="3588" width="17.7109375" style="38" customWidth="1"/>
    <col min="3589" max="3589" width="5.7109375" style="38" customWidth="1"/>
    <col min="3590" max="3590" width="25.7109375" style="38" customWidth="1"/>
    <col min="3591" max="3592" width="17.7109375" style="38" customWidth="1"/>
    <col min="3593" max="3593" width="5.7109375" style="38" customWidth="1"/>
    <col min="3594" max="3594" width="25.7109375" style="38" customWidth="1"/>
    <col min="3595" max="3596" width="10.7109375" style="38" customWidth="1"/>
    <col min="3597" max="3597" width="0.7109375" style="38" customWidth="1"/>
    <col min="3598" max="3832" width="9.28515625" style="38" customWidth="1"/>
    <col min="3833" max="3833" width="0.5703125" style="38" customWidth="1"/>
    <col min="3834" max="3834" width="32.7109375" style="38" customWidth="1"/>
    <col min="3835" max="3836" width="17.7109375" style="38" customWidth="1"/>
    <col min="3837" max="3837" width="5.7109375" style="38" customWidth="1"/>
    <col min="3838" max="3838" width="25.7109375" style="38" customWidth="1"/>
    <col min="3839" max="3840" width="17.7109375" style="38"/>
    <col min="3841" max="3841" width="0.5703125" style="38" customWidth="1"/>
    <col min="3842" max="3842" width="32.7109375" style="38" customWidth="1"/>
    <col min="3843" max="3844" width="17.7109375" style="38" customWidth="1"/>
    <col min="3845" max="3845" width="5.7109375" style="38" customWidth="1"/>
    <col min="3846" max="3846" width="25.7109375" style="38" customWidth="1"/>
    <col min="3847" max="3848" width="17.7109375" style="38" customWidth="1"/>
    <col min="3849" max="3849" width="5.7109375" style="38" customWidth="1"/>
    <col min="3850" max="3850" width="25.7109375" style="38" customWidth="1"/>
    <col min="3851" max="3852" width="10.7109375" style="38" customWidth="1"/>
    <col min="3853" max="3853" width="0.7109375" style="38" customWidth="1"/>
    <col min="3854" max="4088" width="9.28515625" style="38" customWidth="1"/>
    <col min="4089" max="4089" width="0.5703125" style="38" customWidth="1"/>
    <col min="4090" max="4090" width="32.7109375" style="38" customWidth="1"/>
    <col min="4091" max="4092" width="17.7109375" style="38" customWidth="1"/>
    <col min="4093" max="4093" width="5.7109375" style="38" customWidth="1"/>
    <col min="4094" max="4094" width="25.7109375" style="38" customWidth="1"/>
    <col min="4095" max="4096" width="17.7109375" style="38"/>
    <col min="4097" max="4097" width="0.5703125" style="38" customWidth="1"/>
    <col min="4098" max="4098" width="32.7109375" style="38" customWidth="1"/>
    <col min="4099" max="4100" width="17.7109375" style="38" customWidth="1"/>
    <col min="4101" max="4101" width="5.7109375" style="38" customWidth="1"/>
    <col min="4102" max="4102" width="25.7109375" style="38" customWidth="1"/>
    <col min="4103" max="4104" width="17.7109375" style="38" customWidth="1"/>
    <col min="4105" max="4105" width="5.7109375" style="38" customWidth="1"/>
    <col min="4106" max="4106" width="25.7109375" style="38" customWidth="1"/>
    <col min="4107" max="4108" width="10.7109375" style="38" customWidth="1"/>
    <col min="4109" max="4109" width="0.7109375" style="38" customWidth="1"/>
    <col min="4110" max="4344" width="9.28515625" style="38" customWidth="1"/>
    <col min="4345" max="4345" width="0.5703125" style="38" customWidth="1"/>
    <col min="4346" max="4346" width="32.7109375" style="38" customWidth="1"/>
    <col min="4347" max="4348" width="17.7109375" style="38" customWidth="1"/>
    <col min="4349" max="4349" width="5.7109375" style="38" customWidth="1"/>
    <col min="4350" max="4350" width="25.7109375" style="38" customWidth="1"/>
    <col min="4351" max="4352" width="17.7109375" style="38"/>
    <col min="4353" max="4353" width="0.5703125" style="38" customWidth="1"/>
    <col min="4354" max="4354" width="32.7109375" style="38" customWidth="1"/>
    <col min="4355" max="4356" width="17.7109375" style="38" customWidth="1"/>
    <col min="4357" max="4357" width="5.7109375" style="38" customWidth="1"/>
    <col min="4358" max="4358" width="25.7109375" style="38" customWidth="1"/>
    <col min="4359" max="4360" width="17.7109375" style="38" customWidth="1"/>
    <col min="4361" max="4361" width="5.7109375" style="38" customWidth="1"/>
    <col min="4362" max="4362" width="25.7109375" style="38" customWidth="1"/>
    <col min="4363" max="4364" width="10.7109375" style="38" customWidth="1"/>
    <col min="4365" max="4365" width="0.7109375" style="38" customWidth="1"/>
    <col min="4366" max="4600" width="9.28515625" style="38" customWidth="1"/>
    <col min="4601" max="4601" width="0.5703125" style="38" customWidth="1"/>
    <col min="4602" max="4602" width="32.7109375" style="38" customWidth="1"/>
    <col min="4603" max="4604" width="17.7109375" style="38" customWidth="1"/>
    <col min="4605" max="4605" width="5.7109375" style="38" customWidth="1"/>
    <col min="4606" max="4606" width="25.7109375" style="38" customWidth="1"/>
    <col min="4607" max="4608" width="17.7109375" style="38"/>
    <col min="4609" max="4609" width="0.5703125" style="38" customWidth="1"/>
    <col min="4610" max="4610" width="32.7109375" style="38" customWidth="1"/>
    <col min="4611" max="4612" width="17.7109375" style="38" customWidth="1"/>
    <col min="4613" max="4613" width="5.7109375" style="38" customWidth="1"/>
    <col min="4614" max="4614" width="25.7109375" style="38" customWidth="1"/>
    <col min="4615" max="4616" width="17.7109375" style="38" customWidth="1"/>
    <col min="4617" max="4617" width="5.7109375" style="38" customWidth="1"/>
    <col min="4618" max="4618" width="25.7109375" style="38" customWidth="1"/>
    <col min="4619" max="4620" width="10.7109375" style="38" customWidth="1"/>
    <col min="4621" max="4621" width="0.7109375" style="38" customWidth="1"/>
    <col min="4622" max="4856" width="9.28515625" style="38" customWidth="1"/>
    <col min="4857" max="4857" width="0.5703125" style="38" customWidth="1"/>
    <col min="4858" max="4858" width="32.7109375" style="38" customWidth="1"/>
    <col min="4859" max="4860" width="17.7109375" style="38" customWidth="1"/>
    <col min="4861" max="4861" width="5.7109375" style="38" customWidth="1"/>
    <col min="4862" max="4862" width="25.7109375" style="38" customWidth="1"/>
    <col min="4863" max="4864" width="17.7109375" style="38"/>
    <col min="4865" max="4865" width="0.5703125" style="38" customWidth="1"/>
    <col min="4866" max="4866" width="32.7109375" style="38" customWidth="1"/>
    <col min="4867" max="4868" width="17.7109375" style="38" customWidth="1"/>
    <col min="4869" max="4869" width="5.7109375" style="38" customWidth="1"/>
    <col min="4870" max="4870" width="25.7109375" style="38" customWidth="1"/>
    <col min="4871" max="4872" width="17.7109375" style="38" customWidth="1"/>
    <col min="4873" max="4873" width="5.7109375" style="38" customWidth="1"/>
    <col min="4874" max="4874" width="25.7109375" style="38" customWidth="1"/>
    <col min="4875" max="4876" width="10.7109375" style="38" customWidth="1"/>
    <col min="4877" max="4877" width="0.7109375" style="38" customWidth="1"/>
    <col min="4878" max="5112" width="9.28515625" style="38" customWidth="1"/>
    <col min="5113" max="5113" width="0.5703125" style="38" customWidth="1"/>
    <col min="5114" max="5114" width="32.7109375" style="38" customWidth="1"/>
    <col min="5115" max="5116" width="17.7109375" style="38" customWidth="1"/>
    <col min="5117" max="5117" width="5.7109375" style="38" customWidth="1"/>
    <col min="5118" max="5118" width="25.7109375" style="38" customWidth="1"/>
    <col min="5119" max="5120" width="17.7109375" style="38"/>
    <col min="5121" max="5121" width="0.5703125" style="38" customWidth="1"/>
    <col min="5122" max="5122" width="32.7109375" style="38" customWidth="1"/>
    <col min="5123" max="5124" width="17.7109375" style="38" customWidth="1"/>
    <col min="5125" max="5125" width="5.7109375" style="38" customWidth="1"/>
    <col min="5126" max="5126" width="25.7109375" style="38" customWidth="1"/>
    <col min="5127" max="5128" width="17.7109375" style="38" customWidth="1"/>
    <col min="5129" max="5129" width="5.7109375" style="38" customWidth="1"/>
    <col min="5130" max="5130" width="25.7109375" style="38" customWidth="1"/>
    <col min="5131" max="5132" width="10.7109375" style="38" customWidth="1"/>
    <col min="5133" max="5133" width="0.7109375" style="38" customWidth="1"/>
    <col min="5134" max="5368" width="9.28515625" style="38" customWidth="1"/>
    <col min="5369" max="5369" width="0.5703125" style="38" customWidth="1"/>
    <col min="5370" max="5370" width="32.7109375" style="38" customWidth="1"/>
    <col min="5371" max="5372" width="17.7109375" style="38" customWidth="1"/>
    <col min="5373" max="5373" width="5.7109375" style="38" customWidth="1"/>
    <col min="5374" max="5374" width="25.7109375" style="38" customWidth="1"/>
    <col min="5375" max="5376" width="17.7109375" style="38"/>
    <col min="5377" max="5377" width="0.5703125" style="38" customWidth="1"/>
    <col min="5378" max="5378" width="32.7109375" style="38" customWidth="1"/>
    <col min="5379" max="5380" width="17.7109375" style="38" customWidth="1"/>
    <col min="5381" max="5381" width="5.7109375" style="38" customWidth="1"/>
    <col min="5382" max="5382" width="25.7109375" style="38" customWidth="1"/>
    <col min="5383" max="5384" width="17.7109375" style="38" customWidth="1"/>
    <col min="5385" max="5385" width="5.7109375" style="38" customWidth="1"/>
    <col min="5386" max="5386" width="25.7109375" style="38" customWidth="1"/>
    <col min="5387" max="5388" width="10.7109375" style="38" customWidth="1"/>
    <col min="5389" max="5389" width="0.7109375" style="38" customWidth="1"/>
    <col min="5390" max="5624" width="9.28515625" style="38" customWidth="1"/>
    <col min="5625" max="5625" width="0.5703125" style="38" customWidth="1"/>
    <col min="5626" max="5626" width="32.7109375" style="38" customWidth="1"/>
    <col min="5627" max="5628" width="17.7109375" style="38" customWidth="1"/>
    <col min="5629" max="5629" width="5.7109375" style="38" customWidth="1"/>
    <col min="5630" max="5630" width="25.7109375" style="38" customWidth="1"/>
    <col min="5631" max="5632" width="17.7109375" style="38"/>
    <col min="5633" max="5633" width="0.5703125" style="38" customWidth="1"/>
    <col min="5634" max="5634" width="32.7109375" style="38" customWidth="1"/>
    <col min="5635" max="5636" width="17.7109375" style="38" customWidth="1"/>
    <col min="5637" max="5637" width="5.7109375" style="38" customWidth="1"/>
    <col min="5638" max="5638" width="25.7109375" style="38" customWidth="1"/>
    <col min="5639" max="5640" width="17.7109375" style="38" customWidth="1"/>
    <col min="5641" max="5641" width="5.7109375" style="38" customWidth="1"/>
    <col min="5642" max="5642" width="25.7109375" style="38" customWidth="1"/>
    <col min="5643" max="5644" width="10.7109375" style="38" customWidth="1"/>
    <col min="5645" max="5645" width="0.7109375" style="38" customWidth="1"/>
    <col min="5646" max="5880" width="9.28515625" style="38" customWidth="1"/>
    <col min="5881" max="5881" width="0.5703125" style="38" customWidth="1"/>
    <col min="5882" max="5882" width="32.7109375" style="38" customWidth="1"/>
    <col min="5883" max="5884" width="17.7109375" style="38" customWidth="1"/>
    <col min="5885" max="5885" width="5.7109375" style="38" customWidth="1"/>
    <col min="5886" max="5886" width="25.7109375" style="38" customWidth="1"/>
    <col min="5887" max="5888" width="17.7109375" style="38"/>
    <col min="5889" max="5889" width="0.5703125" style="38" customWidth="1"/>
    <col min="5890" max="5890" width="32.7109375" style="38" customWidth="1"/>
    <col min="5891" max="5892" width="17.7109375" style="38" customWidth="1"/>
    <col min="5893" max="5893" width="5.7109375" style="38" customWidth="1"/>
    <col min="5894" max="5894" width="25.7109375" style="38" customWidth="1"/>
    <col min="5895" max="5896" width="17.7109375" style="38" customWidth="1"/>
    <col min="5897" max="5897" width="5.7109375" style="38" customWidth="1"/>
    <col min="5898" max="5898" width="25.7109375" style="38" customWidth="1"/>
    <col min="5899" max="5900" width="10.7109375" style="38" customWidth="1"/>
    <col min="5901" max="5901" width="0.7109375" style="38" customWidth="1"/>
    <col min="5902" max="6136" width="9.28515625" style="38" customWidth="1"/>
    <col min="6137" max="6137" width="0.5703125" style="38" customWidth="1"/>
    <col min="6138" max="6138" width="32.7109375" style="38" customWidth="1"/>
    <col min="6139" max="6140" width="17.7109375" style="38" customWidth="1"/>
    <col min="6141" max="6141" width="5.7109375" style="38" customWidth="1"/>
    <col min="6142" max="6142" width="25.7109375" style="38" customWidth="1"/>
    <col min="6143" max="6144" width="17.7109375" style="38"/>
    <col min="6145" max="6145" width="0.5703125" style="38" customWidth="1"/>
    <col min="6146" max="6146" width="32.7109375" style="38" customWidth="1"/>
    <col min="6147" max="6148" width="17.7109375" style="38" customWidth="1"/>
    <col min="6149" max="6149" width="5.7109375" style="38" customWidth="1"/>
    <col min="6150" max="6150" width="25.7109375" style="38" customWidth="1"/>
    <col min="6151" max="6152" width="17.7109375" style="38" customWidth="1"/>
    <col min="6153" max="6153" width="5.7109375" style="38" customWidth="1"/>
    <col min="6154" max="6154" width="25.7109375" style="38" customWidth="1"/>
    <col min="6155" max="6156" width="10.7109375" style="38" customWidth="1"/>
    <col min="6157" max="6157" width="0.7109375" style="38" customWidth="1"/>
    <col min="6158" max="6392" width="9.28515625" style="38" customWidth="1"/>
    <col min="6393" max="6393" width="0.5703125" style="38" customWidth="1"/>
    <col min="6394" max="6394" width="32.7109375" style="38" customWidth="1"/>
    <col min="6395" max="6396" width="17.7109375" style="38" customWidth="1"/>
    <col min="6397" max="6397" width="5.7109375" style="38" customWidth="1"/>
    <col min="6398" max="6398" width="25.7109375" style="38" customWidth="1"/>
    <col min="6399" max="6400" width="17.7109375" style="38"/>
    <col min="6401" max="6401" width="0.5703125" style="38" customWidth="1"/>
    <col min="6402" max="6402" width="32.7109375" style="38" customWidth="1"/>
    <col min="6403" max="6404" width="17.7109375" style="38" customWidth="1"/>
    <col min="6405" max="6405" width="5.7109375" style="38" customWidth="1"/>
    <col min="6406" max="6406" width="25.7109375" style="38" customWidth="1"/>
    <col min="6407" max="6408" width="17.7109375" style="38" customWidth="1"/>
    <col min="6409" max="6409" width="5.7109375" style="38" customWidth="1"/>
    <col min="6410" max="6410" width="25.7109375" style="38" customWidth="1"/>
    <col min="6411" max="6412" width="10.7109375" style="38" customWidth="1"/>
    <col min="6413" max="6413" width="0.7109375" style="38" customWidth="1"/>
    <col min="6414" max="6648" width="9.28515625" style="38" customWidth="1"/>
    <col min="6649" max="6649" width="0.5703125" style="38" customWidth="1"/>
    <col min="6650" max="6650" width="32.7109375" style="38" customWidth="1"/>
    <col min="6651" max="6652" width="17.7109375" style="38" customWidth="1"/>
    <col min="6653" max="6653" width="5.7109375" style="38" customWidth="1"/>
    <col min="6654" max="6654" width="25.7109375" style="38" customWidth="1"/>
    <col min="6655" max="6656" width="17.7109375" style="38"/>
    <col min="6657" max="6657" width="0.5703125" style="38" customWidth="1"/>
    <col min="6658" max="6658" width="32.7109375" style="38" customWidth="1"/>
    <col min="6659" max="6660" width="17.7109375" style="38" customWidth="1"/>
    <col min="6661" max="6661" width="5.7109375" style="38" customWidth="1"/>
    <col min="6662" max="6662" width="25.7109375" style="38" customWidth="1"/>
    <col min="6663" max="6664" width="17.7109375" style="38" customWidth="1"/>
    <col min="6665" max="6665" width="5.7109375" style="38" customWidth="1"/>
    <col min="6666" max="6666" width="25.7109375" style="38" customWidth="1"/>
    <col min="6667" max="6668" width="10.7109375" style="38" customWidth="1"/>
    <col min="6669" max="6669" width="0.7109375" style="38" customWidth="1"/>
    <col min="6670" max="6904" width="9.28515625" style="38" customWidth="1"/>
    <col min="6905" max="6905" width="0.5703125" style="38" customWidth="1"/>
    <col min="6906" max="6906" width="32.7109375" style="38" customWidth="1"/>
    <col min="6907" max="6908" width="17.7109375" style="38" customWidth="1"/>
    <col min="6909" max="6909" width="5.7109375" style="38" customWidth="1"/>
    <col min="6910" max="6910" width="25.7109375" style="38" customWidth="1"/>
    <col min="6911" max="6912" width="17.7109375" style="38"/>
    <col min="6913" max="6913" width="0.5703125" style="38" customWidth="1"/>
    <col min="6914" max="6914" width="32.7109375" style="38" customWidth="1"/>
    <col min="6915" max="6916" width="17.7109375" style="38" customWidth="1"/>
    <col min="6917" max="6917" width="5.7109375" style="38" customWidth="1"/>
    <col min="6918" max="6918" width="25.7109375" style="38" customWidth="1"/>
    <col min="6919" max="6920" width="17.7109375" style="38" customWidth="1"/>
    <col min="6921" max="6921" width="5.7109375" style="38" customWidth="1"/>
    <col min="6922" max="6922" width="25.7109375" style="38" customWidth="1"/>
    <col min="6923" max="6924" width="10.7109375" style="38" customWidth="1"/>
    <col min="6925" max="6925" width="0.7109375" style="38" customWidth="1"/>
    <col min="6926" max="7160" width="9.28515625" style="38" customWidth="1"/>
    <col min="7161" max="7161" width="0.5703125" style="38" customWidth="1"/>
    <col min="7162" max="7162" width="32.7109375" style="38" customWidth="1"/>
    <col min="7163" max="7164" width="17.7109375" style="38" customWidth="1"/>
    <col min="7165" max="7165" width="5.7109375" style="38" customWidth="1"/>
    <col min="7166" max="7166" width="25.7109375" style="38" customWidth="1"/>
    <col min="7167" max="7168" width="17.7109375" style="38"/>
    <col min="7169" max="7169" width="0.5703125" style="38" customWidth="1"/>
    <col min="7170" max="7170" width="32.7109375" style="38" customWidth="1"/>
    <col min="7171" max="7172" width="17.7109375" style="38" customWidth="1"/>
    <col min="7173" max="7173" width="5.7109375" style="38" customWidth="1"/>
    <col min="7174" max="7174" width="25.7109375" style="38" customWidth="1"/>
    <col min="7175" max="7176" width="17.7109375" style="38" customWidth="1"/>
    <col min="7177" max="7177" width="5.7109375" style="38" customWidth="1"/>
    <col min="7178" max="7178" width="25.7109375" style="38" customWidth="1"/>
    <col min="7179" max="7180" width="10.7109375" style="38" customWidth="1"/>
    <col min="7181" max="7181" width="0.7109375" style="38" customWidth="1"/>
    <col min="7182" max="7416" width="9.28515625" style="38" customWidth="1"/>
    <col min="7417" max="7417" width="0.5703125" style="38" customWidth="1"/>
    <col min="7418" max="7418" width="32.7109375" style="38" customWidth="1"/>
    <col min="7419" max="7420" width="17.7109375" style="38" customWidth="1"/>
    <col min="7421" max="7421" width="5.7109375" style="38" customWidth="1"/>
    <col min="7422" max="7422" width="25.7109375" style="38" customWidth="1"/>
    <col min="7423" max="7424" width="17.7109375" style="38"/>
    <col min="7425" max="7425" width="0.5703125" style="38" customWidth="1"/>
    <col min="7426" max="7426" width="32.7109375" style="38" customWidth="1"/>
    <col min="7427" max="7428" width="17.7109375" style="38" customWidth="1"/>
    <col min="7429" max="7429" width="5.7109375" style="38" customWidth="1"/>
    <col min="7430" max="7430" width="25.7109375" style="38" customWidth="1"/>
    <col min="7431" max="7432" width="17.7109375" style="38" customWidth="1"/>
    <col min="7433" max="7433" width="5.7109375" style="38" customWidth="1"/>
    <col min="7434" max="7434" width="25.7109375" style="38" customWidth="1"/>
    <col min="7435" max="7436" width="10.7109375" style="38" customWidth="1"/>
    <col min="7437" max="7437" width="0.7109375" style="38" customWidth="1"/>
    <col min="7438" max="7672" width="9.28515625" style="38" customWidth="1"/>
    <col min="7673" max="7673" width="0.5703125" style="38" customWidth="1"/>
    <col min="7674" max="7674" width="32.7109375" style="38" customWidth="1"/>
    <col min="7675" max="7676" width="17.7109375" style="38" customWidth="1"/>
    <col min="7677" max="7677" width="5.7109375" style="38" customWidth="1"/>
    <col min="7678" max="7678" width="25.7109375" style="38" customWidth="1"/>
    <col min="7679" max="7680" width="17.7109375" style="38"/>
    <col min="7681" max="7681" width="0.5703125" style="38" customWidth="1"/>
    <col min="7682" max="7682" width="32.7109375" style="38" customWidth="1"/>
    <col min="7683" max="7684" width="17.7109375" style="38" customWidth="1"/>
    <col min="7685" max="7685" width="5.7109375" style="38" customWidth="1"/>
    <col min="7686" max="7686" width="25.7109375" style="38" customWidth="1"/>
    <col min="7687" max="7688" width="17.7109375" style="38" customWidth="1"/>
    <col min="7689" max="7689" width="5.7109375" style="38" customWidth="1"/>
    <col min="7690" max="7690" width="25.7109375" style="38" customWidth="1"/>
    <col min="7691" max="7692" width="10.7109375" style="38" customWidth="1"/>
    <col min="7693" max="7693" width="0.7109375" style="38" customWidth="1"/>
    <col min="7694" max="7928" width="9.28515625" style="38" customWidth="1"/>
    <col min="7929" max="7929" width="0.5703125" style="38" customWidth="1"/>
    <col min="7930" max="7930" width="32.7109375" style="38" customWidth="1"/>
    <col min="7931" max="7932" width="17.7109375" style="38" customWidth="1"/>
    <col min="7933" max="7933" width="5.7109375" style="38" customWidth="1"/>
    <col min="7934" max="7934" width="25.7109375" style="38" customWidth="1"/>
    <col min="7935" max="7936" width="17.7109375" style="38"/>
    <col min="7937" max="7937" width="0.5703125" style="38" customWidth="1"/>
    <col min="7938" max="7938" width="32.7109375" style="38" customWidth="1"/>
    <col min="7939" max="7940" width="17.7109375" style="38" customWidth="1"/>
    <col min="7941" max="7941" width="5.7109375" style="38" customWidth="1"/>
    <col min="7942" max="7942" width="25.7109375" style="38" customWidth="1"/>
    <col min="7943" max="7944" width="17.7109375" style="38" customWidth="1"/>
    <col min="7945" max="7945" width="5.7109375" style="38" customWidth="1"/>
    <col min="7946" max="7946" width="25.7109375" style="38" customWidth="1"/>
    <col min="7947" max="7948" width="10.7109375" style="38" customWidth="1"/>
    <col min="7949" max="7949" width="0.7109375" style="38" customWidth="1"/>
    <col min="7950" max="8184" width="9.28515625" style="38" customWidth="1"/>
    <col min="8185" max="8185" width="0.5703125" style="38" customWidth="1"/>
    <col min="8186" max="8186" width="32.7109375" style="38" customWidth="1"/>
    <col min="8187" max="8188" width="17.7109375" style="38" customWidth="1"/>
    <col min="8189" max="8189" width="5.7109375" style="38" customWidth="1"/>
    <col min="8190" max="8190" width="25.7109375" style="38" customWidth="1"/>
    <col min="8191" max="8192" width="17.7109375" style="38"/>
    <col min="8193" max="8193" width="0.5703125" style="38" customWidth="1"/>
    <col min="8194" max="8194" width="32.7109375" style="38" customWidth="1"/>
    <col min="8195" max="8196" width="17.7109375" style="38" customWidth="1"/>
    <col min="8197" max="8197" width="5.7109375" style="38" customWidth="1"/>
    <col min="8198" max="8198" width="25.7109375" style="38" customWidth="1"/>
    <col min="8199" max="8200" width="17.7109375" style="38" customWidth="1"/>
    <col min="8201" max="8201" width="5.7109375" style="38" customWidth="1"/>
    <col min="8202" max="8202" width="25.7109375" style="38" customWidth="1"/>
    <col min="8203" max="8204" width="10.7109375" style="38" customWidth="1"/>
    <col min="8205" max="8205" width="0.7109375" style="38" customWidth="1"/>
    <col min="8206" max="8440" width="9.28515625" style="38" customWidth="1"/>
    <col min="8441" max="8441" width="0.5703125" style="38" customWidth="1"/>
    <col min="8442" max="8442" width="32.7109375" style="38" customWidth="1"/>
    <col min="8443" max="8444" width="17.7109375" style="38" customWidth="1"/>
    <col min="8445" max="8445" width="5.7109375" style="38" customWidth="1"/>
    <col min="8446" max="8446" width="25.7109375" style="38" customWidth="1"/>
    <col min="8447" max="8448" width="17.7109375" style="38"/>
    <col min="8449" max="8449" width="0.5703125" style="38" customWidth="1"/>
    <col min="8450" max="8450" width="32.7109375" style="38" customWidth="1"/>
    <col min="8451" max="8452" width="17.7109375" style="38" customWidth="1"/>
    <col min="8453" max="8453" width="5.7109375" style="38" customWidth="1"/>
    <col min="8454" max="8454" width="25.7109375" style="38" customWidth="1"/>
    <col min="8455" max="8456" width="17.7109375" style="38" customWidth="1"/>
    <col min="8457" max="8457" width="5.7109375" style="38" customWidth="1"/>
    <col min="8458" max="8458" width="25.7109375" style="38" customWidth="1"/>
    <col min="8459" max="8460" width="10.7109375" style="38" customWidth="1"/>
    <col min="8461" max="8461" width="0.7109375" style="38" customWidth="1"/>
    <col min="8462" max="8696" width="9.28515625" style="38" customWidth="1"/>
    <col min="8697" max="8697" width="0.5703125" style="38" customWidth="1"/>
    <col min="8698" max="8698" width="32.7109375" style="38" customWidth="1"/>
    <col min="8699" max="8700" width="17.7109375" style="38" customWidth="1"/>
    <col min="8701" max="8701" width="5.7109375" style="38" customWidth="1"/>
    <col min="8702" max="8702" width="25.7109375" style="38" customWidth="1"/>
    <col min="8703" max="8704" width="17.7109375" style="38"/>
    <col min="8705" max="8705" width="0.5703125" style="38" customWidth="1"/>
    <col min="8706" max="8706" width="32.7109375" style="38" customWidth="1"/>
    <col min="8707" max="8708" width="17.7109375" style="38" customWidth="1"/>
    <col min="8709" max="8709" width="5.7109375" style="38" customWidth="1"/>
    <col min="8710" max="8710" width="25.7109375" style="38" customWidth="1"/>
    <col min="8711" max="8712" width="17.7109375" style="38" customWidth="1"/>
    <col min="8713" max="8713" width="5.7109375" style="38" customWidth="1"/>
    <col min="8714" max="8714" width="25.7109375" style="38" customWidth="1"/>
    <col min="8715" max="8716" width="10.7109375" style="38" customWidth="1"/>
    <col min="8717" max="8717" width="0.7109375" style="38" customWidth="1"/>
    <col min="8718" max="8952" width="9.28515625" style="38" customWidth="1"/>
    <col min="8953" max="8953" width="0.5703125" style="38" customWidth="1"/>
    <col min="8954" max="8954" width="32.7109375" style="38" customWidth="1"/>
    <col min="8955" max="8956" width="17.7109375" style="38" customWidth="1"/>
    <col min="8957" max="8957" width="5.7109375" style="38" customWidth="1"/>
    <col min="8958" max="8958" width="25.7109375" style="38" customWidth="1"/>
    <col min="8959" max="8960" width="17.7109375" style="38"/>
    <col min="8961" max="8961" width="0.5703125" style="38" customWidth="1"/>
    <col min="8962" max="8962" width="32.7109375" style="38" customWidth="1"/>
    <col min="8963" max="8964" width="17.7109375" style="38" customWidth="1"/>
    <col min="8965" max="8965" width="5.7109375" style="38" customWidth="1"/>
    <col min="8966" max="8966" width="25.7109375" style="38" customWidth="1"/>
    <col min="8967" max="8968" width="17.7109375" style="38" customWidth="1"/>
    <col min="8969" max="8969" width="5.7109375" style="38" customWidth="1"/>
    <col min="8970" max="8970" width="25.7109375" style="38" customWidth="1"/>
    <col min="8971" max="8972" width="10.7109375" style="38" customWidth="1"/>
    <col min="8973" max="8973" width="0.7109375" style="38" customWidth="1"/>
    <col min="8974" max="9208" width="9.28515625" style="38" customWidth="1"/>
    <col min="9209" max="9209" width="0.5703125" style="38" customWidth="1"/>
    <col min="9210" max="9210" width="32.7109375" style="38" customWidth="1"/>
    <col min="9211" max="9212" width="17.7109375" style="38" customWidth="1"/>
    <col min="9213" max="9213" width="5.7109375" style="38" customWidth="1"/>
    <col min="9214" max="9214" width="25.7109375" style="38" customWidth="1"/>
    <col min="9215" max="9216" width="17.7109375" style="38"/>
    <col min="9217" max="9217" width="0.5703125" style="38" customWidth="1"/>
    <col min="9218" max="9218" width="32.7109375" style="38" customWidth="1"/>
    <col min="9219" max="9220" width="17.7109375" style="38" customWidth="1"/>
    <col min="9221" max="9221" width="5.7109375" style="38" customWidth="1"/>
    <col min="9222" max="9222" width="25.7109375" style="38" customWidth="1"/>
    <col min="9223" max="9224" width="17.7109375" style="38" customWidth="1"/>
    <col min="9225" max="9225" width="5.7109375" style="38" customWidth="1"/>
    <col min="9226" max="9226" width="25.7109375" style="38" customWidth="1"/>
    <col min="9227" max="9228" width="10.7109375" style="38" customWidth="1"/>
    <col min="9229" max="9229" width="0.7109375" style="38" customWidth="1"/>
    <col min="9230" max="9464" width="9.28515625" style="38" customWidth="1"/>
    <col min="9465" max="9465" width="0.5703125" style="38" customWidth="1"/>
    <col min="9466" max="9466" width="32.7109375" style="38" customWidth="1"/>
    <col min="9467" max="9468" width="17.7109375" style="38" customWidth="1"/>
    <col min="9469" max="9469" width="5.7109375" style="38" customWidth="1"/>
    <col min="9470" max="9470" width="25.7109375" style="38" customWidth="1"/>
    <col min="9471" max="9472" width="17.7109375" style="38"/>
    <col min="9473" max="9473" width="0.5703125" style="38" customWidth="1"/>
    <col min="9474" max="9474" width="32.7109375" style="38" customWidth="1"/>
    <col min="9475" max="9476" width="17.7109375" style="38" customWidth="1"/>
    <col min="9477" max="9477" width="5.7109375" style="38" customWidth="1"/>
    <col min="9478" max="9478" width="25.7109375" style="38" customWidth="1"/>
    <col min="9479" max="9480" width="17.7109375" style="38" customWidth="1"/>
    <col min="9481" max="9481" width="5.7109375" style="38" customWidth="1"/>
    <col min="9482" max="9482" width="25.7109375" style="38" customWidth="1"/>
    <col min="9483" max="9484" width="10.7109375" style="38" customWidth="1"/>
    <col min="9485" max="9485" width="0.7109375" style="38" customWidth="1"/>
    <col min="9486" max="9720" width="9.28515625" style="38" customWidth="1"/>
    <col min="9721" max="9721" width="0.5703125" style="38" customWidth="1"/>
    <col min="9722" max="9722" width="32.7109375" style="38" customWidth="1"/>
    <col min="9723" max="9724" width="17.7109375" style="38" customWidth="1"/>
    <col min="9725" max="9725" width="5.7109375" style="38" customWidth="1"/>
    <col min="9726" max="9726" width="25.7109375" style="38" customWidth="1"/>
    <col min="9727" max="9728" width="17.7109375" style="38"/>
    <col min="9729" max="9729" width="0.5703125" style="38" customWidth="1"/>
    <col min="9730" max="9730" width="32.7109375" style="38" customWidth="1"/>
    <col min="9731" max="9732" width="17.7109375" style="38" customWidth="1"/>
    <col min="9733" max="9733" width="5.7109375" style="38" customWidth="1"/>
    <col min="9734" max="9734" width="25.7109375" style="38" customWidth="1"/>
    <col min="9735" max="9736" width="17.7109375" style="38" customWidth="1"/>
    <col min="9737" max="9737" width="5.7109375" style="38" customWidth="1"/>
    <col min="9738" max="9738" width="25.7109375" style="38" customWidth="1"/>
    <col min="9739" max="9740" width="10.7109375" style="38" customWidth="1"/>
    <col min="9741" max="9741" width="0.7109375" style="38" customWidth="1"/>
    <col min="9742" max="9976" width="9.28515625" style="38" customWidth="1"/>
    <col min="9977" max="9977" width="0.5703125" style="38" customWidth="1"/>
    <col min="9978" max="9978" width="32.7109375" style="38" customWidth="1"/>
    <col min="9979" max="9980" width="17.7109375" style="38" customWidth="1"/>
    <col min="9981" max="9981" width="5.7109375" style="38" customWidth="1"/>
    <col min="9982" max="9982" width="25.7109375" style="38" customWidth="1"/>
    <col min="9983" max="9984" width="17.7109375" style="38"/>
    <col min="9985" max="9985" width="0.5703125" style="38" customWidth="1"/>
    <col min="9986" max="9986" width="32.7109375" style="38" customWidth="1"/>
    <col min="9987" max="9988" width="17.7109375" style="38" customWidth="1"/>
    <col min="9989" max="9989" width="5.7109375" style="38" customWidth="1"/>
    <col min="9990" max="9990" width="25.7109375" style="38" customWidth="1"/>
    <col min="9991" max="9992" width="17.7109375" style="38" customWidth="1"/>
    <col min="9993" max="9993" width="5.7109375" style="38" customWidth="1"/>
    <col min="9994" max="9994" width="25.7109375" style="38" customWidth="1"/>
    <col min="9995" max="9996" width="10.7109375" style="38" customWidth="1"/>
    <col min="9997" max="9997" width="0.7109375" style="38" customWidth="1"/>
    <col min="9998" max="10232" width="9.28515625" style="38" customWidth="1"/>
    <col min="10233" max="10233" width="0.5703125" style="38" customWidth="1"/>
    <col min="10234" max="10234" width="32.7109375" style="38" customWidth="1"/>
    <col min="10235" max="10236" width="17.7109375" style="38" customWidth="1"/>
    <col min="10237" max="10237" width="5.7109375" style="38" customWidth="1"/>
    <col min="10238" max="10238" width="25.7109375" style="38" customWidth="1"/>
    <col min="10239" max="10240" width="17.7109375" style="38"/>
    <col min="10241" max="10241" width="0.5703125" style="38" customWidth="1"/>
    <col min="10242" max="10242" width="32.7109375" style="38" customWidth="1"/>
    <col min="10243" max="10244" width="17.7109375" style="38" customWidth="1"/>
    <col min="10245" max="10245" width="5.7109375" style="38" customWidth="1"/>
    <col min="10246" max="10246" width="25.7109375" style="38" customWidth="1"/>
    <col min="10247" max="10248" width="17.7109375" style="38" customWidth="1"/>
    <col min="10249" max="10249" width="5.7109375" style="38" customWidth="1"/>
    <col min="10250" max="10250" width="25.7109375" style="38" customWidth="1"/>
    <col min="10251" max="10252" width="10.7109375" style="38" customWidth="1"/>
    <col min="10253" max="10253" width="0.7109375" style="38" customWidth="1"/>
    <col min="10254" max="10488" width="9.28515625" style="38" customWidth="1"/>
    <col min="10489" max="10489" width="0.5703125" style="38" customWidth="1"/>
    <col min="10490" max="10490" width="32.7109375" style="38" customWidth="1"/>
    <col min="10491" max="10492" width="17.7109375" style="38" customWidth="1"/>
    <col min="10493" max="10493" width="5.7109375" style="38" customWidth="1"/>
    <col min="10494" max="10494" width="25.7109375" style="38" customWidth="1"/>
    <col min="10495" max="10496" width="17.7109375" style="38"/>
    <col min="10497" max="10497" width="0.5703125" style="38" customWidth="1"/>
    <col min="10498" max="10498" width="32.7109375" style="38" customWidth="1"/>
    <col min="10499" max="10500" width="17.7109375" style="38" customWidth="1"/>
    <col min="10501" max="10501" width="5.7109375" style="38" customWidth="1"/>
    <col min="10502" max="10502" width="25.7109375" style="38" customWidth="1"/>
    <col min="10503" max="10504" width="17.7109375" style="38" customWidth="1"/>
    <col min="10505" max="10505" width="5.7109375" style="38" customWidth="1"/>
    <col min="10506" max="10506" width="25.7109375" style="38" customWidth="1"/>
    <col min="10507" max="10508" width="10.7109375" style="38" customWidth="1"/>
    <col min="10509" max="10509" width="0.7109375" style="38" customWidth="1"/>
    <col min="10510" max="10744" width="9.28515625" style="38" customWidth="1"/>
    <col min="10745" max="10745" width="0.5703125" style="38" customWidth="1"/>
    <col min="10746" max="10746" width="32.7109375" style="38" customWidth="1"/>
    <col min="10747" max="10748" width="17.7109375" style="38" customWidth="1"/>
    <col min="10749" max="10749" width="5.7109375" style="38" customWidth="1"/>
    <col min="10750" max="10750" width="25.7109375" style="38" customWidth="1"/>
    <col min="10751" max="10752" width="17.7109375" style="38"/>
    <col min="10753" max="10753" width="0.5703125" style="38" customWidth="1"/>
    <col min="10754" max="10754" width="32.7109375" style="38" customWidth="1"/>
    <col min="10755" max="10756" width="17.7109375" style="38" customWidth="1"/>
    <col min="10757" max="10757" width="5.7109375" style="38" customWidth="1"/>
    <col min="10758" max="10758" width="25.7109375" style="38" customWidth="1"/>
    <col min="10759" max="10760" width="17.7109375" style="38" customWidth="1"/>
    <col min="10761" max="10761" width="5.7109375" style="38" customWidth="1"/>
    <col min="10762" max="10762" width="25.7109375" style="38" customWidth="1"/>
    <col min="10763" max="10764" width="10.7109375" style="38" customWidth="1"/>
    <col min="10765" max="10765" width="0.7109375" style="38" customWidth="1"/>
    <col min="10766" max="11000" width="9.28515625" style="38" customWidth="1"/>
    <col min="11001" max="11001" width="0.5703125" style="38" customWidth="1"/>
    <col min="11002" max="11002" width="32.7109375" style="38" customWidth="1"/>
    <col min="11003" max="11004" width="17.7109375" style="38" customWidth="1"/>
    <col min="11005" max="11005" width="5.7109375" style="38" customWidth="1"/>
    <col min="11006" max="11006" width="25.7109375" style="38" customWidth="1"/>
    <col min="11007" max="11008" width="17.7109375" style="38"/>
    <col min="11009" max="11009" width="0.5703125" style="38" customWidth="1"/>
    <col min="11010" max="11010" width="32.7109375" style="38" customWidth="1"/>
    <col min="11011" max="11012" width="17.7109375" style="38" customWidth="1"/>
    <col min="11013" max="11013" width="5.7109375" style="38" customWidth="1"/>
    <col min="11014" max="11014" width="25.7109375" style="38" customWidth="1"/>
    <col min="11015" max="11016" width="17.7109375" style="38" customWidth="1"/>
    <col min="11017" max="11017" width="5.7109375" style="38" customWidth="1"/>
    <col min="11018" max="11018" width="25.7109375" style="38" customWidth="1"/>
    <col min="11019" max="11020" width="10.7109375" style="38" customWidth="1"/>
    <col min="11021" max="11021" width="0.7109375" style="38" customWidth="1"/>
    <col min="11022" max="11256" width="9.28515625" style="38" customWidth="1"/>
    <col min="11257" max="11257" width="0.5703125" style="38" customWidth="1"/>
    <col min="11258" max="11258" width="32.7109375" style="38" customWidth="1"/>
    <col min="11259" max="11260" width="17.7109375" style="38" customWidth="1"/>
    <col min="11261" max="11261" width="5.7109375" style="38" customWidth="1"/>
    <col min="11262" max="11262" width="25.7109375" style="38" customWidth="1"/>
    <col min="11263" max="11264" width="17.7109375" style="38"/>
    <col min="11265" max="11265" width="0.5703125" style="38" customWidth="1"/>
    <col min="11266" max="11266" width="32.7109375" style="38" customWidth="1"/>
    <col min="11267" max="11268" width="17.7109375" style="38" customWidth="1"/>
    <col min="11269" max="11269" width="5.7109375" style="38" customWidth="1"/>
    <col min="11270" max="11270" width="25.7109375" style="38" customWidth="1"/>
    <col min="11271" max="11272" width="17.7109375" style="38" customWidth="1"/>
    <col min="11273" max="11273" width="5.7109375" style="38" customWidth="1"/>
    <col min="11274" max="11274" width="25.7109375" style="38" customWidth="1"/>
    <col min="11275" max="11276" width="10.7109375" style="38" customWidth="1"/>
    <col min="11277" max="11277" width="0.7109375" style="38" customWidth="1"/>
    <col min="11278" max="11512" width="9.28515625" style="38" customWidth="1"/>
    <col min="11513" max="11513" width="0.5703125" style="38" customWidth="1"/>
    <col min="11514" max="11514" width="32.7109375" style="38" customWidth="1"/>
    <col min="11515" max="11516" width="17.7109375" style="38" customWidth="1"/>
    <col min="11517" max="11517" width="5.7109375" style="38" customWidth="1"/>
    <col min="11518" max="11518" width="25.7109375" style="38" customWidth="1"/>
    <col min="11519" max="11520" width="17.7109375" style="38"/>
    <col min="11521" max="11521" width="0.5703125" style="38" customWidth="1"/>
    <col min="11522" max="11522" width="32.7109375" style="38" customWidth="1"/>
    <col min="11523" max="11524" width="17.7109375" style="38" customWidth="1"/>
    <col min="11525" max="11525" width="5.7109375" style="38" customWidth="1"/>
    <col min="11526" max="11526" width="25.7109375" style="38" customWidth="1"/>
    <col min="11527" max="11528" width="17.7109375" style="38" customWidth="1"/>
    <col min="11529" max="11529" width="5.7109375" style="38" customWidth="1"/>
    <col min="11530" max="11530" width="25.7109375" style="38" customWidth="1"/>
    <col min="11531" max="11532" width="10.7109375" style="38" customWidth="1"/>
    <col min="11533" max="11533" width="0.7109375" style="38" customWidth="1"/>
    <col min="11534" max="11768" width="9.28515625" style="38" customWidth="1"/>
    <col min="11769" max="11769" width="0.5703125" style="38" customWidth="1"/>
    <col min="11770" max="11770" width="32.7109375" style="38" customWidth="1"/>
    <col min="11771" max="11772" width="17.7109375" style="38" customWidth="1"/>
    <col min="11773" max="11773" width="5.7109375" style="38" customWidth="1"/>
    <col min="11774" max="11774" width="25.7109375" style="38" customWidth="1"/>
    <col min="11775" max="11776" width="17.7109375" style="38"/>
    <col min="11777" max="11777" width="0.5703125" style="38" customWidth="1"/>
    <col min="11778" max="11778" width="32.7109375" style="38" customWidth="1"/>
    <col min="11779" max="11780" width="17.7109375" style="38" customWidth="1"/>
    <col min="11781" max="11781" width="5.7109375" style="38" customWidth="1"/>
    <col min="11782" max="11782" width="25.7109375" style="38" customWidth="1"/>
    <col min="11783" max="11784" width="17.7109375" style="38" customWidth="1"/>
    <col min="11785" max="11785" width="5.7109375" style="38" customWidth="1"/>
    <col min="11786" max="11786" width="25.7109375" style="38" customWidth="1"/>
    <col min="11787" max="11788" width="10.7109375" style="38" customWidth="1"/>
    <col min="11789" max="11789" width="0.7109375" style="38" customWidth="1"/>
    <col min="11790" max="12024" width="9.28515625" style="38" customWidth="1"/>
    <col min="12025" max="12025" width="0.5703125" style="38" customWidth="1"/>
    <col min="12026" max="12026" width="32.7109375" style="38" customWidth="1"/>
    <col min="12027" max="12028" width="17.7109375" style="38" customWidth="1"/>
    <col min="12029" max="12029" width="5.7109375" style="38" customWidth="1"/>
    <col min="12030" max="12030" width="25.7109375" style="38" customWidth="1"/>
    <col min="12031" max="12032" width="17.7109375" style="38"/>
    <col min="12033" max="12033" width="0.5703125" style="38" customWidth="1"/>
    <col min="12034" max="12034" width="32.7109375" style="38" customWidth="1"/>
    <col min="12035" max="12036" width="17.7109375" style="38" customWidth="1"/>
    <col min="12037" max="12037" width="5.7109375" style="38" customWidth="1"/>
    <col min="12038" max="12038" width="25.7109375" style="38" customWidth="1"/>
    <col min="12039" max="12040" width="17.7109375" style="38" customWidth="1"/>
    <col min="12041" max="12041" width="5.7109375" style="38" customWidth="1"/>
    <col min="12042" max="12042" width="25.7109375" style="38" customWidth="1"/>
    <col min="12043" max="12044" width="10.7109375" style="38" customWidth="1"/>
    <col min="12045" max="12045" width="0.7109375" style="38" customWidth="1"/>
    <col min="12046" max="12280" width="9.28515625" style="38" customWidth="1"/>
    <col min="12281" max="12281" width="0.5703125" style="38" customWidth="1"/>
    <col min="12282" max="12282" width="32.7109375" style="38" customWidth="1"/>
    <col min="12283" max="12284" width="17.7109375" style="38" customWidth="1"/>
    <col min="12285" max="12285" width="5.7109375" style="38" customWidth="1"/>
    <col min="12286" max="12286" width="25.7109375" style="38" customWidth="1"/>
    <col min="12287" max="12288" width="17.7109375" style="38"/>
    <col min="12289" max="12289" width="0.5703125" style="38" customWidth="1"/>
    <col min="12290" max="12290" width="32.7109375" style="38" customWidth="1"/>
    <col min="12291" max="12292" width="17.7109375" style="38" customWidth="1"/>
    <col min="12293" max="12293" width="5.7109375" style="38" customWidth="1"/>
    <col min="12294" max="12294" width="25.7109375" style="38" customWidth="1"/>
    <col min="12295" max="12296" width="17.7109375" style="38" customWidth="1"/>
    <col min="12297" max="12297" width="5.7109375" style="38" customWidth="1"/>
    <col min="12298" max="12298" width="25.7109375" style="38" customWidth="1"/>
    <col min="12299" max="12300" width="10.7109375" style="38" customWidth="1"/>
    <col min="12301" max="12301" width="0.7109375" style="38" customWidth="1"/>
    <col min="12302" max="12536" width="9.28515625" style="38" customWidth="1"/>
    <col min="12537" max="12537" width="0.5703125" style="38" customWidth="1"/>
    <col min="12538" max="12538" width="32.7109375" style="38" customWidth="1"/>
    <col min="12539" max="12540" width="17.7109375" style="38" customWidth="1"/>
    <col min="12541" max="12541" width="5.7109375" style="38" customWidth="1"/>
    <col min="12542" max="12542" width="25.7109375" style="38" customWidth="1"/>
    <col min="12543" max="12544" width="17.7109375" style="38"/>
    <col min="12545" max="12545" width="0.5703125" style="38" customWidth="1"/>
    <col min="12546" max="12546" width="32.7109375" style="38" customWidth="1"/>
    <col min="12547" max="12548" width="17.7109375" style="38" customWidth="1"/>
    <col min="12549" max="12549" width="5.7109375" style="38" customWidth="1"/>
    <col min="12550" max="12550" width="25.7109375" style="38" customWidth="1"/>
    <col min="12551" max="12552" width="17.7109375" style="38" customWidth="1"/>
    <col min="12553" max="12553" width="5.7109375" style="38" customWidth="1"/>
    <col min="12554" max="12554" width="25.7109375" style="38" customWidth="1"/>
    <col min="12555" max="12556" width="10.7109375" style="38" customWidth="1"/>
    <col min="12557" max="12557" width="0.7109375" style="38" customWidth="1"/>
    <col min="12558" max="12792" width="9.28515625" style="38" customWidth="1"/>
    <col min="12793" max="12793" width="0.5703125" style="38" customWidth="1"/>
    <col min="12794" max="12794" width="32.7109375" style="38" customWidth="1"/>
    <col min="12795" max="12796" width="17.7109375" style="38" customWidth="1"/>
    <col min="12797" max="12797" width="5.7109375" style="38" customWidth="1"/>
    <col min="12798" max="12798" width="25.7109375" style="38" customWidth="1"/>
    <col min="12799" max="12800" width="17.7109375" style="38"/>
    <col min="12801" max="12801" width="0.5703125" style="38" customWidth="1"/>
    <col min="12802" max="12802" width="32.7109375" style="38" customWidth="1"/>
    <col min="12803" max="12804" width="17.7109375" style="38" customWidth="1"/>
    <col min="12805" max="12805" width="5.7109375" style="38" customWidth="1"/>
    <col min="12806" max="12806" width="25.7109375" style="38" customWidth="1"/>
    <col min="12807" max="12808" width="17.7109375" style="38" customWidth="1"/>
    <col min="12809" max="12809" width="5.7109375" style="38" customWidth="1"/>
    <col min="12810" max="12810" width="25.7109375" style="38" customWidth="1"/>
    <col min="12811" max="12812" width="10.7109375" style="38" customWidth="1"/>
    <col min="12813" max="12813" width="0.7109375" style="38" customWidth="1"/>
    <col min="12814" max="13048" width="9.28515625" style="38" customWidth="1"/>
    <col min="13049" max="13049" width="0.5703125" style="38" customWidth="1"/>
    <col min="13050" max="13050" width="32.7109375" style="38" customWidth="1"/>
    <col min="13051" max="13052" width="17.7109375" style="38" customWidth="1"/>
    <col min="13053" max="13053" width="5.7109375" style="38" customWidth="1"/>
    <col min="13054" max="13054" width="25.7109375" style="38" customWidth="1"/>
    <col min="13055" max="13056" width="17.7109375" style="38"/>
    <col min="13057" max="13057" width="0.5703125" style="38" customWidth="1"/>
    <col min="13058" max="13058" width="32.7109375" style="38" customWidth="1"/>
    <col min="13059" max="13060" width="17.7109375" style="38" customWidth="1"/>
    <col min="13061" max="13061" width="5.7109375" style="38" customWidth="1"/>
    <col min="13062" max="13062" width="25.7109375" style="38" customWidth="1"/>
    <col min="13063" max="13064" width="17.7109375" style="38" customWidth="1"/>
    <col min="13065" max="13065" width="5.7109375" style="38" customWidth="1"/>
    <col min="13066" max="13066" width="25.7109375" style="38" customWidth="1"/>
    <col min="13067" max="13068" width="10.7109375" style="38" customWidth="1"/>
    <col min="13069" max="13069" width="0.7109375" style="38" customWidth="1"/>
    <col min="13070" max="13304" width="9.28515625" style="38" customWidth="1"/>
    <col min="13305" max="13305" width="0.5703125" style="38" customWidth="1"/>
    <col min="13306" max="13306" width="32.7109375" style="38" customWidth="1"/>
    <col min="13307" max="13308" width="17.7109375" style="38" customWidth="1"/>
    <col min="13309" max="13309" width="5.7109375" style="38" customWidth="1"/>
    <col min="13310" max="13310" width="25.7109375" style="38" customWidth="1"/>
    <col min="13311" max="13312" width="17.7109375" style="38"/>
    <col min="13313" max="13313" width="0.5703125" style="38" customWidth="1"/>
    <col min="13314" max="13314" width="32.7109375" style="38" customWidth="1"/>
    <col min="13315" max="13316" width="17.7109375" style="38" customWidth="1"/>
    <col min="13317" max="13317" width="5.7109375" style="38" customWidth="1"/>
    <col min="13318" max="13318" width="25.7109375" style="38" customWidth="1"/>
    <col min="13319" max="13320" width="17.7109375" style="38" customWidth="1"/>
    <col min="13321" max="13321" width="5.7109375" style="38" customWidth="1"/>
    <col min="13322" max="13322" width="25.7109375" style="38" customWidth="1"/>
    <col min="13323" max="13324" width="10.7109375" style="38" customWidth="1"/>
    <col min="13325" max="13325" width="0.7109375" style="38" customWidth="1"/>
    <col min="13326" max="13560" width="9.28515625" style="38" customWidth="1"/>
    <col min="13561" max="13561" width="0.5703125" style="38" customWidth="1"/>
    <col min="13562" max="13562" width="32.7109375" style="38" customWidth="1"/>
    <col min="13563" max="13564" width="17.7109375" style="38" customWidth="1"/>
    <col min="13565" max="13565" width="5.7109375" style="38" customWidth="1"/>
    <col min="13566" max="13566" width="25.7109375" style="38" customWidth="1"/>
    <col min="13567" max="13568" width="17.7109375" style="38"/>
    <col min="13569" max="13569" width="0.5703125" style="38" customWidth="1"/>
    <col min="13570" max="13570" width="32.7109375" style="38" customWidth="1"/>
    <col min="13571" max="13572" width="17.7109375" style="38" customWidth="1"/>
    <col min="13573" max="13573" width="5.7109375" style="38" customWidth="1"/>
    <col min="13574" max="13574" width="25.7109375" style="38" customWidth="1"/>
    <col min="13575" max="13576" width="17.7109375" style="38" customWidth="1"/>
    <col min="13577" max="13577" width="5.7109375" style="38" customWidth="1"/>
    <col min="13578" max="13578" width="25.7109375" style="38" customWidth="1"/>
    <col min="13579" max="13580" width="10.7109375" style="38" customWidth="1"/>
    <col min="13581" max="13581" width="0.7109375" style="38" customWidth="1"/>
    <col min="13582" max="13816" width="9.28515625" style="38" customWidth="1"/>
    <col min="13817" max="13817" width="0.5703125" style="38" customWidth="1"/>
    <col min="13818" max="13818" width="32.7109375" style="38" customWidth="1"/>
    <col min="13819" max="13820" width="17.7109375" style="38" customWidth="1"/>
    <col min="13821" max="13821" width="5.7109375" style="38" customWidth="1"/>
    <col min="13822" max="13822" width="25.7109375" style="38" customWidth="1"/>
    <col min="13823" max="13824" width="17.7109375" style="38"/>
    <col min="13825" max="13825" width="0.5703125" style="38" customWidth="1"/>
    <col min="13826" max="13826" width="32.7109375" style="38" customWidth="1"/>
    <col min="13827" max="13828" width="17.7109375" style="38" customWidth="1"/>
    <col min="13829" max="13829" width="5.7109375" style="38" customWidth="1"/>
    <col min="13830" max="13830" width="25.7109375" style="38" customWidth="1"/>
    <col min="13831" max="13832" width="17.7109375" style="38" customWidth="1"/>
    <col min="13833" max="13833" width="5.7109375" style="38" customWidth="1"/>
    <col min="13834" max="13834" width="25.7109375" style="38" customWidth="1"/>
    <col min="13835" max="13836" width="10.7109375" style="38" customWidth="1"/>
    <col min="13837" max="13837" width="0.7109375" style="38" customWidth="1"/>
    <col min="13838" max="14072" width="9.28515625" style="38" customWidth="1"/>
    <col min="14073" max="14073" width="0.5703125" style="38" customWidth="1"/>
    <col min="14074" max="14074" width="32.7109375" style="38" customWidth="1"/>
    <col min="14075" max="14076" width="17.7109375" style="38" customWidth="1"/>
    <col min="14077" max="14077" width="5.7109375" style="38" customWidth="1"/>
    <col min="14078" max="14078" width="25.7109375" style="38" customWidth="1"/>
    <col min="14079" max="14080" width="17.7109375" style="38"/>
    <col min="14081" max="14081" width="0.5703125" style="38" customWidth="1"/>
    <col min="14082" max="14082" width="32.7109375" style="38" customWidth="1"/>
    <col min="14083" max="14084" width="17.7109375" style="38" customWidth="1"/>
    <col min="14085" max="14085" width="5.7109375" style="38" customWidth="1"/>
    <col min="14086" max="14086" width="25.7109375" style="38" customWidth="1"/>
    <col min="14087" max="14088" width="17.7109375" style="38" customWidth="1"/>
    <col min="14089" max="14089" width="5.7109375" style="38" customWidth="1"/>
    <col min="14090" max="14090" width="25.7109375" style="38" customWidth="1"/>
    <col min="14091" max="14092" width="10.7109375" style="38" customWidth="1"/>
    <col min="14093" max="14093" width="0.7109375" style="38" customWidth="1"/>
    <col min="14094" max="14328" width="9.28515625" style="38" customWidth="1"/>
    <col min="14329" max="14329" width="0.5703125" style="38" customWidth="1"/>
    <col min="14330" max="14330" width="32.7109375" style="38" customWidth="1"/>
    <col min="14331" max="14332" width="17.7109375" style="38" customWidth="1"/>
    <col min="14333" max="14333" width="5.7109375" style="38" customWidth="1"/>
    <col min="14334" max="14334" width="25.7109375" style="38" customWidth="1"/>
    <col min="14335" max="14336" width="17.7109375" style="38"/>
    <col min="14337" max="14337" width="0.5703125" style="38" customWidth="1"/>
    <col min="14338" max="14338" width="32.7109375" style="38" customWidth="1"/>
    <col min="14339" max="14340" width="17.7109375" style="38" customWidth="1"/>
    <col min="14341" max="14341" width="5.7109375" style="38" customWidth="1"/>
    <col min="14342" max="14342" width="25.7109375" style="38" customWidth="1"/>
    <col min="14343" max="14344" width="17.7109375" style="38" customWidth="1"/>
    <col min="14345" max="14345" width="5.7109375" style="38" customWidth="1"/>
    <col min="14346" max="14346" width="25.7109375" style="38" customWidth="1"/>
    <col min="14347" max="14348" width="10.7109375" style="38" customWidth="1"/>
    <col min="14349" max="14349" width="0.7109375" style="38" customWidth="1"/>
    <col min="14350" max="14584" width="9.28515625" style="38" customWidth="1"/>
    <col min="14585" max="14585" width="0.5703125" style="38" customWidth="1"/>
    <col min="14586" max="14586" width="32.7109375" style="38" customWidth="1"/>
    <col min="14587" max="14588" width="17.7109375" style="38" customWidth="1"/>
    <col min="14589" max="14589" width="5.7109375" style="38" customWidth="1"/>
    <col min="14590" max="14590" width="25.7109375" style="38" customWidth="1"/>
    <col min="14591" max="14592" width="17.7109375" style="38"/>
    <col min="14593" max="14593" width="0.5703125" style="38" customWidth="1"/>
    <col min="14594" max="14594" width="32.7109375" style="38" customWidth="1"/>
    <col min="14595" max="14596" width="17.7109375" style="38" customWidth="1"/>
    <col min="14597" max="14597" width="5.7109375" style="38" customWidth="1"/>
    <col min="14598" max="14598" width="25.7109375" style="38" customWidth="1"/>
    <col min="14599" max="14600" width="17.7109375" style="38" customWidth="1"/>
    <col min="14601" max="14601" width="5.7109375" style="38" customWidth="1"/>
    <col min="14602" max="14602" width="25.7109375" style="38" customWidth="1"/>
    <col min="14603" max="14604" width="10.7109375" style="38" customWidth="1"/>
    <col min="14605" max="14605" width="0.7109375" style="38" customWidth="1"/>
    <col min="14606" max="14840" width="9.28515625" style="38" customWidth="1"/>
    <col min="14841" max="14841" width="0.5703125" style="38" customWidth="1"/>
    <col min="14842" max="14842" width="32.7109375" style="38" customWidth="1"/>
    <col min="14843" max="14844" width="17.7109375" style="38" customWidth="1"/>
    <col min="14845" max="14845" width="5.7109375" style="38" customWidth="1"/>
    <col min="14846" max="14846" width="25.7109375" style="38" customWidth="1"/>
    <col min="14847" max="14848" width="17.7109375" style="38"/>
    <col min="14849" max="14849" width="0.5703125" style="38" customWidth="1"/>
    <col min="14850" max="14850" width="32.7109375" style="38" customWidth="1"/>
    <col min="14851" max="14852" width="17.7109375" style="38" customWidth="1"/>
    <col min="14853" max="14853" width="5.7109375" style="38" customWidth="1"/>
    <col min="14854" max="14854" width="25.7109375" style="38" customWidth="1"/>
    <col min="14855" max="14856" width="17.7109375" style="38" customWidth="1"/>
    <col min="14857" max="14857" width="5.7109375" style="38" customWidth="1"/>
    <col min="14858" max="14858" width="25.7109375" style="38" customWidth="1"/>
    <col min="14859" max="14860" width="10.7109375" style="38" customWidth="1"/>
    <col min="14861" max="14861" width="0.7109375" style="38" customWidth="1"/>
    <col min="14862" max="15096" width="9.28515625" style="38" customWidth="1"/>
    <col min="15097" max="15097" width="0.5703125" style="38" customWidth="1"/>
    <col min="15098" max="15098" width="32.7109375" style="38" customWidth="1"/>
    <col min="15099" max="15100" width="17.7109375" style="38" customWidth="1"/>
    <col min="15101" max="15101" width="5.7109375" style="38" customWidth="1"/>
    <col min="15102" max="15102" width="25.7109375" style="38" customWidth="1"/>
    <col min="15103" max="15104" width="17.7109375" style="38"/>
    <col min="15105" max="15105" width="0.5703125" style="38" customWidth="1"/>
    <col min="15106" max="15106" width="32.7109375" style="38" customWidth="1"/>
    <col min="15107" max="15108" width="17.7109375" style="38" customWidth="1"/>
    <col min="15109" max="15109" width="5.7109375" style="38" customWidth="1"/>
    <col min="15110" max="15110" width="25.7109375" style="38" customWidth="1"/>
    <col min="15111" max="15112" width="17.7109375" style="38" customWidth="1"/>
    <col min="15113" max="15113" width="5.7109375" style="38" customWidth="1"/>
    <col min="15114" max="15114" width="25.7109375" style="38" customWidth="1"/>
    <col min="15115" max="15116" width="10.7109375" style="38" customWidth="1"/>
    <col min="15117" max="15117" width="0.7109375" style="38" customWidth="1"/>
    <col min="15118" max="15352" width="9.28515625" style="38" customWidth="1"/>
    <col min="15353" max="15353" width="0.5703125" style="38" customWidth="1"/>
    <col min="15354" max="15354" width="32.7109375" style="38" customWidth="1"/>
    <col min="15355" max="15356" width="17.7109375" style="38" customWidth="1"/>
    <col min="15357" max="15357" width="5.7109375" style="38" customWidth="1"/>
    <col min="15358" max="15358" width="25.7109375" style="38" customWidth="1"/>
    <col min="15359" max="15360" width="17.7109375" style="38"/>
    <col min="15361" max="15361" width="0.5703125" style="38" customWidth="1"/>
    <col min="15362" max="15362" width="32.7109375" style="38" customWidth="1"/>
    <col min="15363" max="15364" width="17.7109375" style="38" customWidth="1"/>
    <col min="15365" max="15365" width="5.7109375" style="38" customWidth="1"/>
    <col min="15366" max="15366" width="25.7109375" style="38" customWidth="1"/>
    <col min="15367" max="15368" width="17.7109375" style="38" customWidth="1"/>
    <col min="15369" max="15369" width="5.7109375" style="38" customWidth="1"/>
    <col min="15370" max="15370" width="25.7109375" style="38" customWidth="1"/>
    <col min="15371" max="15372" width="10.7109375" style="38" customWidth="1"/>
    <col min="15373" max="15373" width="0.7109375" style="38" customWidth="1"/>
    <col min="15374" max="15608" width="9.28515625" style="38" customWidth="1"/>
    <col min="15609" max="15609" width="0.5703125" style="38" customWidth="1"/>
    <col min="15610" max="15610" width="32.7109375" style="38" customWidth="1"/>
    <col min="15611" max="15612" width="17.7109375" style="38" customWidth="1"/>
    <col min="15613" max="15613" width="5.7109375" style="38" customWidth="1"/>
    <col min="15614" max="15614" width="25.7109375" style="38" customWidth="1"/>
    <col min="15615" max="15616" width="17.7109375" style="38"/>
    <col min="15617" max="15617" width="0.5703125" style="38" customWidth="1"/>
    <col min="15618" max="15618" width="32.7109375" style="38" customWidth="1"/>
    <col min="15619" max="15620" width="17.7109375" style="38" customWidth="1"/>
    <col min="15621" max="15621" width="5.7109375" style="38" customWidth="1"/>
    <col min="15622" max="15622" width="25.7109375" style="38" customWidth="1"/>
    <col min="15623" max="15624" width="17.7109375" style="38" customWidth="1"/>
    <col min="15625" max="15625" width="5.7109375" style="38" customWidth="1"/>
    <col min="15626" max="15626" width="25.7109375" style="38" customWidth="1"/>
    <col min="15627" max="15628" width="10.7109375" style="38" customWidth="1"/>
    <col min="15629" max="15629" width="0.7109375" style="38" customWidth="1"/>
    <col min="15630" max="15864" width="9.28515625" style="38" customWidth="1"/>
    <col min="15865" max="15865" width="0.5703125" style="38" customWidth="1"/>
    <col min="15866" max="15866" width="32.7109375" style="38" customWidth="1"/>
    <col min="15867" max="15868" width="17.7109375" style="38" customWidth="1"/>
    <col min="15869" max="15869" width="5.7109375" style="38" customWidth="1"/>
    <col min="15870" max="15870" width="25.7109375" style="38" customWidth="1"/>
    <col min="15871" max="15872" width="17.7109375" style="38"/>
    <col min="15873" max="15873" width="0.5703125" style="38" customWidth="1"/>
    <col min="15874" max="15874" width="32.7109375" style="38" customWidth="1"/>
    <col min="15875" max="15876" width="17.7109375" style="38" customWidth="1"/>
    <col min="15877" max="15877" width="5.7109375" style="38" customWidth="1"/>
    <col min="15878" max="15878" width="25.7109375" style="38" customWidth="1"/>
    <col min="15879" max="15880" width="17.7109375" style="38" customWidth="1"/>
    <col min="15881" max="15881" width="5.7109375" style="38" customWidth="1"/>
    <col min="15882" max="15882" width="25.7109375" style="38" customWidth="1"/>
    <col min="15883" max="15884" width="10.7109375" style="38" customWidth="1"/>
    <col min="15885" max="15885" width="0.7109375" style="38" customWidth="1"/>
    <col min="15886" max="16120" width="9.28515625" style="38" customWidth="1"/>
    <col min="16121" max="16121" width="0.5703125" style="38" customWidth="1"/>
    <col min="16122" max="16122" width="32.7109375" style="38" customWidth="1"/>
    <col min="16123" max="16124" width="17.7109375" style="38" customWidth="1"/>
    <col min="16125" max="16125" width="5.7109375" style="38" customWidth="1"/>
    <col min="16126" max="16126" width="25.7109375" style="38" customWidth="1"/>
    <col min="16127" max="16128" width="17.7109375" style="38"/>
    <col min="16129" max="16129" width="0.5703125" style="38" customWidth="1"/>
    <col min="16130" max="16130" width="32.7109375" style="38" customWidth="1"/>
    <col min="16131" max="16132" width="17.7109375" style="38" customWidth="1"/>
    <col min="16133" max="16133" width="5.7109375" style="38" customWidth="1"/>
    <col min="16134" max="16134" width="25.7109375" style="38" customWidth="1"/>
    <col min="16135" max="16136" width="17.7109375" style="38" customWidth="1"/>
    <col min="16137" max="16137" width="5.7109375" style="38" customWidth="1"/>
    <col min="16138" max="16138" width="25.7109375" style="38" customWidth="1"/>
    <col min="16139" max="16140" width="10.7109375" style="38" customWidth="1"/>
    <col min="16141" max="16141" width="0.7109375" style="38" customWidth="1"/>
    <col min="16142" max="16376" width="9.28515625" style="38" customWidth="1"/>
    <col min="16377" max="16377" width="0.5703125" style="38" customWidth="1"/>
    <col min="16378" max="16378" width="32.7109375" style="38" customWidth="1"/>
    <col min="16379" max="16380" width="17.7109375" style="38" customWidth="1"/>
    <col min="16381" max="16381" width="5.7109375" style="38" customWidth="1"/>
    <col min="16382" max="16382" width="25.7109375" style="38" customWidth="1"/>
    <col min="16383" max="16384" width="17.7109375" style="38"/>
  </cols>
  <sheetData>
    <row r="1" spans="2:13" ht="14.25">
      <c r="K1" s="153" t="s">
        <v>71</v>
      </c>
    </row>
    <row r="2" spans="2:13" ht="14.25">
      <c r="K2" s="153" t="s">
        <v>70</v>
      </c>
    </row>
    <row r="3" spans="2:13" ht="15">
      <c r="B3" s="1" t="s">
        <v>0</v>
      </c>
      <c r="C3" s="1"/>
      <c r="D3" s="1"/>
      <c r="E3" s="6"/>
      <c r="F3" s="1"/>
      <c r="G3" s="1"/>
      <c r="H3" s="1"/>
      <c r="I3" s="6"/>
      <c r="J3" s="6"/>
      <c r="K3" s="6"/>
      <c r="L3" s="6"/>
      <c r="M3" s="64"/>
    </row>
    <row r="4" spans="2:13" ht="15">
      <c r="B4" s="1" t="s">
        <v>1</v>
      </c>
      <c r="C4" s="1"/>
      <c r="D4" s="1"/>
      <c r="E4" s="6"/>
      <c r="F4" s="1"/>
      <c r="G4" s="1"/>
      <c r="H4" s="1"/>
      <c r="I4" s="6"/>
      <c r="J4" s="6"/>
      <c r="K4" s="6"/>
      <c r="L4" s="6"/>
      <c r="M4" s="64"/>
    </row>
    <row r="5" spans="2:13" ht="15">
      <c r="B5" s="1" t="s">
        <v>2</v>
      </c>
      <c r="C5" s="1"/>
      <c r="D5" s="1"/>
      <c r="E5" s="6"/>
      <c r="F5" s="1"/>
      <c r="G5" s="1"/>
      <c r="H5" s="1"/>
      <c r="I5" s="6"/>
      <c r="J5" s="6"/>
      <c r="K5" s="6"/>
      <c r="L5" s="6"/>
      <c r="M5" s="64"/>
    </row>
    <row r="7" spans="2:13" ht="15.75" thickBot="1">
      <c r="B7" s="122" t="s">
        <v>3</v>
      </c>
      <c r="C7" s="122"/>
      <c r="D7" s="122"/>
      <c r="F7" s="122" t="s">
        <v>4</v>
      </c>
      <c r="G7" s="122"/>
      <c r="H7" s="122"/>
      <c r="J7" s="122" t="s">
        <v>5</v>
      </c>
      <c r="K7" s="122"/>
      <c r="L7" s="122"/>
      <c r="M7" s="64"/>
    </row>
    <row r="8" spans="2:13" ht="18.75" customHeight="1" thickTop="1">
      <c r="B8" s="65" t="s">
        <v>6</v>
      </c>
      <c r="C8" s="123" t="s">
        <v>7</v>
      </c>
      <c r="D8" s="125" t="s">
        <v>8</v>
      </c>
      <c r="F8" s="65" t="s">
        <v>6</v>
      </c>
      <c r="G8" s="123" t="s">
        <v>7</v>
      </c>
      <c r="H8" s="125" t="s">
        <v>8</v>
      </c>
      <c r="J8" s="127" t="s">
        <v>9</v>
      </c>
      <c r="K8" s="129" t="s">
        <v>10</v>
      </c>
      <c r="L8" s="131" t="s">
        <v>11</v>
      </c>
      <c r="M8" s="66"/>
    </row>
    <row r="9" spans="2:13" ht="18.75" customHeight="1" thickBot="1">
      <c r="B9" s="67" t="s">
        <v>9</v>
      </c>
      <c r="C9" s="124"/>
      <c r="D9" s="126"/>
      <c r="F9" s="67" t="s">
        <v>9</v>
      </c>
      <c r="G9" s="124"/>
      <c r="H9" s="126"/>
      <c r="J9" s="128"/>
      <c r="K9" s="130"/>
      <c r="L9" s="132"/>
      <c r="M9" s="66"/>
    </row>
    <row r="10" spans="2:13" ht="13.5" thickTop="1">
      <c r="B10" s="68" t="s">
        <v>12</v>
      </c>
      <c r="C10" s="69"/>
      <c r="D10" s="70"/>
      <c r="F10" s="68" t="s">
        <v>12</v>
      </c>
      <c r="G10" s="69"/>
      <c r="H10" s="71"/>
      <c r="J10" s="68" t="s">
        <v>12</v>
      </c>
      <c r="K10" s="69"/>
      <c r="L10" s="71"/>
      <c r="M10" s="66"/>
    </row>
    <row r="11" spans="2:13" ht="12.75" customHeight="1" thickBot="1">
      <c r="B11" s="72" t="s">
        <v>13</v>
      </c>
      <c r="C11" s="73">
        <v>1.0218919536980153</v>
      </c>
      <c r="D11" s="74">
        <v>0.96014221106686604</v>
      </c>
      <c r="F11" s="72" t="s">
        <v>13</v>
      </c>
      <c r="G11" s="75" t="s">
        <v>14</v>
      </c>
      <c r="H11" s="76" t="s">
        <v>14</v>
      </c>
      <c r="J11" s="72" t="s">
        <v>15</v>
      </c>
      <c r="K11" s="77">
        <v>688151</v>
      </c>
      <c r="L11" s="78" t="s">
        <v>14</v>
      </c>
      <c r="M11" s="79"/>
    </row>
    <row r="12" spans="2:13">
      <c r="B12" s="80" t="s">
        <v>16</v>
      </c>
      <c r="C12" s="81">
        <v>0.73834217740512209</v>
      </c>
      <c r="D12" s="82">
        <v>0.6776949452538229</v>
      </c>
      <c r="F12" s="80" t="s">
        <v>16</v>
      </c>
      <c r="G12" s="81">
        <v>0.70689432458607582</v>
      </c>
      <c r="H12" s="82">
        <v>0.64883021078957459</v>
      </c>
      <c r="J12" s="83" t="s">
        <v>16</v>
      </c>
      <c r="K12" s="84">
        <v>544576</v>
      </c>
      <c r="L12" s="85">
        <v>568802.7412555801</v>
      </c>
      <c r="M12" s="86"/>
    </row>
    <row r="13" spans="2:13">
      <c r="B13" s="80" t="s">
        <v>17</v>
      </c>
      <c r="C13" s="87">
        <v>2.3613928187080049</v>
      </c>
      <c r="D13" s="88">
        <v>2.2453366666165175</v>
      </c>
      <c r="F13" s="80" t="s">
        <v>17</v>
      </c>
      <c r="G13" s="87">
        <v>2.161987047177639</v>
      </c>
      <c r="H13" s="88">
        <v>2.0557311563409946</v>
      </c>
      <c r="J13" s="80" t="s">
        <v>17</v>
      </c>
      <c r="K13" s="89">
        <v>81565</v>
      </c>
      <c r="L13" s="90">
        <v>89087.955225891288</v>
      </c>
      <c r="M13" s="86"/>
    </row>
    <row r="14" spans="2:13">
      <c r="B14" s="91" t="s">
        <v>18</v>
      </c>
      <c r="C14" s="87">
        <v>0.17169050823529122</v>
      </c>
      <c r="D14" s="88">
        <v>0.17169050823529131</v>
      </c>
      <c r="F14" s="91" t="s">
        <v>18</v>
      </c>
      <c r="G14" s="87">
        <v>0.17023151305731754</v>
      </c>
      <c r="H14" s="88">
        <v>0.17023151305731765</v>
      </c>
      <c r="J14" s="91" t="s">
        <v>18</v>
      </c>
      <c r="K14" s="89">
        <v>420562</v>
      </c>
      <c r="L14" s="90">
        <v>424166.49084319867</v>
      </c>
      <c r="M14" s="86"/>
    </row>
    <row r="15" spans="2:13" ht="13.5" thickBot="1">
      <c r="B15" s="92" t="s">
        <v>19</v>
      </c>
      <c r="C15" s="93">
        <v>0.61047571049202765</v>
      </c>
      <c r="D15" s="94">
        <v>0.61047571049202776</v>
      </c>
      <c r="F15" s="92" t="s">
        <v>19</v>
      </c>
      <c r="G15" s="93">
        <v>0.61003417845000008</v>
      </c>
      <c r="H15" s="94">
        <v>0.61003417845000019</v>
      </c>
      <c r="J15" s="95" t="s">
        <v>19</v>
      </c>
      <c r="K15" s="96">
        <v>59493</v>
      </c>
      <c r="L15" s="97">
        <v>59536.0599902502</v>
      </c>
      <c r="M15" s="86"/>
    </row>
    <row r="16" spans="2:13" ht="13.5" thickTop="1">
      <c r="B16" s="68" t="s">
        <v>20</v>
      </c>
      <c r="C16" s="98"/>
      <c r="D16" s="71"/>
      <c r="F16" s="68" t="s">
        <v>20</v>
      </c>
      <c r="G16" s="69"/>
      <c r="H16" s="71"/>
      <c r="J16" s="68" t="s">
        <v>20</v>
      </c>
      <c r="K16" s="69"/>
      <c r="L16" s="71"/>
      <c r="M16" s="66"/>
    </row>
    <row r="17" spans="2:13" ht="13.5" thickBot="1">
      <c r="B17" s="91" t="s">
        <v>21</v>
      </c>
      <c r="C17" s="87">
        <v>1.0624901625766672</v>
      </c>
      <c r="D17" s="99">
        <v>0.92032206203252065</v>
      </c>
      <c r="F17" s="133" t="s">
        <v>13</v>
      </c>
      <c r="G17" s="135" t="s">
        <v>14</v>
      </c>
      <c r="H17" s="137" t="s">
        <v>14</v>
      </c>
      <c r="J17" s="72" t="s">
        <v>15</v>
      </c>
      <c r="K17" s="77">
        <v>688151</v>
      </c>
      <c r="L17" s="78" t="s">
        <v>14</v>
      </c>
      <c r="M17" s="66"/>
    </row>
    <row r="18" spans="2:13" ht="13.5" customHeight="1" thickBot="1">
      <c r="B18" s="72" t="s">
        <v>22</v>
      </c>
      <c r="C18" s="73">
        <v>1.3044179751825464</v>
      </c>
      <c r="D18" s="100">
        <v>1.1298783583661294</v>
      </c>
      <c r="F18" s="134"/>
      <c r="G18" s="136"/>
      <c r="H18" s="138"/>
      <c r="J18" s="72" t="s">
        <v>23</v>
      </c>
      <c r="K18" s="77">
        <v>560521</v>
      </c>
      <c r="L18" s="78" t="s">
        <v>14</v>
      </c>
      <c r="M18" s="79"/>
    </row>
    <row r="19" spans="2:13">
      <c r="B19" s="80" t="s">
        <v>24</v>
      </c>
      <c r="C19" s="81">
        <v>0.76598823308855046</v>
      </c>
      <c r="D19" s="82">
        <v>0.61118020338963164</v>
      </c>
      <c r="F19" s="80" t="s">
        <v>24</v>
      </c>
      <c r="G19" s="81">
        <v>0.73649462614641537</v>
      </c>
      <c r="H19" s="82">
        <v>0.58764732401770514</v>
      </c>
      <c r="J19" s="83" t="s">
        <v>24</v>
      </c>
      <c r="K19" s="84">
        <v>404678</v>
      </c>
      <c r="L19" s="85">
        <v>420883.70394733147</v>
      </c>
      <c r="M19" s="86"/>
    </row>
    <row r="20" spans="2:13">
      <c r="B20" s="91" t="s">
        <v>25</v>
      </c>
      <c r="C20" s="87">
        <v>3.6086142548966134</v>
      </c>
      <c r="D20" s="88">
        <v>3.0171682090231888</v>
      </c>
      <c r="F20" s="91" t="s">
        <v>25</v>
      </c>
      <c r="G20" s="87">
        <v>3.3982521716448688</v>
      </c>
      <c r="H20" s="88">
        <v>2.8412841313305357</v>
      </c>
      <c r="J20" s="101" t="s">
        <v>25</v>
      </c>
      <c r="K20" s="89">
        <v>59491</v>
      </c>
      <c r="L20" s="90">
        <v>63173.672757234497</v>
      </c>
      <c r="M20" s="86"/>
    </row>
    <row r="21" spans="2:13">
      <c r="B21" s="91" t="s">
        <v>18</v>
      </c>
      <c r="C21" s="87">
        <v>0.47420612133941814</v>
      </c>
      <c r="D21" s="88">
        <v>0.47420612133941803</v>
      </c>
      <c r="F21" s="91" t="s">
        <v>18</v>
      </c>
      <c r="G21" s="87">
        <v>0.4701764026816363</v>
      </c>
      <c r="H21" s="88">
        <v>0.47017640268163619</v>
      </c>
      <c r="J21" s="101" t="s">
        <v>18</v>
      </c>
      <c r="K21" s="89">
        <v>420562</v>
      </c>
      <c r="L21" s="90">
        <v>424166.49084319867</v>
      </c>
      <c r="M21" s="86"/>
    </row>
    <row r="22" spans="2:13" ht="13.5" thickBot="1">
      <c r="B22" s="95" t="s">
        <v>19</v>
      </c>
      <c r="C22" s="102">
        <v>0.11870196891541718</v>
      </c>
      <c r="D22" s="103">
        <v>0.11870196891541716</v>
      </c>
      <c r="F22" s="95" t="s">
        <v>19</v>
      </c>
      <c r="G22" s="102">
        <v>0.11861611664999998</v>
      </c>
      <c r="H22" s="103">
        <v>0.11861611664999996</v>
      </c>
      <c r="J22" s="104" t="s">
        <v>19</v>
      </c>
      <c r="K22" s="96">
        <v>59493</v>
      </c>
      <c r="L22" s="97">
        <v>59536.0599902502</v>
      </c>
      <c r="M22" s="86"/>
    </row>
    <row r="23" spans="2:13" ht="20.100000000000001" customHeight="1" thickTop="1"/>
    <row r="24" spans="2:13" ht="15.75" thickBot="1">
      <c r="B24" s="122" t="s">
        <v>26</v>
      </c>
      <c r="C24" s="122"/>
      <c r="D24" s="122"/>
      <c r="F24" s="122" t="s">
        <v>27</v>
      </c>
      <c r="G24" s="122"/>
      <c r="H24" s="122"/>
      <c r="J24" s="122" t="s">
        <v>28</v>
      </c>
      <c r="K24" s="122"/>
      <c r="L24" s="122"/>
      <c r="M24" s="64"/>
    </row>
    <row r="25" spans="2:13" ht="18.75" customHeight="1" thickTop="1">
      <c r="B25" s="65" t="s">
        <v>6</v>
      </c>
      <c r="C25" s="123" t="s">
        <v>7</v>
      </c>
      <c r="D25" s="125" t="s">
        <v>8</v>
      </c>
      <c r="F25" s="65" t="s">
        <v>6</v>
      </c>
      <c r="G25" s="123" t="s">
        <v>7</v>
      </c>
      <c r="H25" s="125" t="s">
        <v>8</v>
      </c>
      <c r="J25" s="127" t="s">
        <v>9</v>
      </c>
      <c r="K25" s="129" t="s">
        <v>10</v>
      </c>
      <c r="L25" s="131" t="s">
        <v>11</v>
      </c>
      <c r="M25" s="66"/>
    </row>
    <row r="26" spans="2:13" ht="18.75" customHeight="1" thickBot="1">
      <c r="B26" s="67" t="s">
        <v>9</v>
      </c>
      <c r="C26" s="124"/>
      <c r="D26" s="126"/>
      <c r="F26" s="67" t="s">
        <v>9</v>
      </c>
      <c r="G26" s="124"/>
      <c r="H26" s="126"/>
      <c r="J26" s="128"/>
      <c r="K26" s="130"/>
      <c r="L26" s="132"/>
      <c r="M26" s="66"/>
    </row>
    <row r="27" spans="2:13" ht="13.5" thickTop="1">
      <c r="B27" s="68" t="s">
        <v>12</v>
      </c>
      <c r="C27" s="69"/>
      <c r="D27" s="70"/>
      <c r="F27" s="68" t="s">
        <v>12</v>
      </c>
      <c r="G27" s="69"/>
      <c r="H27" s="71"/>
      <c r="J27" s="68" t="s">
        <v>12</v>
      </c>
      <c r="K27" s="69"/>
      <c r="L27" s="71"/>
      <c r="M27" s="66"/>
    </row>
    <row r="28" spans="2:13" ht="12.75" customHeight="1" thickBot="1">
      <c r="B28" s="72" t="s">
        <v>13</v>
      </c>
      <c r="C28" s="73">
        <v>1.1857710849736227</v>
      </c>
      <c r="D28" s="74">
        <v>1.1148606892967494</v>
      </c>
      <c r="F28" s="72" t="s">
        <v>13</v>
      </c>
      <c r="G28" s="75" t="s">
        <v>14</v>
      </c>
      <c r="H28" s="76" t="s">
        <v>14</v>
      </c>
      <c r="J28" s="72" t="s">
        <v>15</v>
      </c>
      <c r="K28" s="77">
        <v>688151</v>
      </c>
      <c r="L28" s="78" t="s">
        <v>14</v>
      </c>
      <c r="M28" s="79"/>
    </row>
    <row r="29" spans="2:13" ht="13.5" thickBot="1">
      <c r="B29" s="105" t="s">
        <v>29</v>
      </c>
      <c r="C29" s="106">
        <v>0.94542730063207414</v>
      </c>
      <c r="D29" s="107">
        <v>0.87329729450404103</v>
      </c>
      <c r="F29" s="105" t="s">
        <v>29</v>
      </c>
      <c r="G29" s="106">
        <v>0.9051591708797192</v>
      </c>
      <c r="H29" s="107">
        <v>0.83610136336903096</v>
      </c>
      <c r="J29" s="105" t="s">
        <v>29</v>
      </c>
      <c r="K29" s="108">
        <v>544576</v>
      </c>
      <c r="L29" s="109">
        <v>568802.7412555801</v>
      </c>
      <c r="M29" s="86"/>
    </row>
    <row r="30" spans="2:13" ht="20.100000000000001" customHeight="1" thickTop="1">
      <c r="J30" s="110"/>
      <c r="K30" s="110"/>
      <c r="L30" s="110"/>
    </row>
    <row r="31" spans="2:13" ht="15.75" thickBot="1">
      <c r="B31" s="122" t="s">
        <v>30</v>
      </c>
      <c r="C31" s="122"/>
      <c r="D31" s="122"/>
      <c r="F31" s="122" t="s">
        <v>31</v>
      </c>
      <c r="G31" s="122"/>
      <c r="H31" s="122"/>
      <c r="J31" s="122" t="s">
        <v>32</v>
      </c>
      <c r="K31" s="122"/>
      <c r="L31" s="122"/>
      <c r="M31" s="64"/>
    </row>
    <row r="32" spans="2:13" ht="18.75" customHeight="1" thickTop="1">
      <c r="B32" s="65" t="s">
        <v>6</v>
      </c>
      <c r="C32" s="123" t="s">
        <v>7</v>
      </c>
      <c r="D32" s="125" t="s">
        <v>8</v>
      </c>
      <c r="F32" s="65" t="s">
        <v>6</v>
      </c>
      <c r="G32" s="123" t="s">
        <v>7</v>
      </c>
      <c r="H32" s="125" t="s">
        <v>8</v>
      </c>
      <c r="J32" s="127" t="s">
        <v>9</v>
      </c>
      <c r="K32" s="129" t="s">
        <v>10</v>
      </c>
      <c r="L32" s="131" t="s">
        <v>11</v>
      </c>
      <c r="M32" s="66"/>
    </row>
    <row r="33" spans="2:13" ht="18.75" customHeight="1" thickBot="1">
      <c r="B33" s="67" t="s">
        <v>9</v>
      </c>
      <c r="C33" s="124"/>
      <c r="D33" s="126"/>
      <c r="F33" s="67" t="s">
        <v>9</v>
      </c>
      <c r="G33" s="124"/>
      <c r="H33" s="126"/>
      <c r="J33" s="128"/>
      <c r="K33" s="130"/>
      <c r="L33" s="132"/>
      <c r="M33" s="66"/>
    </row>
    <row r="34" spans="2:13" ht="13.5" thickTop="1">
      <c r="B34" s="68" t="s">
        <v>12</v>
      </c>
      <c r="C34" s="69"/>
      <c r="D34" s="70"/>
      <c r="F34" s="68" t="s">
        <v>12</v>
      </c>
      <c r="G34" s="69"/>
      <c r="H34" s="71"/>
      <c r="J34" s="68" t="s">
        <v>12</v>
      </c>
      <c r="K34" s="69"/>
      <c r="L34" s="71"/>
      <c r="M34" s="66"/>
    </row>
    <row r="35" spans="2:13" ht="12.75" customHeight="1" thickBot="1">
      <c r="B35" s="72" t="s">
        <v>13</v>
      </c>
      <c r="C35" s="73">
        <v>2.1566752911462892</v>
      </c>
      <c r="D35" s="74">
        <v>2.0579174598803878</v>
      </c>
      <c r="F35" s="72" t="s">
        <v>13</v>
      </c>
      <c r="G35" s="75" t="s">
        <v>14</v>
      </c>
      <c r="H35" s="76" t="s">
        <v>14</v>
      </c>
      <c r="J35" s="72" t="s">
        <v>15</v>
      </c>
      <c r="K35" s="77">
        <v>688151</v>
      </c>
      <c r="L35" s="78" t="s">
        <v>14</v>
      </c>
      <c r="M35" s="79"/>
    </row>
    <row r="36" spans="2:13" ht="13.5" thickBot="1">
      <c r="B36" s="105" t="s">
        <v>33</v>
      </c>
      <c r="C36" s="106">
        <v>2.1969376279605668</v>
      </c>
      <c r="D36" s="111">
        <v>2.0883992949916963</v>
      </c>
      <c r="E36" s="112"/>
      <c r="F36" s="105" t="s">
        <v>33</v>
      </c>
      <c r="G36" s="106">
        <v>2.0909137804589686</v>
      </c>
      <c r="H36" s="107">
        <v>1.9876134895338551</v>
      </c>
      <c r="I36" s="113"/>
      <c r="J36" s="105" t="s">
        <v>33</v>
      </c>
      <c r="K36" s="108">
        <v>626141</v>
      </c>
      <c r="L36" s="109">
        <v>657890.69648147142</v>
      </c>
      <c r="M36" s="86"/>
    </row>
    <row r="37" spans="2:13" ht="13.5" thickTop="1">
      <c r="B37" s="68" t="s">
        <v>20</v>
      </c>
      <c r="C37" s="98"/>
      <c r="D37" s="71"/>
      <c r="F37" s="68" t="s">
        <v>20</v>
      </c>
      <c r="G37" s="69"/>
      <c r="H37" s="71"/>
      <c r="J37" s="68" t="s">
        <v>20</v>
      </c>
      <c r="K37" s="69"/>
      <c r="L37" s="71"/>
      <c r="M37" s="86"/>
    </row>
    <row r="38" spans="2:13">
      <c r="B38" s="91" t="s">
        <v>21</v>
      </c>
      <c r="C38" s="87">
        <v>2.6123580141984406</v>
      </c>
      <c r="D38" s="88">
        <v>2.2306632587477684</v>
      </c>
      <c r="F38" s="133" t="s">
        <v>13</v>
      </c>
      <c r="G38" s="135" t="s">
        <v>14</v>
      </c>
      <c r="H38" s="137" t="s">
        <v>14</v>
      </c>
      <c r="J38" s="91" t="s">
        <v>15</v>
      </c>
      <c r="K38" s="89">
        <v>688151</v>
      </c>
      <c r="L38" s="114" t="s">
        <v>14</v>
      </c>
      <c r="M38" s="86"/>
    </row>
    <row r="39" spans="2:13" ht="13.9" customHeight="1" thickBot="1">
      <c r="B39" s="72" t="s">
        <v>22</v>
      </c>
      <c r="C39" s="73">
        <v>3.2071889899373462</v>
      </c>
      <c r="D39" s="74">
        <v>2.7385827688356645</v>
      </c>
      <c r="F39" s="134"/>
      <c r="G39" s="136"/>
      <c r="H39" s="138"/>
      <c r="J39" s="72" t="s">
        <v>23</v>
      </c>
      <c r="K39" s="77">
        <v>560521</v>
      </c>
      <c r="L39" s="78" t="s">
        <v>14</v>
      </c>
      <c r="M39" s="86"/>
    </row>
    <row r="40" spans="2:13" ht="13.5" thickBot="1">
      <c r="B40" s="115" t="s">
        <v>34</v>
      </c>
      <c r="C40" s="116">
        <v>3.4280655726453895</v>
      </c>
      <c r="D40" s="117">
        <v>2.862186275109071</v>
      </c>
      <c r="F40" s="115" t="s">
        <v>34</v>
      </c>
      <c r="G40" s="116">
        <v>3.2872172708575285</v>
      </c>
      <c r="H40" s="117">
        <v>2.744588152288292</v>
      </c>
      <c r="J40" s="115" t="s">
        <v>34</v>
      </c>
      <c r="K40" s="108">
        <v>464169</v>
      </c>
      <c r="L40" s="109">
        <v>484057.37670456595</v>
      </c>
      <c r="M40" s="86"/>
    </row>
    <row r="41" spans="2:13" ht="4.5" customHeight="1" thickTop="1"/>
    <row r="42" spans="2:13" s="42" customFormat="1" ht="21.75" customHeight="1">
      <c r="B42" s="139" t="s">
        <v>35</v>
      </c>
      <c r="C42" s="140"/>
      <c r="D42" s="140"/>
      <c r="E42" s="140"/>
      <c r="F42" s="140"/>
      <c r="G42" s="140"/>
      <c r="H42" s="140"/>
      <c r="I42" s="140"/>
      <c r="J42" s="140"/>
      <c r="K42" s="140"/>
      <c r="L42" s="140"/>
      <c r="M42" s="118"/>
    </row>
    <row r="43" spans="2:13" s="42" customFormat="1" ht="21.75" customHeight="1">
      <c r="B43" s="139" t="s">
        <v>36</v>
      </c>
      <c r="C43" s="139"/>
      <c r="D43" s="139"/>
      <c r="E43" s="139"/>
      <c r="F43" s="139"/>
      <c r="G43" s="139"/>
      <c r="H43" s="139"/>
      <c r="I43" s="140"/>
      <c r="J43" s="140"/>
      <c r="K43" s="140"/>
      <c r="L43" s="140"/>
      <c r="M43" s="118"/>
    </row>
    <row r="44" spans="2:13" s="42" customFormat="1" ht="21.75" customHeight="1">
      <c r="B44" s="139" t="s">
        <v>37</v>
      </c>
      <c r="C44" s="139"/>
      <c r="D44" s="139"/>
      <c r="E44" s="139"/>
      <c r="F44" s="139"/>
      <c r="G44" s="139"/>
      <c r="H44" s="139"/>
      <c r="I44" s="140"/>
      <c r="J44" s="140"/>
      <c r="K44" s="140"/>
      <c r="L44" s="140"/>
      <c r="M44" s="118"/>
    </row>
    <row r="45" spans="2:13" s="42" customFormat="1" ht="24.75" customHeight="1">
      <c r="B45" s="139" t="s">
        <v>38</v>
      </c>
      <c r="C45" s="139"/>
      <c r="D45" s="139"/>
      <c r="E45" s="139"/>
      <c r="F45" s="139"/>
      <c r="G45" s="139"/>
      <c r="H45" s="139"/>
      <c r="I45" s="140"/>
      <c r="J45" s="140"/>
      <c r="K45" s="140"/>
      <c r="L45" s="140"/>
      <c r="M45" s="118"/>
    </row>
    <row r="46" spans="2:13" ht="21.75" customHeight="1">
      <c r="B46" s="119" t="s">
        <v>39</v>
      </c>
      <c r="C46" s="119"/>
      <c r="D46" s="120"/>
      <c r="E46" s="120"/>
      <c r="F46" s="120"/>
      <c r="G46" s="120"/>
      <c r="H46" s="120"/>
      <c r="I46" s="120"/>
      <c r="J46" s="120"/>
      <c r="K46" s="120"/>
      <c r="L46" s="120"/>
    </row>
    <row r="47" spans="2:13" ht="18" customHeight="1">
      <c r="B47" s="139" t="s">
        <v>40</v>
      </c>
      <c r="C47" s="140"/>
      <c r="D47" s="140"/>
      <c r="E47" s="140"/>
      <c r="F47" s="140"/>
      <c r="G47" s="140"/>
      <c r="H47" s="140"/>
      <c r="I47" s="140"/>
      <c r="J47" s="140"/>
      <c r="K47" s="140"/>
      <c r="L47" s="140"/>
    </row>
    <row r="49" spans="3:3">
      <c r="C49" s="121"/>
    </row>
    <row r="50" spans="3:3">
      <c r="C50" s="86"/>
    </row>
  </sheetData>
  <mergeCells count="41">
    <mergeCell ref="B44:L44"/>
    <mergeCell ref="B45:L45"/>
    <mergeCell ref="B47:L47"/>
    <mergeCell ref="L32:L33"/>
    <mergeCell ref="F38:F39"/>
    <mergeCell ref="G38:G39"/>
    <mergeCell ref="H38:H39"/>
    <mergeCell ref="B42:L42"/>
    <mergeCell ref="B43:L43"/>
    <mergeCell ref="L25:L26"/>
    <mergeCell ref="B31:D31"/>
    <mergeCell ref="F31:H31"/>
    <mergeCell ref="J31:L31"/>
    <mergeCell ref="C32:C33"/>
    <mergeCell ref="D32:D33"/>
    <mergeCell ref="G32:G33"/>
    <mergeCell ref="H32:H33"/>
    <mergeCell ref="J32:J33"/>
    <mergeCell ref="K32:K33"/>
    <mergeCell ref="C25:C26"/>
    <mergeCell ref="D25:D26"/>
    <mergeCell ref="G25:G26"/>
    <mergeCell ref="H25:H26"/>
    <mergeCell ref="J25:J26"/>
    <mergeCell ref="K25:K26"/>
    <mergeCell ref="J24:L24"/>
    <mergeCell ref="B7:D7"/>
    <mergeCell ref="F7:H7"/>
    <mergeCell ref="J7:L7"/>
    <mergeCell ref="C8:C9"/>
    <mergeCell ref="D8:D9"/>
    <mergeCell ref="G8:G9"/>
    <mergeCell ref="H8:H9"/>
    <mergeCell ref="J8:J9"/>
    <mergeCell ref="K8:K9"/>
    <mergeCell ref="L8:L9"/>
    <mergeCell ref="F17:F18"/>
    <mergeCell ref="G17:G18"/>
    <mergeCell ref="H17:H18"/>
    <mergeCell ref="B24:D24"/>
    <mergeCell ref="F24:H24"/>
  </mergeCells>
  <printOptions horizontalCentered="1"/>
  <pageMargins left="0.75" right="0.75" top="1" bottom="1" header="0.5" footer="0.5"/>
  <pageSetup scale="6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122460-2D98-49A6-B9D9-DD34EE18C0BE}">
  <sheetPr>
    <tabColor theme="0" tint="-0.249977111117893"/>
    <pageSetUpPr fitToPage="1"/>
  </sheetPr>
  <dimension ref="B1:Q47"/>
  <sheetViews>
    <sheetView showZeros="0" zoomScaleNormal="100" workbookViewId="0">
      <selection activeCell="G1" sqref="G1:G2"/>
    </sheetView>
  </sheetViews>
  <sheetFormatPr defaultRowHeight="12.75"/>
  <cols>
    <col min="1" max="1" width="1.140625" style="3" customWidth="1"/>
    <col min="2" max="2" width="17.7109375" style="3" customWidth="1"/>
    <col min="3" max="3" width="14.7109375" style="3" customWidth="1"/>
    <col min="4" max="8" width="18.140625" style="3" customWidth="1"/>
    <col min="9" max="9" width="1" style="3" customWidth="1"/>
    <col min="10" max="256" width="8.7109375" style="3"/>
    <col min="257" max="257" width="1.140625" style="3" customWidth="1"/>
    <col min="258" max="258" width="17.7109375" style="3" customWidth="1"/>
    <col min="259" max="259" width="14.7109375" style="3" customWidth="1"/>
    <col min="260" max="264" width="18.140625" style="3" customWidth="1"/>
    <col min="265" max="265" width="1" style="3" customWidth="1"/>
    <col min="266" max="512" width="8.7109375" style="3"/>
    <col min="513" max="513" width="1.140625" style="3" customWidth="1"/>
    <col min="514" max="514" width="17.7109375" style="3" customWidth="1"/>
    <col min="515" max="515" width="14.7109375" style="3" customWidth="1"/>
    <col min="516" max="520" width="18.140625" style="3" customWidth="1"/>
    <col min="521" max="521" width="1" style="3" customWidth="1"/>
    <col min="522" max="768" width="8.7109375" style="3"/>
    <col min="769" max="769" width="1.140625" style="3" customWidth="1"/>
    <col min="770" max="770" width="17.7109375" style="3" customWidth="1"/>
    <col min="771" max="771" width="14.7109375" style="3" customWidth="1"/>
    <col min="772" max="776" width="18.140625" style="3" customWidth="1"/>
    <col min="777" max="777" width="1" style="3" customWidth="1"/>
    <col min="778" max="1024" width="8.7109375" style="3"/>
    <col min="1025" max="1025" width="1.140625" style="3" customWidth="1"/>
    <col min="1026" max="1026" width="17.7109375" style="3" customWidth="1"/>
    <col min="1027" max="1027" width="14.7109375" style="3" customWidth="1"/>
    <col min="1028" max="1032" width="18.140625" style="3" customWidth="1"/>
    <col min="1033" max="1033" width="1" style="3" customWidth="1"/>
    <col min="1034" max="1280" width="8.7109375" style="3"/>
    <col min="1281" max="1281" width="1.140625" style="3" customWidth="1"/>
    <col min="1282" max="1282" width="17.7109375" style="3" customWidth="1"/>
    <col min="1283" max="1283" width="14.7109375" style="3" customWidth="1"/>
    <col min="1284" max="1288" width="18.140625" style="3" customWidth="1"/>
    <col min="1289" max="1289" width="1" style="3" customWidth="1"/>
    <col min="1290" max="1536" width="8.7109375" style="3"/>
    <col min="1537" max="1537" width="1.140625" style="3" customWidth="1"/>
    <col min="1538" max="1538" width="17.7109375" style="3" customWidth="1"/>
    <col min="1539" max="1539" width="14.7109375" style="3" customWidth="1"/>
    <col min="1540" max="1544" width="18.140625" style="3" customWidth="1"/>
    <col min="1545" max="1545" width="1" style="3" customWidth="1"/>
    <col min="1546" max="1792" width="8.7109375" style="3"/>
    <col min="1793" max="1793" width="1.140625" style="3" customWidth="1"/>
    <col min="1794" max="1794" width="17.7109375" style="3" customWidth="1"/>
    <col min="1795" max="1795" width="14.7109375" style="3" customWidth="1"/>
    <col min="1796" max="1800" width="18.140625" style="3" customWidth="1"/>
    <col min="1801" max="1801" width="1" style="3" customWidth="1"/>
    <col min="1802" max="2048" width="8.7109375" style="3"/>
    <col min="2049" max="2049" width="1.140625" style="3" customWidth="1"/>
    <col min="2050" max="2050" width="17.7109375" style="3" customWidth="1"/>
    <col min="2051" max="2051" width="14.7109375" style="3" customWidth="1"/>
    <col min="2052" max="2056" width="18.140625" style="3" customWidth="1"/>
    <col min="2057" max="2057" width="1" style="3" customWidth="1"/>
    <col min="2058" max="2304" width="8.7109375" style="3"/>
    <col min="2305" max="2305" width="1.140625" style="3" customWidth="1"/>
    <col min="2306" max="2306" width="17.7109375" style="3" customWidth="1"/>
    <col min="2307" max="2307" width="14.7109375" style="3" customWidth="1"/>
    <col min="2308" max="2312" width="18.140625" style="3" customWidth="1"/>
    <col min="2313" max="2313" width="1" style="3" customWidth="1"/>
    <col min="2314" max="2560" width="8.7109375" style="3"/>
    <col min="2561" max="2561" width="1.140625" style="3" customWidth="1"/>
    <col min="2562" max="2562" width="17.7109375" style="3" customWidth="1"/>
    <col min="2563" max="2563" width="14.7109375" style="3" customWidth="1"/>
    <col min="2564" max="2568" width="18.140625" style="3" customWidth="1"/>
    <col min="2569" max="2569" width="1" style="3" customWidth="1"/>
    <col min="2570" max="2816" width="8.7109375" style="3"/>
    <col min="2817" max="2817" width="1.140625" style="3" customWidth="1"/>
    <col min="2818" max="2818" width="17.7109375" style="3" customWidth="1"/>
    <col min="2819" max="2819" width="14.7109375" style="3" customWidth="1"/>
    <col min="2820" max="2824" width="18.140625" style="3" customWidth="1"/>
    <col min="2825" max="2825" width="1" style="3" customWidth="1"/>
    <col min="2826" max="3072" width="8.7109375" style="3"/>
    <col min="3073" max="3073" width="1.140625" style="3" customWidth="1"/>
    <col min="3074" max="3074" width="17.7109375" style="3" customWidth="1"/>
    <col min="3075" max="3075" width="14.7109375" style="3" customWidth="1"/>
    <col min="3076" max="3080" width="18.140625" style="3" customWidth="1"/>
    <col min="3081" max="3081" width="1" style="3" customWidth="1"/>
    <col min="3082" max="3328" width="8.7109375" style="3"/>
    <col min="3329" max="3329" width="1.140625" style="3" customWidth="1"/>
    <col min="3330" max="3330" width="17.7109375" style="3" customWidth="1"/>
    <col min="3331" max="3331" width="14.7109375" style="3" customWidth="1"/>
    <col min="3332" max="3336" width="18.140625" style="3" customWidth="1"/>
    <col min="3337" max="3337" width="1" style="3" customWidth="1"/>
    <col min="3338" max="3584" width="8.7109375" style="3"/>
    <col min="3585" max="3585" width="1.140625" style="3" customWidth="1"/>
    <col min="3586" max="3586" width="17.7109375" style="3" customWidth="1"/>
    <col min="3587" max="3587" width="14.7109375" style="3" customWidth="1"/>
    <col min="3588" max="3592" width="18.140625" style="3" customWidth="1"/>
    <col min="3593" max="3593" width="1" style="3" customWidth="1"/>
    <col min="3594" max="3840" width="8.7109375" style="3"/>
    <col min="3841" max="3841" width="1.140625" style="3" customWidth="1"/>
    <col min="3842" max="3842" width="17.7109375" style="3" customWidth="1"/>
    <col min="3843" max="3843" width="14.7109375" style="3" customWidth="1"/>
    <col min="3844" max="3848" width="18.140625" style="3" customWidth="1"/>
    <col min="3849" max="3849" width="1" style="3" customWidth="1"/>
    <col min="3850" max="4096" width="8.7109375" style="3"/>
    <col min="4097" max="4097" width="1.140625" style="3" customWidth="1"/>
    <col min="4098" max="4098" width="17.7109375" style="3" customWidth="1"/>
    <col min="4099" max="4099" width="14.7109375" style="3" customWidth="1"/>
    <col min="4100" max="4104" width="18.140625" style="3" customWidth="1"/>
    <col min="4105" max="4105" width="1" style="3" customWidth="1"/>
    <col min="4106" max="4352" width="8.7109375" style="3"/>
    <col min="4353" max="4353" width="1.140625" style="3" customWidth="1"/>
    <col min="4354" max="4354" width="17.7109375" style="3" customWidth="1"/>
    <col min="4355" max="4355" width="14.7109375" style="3" customWidth="1"/>
    <col min="4356" max="4360" width="18.140625" style="3" customWidth="1"/>
    <col min="4361" max="4361" width="1" style="3" customWidth="1"/>
    <col min="4362" max="4608" width="8.7109375" style="3"/>
    <col min="4609" max="4609" width="1.140625" style="3" customWidth="1"/>
    <col min="4610" max="4610" width="17.7109375" style="3" customWidth="1"/>
    <col min="4611" max="4611" width="14.7109375" style="3" customWidth="1"/>
    <col min="4612" max="4616" width="18.140625" style="3" customWidth="1"/>
    <col min="4617" max="4617" width="1" style="3" customWidth="1"/>
    <col min="4618" max="4864" width="8.7109375" style="3"/>
    <col min="4865" max="4865" width="1.140625" style="3" customWidth="1"/>
    <col min="4866" max="4866" width="17.7109375" style="3" customWidth="1"/>
    <col min="4867" max="4867" width="14.7109375" style="3" customWidth="1"/>
    <col min="4868" max="4872" width="18.140625" style="3" customWidth="1"/>
    <col min="4873" max="4873" width="1" style="3" customWidth="1"/>
    <col min="4874" max="5120" width="8.7109375" style="3"/>
    <col min="5121" max="5121" width="1.140625" style="3" customWidth="1"/>
    <col min="5122" max="5122" width="17.7109375" style="3" customWidth="1"/>
    <col min="5123" max="5123" width="14.7109375" style="3" customWidth="1"/>
    <col min="5124" max="5128" width="18.140625" style="3" customWidth="1"/>
    <col min="5129" max="5129" width="1" style="3" customWidth="1"/>
    <col min="5130" max="5376" width="8.7109375" style="3"/>
    <col min="5377" max="5377" width="1.140625" style="3" customWidth="1"/>
    <col min="5378" max="5378" width="17.7109375" style="3" customWidth="1"/>
    <col min="5379" max="5379" width="14.7109375" style="3" customWidth="1"/>
    <col min="5380" max="5384" width="18.140625" style="3" customWidth="1"/>
    <col min="5385" max="5385" width="1" style="3" customWidth="1"/>
    <col min="5386" max="5632" width="8.7109375" style="3"/>
    <col min="5633" max="5633" width="1.140625" style="3" customWidth="1"/>
    <col min="5634" max="5634" width="17.7109375" style="3" customWidth="1"/>
    <col min="5635" max="5635" width="14.7109375" style="3" customWidth="1"/>
    <col min="5636" max="5640" width="18.140625" style="3" customWidth="1"/>
    <col min="5641" max="5641" width="1" style="3" customWidth="1"/>
    <col min="5642" max="5888" width="8.7109375" style="3"/>
    <col min="5889" max="5889" width="1.140625" style="3" customWidth="1"/>
    <col min="5890" max="5890" width="17.7109375" style="3" customWidth="1"/>
    <col min="5891" max="5891" width="14.7109375" style="3" customWidth="1"/>
    <col min="5892" max="5896" width="18.140625" style="3" customWidth="1"/>
    <col min="5897" max="5897" width="1" style="3" customWidth="1"/>
    <col min="5898" max="6144" width="8.7109375" style="3"/>
    <col min="6145" max="6145" width="1.140625" style="3" customWidth="1"/>
    <col min="6146" max="6146" width="17.7109375" style="3" customWidth="1"/>
    <col min="6147" max="6147" width="14.7109375" style="3" customWidth="1"/>
    <col min="6148" max="6152" width="18.140625" style="3" customWidth="1"/>
    <col min="6153" max="6153" width="1" style="3" customWidth="1"/>
    <col min="6154" max="6400" width="8.7109375" style="3"/>
    <col min="6401" max="6401" width="1.140625" style="3" customWidth="1"/>
    <col min="6402" max="6402" width="17.7109375" style="3" customWidth="1"/>
    <col min="6403" max="6403" width="14.7109375" style="3" customWidth="1"/>
    <col min="6404" max="6408" width="18.140625" style="3" customWidth="1"/>
    <col min="6409" max="6409" width="1" style="3" customWidth="1"/>
    <col min="6410" max="6656" width="8.7109375" style="3"/>
    <col min="6657" max="6657" width="1.140625" style="3" customWidth="1"/>
    <col min="6658" max="6658" width="17.7109375" style="3" customWidth="1"/>
    <col min="6659" max="6659" width="14.7109375" style="3" customWidth="1"/>
    <col min="6660" max="6664" width="18.140625" style="3" customWidth="1"/>
    <col min="6665" max="6665" width="1" style="3" customWidth="1"/>
    <col min="6666" max="6912" width="8.7109375" style="3"/>
    <col min="6913" max="6913" width="1.140625" style="3" customWidth="1"/>
    <col min="6914" max="6914" width="17.7109375" style="3" customWidth="1"/>
    <col min="6915" max="6915" width="14.7109375" style="3" customWidth="1"/>
    <col min="6916" max="6920" width="18.140625" style="3" customWidth="1"/>
    <col min="6921" max="6921" width="1" style="3" customWidth="1"/>
    <col min="6922" max="7168" width="8.7109375" style="3"/>
    <col min="7169" max="7169" width="1.140625" style="3" customWidth="1"/>
    <col min="7170" max="7170" width="17.7109375" style="3" customWidth="1"/>
    <col min="7171" max="7171" width="14.7109375" style="3" customWidth="1"/>
    <col min="7172" max="7176" width="18.140625" style="3" customWidth="1"/>
    <col min="7177" max="7177" width="1" style="3" customWidth="1"/>
    <col min="7178" max="7424" width="8.7109375" style="3"/>
    <col min="7425" max="7425" width="1.140625" style="3" customWidth="1"/>
    <col min="7426" max="7426" width="17.7109375" style="3" customWidth="1"/>
    <col min="7427" max="7427" width="14.7109375" style="3" customWidth="1"/>
    <col min="7428" max="7432" width="18.140625" style="3" customWidth="1"/>
    <col min="7433" max="7433" width="1" style="3" customWidth="1"/>
    <col min="7434" max="7680" width="8.7109375" style="3"/>
    <col min="7681" max="7681" width="1.140625" style="3" customWidth="1"/>
    <col min="7682" max="7682" width="17.7109375" style="3" customWidth="1"/>
    <col min="7683" max="7683" width="14.7109375" style="3" customWidth="1"/>
    <col min="7684" max="7688" width="18.140625" style="3" customWidth="1"/>
    <col min="7689" max="7689" width="1" style="3" customWidth="1"/>
    <col min="7690" max="7936" width="8.7109375" style="3"/>
    <col min="7937" max="7937" width="1.140625" style="3" customWidth="1"/>
    <col min="7938" max="7938" width="17.7109375" style="3" customWidth="1"/>
    <col min="7939" max="7939" width="14.7109375" style="3" customWidth="1"/>
    <col min="7940" max="7944" width="18.140625" style="3" customWidth="1"/>
    <col min="7945" max="7945" width="1" style="3" customWidth="1"/>
    <col min="7946" max="8192" width="8.7109375" style="3"/>
    <col min="8193" max="8193" width="1.140625" style="3" customWidth="1"/>
    <col min="8194" max="8194" width="17.7109375" style="3" customWidth="1"/>
    <col min="8195" max="8195" width="14.7109375" style="3" customWidth="1"/>
    <col min="8196" max="8200" width="18.140625" style="3" customWidth="1"/>
    <col min="8201" max="8201" width="1" style="3" customWidth="1"/>
    <col min="8202" max="8448" width="8.7109375" style="3"/>
    <col min="8449" max="8449" width="1.140625" style="3" customWidth="1"/>
    <col min="8450" max="8450" width="17.7109375" style="3" customWidth="1"/>
    <col min="8451" max="8451" width="14.7109375" style="3" customWidth="1"/>
    <col min="8452" max="8456" width="18.140625" style="3" customWidth="1"/>
    <col min="8457" max="8457" width="1" style="3" customWidth="1"/>
    <col min="8458" max="8704" width="8.7109375" style="3"/>
    <col min="8705" max="8705" width="1.140625" style="3" customWidth="1"/>
    <col min="8706" max="8706" width="17.7109375" style="3" customWidth="1"/>
    <col min="8707" max="8707" width="14.7109375" style="3" customWidth="1"/>
    <col min="8708" max="8712" width="18.140625" style="3" customWidth="1"/>
    <col min="8713" max="8713" width="1" style="3" customWidth="1"/>
    <col min="8714" max="8960" width="8.7109375" style="3"/>
    <col min="8961" max="8961" width="1.140625" style="3" customWidth="1"/>
    <col min="8962" max="8962" width="17.7109375" style="3" customWidth="1"/>
    <col min="8963" max="8963" width="14.7109375" style="3" customWidth="1"/>
    <col min="8964" max="8968" width="18.140625" style="3" customWidth="1"/>
    <col min="8969" max="8969" width="1" style="3" customWidth="1"/>
    <col min="8970" max="9216" width="8.7109375" style="3"/>
    <col min="9217" max="9217" width="1.140625" style="3" customWidth="1"/>
    <col min="9218" max="9218" width="17.7109375" style="3" customWidth="1"/>
    <col min="9219" max="9219" width="14.7109375" style="3" customWidth="1"/>
    <col min="9220" max="9224" width="18.140625" style="3" customWidth="1"/>
    <col min="9225" max="9225" width="1" style="3" customWidth="1"/>
    <col min="9226" max="9472" width="8.7109375" style="3"/>
    <col min="9473" max="9473" width="1.140625" style="3" customWidth="1"/>
    <col min="9474" max="9474" width="17.7109375" style="3" customWidth="1"/>
    <col min="9475" max="9475" width="14.7109375" style="3" customWidth="1"/>
    <col min="9476" max="9480" width="18.140625" style="3" customWidth="1"/>
    <col min="9481" max="9481" width="1" style="3" customWidth="1"/>
    <col min="9482" max="9728" width="8.7109375" style="3"/>
    <col min="9729" max="9729" width="1.140625" style="3" customWidth="1"/>
    <col min="9730" max="9730" width="17.7109375" style="3" customWidth="1"/>
    <col min="9731" max="9731" width="14.7109375" style="3" customWidth="1"/>
    <col min="9732" max="9736" width="18.140625" style="3" customWidth="1"/>
    <col min="9737" max="9737" width="1" style="3" customWidth="1"/>
    <col min="9738" max="9984" width="8.7109375" style="3"/>
    <col min="9985" max="9985" width="1.140625" style="3" customWidth="1"/>
    <col min="9986" max="9986" width="17.7109375" style="3" customWidth="1"/>
    <col min="9987" max="9987" width="14.7109375" style="3" customWidth="1"/>
    <col min="9988" max="9992" width="18.140625" style="3" customWidth="1"/>
    <col min="9993" max="9993" width="1" style="3" customWidth="1"/>
    <col min="9994" max="10240" width="8.7109375" style="3"/>
    <col min="10241" max="10241" width="1.140625" style="3" customWidth="1"/>
    <col min="10242" max="10242" width="17.7109375" style="3" customWidth="1"/>
    <col min="10243" max="10243" width="14.7109375" style="3" customWidth="1"/>
    <col min="10244" max="10248" width="18.140625" style="3" customWidth="1"/>
    <col min="10249" max="10249" width="1" style="3" customWidth="1"/>
    <col min="10250" max="10496" width="8.7109375" style="3"/>
    <col min="10497" max="10497" width="1.140625" style="3" customWidth="1"/>
    <col min="10498" max="10498" width="17.7109375" style="3" customWidth="1"/>
    <col min="10499" max="10499" width="14.7109375" style="3" customWidth="1"/>
    <col min="10500" max="10504" width="18.140625" style="3" customWidth="1"/>
    <col min="10505" max="10505" width="1" style="3" customWidth="1"/>
    <col min="10506" max="10752" width="8.7109375" style="3"/>
    <col min="10753" max="10753" width="1.140625" style="3" customWidth="1"/>
    <col min="10754" max="10754" width="17.7109375" style="3" customWidth="1"/>
    <col min="10755" max="10755" width="14.7109375" style="3" customWidth="1"/>
    <col min="10756" max="10760" width="18.140625" style="3" customWidth="1"/>
    <col min="10761" max="10761" width="1" style="3" customWidth="1"/>
    <col min="10762" max="11008" width="8.7109375" style="3"/>
    <col min="11009" max="11009" width="1.140625" style="3" customWidth="1"/>
    <col min="11010" max="11010" width="17.7109375" style="3" customWidth="1"/>
    <col min="11011" max="11011" width="14.7109375" style="3" customWidth="1"/>
    <col min="11012" max="11016" width="18.140625" style="3" customWidth="1"/>
    <col min="11017" max="11017" width="1" style="3" customWidth="1"/>
    <col min="11018" max="11264" width="8.7109375" style="3"/>
    <col min="11265" max="11265" width="1.140625" style="3" customWidth="1"/>
    <col min="11266" max="11266" width="17.7109375" style="3" customWidth="1"/>
    <col min="11267" max="11267" width="14.7109375" style="3" customWidth="1"/>
    <col min="11268" max="11272" width="18.140625" style="3" customWidth="1"/>
    <col min="11273" max="11273" width="1" style="3" customWidth="1"/>
    <col min="11274" max="11520" width="8.7109375" style="3"/>
    <col min="11521" max="11521" width="1.140625" style="3" customWidth="1"/>
    <col min="11522" max="11522" width="17.7109375" style="3" customWidth="1"/>
    <col min="11523" max="11523" width="14.7109375" style="3" customWidth="1"/>
    <col min="11524" max="11528" width="18.140625" style="3" customWidth="1"/>
    <col min="11529" max="11529" width="1" style="3" customWidth="1"/>
    <col min="11530" max="11776" width="8.7109375" style="3"/>
    <col min="11777" max="11777" width="1.140625" style="3" customWidth="1"/>
    <col min="11778" max="11778" width="17.7109375" style="3" customWidth="1"/>
    <col min="11779" max="11779" width="14.7109375" style="3" customWidth="1"/>
    <col min="11780" max="11784" width="18.140625" style="3" customWidth="1"/>
    <col min="11785" max="11785" width="1" style="3" customWidth="1"/>
    <col min="11786" max="12032" width="8.7109375" style="3"/>
    <col min="12033" max="12033" width="1.140625" style="3" customWidth="1"/>
    <col min="12034" max="12034" width="17.7109375" style="3" customWidth="1"/>
    <col min="12035" max="12035" width="14.7109375" style="3" customWidth="1"/>
    <col min="12036" max="12040" width="18.140625" style="3" customWidth="1"/>
    <col min="12041" max="12041" width="1" style="3" customWidth="1"/>
    <col min="12042" max="12288" width="8.7109375" style="3"/>
    <col min="12289" max="12289" width="1.140625" style="3" customWidth="1"/>
    <col min="12290" max="12290" width="17.7109375" style="3" customWidth="1"/>
    <col min="12291" max="12291" width="14.7109375" style="3" customWidth="1"/>
    <col min="12292" max="12296" width="18.140625" style="3" customWidth="1"/>
    <col min="12297" max="12297" width="1" style="3" customWidth="1"/>
    <col min="12298" max="12544" width="8.7109375" style="3"/>
    <col min="12545" max="12545" width="1.140625" style="3" customWidth="1"/>
    <col min="12546" max="12546" width="17.7109375" style="3" customWidth="1"/>
    <col min="12547" max="12547" width="14.7109375" style="3" customWidth="1"/>
    <col min="12548" max="12552" width="18.140625" style="3" customWidth="1"/>
    <col min="12553" max="12553" width="1" style="3" customWidth="1"/>
    <col min="12554" max="12800" width="8.7109375" style="3"/>
    <col min="12801" max="12801" width="1.140625" style="3" customWidth="1"/>
    <col min="12802" max="12802" width="17.7109375" style="3" customWidth="1"/>
    <col min="12803" max="12803" width="14.7109375" style="3" customWidth="1"/>
    <col min="12804" max="12808" width="18.140625" style="3" customWidth="1"/>
    <col min="12809" max="12809" width="1" style="3" customWidth="1"/>
    <col min="12810" max="13056" width="8.7109375" style="3"/>
    <col min="13057" max="13057" width="1.140625" style="3" customWidth="1"/>
    <col min="13058" max="13058" width="17.7109375" style="3" customWidth="1"/>
    <col min="13059" max="13059" width="14.7109375" style="3" customWidth="1"/>
    <col min="13060" max="13064" width="18.140625" style="3" customWidth="1"/>
    <col min="13065" max="13065" width="1" style="3" customWidth="1"/>
    <col min="13066" max="13312" width="8.7109375" style="3"/>
    <col min="13313" max="13313" width="1.140625" style="3" customWidth="1"/>
    <col min="13314" max="13314" width="17.7109375" style="3" customWidth="1"/>
    <col min="13315" max="13315" width="14.7109375" style="3" customWidth="1"/>
    <col min="13316" max="13320" width="18.140625" style="3" customWidth="1"/>
    <col min="13321" max="13321" width="1" style="3" customWidth="1"/>
    <col min="13322" max="13568" width="8.7109375" style="3"/>
    <col min="13569" max="13569" width="1.140625" style="3" customWidth="1"/>
    <col min="13570" max="13570" width="17.7109375" style="3" customWidth="1"/>
    <col min="13571" max="13571" width="14.7109375" style="3" customWidth="1"/>
    <col min="13572" max="13576" width="18.140625" style="3" customWidth="1"/>
    <col min="13577" max="13577" width="1" style="3" customWidth="1"/>
    <col min="13578" max="13824" width="8.7109375" style="3"/>
    <col min="13825" max="13825" width="1.140625" style="3" customWidth="1"/>
    <col min="13826" max="13826" width="17.7109375" style="3" customWidth="1"/>
    <col min="13827" max="13827" width="14.7109375" style="3" customWidth="1"/>
    <col min="13828" max="13832" width="18.140625" style="3" customWidth="1"/>
    <col min="13833" max="13833" width="1" style="3" customWidth="1"/>
    <col min="13834" max="14080" width="8.7109375" style="3"/>
    <col min="14081" max="14081" width="1.140625" style="3" customWidth="1"/>
    <col min="14082" max="14082" width="17.7109375" style="3" customWidth="1"/>
    <col min="14083" max="14083" width="14.7109375" style="3" customWidth="1"/>
    <col min="14084" max="14088" width="18.140625" style="3" customWidth="1"/>
    <col min="14089" max="14089" width="1" style="3" customWidth="1"/>
    <col min="14090" max="14336" width="8.7109375" style="3"/>
    <col min="14337" max="14337" width="1.140625" style="3" customWidth="1"/>
    <col min="14338" max="14338" width="17.7109375" style="3" customWidth="1"/>
    <col min="14339" max="14339" width="14.7109375" style="3" customWidth="1"/>
    <col min="14340" max="14344" width="18.140625" style="3" customWidth="1"/>
    <col min="14345" max="14345" width="1" style="3" customWidth="1"/>
    <col min="14346" max="14592" width="8.7109375" style="3"/>
    <col min="14593" max="14593" width="1.140625" style="3" customWidth="1"/>
    <col min="14594" max="14594" width="17.7109375" style="3" customWidth="1"/>
    <col min="14595" max="14595" width="14.7109375" style="3" customWidth="1"/>
    <col min="14596" max="14600" width="18.140625" style="3" customWidth="1"/>
    <col min="14601" max="14601" width="1" style="3" customWidth="1"/>
    <col min="14602" max="14848" width="8.7109375" style="3"/>
    <col min="14849" max="14849" width="1.140625" style="3" customWidth="1"/>
    <col min="14850" max="14850" width="17.7109375" style="3" customWidth="1"/>
    <col min="14851" max="14851" width="14.7109375" style="3" customWidth="1"/>
    <col min="14852" max="14856" width="18.140625" style="3" customWidth="1"/>
    <col min="14857" max="14857" width="1" style="3" customWidth="1"/>
    <col min="14858" max="15104" width="8.7109375" style="3"/>
    <col min="15105" max="15105" width="1.140625" style="3" customWidth="1"/>
    <col min="15106" max="15106" width="17.7109375" style="3" customWidth="1"/>
    <col min="15107" max="15107" width="14.7109375" style="3" customWidth="1"/>
    <col min="15108" max="15112" width="18.140625" style="3" customWidth="1"/>
    <col min="15113" max="15113" width="1" style="3" customWidth="1"/>
    <col min="15114" max="15360" width="8.7109375" style="3"/>
    <col min="15361" max="15361" width="1.140625" style="3" customWidth="1"/>
    <col min="15362" max="15362" width="17.7109375" style="3" customWidth="1"/>
    <col min="15363" max="15363" width="14.7109375" style="3" customWidth="1"/>
    <col min="15364" max="15368" width="18.140625" style="3" customWidth="1"/>
    <col min="15369" max="15369" width="1" style="3" customWidth="1"/>
    <col min="15370" max="15616" width="8.7109375" style="3"/>
    <col min="15617" max="15617" width="1.140625" style="3" customWidth="1"/>
    <col min="15618" max="15618" width="17.7109375" style="3" customWidth="1"/>
    <col min="15619" max="15619" width="14.7109375" style="3" customWidth="1"/>
    <col min="15620" max="15624" width="18.140625" style="3" customWidth="1"/>
    <col min="15625" max="15625" width="1" style="3" customWidth="1"/>
    <col min="15626" max="15872" width="8.7109375" style="3"/>
    <col min="15873" max="15873" width="1.140625" style="3" customWidth="1"/>
    <col min="15874" max="15874" width="17.7109375" style="3" customWidth="1"/>
    <col min="15875" max="15875" width="14.7109375" style="3" customWidth="1"/>
    <col min="15876" max="15880" width="18.140625" style="3" customWidth="1"/>
    <col min="15881" max="15881" width="1" style="3" customWidth="1"/>
    <col min="15882" max="16128" width="8.7109375" style="3"/>
    <col min="16129" max="16129" width="1.140625" style="3" customWidth="1"/>
    <col min="16130" max="16130" width="17.7109375" style="3" customWidth="1"/>
    <col min="16131" max="16131" width="14.7109375" style="3" customWidth="1"/>
    <col min="16132" max="16136" width="18.140625" style="3" customWidth="1"/>
    <col min="16137" max="16137" width="1" style="3" customWidth="1"/>
    <col min="16138" max="16384" width="8.7109375" style="3"/>
  </cols>
  <sheetData>
    <row r="1" spans="2:17" ht="14.25">
      <c r="G1" s="153" t="s">
        <v>69</v>
      </c>
    </row>
    <row r="2" spans="2:17" ht="14.25">
      <c r="G2" s="153" t="s">
        <v>70</v>
      </c>
    </row>
    <row r="3" spans="2:17" ht="15">
      <c r="B3" s="1" t="s">
        <v>0</v>
      </c>
      <c r="C3" s="1"/>
      <c r="D3" s="2"/>
      <c r="E3" s="2"/>
      <c r="F3" s="2"/>
      <c r="G3" s="2"/>
      <c r="H3" s="2"/>
    </row>
    <row r="4" spans="2:17" ht="15">
      <c r="B4" s="1" t="s">
        <v>41</v>
      </c>
      <c r="C4" s="1"/>
      <c r="D4" s="2"/>
      <c r="E4" s="2"/>
      <c r="F4" s="2"/>
      <c r="G4" s="2"/>
      <c r="H4" s="2"/>
    </row>
    <row r="5" spans="2:17" ht="15">
      <c r="B5" s="1" t="s">
        <v>42</v>
      </c>
      <c r="C5" s="1"/>
      <c r="D5" s="2"/>
      <c r="E5" s="2"/>
      <c r="F5" s="2"/>
      <c r="G5" s="2"/>
      <c r="H5" s="2"/>
    </row>
    <row r="6" spans="2:17" ht="15">
      <c r="B6" s="1" t="s">
        <v>43</v>
      </c>
      <c r="C6" s="1"/>
      <c r="D6" s="4"/>
      <c r="E6" s="4"/>
      <c r="F6" s="4"/>
      <c r="G6" s="4"/>
      <c r="H6" s="4"/>
    </row>
    <row r="7" spans="2:17" ht="15">
      <c r="B7" s="1"/>
      <c r="C7" s="1"/>
      <c r="D7" s="4"/>
      <c r="E7" s="4"/>
      <c r="F7" s="4"/>
      <c r="G7" s="4"/>
      <c r="H7" s="4"/>
    </row>
    <row r="8" spans="2:17" ht="13.5" thickBot="1">
      <c r="B8" s="5" t="s">
        <v>44</v>
      </c>
      <c r="C8" s="5"/>
      <c r="D8" s="6"/>
      <c r="E8" s="6"/>
      <c r="F8" s="6"/>
      <c r="G8" s="6"/>
      <c r="H8" s="6"/>
    </row>
    <row r="9" spans="2:17" s="11" customFormat="1" ht="13.5" customHeight="1" thickTop="1">
      <c r="B9" s="141" t="s">
        <v>9</v>
      </c>
      <c r="C9" s="144" t="s">
        <v>10</v>
      </c>
      <c r="D9" s="7" t="s">
        <v>45</v>
      </c>
      <c r="E9" s="8"/>
      <c r="F9" s="9" t="s">
        <v>46</v>
      </c>
      <c r="G9" s="9"/>
      <c r="H9" s="10"/>
      <c r="Q9" s="3"/>
    </row>
    <row r="10" spans="2:17" s="11" customFormat="1">
      <c r="B10" s="142"/>
      <c r="C10" s="145"/>
      <c r="D10" s="147" t="s">
        <v>47</v>
      </c>
      <c r="E10" s="149" t="s">
        <v>48</v>
      </c>
      <c r="F10" s="12" t="s">
        <v>49</v>
      </c>
      <c r="G10" s="12"/>
      <c r="H10" s="13"/>
      <c r="Q10" s="3"/>
    </row>
    <row r="11" spans="2:17" s="11" customFormat="1" ht="13.5" thickBot="1">
      <c r="B11" s="143"/>
      <c r="C11" s="146"/>
      <c r="D11" s="148"/>
      <c r="E11" s="150"/>
      <c r="F11" s="14" t="s">
        <v>50</v>
      </c>
      <c r="G11" s="15" t="s">
        <v>51</v>
      </c>
      <c r="H11" s="16" t="s">
        <v>52</v>
      </c>
      <c r="Q11" s="3"/>
    </row>
    <row r="12" spans="2:17" ht="14.25" thickTop="1" thickBot="1">
      <c r="B12" s="17" t="s">
        <v>13</v>
      </c>
      <c r="C12" s="18">
        <f>SUM(C13:C14)</f>
        <v>18663</v>
      </c>
      <c r="D12" s="19">
        <v>4.7995091994874395</v>
      </c>
      <c r="E12" s="20">
        <v>10.63668756362857</v>
      </c>
      <c r="F12" s="21">
        <v>0.26032278926941249</v>
      </c>
      <c r="G12" s="22">
        <v>1.2494216219347754</v>
      </c>
      <c r="H12" s="23">
        <v>2.768972175151061</v>
      </c>
    </row>
    <row r="13" spans="2:17">
      <c r="B13" s="24" t="s">
        <v>53</v>
      </c>
      <c r="C13" s="25">
        <v>14500</v>
      </c>
      <c r="D13" s="26">
        <v>3.7794117647058822</v>
      </c>
      <c r="E13" s="27">
        <v>5.0956896551724142</v>
      </c>
      <c r="F13" s="28">
        <v>0.35996537530719108</v>
      </c>
      <c r="G13" s="29">
        <v>1.3604573743227664</v>
      </c>
      <c r="H13" s="30">
        <v>1.834271839173109</v>
      </c>
    </row>
    <row r="14" spans="2:17" ht="13.5" thickBot="1">
      <c r="B14" s="31" t="s">
        <v>54</v>
      </c>
      <c r="C14" s="32">
        <v>4163</v>
      </c>
      <c r="D14" s="33">
        <v>5.7138599789097242</v>
      </c>
      <c r="E14" s="34">
        <v>29.936343982704781</v>
      </c>
      <c r="F14" s="35">
        <v>0.20124682878101641</v>
      </c>
      <c r="G14" s="36">
        <v>1.1498962008543474</v>
      </c>
      <c r="H14" s="37">
        <v>6.0245942918169995</v>
      </c>
    </row>
    <row r="15" spans="2:17" ht="7.5" customHeight="1" thickTop="1">
      <c r="B15" s="38"/>
      <c r="C15" s="38"/>
      <c r="D15" s="39"/>
      <c r="E15" s="38"/>
      <c r="F15" s="38"/>
      <c r="G15" s="38"/>
      <c r="H15" s="38"/>
    </row>
    <row r="16" spans="2:17" ht="7.5" customHeight="1">
      <c r="B16" s="38"/>
      <c r="C16" s="38"/>
      <c r="D16" s="39"/>
      <c r="E16" s="38"/>
      <c r="F16" s="38"/>
      <c r="G16" s="38"/>
      <c r="H16" s="38"/>
    </row>
    <row r="17" spans="2:17" ht="13.5" thickBot="1">
      <c r="B17" s="5" t="s">
        <v>55</v>
      </c>
      <c r="C17" s="5"/>
      <c r="D17" s="6"/>
      <c r="E17" s="6"/>
      <c r="F17" s="6"/>
      <c r="G17" s="6"/>
      <c r="H17" s="6"/>
    </row>
    <row r="18" spans="2:17" s="11" customFormat="1" ht="13.5" customHeight="1" thickTop="1">
      <c r="B18" s="141" t="s">
        <v>9</v>
      </c>
      <c r="C18" s="144" t="s">
        <v>10</v>
      </c>
      <c r="D18" s="7" t="s">
        <v>45</v>
      </c>
      <c r="E18" s="8"/>
      <c r="F18" s="9" t="s">
        <v>46</v>
      </c>
      <c r="G18" s="9"/>
      <c r="H18" s="10"/>
      <c r="Q18" s="3"/>
    </row>
    <row r="19" spans="2:17" s="11" customFormat="1">
      <c r="B19" s="142"/>
      <c r="C19" s="145"/>
      <c r="D19" s="147" t="s">
        <v>47</v>
      </c>
      <c r="E19" s="149" t="s">
        <v>48</v>
      </c>
      <c r="F19" s="12" t="s">
        <v>49</v>
      </c>
      <c r="G19" s="12"/>
      <c r="H19" s="13"/>
      <c r="Q19" s="3"/>
    </row>
    <row r="20" spans="2:17" s="11" customFormat="1" ht="13.5" thickBot="1">
      <c r="B20" s="143"/>
      <c r="C20" s="146"/>
      <c r="D20" s="148"/>
      <c r="E20" s="150"/>
      <c r="F20" s="14" t="s">
        <v>50</v>
      </c>
      <c r="G20" s="15" t="s">
        <v>51</v>
      </c>
      <c r="H20" s="16" t="s">
        <v>52</v>
      </c>
      <c r="Q20" s="3"/>
    </row>
    <row r="21" spans="2:17" ht="14.25" thickTop="1" thickBot="1">
      <c r="B21" s="17" t="s">
        <v>13</v>
      </c>
      <c r="C21" s="18">
        <f>SUM(C22:C23)</f>
        <v>18663</v>
      </c>
      <c r="D21" s="19">
        <f t="shared" ref="D21:E23" si="0">D12</f>
        <v>4.7995091994874395</v>
      </c>
      <c r="E21" s="20">
        <f t="shared" si="0"/>
        <v>10.63668756362857</v>
      </c>
      <c r="F21" s="21">
        <v>0.32391400616419302</v>
      </c>
      <c r="G21" s="22">
        <v>1.5546282524278743</v>
      </c>
      <c r="H21" s="23">
        <v>3.4453720810517772</v>
      </c>
    </row>
    <row r="22" spans="2:17">
      <c r="B22" s="24" t="s">
        <v>53</v>
      </c>
      <c r="C22" s="25">
        <f>C13</f>
        <v>14500</v>
      </c>
      <c r="D22" s="26">
        <f t="shared" si="0"/>
        <v>3.7794117647058822</v>
      </c>
      <c r="E22" s="27">
        <f t="shared" si="0"/>
        <v>5.0956896551724142</v>
      </c>
      <c r="F22" s="28">
        <v>0.44789711697303752</v>
      </c>
      <c r="G22" s="29">
        <v>1.692787633265745</v>
      </c>
      <c r="H22" s="30">
        <v>2.282344705541056</v>
      </c>
    </row>
    <row r="23" spans="2:17" ht="13.5" thickBot="1">
      <c r="B23" s="31" t="s">
        <v>54</v>
      </c>
      <c r="C23" s="32">
        <f>C14</f>
        <v>4163</v>
      </c>
      <c r="D23" s="33">
        <f t="shared" si="0"/>
        <v>5.7138599789097242</v>
      </c>
      <c r="E23" s="34">
        <f t="shared" si="0"/>
        <v>29.936343982704781</v>
      </c>
      <c r="F23" s="35">
        <v>0.25040706855224881</v>
      </c>
      <c r="G23" s="36">
        <v>1.4307909274367983</v>
      </c>
      <c r="H23" s="37">
        <v>7.4962721398808565</v>
      </c>
    </row>
    <row r="24" spans="2:17" ht="7.5" customHeight="1" thickTop="1">
      <c r="B24" s="38"/>
      <c r="C24" s="38"/>
      <c r="D24" s="39"/>
      <c r="E24" s="38"/>
      <c r="F24" s="38"/>
      <c r="G24" s="38"/>
      <c r="H24" s="38"/>
    </row>
    <row r="25" spans="2:17" ht="7.5" customHeight="1">
      <c r="B25" s="38"/>
      <c r="C25" s="38"/>
      <c r="D25" s="39"/>
      <c r="E25" s="38"/>
      <c r="F25" s="38"/>
      <c r="G25" s="38"/>
      <c r="H25" s="38"/>
    </row>
    <row r="26" spans="2:17" ht="13.5" thickBot="1">
      <c r="B26" s="40" t="s">
        <v>56</v>
      </c>
      <c r="C26" s="5"/>
      <c r="D26" s="6"/>
      <c r="E26" s="6"/>
      <c r="F26" s="6"/>
      <c r="G26" s="6"/>
      <c r="H26" s="6"/>
    </row>
    <row r="27" spans="2:17" s="11" customFormat="1" ht="13.5" customHeight="1" thickTop="1">
      <c r="B27" s="141" t="s">
        <v>9</v>
      </c>
      <c r="C27" s="144" t="s">
        <v>10</v>
      </c>
      <c r="D27" s="7" t="s">
        <v>45</v>
      </c>
      <c r="E27" s="8"/>
      <c r="F27" s="9" t="s">
        <v>46</v>
      </c>
      <c r="G27" s="9"/>
      <c r="H27" s="10"/>
      <c r="Q27" s="3"/>
    </row>
    <row r="28" spans="2:17" s="11" customFormat="1">
      <c r="B28" s="142"/>
      <c r="C28" s="145"/>
      <c r="D28" s="147" t="s">
        <v>47</v>
      </c>
      <c r="E28" s="149" t="s">
        <v>48</v>
      </c>
      <c r="F28" s="12" t="s">
        <v>49</v>
      </c>
      <c r="G28" s="12"/>
      <c r="H28" s="13"/>
      <c r="Q28" s="3"/>
    </row>
    <row r="29" spans="2:17" s="11" customFormat="1" ht="13.5" thickBot="1">
      <c r="B29" s="143"/>
      <c r="C29" s="146"/>
      <c r="D29" s="148"/>
      <c r="E29" s="150"/>
      <c r="F29" s="14" t="s">
        <v>50</v>
      </c>
      <c r="G29" s="15" t="s">
        <v>51</v>
      </c>
      <c r="H29" s="16" t="s">
        <v>52</v>
      </c>
      <c r="Q29" s="3"/>
    </row>
    <row r="30" spans="2:17" ht="14.25" thickTop="1" thickBot="1">
      <c r="B30" s="17" t="s">
        <v>13</v>
      </c>
      <c r="C30" s="18">
        <f>SUM(C31:C32)</f>
        <v>18663</v>
      </c>
      <c r="D30" s="19">
        <f t="shared" ref="D30:E32" si="1">D12</f>
        <v>4.7995091994874395</v>
      </c>
      <c r="E30" s="20">
        <f t="shared" si="1"/>
        <v>10.63668756362857</v>
      </c>
      <c r="F30" s="21">
        <v>0.69114408102244995</v>
      </c>
      <c r="G30" s="22">
        <v>3.3171523750385412</v>
      </c>
      <c r="H30" s="23">
        <v>7.3514836512869914</v>
      </c>
    </row>
    <row r="31" spans="2:17">
      <c r="B31" s="24" t="s">
        <v>53</v>
      </c>
      <c r="C31" s="25">
        <f>C13</f>
        <v>14500</v>
      </c>
      <c r="D31" s="26">
        <f t="shared" si="1"/>
        <v>3.7794117647058822</v>
      </c>
      <c r="E31" s="27">
        <f t="shared" si="1"/>
        <v>5.0956896551724142</v>
      </c>
      <c r="F31" s="28">
        <v>0.95569019990453086</v>
      </c>
      <c r="G31" s="29">
        <v>3.6119467849333007</v>
      </c>
      <c r="H31" s="30">
        <v>4.8699006652031738</v>
      </c>
    </row>
    <row r="32" spans="2:17" ht="13.5" thickBot="1">
      <c r="B32" s="31" t="s">
        <v>54</v>
      </c>
      <c r="C32" s="32">
        <f>C14</f>
        <v>4163</v>
      </c>
      <c r="D32" s="33">
        <f t="shared" si="1"/>
        <v>5.7138599789097242</v>
      </c>
      <c r="E32" s="34">
        <f t="shared" si="1"/>
        <v>29.936343982704781</v>
      </c>
      <c r="F32" s="35">
        <v>0.53430033892495954</v>
      </c>
      <c r="G32" s="36">
        <v>3.0529173233012283</v>
      </c>
      <c r="H32" s="37">
        <v>15.994998736133338</v>
      </c>
    </row>
    <row r="33" spans="2:17" ht="7.5" customHeight="1" thickTop="1">
      <c r="B33" s="38"/>
      <c r="C33" s="38"/>
      <c r="D33" s="39"/>
      <c r="E33" s="38"/>
      <c r="F33" s="38"/>
      <c r="G33" s="38"/>
      <c r="H33" s="38"/>
    </row>
    <row r="34" spans="2:17" ht="13.5">
      <c r="B34" s="41" t="s">
        <v>57</v>
      </c>
      <c r="C34" s="38"/>
      <c r="D34" s="38"/>
      <c r="E34" s="38"/>
      <c r="F34" s="38"/>
      <c r="G34" s="38"/>
      <c r="H34" s="38"/>
    </row>
    <row r="35" spans="2:17">
      <c r="B35" s="41" t="s">
        <v>58</v>
      </c>
      <c r="C35" s="38"/>
      <c r="D35" s="38"/>
      <c r="E35" s="38"/>
      <c r="F35" s="38"/>
      <c r="G35" s="38"/>
      <c r="H35" s="38"/>
    </row>
    <row r="36" spans="2:17">
      <c r="B36" s="41" t="s">
        <v>59</v>
      </c>
      <c r="C36" s="38"/>
      <c r="D36" s="38"/>
      <c r="E36" s="38"/>
      <c r="F36" s="38"/>
      <c r="G36" s="38"/>
      <c r="H36" s="38"/>
    </row>
    <row r="37" spans="2:17">
      <c r="B37" s="41" t="s">
        <v>60</v>
      </c>
      <c r="C37" s="41"/>
      <c r="D37" s="38"/>
      <c r="E37" s="38"/>
      <c r="F37" s="38"/>
      <c r="G37" s="38"/>
      <c r="H37" s="38"/>
    </row>
    <row r="38" spans="2:17" s="43" customFormat="1">
      <c r="B38" s="42" t="s">
        <v>61</v>
      </c>
      <c r="C38" s="42" t="s">
        <v>62</v>
      </c>
      <c r="D38" s="42"/>
      <c r="E38" s="42"/>
      <c r="F38" s="42"/>
      <c r="G38" s="42"/>
      <c r="H38" s="42"/>
      <c r="Q38" s="3"/>
    </row>
    <row r="39" spans="2:17" s="43" customFormat="1">
      <c r="B39" s="42"/>
      <c r="C39" s="42" t="s">
        <v>63</v>
      </c>
      <c r="D39" s="42"/>
      <c r="E39" s="42"/>
      <c r="F39" s="42"/>
      <c r="G39" s="42"/>
      <c r="H39" s="42"/>
      <c r="Q39" s="3"/>
    </row>
    <row r="40" spans="2:17" ht="15.75" thickBot="1">
      <c r="B40" s="44"/>
      <c r="C40" s="44"/>
      <c r="D40" s="44"/>
      <c r="E40" s="44"/>
      <c r="F40" s="44"/>
      <c r="G40" s="44"/>
      <c r="H40" s="44"/>
    </row>
    <row r="41" spans="2:17" s="49" customFormat="1" ht="25.5" customHeight="1" thickTop="1">
      <c r="B41" s="151" t="s">
        <v>9</v>
      </c>
      <c r="C41" s="45" t="s">
        <v>64</v>
      </c>
      <c r="D41" s="46"/>
      <c r="E41" s="47"/>
      <c r="F41" s="48"/>
      <c r="G41" s="48"/>
      <c r="H41" s="48"/>
      <c r="Q41" s="3"/>
    </row>
    <row r="42" spans="2:17" s="49" customFormat="1" ht="25.5" customHeight="1" thickBot="1">
      <c r="B42" s="152"/>
      <c r="C42" s="50" t="s">
        <v>65</v>
      </c>
      <c r="D42" s="51" t="s">
        <v>66</v>
      </c>
      <c r="E42" s="52" t="s">
        <v>67</v>
      </c>
      <c r="F42" s="48"/>
      <c r="G42" s="48"/>
      <c r="H42" s="48"/>
      <c r="Q42" s="3"/>
    </row>
    <row r="43" spans="2:17" s="56" customFormat="1" ht="13.5" thickTop="1">
      <c r="B43" s="24" t="s">
        <v>13</v>
      </c>
      <c r="C43" s="53">
        <v>1</v>
      </c>
      <c r="D43" s="54" t="s">
        <v>14</v>
      </c>
      <c r="E43" s="55">
        <v>1.0125000000000002</v>
      </c>
      <c r="F43" s="38"/>
      <c r="G43" s="38"/>
      <c r="H43" s="38"/>
      <c r="Q43" s="3"/>
    </row>
    <row r="44" spans="2:17" s="56" customFormat="1">
      <c r="B44" s="57" t="s">
        <v>53</v>
      </c>
      <c r="C44" s="58">
        <v>1</v>
      </c>
      <c r="D44" s="59" t="s">
        <v>14</v>
      </c>
      <c r="E44" s="60">
        <v>1.0125000000000002</v>
      </c>
      <c r="F44" s="38"/>
      <c r="G44" s="38"/>
      <c r="H44" s="38"/>
      <c r="Q44" s="3"/>
    </row>
    <row r="45" spans="2:17" s="56" customFormat="1" ht="13.5" thickBot="1">
      <c r="B45" s="31" t="s">
        <v>54</v>
      </c>
      <c r="C45" s="61">
        <v>1</v>
      </c>
      <c r="D45" s="62" t="s">
        <v>14</v>
      </c>
      <c r="E45" s="63">
        <v>1.0125000000000002</v>
      </c>
      <c r="F45" s="38"/>
      <c r="G45" s="38"/>
      <c r="H45" s="38"/>
      <c r="Q45" s="3"/>
    </row>
    <row r="46" spans="2:17" ht="7.5" customHeight="1" thickTop="1">
      <c r="B46" s="38"/>
      <c r="C46" s="38"/>
      <c r="D46" s="39"/>
      <c r="E46" s="38"/>
      <c r="F46" s="38"/>
      <c r="G46" s="38"/>
      <c r="H46" s="38"/>
    </row>
    <row r="47" spans="2:17" s="43" customFormat="1">
      <c r="B47" s="42" t="s">
        <v>68</v>
      </c>
      <c r="C47" s="42"/>
      <c r="D47" s="42"/>
      <c r="E47" s="42"/>
      <c r="F47" s="42"/>
      <c r="G47" s="42"/>
      <c r="H47" s="42"/>
      <c r="Q47" s="3"/>
    </row>
  </sheetData>
  <mergeCells count="13">
    <mergeCell ref="B27:B29"/>
    <mergeCell ref="C27:C29"/>
    <mergeCell ref="D28:D29"/>
    <mergeCell ref="E28:E29"/>
    <mergeCell ref="B41:B42"/>
    <mergeCell ref="B9:B11"/>
    <mergeCell ref="C9:C11"/>
    <mergeCell ref="D10:D11"/>
    <mergeCell ref="E10:E11"/>
    <mergeCell ref="B18:B20"/>
    <mergeCell ref="C18:C20"/>
    <mergeCell ref="D19:D20"/>
    <mergeCell ref="E19:E20"/>
  </mergeCells>
  <printOptions horizontalCentered="1"/>
  <pageMargins left="0.75" right="0.75" top="1" bottom="1" header="0.5" footer="0.5"/>
  <pageSetup scale="8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Itron 2021 ROC Exhibit A-1</vt:lpstr>
      <vt:lpstr>Itron 2021 BOC Exhibit A-1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2024-06-14T20:34:07Z</dcterms:created>
  <dcterms:modified xsi:type="dcterms:W3CDTF">2024-06-14T20:34:11Z</dcterms:modified>
  <cp:category/>
  <cp:contentStatus/>
</cp:coreProperties>
</file>