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202300"/>
  <xr:revisionPtr revIDLastSave="0" documentId="13_ncr:1_{9E367882-5F1A-4FC9-AE12-C93058E8B8E1}" xr6:coauthVersionLast="47" xr6:coauthVersionMax="47" xr10:uidLastSave="{00000000-0000-0000-0000-000000000000}"/>
  <bookViews>
    <workbookView xWindow="0" yWindow="0" windowWidth="25800" windowHeight="21000" activeTab="4" xr2:uid="{1B4BD53B-7E2E-42C6-AF53-83CCDAE06786}"/>
  </bookViews>
  <sheets>
    <sheet name="2025-2034 Proposed" sheetId="2" r:id="rId1"/>
    <sheet name="Participation" sheetId="6" r:id="rId2"/>
    <sheet name="Costs" sheetId="7" r:id="rId3"/>
    <sheet name="Savings" sheetId="9" r:id="rId4"/>
    <sheet name="Low Income 2019-2023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5" l="1"/>
  <c r="L1" i="5" s="1"/>
  <c r="Q1" i="5" s="1"/>
  <c r="V1" i="5" s="1"/>
</calcChain>
</file>

<file path=xl/sharedStrings.xml><?xml version="1.0" encoding="utf-8"?>
<sst xmlns="http://schemas.openxmlformats.org/spreadsheetml/2006/main" count="232" uniqueCount="36">
  <si>
    <t>Residential Walk-Through Audit (Free Energy Check)</t>
  </si>
  <si>
    <t>Residential Computer Assisted Energy Audit (RCS)(Paid)</t>
  </si>
  <si>
    <t>Residential Ceiling Insulation</t>
  </si>
  <si>
    <t xml:space="preserve">Residential Duct Repair      </t>
  </si>
  <si>
    <t>Energy and Renewable Education, Awareness and Agency Outreach</t>
  </si>
  <si>
    <t>ENERGY STAR for New Multi-Family Residences</t>
  </si>
  <si>
    <t>ENERGY STAR for New Homes</t>
  </si>
  <si>
    <t>ENERGY STAR Thermostats</t>
  </si>
  <si>
    <t xml:space="preserve">Neighborhood Weatherization                             </t>
  </si>
  <si>
    <t>Residential Price Responsive Load Management (Energy Planner)</t>
  </si>
  <si>
    <t>Residential Prime Time Plus</t>
  </si>
  <si>
    <t>Commercial/Industrial Audit (Free)</t>
  </si>
  <si>
    <t>Comprehensive Commercial/Industrial Audit (Paid)</t>
  </si>
  <si>
    <t xml:space="preserve">Demand Response                                </t>
  </si>
  <si>
    <t xml:space="preserve">Industrial Load Management (GSLM 2&amp;3)          </t>
  </si>
  <si>
    <t>Lighting Conditioned Space</t>
  </si>
  <si>
    <t xml:space="preserve">Lighting Non-Conditioned Space                         </t>
  </si>
  <si>
    <t xml:space="preserve">Standby Generator                                               </t>
  </si>
  <si>
    <t>Variable Frequency Drive Control for Compressors</t>
  </si>
  <si>
    <t xml:space="preserve">Commercial Water Heating            </t>
  </si>
  <si>
    <t>Conservation Research and Development (“R&amp;D”)</t>
  </si>
  <si>
    <t>Renewable Energy Program (Sun to Go)</t>
  </si>
  <si>
    <t>Integrated Renewable Energy System (Pilot)</t>
  </si>
  <si>
    <t>Residential Customer Assisted Energy Audit (Online)</t>
  </si>
  <si>
    <t xml:space="preserve">Lighting Occupancy Sensors  </t>
  </si>
  <si>
    <t>Participation</t>
  </si>
  <si>
    <t>Costs</t>
  </si>
  <si>
    <t>SkW</t>
  </si>
  <si>
    <t>WkW</t>
  </si>
  <si>
    <t>AE</t>
  </si>
  <si>
    <t>Residential Heating and Cooling Tier 1</t>
  </si>
  <si>
    <t>Residential Heating and Cooling Tier 2</t>
  </si>
  <si>
    <t>Custom Energy Efficiency</t>
  </si>
  <si>
    <t>Programs</t>
  </si>
  <si>
    <t>Commercial Load Management (GSLM 1)(Cyclic)</t>
  </si>
  <si>
    <t>Commercial Load Management (GSLM 1)(Extended)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</si>
</sst>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"/>
    <numFmt numFmtId="166" formatCode="#,##0.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 tint="0.499984740745262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3" fontId="0" fillId="0" borderId="6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4" fontId="0" fillId="0" borderId="0" xfId="0" applyNumberFormat="1"/>
    <xf numFmtId="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 applyAlignment="1">
      <alignment horizontal="center" vertical="center"/>
    </xf>
    <xf numFmtId="165" fontId="0" fillId="0" borderId="0" xfId="0" applyNumberFormat="1"/>
    <xf numFmtId="165" fontId="0" fillId="0" borderId="1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6" fontId="0" fillId="0" borderId="0" xfId="0" applyNumberFormat="1"/>
    <xf numFmtId="166" fontId="0" fillId="0" borderId="1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0" fillId="0" borderId="10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9" xfId="0" applyBorder="1"/>
    <xf numFmtId="3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0" fontId="0" fillId="0" borderId="22" xfId="0" applyBorder="1"/>
    <xf numFmtId="3" fontId="0" fillId="0" borderId="23" xfId="0" applyNumberForma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65" fontId="0" fillId="0" borderId="5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0" fontId="0" fillId="0" borderId="26" xfId="0" applyBorder="1"/>
    <xf numFmtId="0" fontId="0" fillId="0" borderId="18" xfId="0" applyBorder="1"/>
    <xf numFmtId="0" fontId="0" fillId="0" borderId="27" xfId="0" applyBorder="1"/>
    <xf numFmtId="164" fontId="0" fillId="0" borderId="9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166" fontId="1" fillId="0" borderId="15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15EC-E87C-4769-BCD5-06DFE0A2D026}">
  <dimension ref="A1:AY31"/>
  <sheetViews>
    <sheetView topLeftCell="A6" zoomScaleNormal="100" workbookViewId="0">
      <pane xSplit="1" topLeftCell="AJ1" activePane="topRight" state="frozen"/>
      <selection pane="topRight" activeCell="AV16" sqref="AV16"/>
    </sheetView>
  </sheetViews>
  <sheetFormatPr defaultRowHeight="22.5" customHeight="1" x14ac:dyDescent="0.25"/>
  <cols>
    <col min="1" max="1" width="58" bestFit="1" customWidth="1"/>
    <col min="2" max="2" width="12" bestFit="1" customWidth="1"/>
    <col min="3" max="3" width="11.140625" style="7" bestFit="1" customWidth="1"/>
    <col min="4" max="5" width="5.5703125" style="10" bestFit="1" customWidth="1"/>
    <col min="6" max="6" width="6.28515625" style="10" bestFit="1" customWidth="1"/>
    <col min="7" max="7" width="12" bestFit="1" customWidth="1"/>
    <col min="8" max="8" width="11.140625" style="7" bestFit="1" customWidth="1"/>
    <col min="9" max="10" width="5.5703125" style="10" bestFit="1" customWidth="1"/>
    <col min="11" max="11" width="6.28515625" style="10" bestFit="1" customWidth="1"/>
    <col min="12" max="12" width="12" bestFit="1" customWidth="1"/>
    <col min="13" max="13" width="11.140625" style="7" bestFit="1" customWidth="1"/>
    <col min="14" max="16" width="6.28515625" style="10" bestFit="1" customWidth="1"/>
    <col min="17" max="17" width="12" bestFit="1" customWidth="1"/>
    <col min="18" max="18" width="11.140625" style="7" bestFit="1" customWidth="1"/>
    <col min="19" max="21" width="6.28515625" style="10" bestFit="1" customWidth="1"/>
    <col min="22" max="22" width="12" bestFit="1" customWidth="1"/>
    <col min="23" max="23" width="11.140625" style="7" bestFit="1" customWidth="1"/>
    <col min="24" max="26" width="6.28515625" style="10" bestFit="1" customWidth="1"/>
    <col min="27" max="27" width="12" bestFit="1" customWidth="1"/>
    <col min="28" max="28" width="11.140625" style="7" bestFit="1" customWidth="1"/>
    <col min="29" max="30" width="6.28515625" style="10" bestFit="1" customWidth="1"/>
    <col min="31" max="31" width="7.28515625" style="10" bestFit="1" customWidth="1"/>
    <col min="32" max="32" width="12" bestFit="1" customWidth="1"/>
    <col min="33" max="33" width="11.140625" style="7" bestFit="1" customWidth="1"/>
    <col min="34" max="35" width="6.28515625" style="10" bestFit="1" customWidth="1"/>
    <col min="36" max="36" width="7.28515625" style="10" bestFit="1" customWidth="1"/>
    <col min="37" max="37" width="12" bestFit="1" customWidth="1"/>
    <col min="38" max="38" width="11.140625" style="7" bestFit="1" customWidth="1"/>
    <col min="39" max="40" width="6.28515625" style="10" bestFit="1" customWidth="1"/>
    <col min="41" max="41" width="7.28515625" style="10" bestFit="1" customWidth="1"/>
    <col min="42" max="42" width="12" bestFit="1" customWidth="1"/>
    <col min="43" max="43" width="11.140625" style="7" bestFit="1" customWidth="1"/>
    <col min="44" max="45" width="6.28515625" style="10" bestFit="1" customWidth="1"/>
    <col min="46" max="46" width="7.28515625" style="10" bestFit="1" customWidth="1"/>
    <col min="47" max="47" width="12" bestFit="1" customWidth="1"/>
    <col min="48" max="48" width="11.140625" style="7" bestFit="1" customWidth="1"/>
    <col min="49" max="50" width="6.28515625" style="10" bestFit="1" customWidth="1"/>
    <col min="51" max="51" width="7.28515625" style="10" bestFit="1" customWidth="1"/>
  </cols>
  <sheetData>
    <row r="1" spans="1:51" ht="22.5" customHeight="1" thickBot="1" x14ac:dyDescent="0.3">
      <c r="A1" s="52" t="s">
        <v>33</v>
      </c>
      <c r="B1" s="54">
        <v>2025</v>
      </c>
      <c r="C1" s="55"/>
      <c r="D1" s="55"/>
      <c r="E1" s="55"/>
      <c r="F1" s="56"/>
      <c r="G1" s="54">
        <v>2026</v>
      </c>
      <c r="H1" s="55"/>
      <c r="I1" s="55"/>
      <c r="J1" s="55"/>
      <c r="K1" s="56"/>
      <c r="L1" s="54">
        <v>2027</v>
      </c>
      <c r="M1" s="55"/>
      <c r="N1" s="55"/>
      <c r="O1" s="55"/>
      <c r="P1" s="56"/>
      <c r="Q1" s="54">
        <v>2028</v>
      </c>
      <c r="R1" s="55"/>
      <c r="S1" s="55"/>
      <c r="T1" s="55"/>
      <c r="U1" s="56"/>
      <c r="V1" s="54">
        <v>2029</v>
      </c>
      <c r="W1" s="55"/>
      <c r="X1" s="55"/>
      <c r="Y1" s="55"/>
      <c r="Z1" s="56"/>
      <c r="AA1" s="54">
        <v>2030</v>
      </c>
      <c r="AB1" s="55"/>
      <c r="AC1" s="55"/>
      <c r="AD1" s="55"/>
      <c r="AE1" s="56"/>
      <c r="AF1" s="54">
        <v>2031</v>
      </c>
      <c r="AG1" s="55"/>
      <c r="AH1" s="55"/>
      <c r="AI1" s="55"/>
      <c r="AJ1" s="56"/>
      <c r="AK1" s="54">
        <v>2032</v>
      </c>
      <c r="AL1" s="55"/>
      <c r="AM1" s="55"/>
      <c r="AN1" s="55"/>
      <c r="AO1" s="56"/>
      <c r="AP1" s="54">
        <v>2033</v>
      </c>
      <c r="AQ1" s="55"/>
      <c r="AR1" s="55"/>
      <c r="AS1" s="55"/>
      <c r="AT1" s="56"/>
      <c r="AU1" s="54">
        <v>2034</v>
      </c>
      <c r="AV1" s="55"/>
      <c r="AW1" s="55"/>
      <c r="AX1" s="55"/>
      <c r="AY1" s="56"/>
    </row>
    <row r="2" spans="1:51" ht="22.5" customHeight="1" thickBot="1" x14ac:dyDescent="0.3">
      <c r="A2" s="53"/>
      <c r="B2" s="19" t="s">
        <v>25</v>
      </c>
      <c r="C2" s="41" t="s">
        <v>26</v>
      </c>
      <c r="D2" s="39" t="s">
        <v>27</v>
      </c>
      <c r="E2" s="39" t="s">
        <v>28</v>
      </c>
      <c r="F2" s="40" t="s">
        <v>29</v>
      </c>
      <c r="G2" s="19" t="s">
        <v>25</v>
      </c>
      <c r="H2" s="41" t="s">
        <v>26</v>
      </c>
      <c r="I2" s="39" t="s">
        <v>27</v>
      </c>
      <c r="J2" s="39" t="s">
        <v>28</v>
      </c>
      <c r="K2" s="40" t="s">
        <v>29</v>
      </c>
      <c r="L2" s="19" t="s">
        <v>25</v>
      </c>
      <c r="M2" s="41" t="s">
        <v>26</v>
      </c>
      <c r="N2" s="39" t="s">
        <v>27</v>
      </c>
      <c r="O2" s="39" t="s">
        <v>28</v>
      </c>
      <c r="P2" s="40" t="s">
        <v>29</v>
      </c>
      <c r="Q2" s="19" t="s">
        <v>25</v>
      </c>
      <c r="R2" s="41" t="s">
        <v>26</v>
      </c>
      <c r="S2" s="39" t="s">
        <v>27</v>
      </c>
      <c r="T2" s="39" t="s">
        <v>28</v>
      </c>
      <c r="U2" s="40" t="s">
        <v>29</v>
      </c>
      <c r="V2" s="19" t="s">
        <v>25</v>
      </c>
      <c r="W2" s="41" t="s">
        <v>26</v>
      </c>
      <c r="X2" s="39" t="s">
        <v>27</v>
      </c>
      <c r="Y2" s="39" t="s">
        <v>28</v>
      </c>
      <c r="Z2" s="40" t="s">
        <v>29</v>
      </c>
      <c r="AA2" s="19" t="s">
        <v>25</v>
      </c>
      <c r="AB2" s="41" t="s">
        <v>26</v>
      </c>
      <c r="AC2" s="39" t="s">
        <v>27</v>
      </c>
      <c r="AD2" s="39" t="s">
        <v>28</v>
      </c>
      <c r="AE2" s="40" t="s">
        <v>29</v>
      </c>
      <c r="AF2" s="19" t="s">
        <v>25</v>
      </c>
      <c r="AG2" s="41" t="s">
        <v>26</v>
      </c>
      <c r="AH2" s="39" t="s">
        <v>27</v>
      </c>
      <c r="AI2" s="39" t="s">
        <v>28</v>
      </c>
      <c r="AJ2" s="40" t="s">
        <v>29</v>
      </c>
      <c r="AK2" s="19" t="s">
        <v>25</v>
      </c>
      <c r="AL2" s="41" t="s">
        <v>26</v>
      </c>
      <c r="AM2" s="39" t="s">
        <v>27</v>
      </c>
      <c r="AN2" s="39" t="s">
        <v>28</v>
      </c>
      <c r="AO2" s="40" t="s">
        <v>29</v>
      </c>
      <c r="AP2" s="19" t="s">
        <v>25</v>
      </c>
      <c r="AQ2" s="41" t="s">
        <v>26</v>
      </c>
      <c r="AR2" s="39" t="s">
        <v>27</v>
      </c>
      <c r="AS2" s="39" t="s">
        <v>28</v>
      </c>
      <c r="AT2" s="40" t="s">
        <v>29</v>
      </c>
      <c r="AU2" s="19" t="s">
        <v>25</v>
      </c>
      <c r="AV2" s="41" t="s">
        <v>26</v>
      </c>
      <c r="AW2" s="39" t="s">
        <v>27</v>
      </c>
      <c r="AX2" s="39" t="s">
        <v>28</v>
      </c>
      <c r="AY2" s="40" t="s">
        <v>29</v>
      </c>
    </row>
    <row r="3" spans="1:51" ht="22.5" customHeight="1" x14ac:dyDescent="0.25">
      <c r="A3" t="s">
        <v>0</v>
      </c>
      <c r="B3" s="15">
        <v>4000</v>
      </c>
      <c r="C3" s="16">
        <v>1552000</v>
      </c>
      <c r="D3" s="17">
        <v>0.20200000000000001</v>
      </c>
      <c r="E3" s="17">
        <v>0.26200000000000001</v>
      </c>
      <c r="F3" s="18">
        <v>1.288</v>
      </c>
      <c r="G3" s="15">
        <v>4000</v>
      </c>
      <c r="H3" s="16">
        <v>1552000</v>
      </c>
      <c r="I3" s="17">
        <v>0.40344799999999997</v>
      </c>
      <c r="J3" s="17">
        <v>0.52362399999999998</v>
      </c>
      <c r="K3" s="18">
        <v>2.5766400000000003</v>
      </c>
      <c r="L3" s="15">
        <v>4000</v>
      </c>
      <c r="M3" s="16">
        <v>1552000</v>
      </c>
      <c r="N3" s="17">
        <v>0.60517199999999993</v>
      </c>
      <c r="O3" s="17">
        <v>0.78543599999999991</v>
      </c>
      <c r="P3" s="18">
        <v>3.8649600000000004</v>
      </c>
      <c r="Q3" s="15">
        <v>4000</v>
      </c>
      <c r="R3" s="16">
        <v>1552000</v>
      </c>
      <c r="S3" s="17">
        <v>0.80689599999999995</v>
      </c>
      <c r="T3" s="17">
        <v>1.047248</v>
      </c>
      <c r="U3" s="18">
        <v>5.1532800000000005</v>
      </c>
      <c r="V3" s="15">
        <v>4000</v>
      </c>
      <c r="W3" s="16">
        <v>1552000</v>
      </c>
      <c r="X3" s="17">
        <v>1.0086199999999999</v>
      </c>
      <c r="Y3" s="17">
        <v>1.3090599999999999</v>
      </c>
      <c r="Z3" s="18">
        <v>6.4416000000000002</v>
      </c>
      <c r="AA3" s="15">
        <v>5000</v>
      </c>
      <c r="AB3" s="16">
        <v>1940000</v>
      </c>
      <c r="AC3" s="17">
        <v>1.260775</v>
      </c>
      <c r="AD3" s="17">
        <v>1.6363249999999998</v>
      </c>
      <c r="AE3" s="18">
        <v>8.0519999999999996</v>
      </c>
      <c r="AF3" s="15">
        <v>5000</v>
      </c>
      <c r="AG3" s="16">
        <v>1940000</v>
      </c>
      <c r="AH3" s="17">
        <v>1.5129299999999999</v>
      </c>
      <c r="AI3" s="17">
        <v>1.9635899999999999</v>
      </c>
      <c r="AJ3" s="18">
        <v>9.6624000000000017</v>
      </c>
      <c r="AK3" s="15">
        <v>5000</v>
      </c>
      <c r="AL3" s="16">
        <v>1940000</v>
      </c>
      <c r="AM3" s="17">
        <v>1.765085</v>
      </c>
      <c r="AN3" s="17">
        <v>2.2908549999999996</v>
      </c>
      <c r="AO3" s="18">
        <v>11.272800000000002</v>
      </c>
      <c r="AP3" s="15">
        <v>5000</v>
      </c>
      <c r="AQ3" s="16">
        <v>1940000</v>
      </c>
      <c r="AR3" s="17">
        <v>2.0172399999999997</v>
      </c>
      <c r="AS3" s="17">
        <v>2.6181199999999998</v>
      </c>
      <c r="AT3" s="18">
        <v>12.8832</v>
      </c>
      <c r="AU3" s="15">
        <v>5000</v>
      </c>
      <c r="AV3" s="16">
        <v>1940000</v>
      </c>
      <c r="AW3" s="17">
        <v>2.2693950000000003</v>
      </c>
      <c r="AX3" s="17">
        <v>2.9453849999999999</v>
      </c>
      <c r="AY3" s="18">
        <v>14.493600000000001</v>
      </c>
    </row>
    <row r="4" spans="1:51" ht="22.5" customHeight="1" x14ac:dyDescent="0.25">
      <c r="A4" t="s">
        <v>23</v>
      </c>
      <c r="B4" s="1">
        <v>75000</v>
      </c>
      <c r="C4" s="8">
        <v>337500</v>
      </c>
      <c r="D4" s="11">
        <v>2.8367437500000001</v>
      </c>
      <c r="E4" s="11">
        <v>3.6817312499999999</v>
      </c>
      <c r="F4" s="13">
        <v>18.117000000000001</v>
      </c>
      <c r="G4" s="1">
        <v>75000</v>
      </c>
      <c r="H4" s="8">
        <v>337500</v>
      </c>
      <c r="I4" s="11">
        <v>5.6734875000000002</v>
      </c>
      <c r="J4" s="11">
        <v>7.3634624999999998</v>
      </c>
      <c r="K4" s="13">
        <v>36.234000000000002</v>
      </c>
      <c r="L4" s="1">
        <v>75000</v>
      </c>
      <c r="M4" s="8">
        <v>337500</v>
      </c>
      <c r="N4" s="11">
        <v>8.5102312500000004</v>
      </c>
      <c r="O4" s="11">
        <v>11.045193749999999</v>
      </c>
      <c r="P4" s="13">
        <v>54.350999999999999</v>
      </c>
      <c r="Q4" s="1">
        <v>75000</v>
      </c>
      <c r="R4" s="8">
        <v>337500</v>
      </c>
      <c r="S4" s="11">
        <v>11.346975</v>
      </c>
      <c r="T4" s="11">
        <v>14.726925</v>
      </c>
      <c r="U4" s="13">
        <v>72.468000000000004</v>
      </c>
      <c r="V4" s="1">
        <v>75000</v>
      </c>
      <c r="W4" s="8">
        <v>337500</v>
      </c>
      <c r="X4" s="11">
        <v>14.183718750000001</v>
      </c>
      <c r="Y4" s="11">
        <v>18.40865625</v>
      </c>
      <c r="Z4" s="13">
        <v>90.585000000000008</v>
      </c>
      <c r="AA4" s="1">
        <v>75000</v>
      </c>
      <c r="AB4" s="8">
        <v>337500</v>
      </c>
      <c r="AC4" s="11">
        <v>17.020462500000001</v>
      </c>
      <c r="AD4" s="11">
        <v>22.090387499999999</v>
      </c>
      <c r="AE4" s="13">
        <v>108.702</v>
      </c>
      <c r="AF4" s="1">
        <v>75000</v>
      </c>
      <c r="AG4" s="8">
        <v>337500</v>
      </c>
      <c r="AH4" s="11">
        <v>19.857206250000004</v>
      </c>
      <c r="AI4" s="11">
        <v>25.772118750000001</v>
      </c>
      <c r="AJ4" s="13">
        <v>126.819</v>
      </c>
      <c r="AK4" s="1">
        <v>75000</v>
      </c>
      <c r="AL4" s="8">
        <v>337500</v>
      </c>
      <c r="AM4" s="11">
        <v>22.693950000000001</v>
      </c>
      <c r="AN4" s="11">
        <v>29.453849999999999</v>
      </c>
      <c r="AO4" s="13">
        <v>144.93600000000001</v>
      </c>
      <c r="AP4" s="1">
        <v>75000</v>
      </c>
      <c r="AQ4" s="8">
        <v>337500</v>
      </c>
      <c r="AR4" s="11">
        <v>25.530693750000001</v>
      </c>
      <c r="AS4" s="11">
        <v>33.135581250000001</v>
      </c>
      <c r="AT4" s="13">
        <v>163.053</v>
      </c>
      <c r="AU4" s="1">
        <v>75000</v>
      </c>
      <c r="AV4" s="8">
        <v>337500</v>
      </c>
      <c r="AW4" s="11">
        <v>28.367437500000001</v>
      </c>
      <c r="AX4" s="11">
        <v>36.8173125</v>
      </c>
      <c r="AY4" s="13">
        <v>181.17000000000002</v>
      </c>
    </row>
    <row r="5" spans="1:51" ht="22.5" customHeight="1" x14ac:dyDescent="0.25">
      <c r="A5" t="s">
        <v>1</v>
      </c>
      <c r="B5" s="1">
        <v>4</v>
      </c>
      <c r="C5" s="8">
        <v>1700</v>
      </c>
      <c r="D5" s="11">
        <v>2.0172399999999997E-4</v>
      </c>
      <c r="E5" s="11">
        <v>2.6181199999999999E-4</v>
      </c>
      <c r="F5" s="13">
        <v>1.2883199999999999E-3</v>
      </c>
      <c r="G5" s="1">
        <v>4</v>
      </c>
      <c r="H5" s="8">
        <v>1700</v>
      </c>
      <c r="I5" s="11">
        <v>4.0344799999999994E-4</v>
      </c>
      <c r="J5" s="11">
        <v>5.2362399999999999E-4</v>
      </c>
      <c r="K5" s="13">
        <v>2.5766399999999998E-3</v>
      </c>
      <c r="L5" s="1">
        <v>4</v>
      </c>
      <c r="M5" s="8">
        <v>1700</v>
      </c>
      <c r="N5" s="11">
        <v>6.0517200000000007E-4</v>
      </c>
      <c r="O5" s="11">
        <v>7.8543599999999993E-4</v>
      </c>
      <c r="P5" s="13">
        <v>3.8649600000000002E-3</v>
      </c>
      <c r="Q5" s="1">
        <v>4</v>
      </c>
      <c r="R5" s="8">
        <v>1700</v>
      </c>
      <c r="S5" s="11">
        <v>8.0689599999999987E-4</v>
      </c>
      <c r="T5" s="11">
        <v>1.047248E-3</v>
      </c>
      <c r="U5" s="13">
        <v>5.1532799999999997E-3</v>
      </c>
      <c r="V5" s="1">
        <v>4</v>
      </c>
      <c r="W5" s="8">
        <v>1700</v>
      </c>
      <c r="X5" s="11">
        <v>1.00862E-3</v>
      </c>
      <c r="Y5" s="11">
        <v>1.3090599999999999E-3</v>
      </c>
      <c r="Z5" s="13">
        <v>6.4416000000000005E-3</v>
      </c>
      <c r="AA5" s="1">
        <v>4</v>
      </c>
      <c r="AB5" s="8">
        <v>1700</v>
      </c>
      <c r="AC5" s="11">
        <v>1.2103440000000001E-3</v>
      </c>
      <c r="AD5" s="11">
        <v>1.5708719999999999E-3</v>
      </c>
      <c r="AE5" s="13">
        <v>7.7299200000000004E-3</v>
      </c>
      <c r="AF5" s="1">
        <v>4</v>
      </c>
      <c r="AG5" s="8">
        <v>1700</v>
      </c>
      <c r="AH5" s="11">
        <v>1.412068E-3</v>
      </c>
      <c r="AI5" s="11">
        <v>1.8326839999999998E-3</v>
      </c>
      <c r="AJ5" s="13">
        <v>9.018240000000002E-3</v>
      </c>
      <c r="AK5" s="1">
        <v>4</v>
      </c>
      <c r="AL5" s="8">
        <v>1700</v>
      </c>
      <c r="AM5" s="11">
        <v>1.6137919999999997E-3</v>
      </c>
      <c r="AN5" s="11">
        <v>2.0944959999999999E-3</v>
      </c>
      <c r="AO5" s="13">
        <v>1.0306559999999999E-2</v>
      </c>
      <c r="AP5" s="1">
        <v>4</v>
      </c>
      <c r="AQ5" s="8">
        <v>1700</v>
      </c>
      <c r="AR5" s="11">
        <v>1.8155159999999999E-3</v>
      </c>
      <c r="AS5" s="11">
        <v>2.3563079999999997E-3</v>
      </c>
      <c r="AT5" s="13">
        <v>1.159488E-2</v>
      </c>
      <c r="AU5" s="1">
        <v>4</v>
      </c>
      <c r="AV5" s="8">
        <v>1700</v>
      </c>
      <c r="AW5" s="11">
        <v>2.01724E-3</v>
      </c>
      <c r="AX5" s="11">
        <v>2.6181199999999998E-3</v>
      </c>
      <c r="AY5" s="13">
        <v>1.2883200000000001E-2</v>
      </c>
    </row>
    <row r="6" spans="1:51" ht="22.5" customHeight="1" x14ac:dyDescent="0.25">
      <c r="A6" t="s">
        <v>2</v>
      </c>
      <c r="B6" s="1">
        <v>450</v>
      </c>
      <c r="C6" s="8">
        <v>116550</v>
      </c>
      <c r="D6" s="11">
        <v>8.7395850000000011E-2</v>
      </c>
      <c r="E6" s="11">
        <v>5.0699250000000001E-2</v>
      </c>
      <c r="F6" s="13">
        <v>0.18010080000000001</v>
      </c>
      <c r="G6" s="1">
        <v>450</v>
      </c>
      <c r="H6" s="8">
        <v>116550</v>
      </c>
      <c r="I6" s="11">
        <v>0.17479170000000002</v>
      </c>
      <c r="J6" s="11">
        <v>0.1013985</v>
      </c>
      <c r="K6" s="13">
        <v>0.36020160000000001</v>
      </c>
      <c r="L6" s="1">
        <v>450</v>
      </c>
      <c r="M6" s="8">
        <v>116550</v>
      </c>
      <c r="N6" s="11">
        <v>0.26218754999999999</v>
      </c>
      <c r="O6" s="11">
        <v>0.15209774999999998</v>
      </c>
      <c r="P6" s="13">
        <v>0.54030240000000007</v>
      </c>
      <c r="Q6" s="1">
        <v>450</v>
      </c>
      <c r="R6" s="8">
        <v>116550</v>
      </c>
      <c r="S6" s="11">
        <v>0.34958340000000004</v>
      </c>
      <c r="T6" s="11">
        <v>0.20279700000000001</v>
      </c>
      <c r="U6" s="13">
        <v>0.72040320000000002</v>
      </c>
      <c r="V6" s="1">
        <v>450</v>
      </c>
      <c r="W6" s="8">
        <v>116550</v>
      </c>
      <c r="X6" s="11">
        <v>0.43697924999999999</v>
      </c>
      <c r="Y6" s="11">
        <v>0.25349624999999998</v>
      </c>
      <c r="Z6" s="13">
        <v>0.90050400000000008</v>
      </c>
      <c r="AA6" s="1">
        <v>450</v>
      </c>
      <c r="AB6" s="8">
        <v>116550</v>
      </c>
      <c r="AC6" s="11">
        <v>0.52437509999999998</v>
      </c>
      <c r="AD6" s="11">
        <v>0.30419549999999995</v>
      </c>
      <c r="AE6" s="13">
        <v>1.0806048000000001</v>
      </c>
      <c r="AF6" s="1">
        <v>450</v>
      </c>
      <c r="AG6" s="8">
        <v>116550</v>
      </c>
      <c r="AH6" s="11">
        <v>0.61177094999999992</v>
      </c>
      <c r="AI6" s="11">
        <v>0.35489474999999998</v>
      </c>
      <c r="AJ6" s="13">
        <v>1.2607056000000001</v>
      </c>
      <c r="AK6" s="1">
        <v>450</v>
      </c>
      <c r="AL6" s="8">
        <v>116550</v>
      </c>
      <c r="AM6" s="11">
        <v>0.69916680000000009</v>
      </c>
      <c r="AN6" s="11">
        <v>0.40559400000000001</v>
      </c>
      <c r="AO6" s="13">
        <v>1.4408064</v>
      </c>
      <c r="AP6" s="1">
        <v>450</v>
      </c>
      <c r="AQ6" s="8">
        <v>116550</v>
      </c>
      <c r="AR6" s="11">
        <v>0.78656264999999992</v>
      </c>
      <c r="AS6" s="11">
        <v>0.45629324999999998</v>
      </c>
      <c r="AT6" s="13">
        <v>1.6209072000000002</v>
      </c>
      <c r="AU6" s="1">
        <v>450</v>
      </c>
      <c r="AV6" s="8">
        <v>116550</v>
      </c>
      <c r="AW6" s="11">
        <v>0.87395849999999997</v>
      </c>
      <c r="AX6" s="11">
        <v>0.50699249999999996</v>
      </c>
      <c r="AY6" s="13">
        <v>1.8010080000000002</v>
      </c>
    </row>
    <row r="7" spans="1:51" ht="22.5" customHeight="1" x14ac:dyDescent="0.25">
      <c r="A7" t="s">
        <v>3</v>
      </c>
      <c r="B7" s="1">
        <v>450</v>
      </c>
      <c r="C7" s="8">
        <v>137250</v>
      </c>
      <c r="D7" s="11">
        <v>0.19700279999999998</v>
      </c>
      <c r="E7" s="11">
        <v>7.8704550000000012E-2</v>
      </c>
      <c r="F7" s="13">
        <v>0.4305312</v>
      </c>
      <c r="G7" s="1">
        <v>450</v>
      </c>
      <c r="H7" s="8">
        <v>137250</v>
      </c>
      <c r="I7" s="11">
        <v>0.39400559999999996</v>
      </c>
      <c r="J7" s="11">
        <v>0.15740910000000002</v>
      </c>
      <c r="K7" s="13">
        <v>0.86106240000000001</v>
      </c>
      <c r="L7" s="1">
        <v>450</v>
      </c>
      <c r="M7" s="8">
        <v>137250</v>
      </c>
      <c r="N7" s="11">
        <v>0.59100839999999988</v>
      </c>
      <c r="O7" s="11">
        <v>0.23611365000000001</v>
      </c>
      <c r="P7" s="13">
        <v>1.2915936000000001</v>
      </c>
      <c r="Q7" s="1">
        <v>450</v>
      </c>
      <c r="R7" s="8">
        <v>137250</v>
      </c>
      <c r="S7" s="11">
        <v>0.78801119999999991</v>
      </c>
      <c r="T7" s="11">
        <v>0.31481820000000005</v>
      </c>
      <c r="U7" s="13">
        <v>1.7221248</v>
      </c>
      <c r="V7" s="1">
        <v>450</v>
      </c>
      <c r="W7" s="8">
        <v>137250</v>
      </c>
      <c r="X7" s="11">
        <v>0.98501399999999983</v>
      </c>
      <c r="Y7" s="11">
        <v>0.39352275000000003</v>
      </c>
      <c r="Z7" s="13">
        <v>2.1526559999999999</v>
      </c>
      <c r="AA7" s="1">
        <v>450</v>
      </c>
      <c r="AB7" s="8">
        <v>137250</v>
      </c>
      <c r="AC7" s="11">
        <v>1.1820167999999998</v>
      </c>
      <c r="AD7" s="11">
        <v>0.47222730000000002</v>
      </c>
      <c r="AE7" s="13">
        <v>2.5831872000000002</v>
      </c>
      <c r="AF7" s="1">
        <v>450</v>
      </c>
      <c r="AG7" s="8">
        <v>137250</v>
      </c>
      <c r="AH7" s="11">
        <v>1.3790195999999999</v>
      </c>
      <c r="AI7" s="11">
        <v>0.55093185</v>
      </c>
      <c r="AJ7" s="13">
        <v>3.0137184000000001</v>
      </c>
      <c r="AK7" s="1">
        <v>450</v>
      </c>
      <c r="AL7" s="8">
        <v>137250</v>
      </c>
      <c r="AM7" s="11">
        <v>1.5760223999999998</v>
      </c>
      <c r="AN7" s="11">
        <v>0.6296364000000001</v>
      </c>
      <c r="AO7" s="13">
        <v>3.4442496</v>
      </c>
      <c r="AP7" s="1">
        <v>450</v>
      </c>
      <c r="AQ7" s="8">
        <v>137250</v>
      </c>
      <c r="AR7" s="11">
        <v>1.7730251999999997</v>
      </c>
      <c r="AS7" s="11">
        <v>0.70834094999999997</v>
      </c>
      <c r="AT7" s="13">
        <v>3.8747807999999999</v>
      </c>
      <c r="AU7" s="1">
        <v>450</v>
      </c>
      <c r="AV7" s="8">
        <v>137250</v>
      </c>
      <c r="AW7" s="11">
        <v>1.9700279999999997</v>
      </c>
      <c r="AX7" s="11">
        <v>0.78704550000000006</v>
      </c>
      <c r="AY7" s="13">
        <v>4.3053119999999998</v>
      </c>
    </row>
    <row r="8" spans="1:51" ht="22.5" customHeight="1" x14ac:dyDescent="0.25">
      <c r="A8" t="s">
        <v>4</v>
      </c>
      <c r="B8" s="1">
        <v>1750</v>
      </c>
      <c r="C8" s="8">
        <v>82425</v>
      </c>
      <c r="D8" s="11">
        <v>2.6288499999999999E-2</v>
      </c>
      <c r="E8" s="11">
        <v>0.18777499999999997</v>
      </c>
      <c r="F8" s="13">
        <v>0.61538400000000004</v>
      </c>
      <c r="G8" s="1">
        <v>1750</v>
      </c>
      <c r="H8" s="8">
        <v>82425</v>
      </c>
      <c r="I8" s="11">
        <v>5.2576999999999999E-2</v>
      </c>
      <c r="J8" s="11">
        <v>0.37554999999999994</v>
      </c>
      <c r="K8" s="13">
        <v>1.2307680000000001</v>
      </c>
      <c r="L8" s="1">
        <v>1750</v>
      </c>
      <c r="M8" s="8">
        <v>82425</v>
      </c>
      <c r="N8" s="11">
        <v>7.8865499999999991E-2</v>
      </c>
      <c r="O8" s="11">
        <v>0.56332499999999996</v>
      </c>
      <c r="P8" s="13">
        <v>1.8461520000000002</v>
      </c>
      <c r="Q8" s="1">
        <v>1750</v>
      </c>
      <c r="R8" s="8">
        <v>82425</v>
      </c>
      <c r="S8" s="11">
        <v>0.105154</v>
      </c>
      <c r="T8" s="11">
        <v>0.75109999999999988</v>
      </c>
      <c r="U8" s="13">
        <v>2.4615360000000002</v>
      </c>
      <c r="V8" s="1">
        <v>1750</v>
      </c>
      <c r="W8" s="8">
        <v>82425</v>
      </c>
      <c r="X8" s="11">
        <v>0.13144249999999999</v>
      </c>
      <c r="Y8" s="11">
        <v>0.9388749999999999</v>
      </c>
      <c r="Z8" s="13">
        <v>3.0769199999999999</v>
      </c>
      <c r="AA8" s="1">
        <v>1750</v>
      </c>
      <c r="AB8" s="8">
        <v>82425</v>
      </c>
      <c r="AC8" s="11">
        <v>0.15773099999999998</v>
      </c>
      <c r="AD8" s="11">
        <v>1.1266499999999999</v>
      </c>
      <c r="AE8" s="13">
        <v>3.6923040000000005</v>
      </c>
      <c r="AF8" s="1">
        <v>1750</v>
      </c>
      <c r="AG8" s="8">
        <v>82425</v>
      </c>
      <c r="AH8" s="11">
        <v>0.1840195</v>
      </c>
      <c r="AI8" s="11">
        <v>1.314425</v>
      </c>
      <c r="AJ8" s="13">
        <v>4.3076880000000006</v>
      </c>
      <c r="AK8" s="1">
        <v>1750</v>
      </c>
      <c r="AL8" s="8">
        <v>82425</v>
      </c>
      <c r="AM8" s="11">
        <v>0.21030799999999999</v>
      </c>
      <c r="AN8" s="11">
        <v>1.5021999999999998</v>
      </c>
      <c r="AO8" s="13">
        <v>4.9230720000000003</v>
      </c>
      <c r="AP8" s="1">
        <v>1750</v>
      </c>
      <c r="AQ8" s="8">
        <v>82425</v>
      </c>
      <c r="AR8" s="11">
        <v>0.23659649999999999</v>
      </c>
      <c r="AS8" s="11">
        <v>1.6899749999999998</v>
      </c>
      <c r="AT8" s="13">
        <v>5.538456</v>
      </c>
      <c r="AU8" s="1">
        <v>1750</v>
      </c>
      <c r="AV8" s="8">
        <v>82425</v>
      </c>
      <c r="AW8" s="11">
        <v>0.26288499999999998</v>
      </c>
      <c r="AX8" s="11">
        <v>1.8777499999999998</v>
      </c>
      <c r="AY8" s="13">
        <v>6.1538399999999998</v>
      </c>
    </row>
    <row r="9" spans="1:51" ht="22.5" customHeight="1" x14ac:dyDescent="0.25">
      <c r="A9" t="s">
        <v>5</v>
      </c>
      <c r="B9" s="1">
        <v>0</v>
      </c>
      <c r="C9" s="8">
        <v>0</v>
      </c>
      <c r="D9" s="11">
        <v>0</v>
      </c>
      <c r="E9" s="11">
        <v>0</v>
      </c>
      <c r="F9" s="13">
        <v>0</v>
      </c>
      <c r="G9" s="1">
        <v>0</v>
      </c>
      <c r="H9" s="8">
        <v>0</v>
      </c>
      <c r="I9" s="11">
        <v>0</v>
      </c>
      <c r="J9" s="11">
        <v>0</v>
      </c>
      <c r="K9" s="13">
        <v>0</v>
      </c>
      <c r="L9" s="1">
        <v>300</v>
      </c>
      <c r="M9" s="8">
        <v>111000</v>
      </c>
      <c r="N9" s="11">
        <v>0.16481279999999998</v>
      </c>
      <c r="O9" s="11">
        <v>6.5989499999999993E-2</v>
      </c>
      <c r="P9" s="13">
        <v>0.54362880000000002</v>
      </c>
      <c r="Q9" s="1">
        <v>0</v>
      </c>
      <c r="R9" s="8">
        <v>0</v>
      </c>
      <c r="S9" s="11">
        <v>0.16481279999999998</v>
      </c>
      <c r="T9" s="11">
        <v>6.5989499999999993E-2</v>
      </c>
      <c r="U9" s="13">
        <v>0.54362880000000002</v>
      </c>
      <c r="V9" s="1">
        <v>0</v>
      </c>
      <c r="W9" s="8">
        <v>0</v>
      </c>
      <c r="X9" s="11">
        <v>0.16481279999999998</v>
      </c>
      <c r="Y9" s="11">
        <v>6.5989499999999993E-2</v>
      </c>
      <c r="Z9" s="13">
        <v>0.54362880000000002</v>
      </c>
      <c r="AA9" s="1">
        <v>300</v>
      </c>
      <c r="AB9" s="8">
        <v>111000</v>
      </c>
      <c r="AC9" s="11">
        <v>0.32962559999999996</v>
      </c>
      <c r="AD9" s="11">
        <v>0.13197899999999999</v>
      </c>
      <c r="AE9" s="13">
        <v>1.0872576</v>
      </c>
      <c r="AF9" s="1">
        <v>0</v>
      </c>
      <c r="AG9" s="8">
        <v>0</v>
      </c>
      <c r="AH9" s="11">
        <v>0.32962559999999996</v>
      </c>
      <c r="AI9" s="11">
        <v>0.13197899999999999</v>
      </c>
      <c r="AJ9" s="13">
        <v>1.0872576</v>
      </c>
      <c r="AK9" s="1">
        <v>0</v>
      </c>
      <c r="AL9" s="8">
        <v>0</v>
      </c>
      <c r="AM9" s="11">
        <v>0.32962559999999996</v>
      </c>
      <c r="AN9" s="11">
        <v>0.13197899999999999</v>
      </c>
      <c r="AO9" s="13">
        <v>1.0872576</v>
      </c>
      <c r="AP9" s="1">
        <v>300</v>
      </c>
      <c r="AQ9" s="8">
        <v>111000</v>
      </c>
      <c r="AR9" s="11">
        <v>0.49443839999999994</v>
      </c>
      <c r="AS9" s="11">
        <v>0.19796849999999999</v>
      </c>
      <c r="AT9" s="13">
        <v>1.6308864000000001</v>
      </c>
      <c r="AU9" s="1">
        <v>0</v>
      </c>
      <c r="AV9" s="8">
        <v>0</v>
      </c>
      <c r="AW9" s="11">
        <v>0.49443839999999994</v>
      </c>
      <c r="AX9" s="11">
        <v>0.19796849999999999</v>
      </c>
      <c r="AY9" s="13">
        <v>1.6308864000000001</v>
      </c>
    </row>
    <row r="10" spans="1:51" ht="22.5" customHeight="1" x14ac:dyDescent="0.25">
      <c r="A10" t="s">
        <v>6</v>
      </c>
      <c r="B10" s="1">
        <v>400</v>
      </c>
      <c r="C10" s="8">
        <v>180000</v>
      </c>
      <c r="D10" s="11">
        <v>0.48070400000000008</v>
      </c>
      <c r="E10" s="11">
        <v>0.28069679999999997</v>
      </c>
      <c r="F10" s="13">
        <v>1.8775680000000001</v>
      </c>
      <c r="G10" s="1">
        <v>400</v>
      </c>
      <c r="H10" s="8">
        <v>180000</v>
      </c>
      <c r="I10" s="11">
        <v>0.96140800000000015</v>
      </c>
      <c r="J10" s="11">
        <v>0.56139359999999994</v>
      </c>
      <c r="K10" s="13">
        <v>3.7551360000000003</v>
      </c>
      <c r="L10" s="1">
        <v>400</v>
      </c>
      <c r="M10" s="8">
        <v>180000</v>
      </c>
      <c r="N10" s="11">
        <v>1.4421120000000003</v>
      </c>
      <c r="O10" s="11">
        <v>0.84209040000000002</v>
      </c>
      <c r="P10" s="13">
        <v>5.6327039999999995</v>
      </c>
      <c r="Q10" s="1">
        <v>400</v>
      </c>
      <c r="R10" s="8">
        <v>180000</v>
      </c>
      <c r="S10" s="11">
        <v>1.9228160000000003</v>
      </c>
      <c r="T10" s="11">
        <v>1.1227871999999999</v>
      </c>
      <c r="U10" s="13">
        <v>7.5102720000000005</v>
      </c>
      <c r="V10" s="1">
        <v>400</v>
      </c>
      <c r="W10" s="8">
        <v>180000</v>
      </c>
      <c r="X10" s="11">
        <v>2.4035200000000003</v>
      </c>
      <c r="Y10" s="11">
        <v>1.403484</v>
      </c>
      <c r="Z10" s="13">
        <v>9.3878400000000006</v>
      </c>
      <c r="AA10" s="1">
        <v>500</v>
      </c>
      <c r="AB10" s="8">
        <v>225000</v>
      </c>
      <c r="AC10" s="11">
        <v>3.0044</v>
      </c>
      <c r="AD10" s="11">
        <v>1.7543549999999999</v>
      </c>
      <c r="AE10" s="13">
        <v>11.734800000000002</v>
      </c>
      <c r="AF10" s="1">
        <v>500</v>
      </c>
      <c r="AG10" s="8">
        <v>225000</v>
      </c>
      <c r="AH10" s="11">
        <v>3.60528</v>
      </c>
      <c r="AI10" s="11">
        <v>2.105226</v>
      </c>
      <c r="AJ10" s="13">
        <v>14.081760000000001</v>
      </c>
      <c r="AK10" s="1">
        <v>500</v>
      </c>
      <c r="AL10" s="8">
        <v>225000</v>
      </c>
      <c r="AM10" s="11">
        <v>4.2061600000000006</v>
      </c>
      <c r="AN10" s="11">
        <v>2.4560970000000002</v>
      </c>
      <c r="AO10" s="13">
        <v>16.428719999999998</v>
      </c>
      <c r="AP10" s="1">
        <v>500</v>
      </c>
      <c r="AQ10" s="8">
        <v>225000</v>
      </c>
      <c r="AR10" s="11">
        <v>4.8070400000000006</v>
      </c>
      <c r="AS10" s="11">
        <v>2.8069679999999999</v>
      </c>
      <c r="AT10" s="13">
        <v>18.775680000000001</v>
      </c>
      <c r="AU10" s="1">
        <v>500</v>
      </c>
      <c r="AV10" s="8">
        <v>225000</v>
      </c>
      <c r="AW10" s="11">
        <v>5.4079200000000007</v>
      </c>
      <c r="AX10" s="11">
        <v>3.1578390000000001</v>
      </c>
      <c r="AY10" s="13">
        <v>21.122640000000004</v>
      </c>
    </row>
    <row r="11" spans="1:51" ht="22.5" customHeight="1" x14ac:dyDescent="0.25">
      <c r="A11" t="s">
        <v>7</v>
      </c>
      <c r="B11" s="1">
        <v>700</v>
      </c>
      <c r="C11" s="8">
        <v>32900</v>
      </c>
      <c r="D11" s="11">
        <v>0.17801069999999999</v>
      </c>
      <c r="E11" s="11">
        <v>7.1354500000000001E-2</v>
      </c>
      <c r="F11" s="13">
        <v>0.39029760000000002</v>
      </c>
      <c r="G11" s="1">
        <v>700</v>
      </c>
      <c r="H11" s="8">
        <v>32900</v>
      </c>
      <c r="I11" s="11">
        <v>0.35602139999999999</v>
      </c>
      <c r="J11" s="11">
        <v>0.142709</v>
      </c>
      <c r="K11" s="13">
        <v>0.78059520000000004</v>
      </c>
      <c r="L11" s="1">
        <v>700</v>
      </c>
      <c r="M11" s="8">
        <v>32900</v>
      </c>
      <c r="N11" s="11">
        <v>0.5340320999999999</v>
      </c>
      <c r="O11" s="11">
        <v>0.21406349999999999</v>
      </c>
      <c r="P11" s="13">
        <v>1.1708928000000001</v>
      </c>
      <c r="Q11" s="1">
        <v>700</v>
      </c>
      <c r="R11" s="8">
        <v>32900</v>
      </c>
      <c r="S11" s="11">
        <v>0.71204279999999998</v>
      </c>
      <c r="T11" s="11">
        <v>0.28541800000000001</v>
      </c>
      <c r="U11" s="13">
        <v>1.5611904000000001</v>
      </c>
      <c r="V11" s="1">
        <v>700</v>
      </c>
      <c r="W11" s="8">
        <v>32900</v>
      </c>
      <c r="X11" s="11">
        <v>0.89005349999999994</v>
      </c>
      <c r="Y11" s="11">
        <v>0.35677249999999999</v>
      </c>
      <c r="Z11" s="13">
        <v>1.9514880000000001</v>
      </c>
      <c r="AA11" s="1">
        <v>700</v>
      </c>
      <c r="AB11" s="8">
        <v>32900</v>
      </c>
      <c r="AC11" s="11">
        <v>1.0680641999999998</v>
      </c>
      <c r="AD11" s="11">
        <v>0.42812699999999998</v>
      </c>
      <c r="AE11" s="13">
        <v>2.3417856000000001</v>
      </c>
      <c r="AF11" s="1">
        <v>700</v>
      </c>
      <c r="AG11" s="8">
        <v>32900</v>
      </c>
      <c r="AH11" s="11">
        <v>1.2460749</v>
      </c>
      <c r="AI11" s="11">
        <v>0.49948150000000002</v>
      </c>
      <c r="AJ11" s="13">
        <v>2.7320832000000004</v>
      </c>
      <c r="AK11" s="1">
        <v>700</v>
      </c>
      <c r="AL11" s="8">
        <v>32900</v>
      </c>
      <c r="AM11" s="11">
        <v>1.4240856</v>
      </c>
      <c r="AN11" s="11">
        <v>0.57083600000000001</v>
      </c>
      <c r="AO11" s="13">
        <v>3.1223808000000002</v>
      </c>
      <c r="AP11" s="1">
        <v>700</v>
      </c>
      <c r="AQ11" s="8">
        <v>32900</v>
      </c>
      <c r="AR11" s="11">
        <v>1.6020962999999997</v>
      </c>
      <c r="AS11" s="11">
        <v>0.6421905</v>
      </c>
      <c r="AT11" s="13">
        <v>3.5126784</v>
      </c>
      <c r="AU11" s="1">
        <v>700</v>
      </c>
      <c r="AV11" s="8">
        <v>32900</v>
      </c>
      <c r="AW11" s="11">
        <v>1.7801069999999999</v>
      </c>
      <c r="AX11" s="11">
        <v>1.738</v>
      </c>
      <c r="AY11" s="13">
        <v>3.9029760000000002</v>
      </c>
    </row>
    <row r="12" spans="1:51" ht="22.5" customHeight="1" x14ac:dyDescent="0.25">
      <c r="A12" t="s">
        <v>30</v>
      </c>
      <c r="B12" s="1">
        <v>500</v>
      </c>
      <c r="C12" s="8">
        <v>37500</v>
      </c>
      <c r="D12" s="11">
        <v>6.9208499999999992E-2</v>
      </c>
      <c r="E12" s="11">
        <v>2.105226</v>
      </c>
      <c r="F12" s="13">
        <v>3.1959840000000002</v>
      </c>
      <c r="G12" s="1">
        <v>500</v>
      </c>
      <c r="H12" s="8">
        <v>37500</v>
      </c>
      <c r="I12" s="11">
        <v>0.13841699999999998</v>
      </c>
      <c r="J12" s="11">
        <v>4.2104520000000001</v>
      </c>
      <c r="K12" s="13">
        <v>6.3919680000000003</v>
      </c>
      <c r="L12" s="1">
        <v>500</v>
      </c>
      <c r="M12" s="8">
        <v>37500</v>
      </c>
      <c r="N12" s="11">
        <v>0.20762549999999999</v>
      </c>
      <c r="O12" s="11">
        <v>6.3156780000000001</v>
      </c>
      <c r="P12" s="13">
        <v>9.5879519999999996</v>
      </c>
      <c r="Q12" s="1">
        <v>500</v>
      </c>
      <c r="R12" s="8">
        <v>37500</v>
      </c>
      <c r="S12" s="11">
        <v>0.27683399999999997</v>
      </c>
      <c r="T12" s="11">
        <v>8.4209040000000002</v>
      </c>
      <c r="U12" s="13">
        <v>12.783936000000001</v>
      </c>
      <c r="V12" s="1">
        <v>500</v>
      </c>
      <c r="W12" s="8">
        <v>37500</v>
      </c>
      <c r="X12" s="11">
        <v>0.34604249999999998</v>
      </c>
      <c r="Y12" s="11">
        <v>10.52613</v>
      </c>
      <c r="Z12" s="13">
        <v>15.979920000000002</v>
      </c>
      <c r="AA12" s="1">
        <v>500</v>
      </c>
      <c r="AB12" s="8">
        <v>37500</v>
      </c>
      <c r="AC12" s="11">
        <v>0.41525099999999998</v>
      </c>
      <c r="AD12" s="11">
        <v>12.631356</v>
      </c>
      <c r="AE12" s="13">
        <v>19.175903999999999</v>
      </c>
      <c r="AF12" s="1">
        <v>500</v>
      </c>
      <c r="AG12" s="8">
        <v>37500</v>
      </c>
      <c r="AH12" s="11">
        <v>0.48445949999999999</v>
      </c>
      <c r="AI12" s="11">
        <v>14.736581999999999</v>
      </c>
      <c r="AJ12" s="13">
        <v>22.371888000000002</v>
      </c>
      <c r="AK12" s="1">
        <v>500</v>
      </c>
      <c r="AL12" s="8">
        <v>37500</v>
      </c>
      <c r="AM12" s="11">
        <v>0.55366799999999994</v>
      </c>
      <c r="AN12" s="11">
        <v>16.841808</v>
      </c>
      <c r="AO12" s="13">
        <v>25.567872000000001</v>
      </c>
      <c r="AP12" s="1">
        <v>500</v>
      </c>
      <c r="AQ12" s="8">
        <v>37500</v>
      </c>
      <c r="AR12" s="11">
        <v>0.62287649999999994</v>
      </c>
      <c r="AS12" s="11">
        <v>18.947034000000002</v>
      </c>
      <c r="AT12" s="13">
        <v>28.763856000000001</v>
      </c>
      <c r="AU12" s="1">
        <v>500</v>
      </c>
      <c r="AV12" s="8">
        <v>37500</v>
      </c>
      <c r="AW12" s="11">
        <v>0.69208499999999995</v>
      </c>
      <c r="AX12" s="11">
        <v>21.05226</v>
      </c>
      <c r="AY12" s="13">
        <v>31.959840000000003</v>
      </c>
    </row>
    <row r="13" spans="1:51" ht="22.5" customHeight="1" x14ac:dyDescent="0.25">
      <c r="A13" t="s">
        <v>31</v>
      </c>
      <c r="B13" s="1">
        <v>1000</v>
      </c>
      <c r="C13" s="8">
        <v>585000</v>
      </c>
      <c r="D13" s="11">
        <v>0.25859299999999996</v>
      </c>
      <c r="E13" s="11">
        <v>4.2619559999999996</v>
      </c>
      <c r="F13" s="13">
        <v>6.6739200000000007</v>
      </c>
      <c r="G13" s="1">
        <v>1000</v>
      </c>
      <c r="H13" s="8">
        <v>585000</v>
      </c>
      <c r="I13" s="11">
        <v>0.51718599999999992</v>
      </c>
      <c r="J13" s="11">
        <v>8.5239119999999993</v>
      </c>
      <c r="K13" s="13">
        <v>13.347840000000001</v>
      </c>
      <c r="L13" s="1">
        <v>1000</v>
      </c>
      <c r="M13" s="8">
        <v>585000</v>
      </c>
      <c r="N13" s="11">
        <v>0.775779</v>
      </c>
      <c r="O13" s="11">
        <v>12.785868000000001</v>
      </c>
      <c r="P13" s="13">
        <v>20.02176</v>
      </c>
      <c r="Q13" s="1">
        <v>1000</v>
      </c>
      <c r="R13" s="8">
        <v>585000</v>
      </c>
      <c r="S13" s="11">
        <v>1.0343719999999998</v>
      </c>
      <c r="T13" s="11">
        <v>17.047823999999999</v>
      </c>
      <c r="U13" s="13">
        <v>26.695680000000003</v>
      </c>
      <c r="V13" s="1">
        <v>1000</v>
      </c>
      <c r="W13" s="8">
        <v>585000</v>
      </c>
      <c r="X13" s="11">
        <v>1.2929649999999999</v>
      </c>
      <c r="Y13" s="11">
        <v>21.30978</v>
      </c>
      <c r="Z13" s="13">
        <v>33.369600000000005</v>
      </c>
      <c r="AA13" s="1">
        <v>1000</v>
      </c>
      <c r="AB13" s="8">
        <v>585000</v>
      </c>
      <c r="AC13" s="11">
        <v>1.551558</v>
      </c>
      <c r="AD13" s="11">
        <v>25.571736000000001</v>
      </c>
      <c r="AE13" s="13">
        <v>40.043520000000001</v>
      </c>
      <c r="AF13" s="1">
        <v>1000</v>
      </c>
      <c r="AG13" s="8">
        <v>585000</v>
      </c>
      <c r="AH13" s="11">
        <v>1.8101510000000001</v>
      </c>
      <c r="AI13" s="11">
        <v>29.833691999999996</v>
      </c>
      <c r="AJ13" s="13">
        <v>46.717440000000003</v>
      </c>
      <c r="AK13" s="1">
        <v>1000</v>
      </c>
      <c r="AL13" s="8">
        <v>585000</v>
      </c>
      <c r="AM13" s="11">
        <v>2.0687439999999997</v>
      </c>
      <c r="AN13" s="11">
        <v>34.095647999999997</v>
      </c>
      <c r="AO13" s="13">
        <v>53.391360000000006</v>
      </c>
      <c r="AP13" s="1">
        <v>1000</v>
      </c>
      <c r="AQ13" s="8">
        <v>585000</v>
      </c>
      <c r="AR13" s="11">
        <v>2.327337</v>
      </c>
      <c r="AS13" s="11">
        <v>38.357603999999995</v>
      </c>
      <c r="AT13" s="13">
        <v>60.065280000000008</v>
      </c>
      <c r="AU13" s="1">
        <v>1000</v>
      </c>
      <c r="AV13" s="8">
        <v>585000</v>
      </c>
      <c r="AW13" s="11">
        <v>2.5859299999999998</v>
      </c>
      <c r="AX13" s="11">
        <v>42.61956</v>
      </c>
      <c r="AY13" s="13">
        <v>66.739200000000011</v>
      </c>
    </row>
    <row r="14" spans="1:51" ht="22.5" customHeight="1" x14ac:dyDescent="0.25">
      <c r="A14" t="s">
        <v>8</v>
      </c>
      <c r="B14" s="1">
        <v>7500</v>
      </c>
      <c r="C14" s="8">
        <v>7125000</v>
      </c>
      <c r="D14" s="11">
        <v>1.818735</v>
      </c>
      <c r="E14" s="11">
        <v>2.6637225</v>
      </c>
      <c r="F14" s="13">
        <v>10.23264</v>
      </c>
      <c r="G14" s="1">
        <v>7500</v>
      </c>
      <c r="H14" s="8">
        <v>7125000</v>
      </c>
      <c r="I14" s="11">
        <v>3.63747</v>
      </c>
      <c r="J14" s="11">
        <v>5.327445</v>
      </c>
      <c r="K14" s="13">
        <v>20.46528</v>
      </c>
      <c r="L14" s="1">
        <v>7500</v>
      </c>
      <c r="M14" s="8">
        <v>7125000</v>
      </c>
      <c r="N14" s="11">
        <v>5.4562049999999997</v>
      </c>
      <c r="O14" s="11">
        <v>7.9911674999999995</v>
      </c>
      <c r="P14" s="13">
        <v>30.697920000000003</v>
      </c>
      <c r="Q14" s="1">
        <v>7500</v>
      </c>
      <c r="R14" s="8">
        <v>7125000</v>
      </c>
      <c r="S14" s="11">
        <v>7.27494</v>
      </c>
      <c r="T14" s="11">
        <v>10.65489</v>
      </c>
      <c r="U14" s="13">
        <v>40.93056</v>
      </c>
      <c r="V14" s="1">
        <v>7500</v>
      </c>
      <c r="W14" s="8">
        <v>7125000</v>
      </c>
      <c r="X14" s="11">
        <v>9.0936749999999993</v>
      </c>
      <c r="Y14" s="11">
        <v>13.318612499999999</v>
      </c>
      <c r="Z14" s="13">
        <v>51.163200000000003</v>
      </c>
      <c r="AA14" s="1">
        <v>7500</v>
      </c>
      <c r="AB14" s="8">
        <v>7125000</v>
      </c>
      <c r="AC14" s="11">
        <v>10.912409999999999</v>
      </c>
      <c r="AD14" s="11">
        <v>15.982334999999999</v>
      </c>
      <c r="AE14" s="13">
        <v>61.395840000000007</v>
      </c>
      <c r="AF14" s="1">
        <v>7500</v>
      </c>
      <c r="AG14" s="8">
        <v>7125000</v>
      </c>
      <c r="AH14" s="11">
        <v>12.731145</v>
      </c>
      <c r="AI14" s="11">
        <v>18.646057500000001</v>
      </c>
      <c r="AJ14" s="13">
        <v>71.628479999999996</v>
      </c>
      <c r="AK14" s="1">
        <v>7500</v>
      </c>
      <c r="AL14" s="8">
        <v>7125000</v>
      </c>
      <c r="AM14" s="11">
        <v>14.54988</v>
      </c>
      <c r="AN14" s="11">
        <v>21.30978</v>
      </c>
      <c r="AO14" s="13">
        <v>81.86112</v>
      </c>
      <c r="AP14" s="1">
        <v>7500</v>
      </c>
      <c r="AQ14" s="8">
        <v>7125000</v>
      </c>
      <c r="AR14" s="11">
        <v>16.368614999999998</v>
      </c>
      <c r="AS14" s="11">
        <v>23.973502499999999</v>
      </c>
      <c r="AT14" s="13">
        <v>92.093760000000003</v>
      </c>
      <c r="AU14" s="1">
        <v>7500</v>
      </c>
      <c r="AV14" s="8">
        <v>7125000</v>
      </c>
      <c r="AW14" s="11">
        <v>18.187349999999999</v>
      </c>
      <c r="AX14" s="11">
        <v>26.637224999999997</v>
      </c>
      <c r="AY14" s="13">
        <v>102.32640000000001</v>
      </c>
    </row>
    <row r="15" spans="1:51" ht="22.5" customHeight="1" x14ac:dyDescent="0.25">
      <c r="A15" t="s">
        <v>9</v>
      </c>
      <c r="B15" s="1">
        <v>550</v>
      </c>
      <c r="C15" s="8">
        <v>528774</v>
      </c>
      <c r="D15" s="11">
        <v>1.1637758</v>
      </c>
      <c r="E15" s="11">
        <v>1.5326195499999999</v>
      </c>
      <c r="F15" s="13">
        <v>0.62377919999999998</v>
      </c>
      <c r="G15" s="1">
        <v>550</v>
      </c>
      <c r="H15" s="8">
        <v>543774</v>
      </c>
      <c r="I15" s="11">
        <v>2.3275516000000001</v>
      </c>
      <c r="J15" s="11">
        <v>3.0652390999999999</v>
      </c>
      <c r="K15" s="13">
        <v>1.2475584</v>
      </c>
      <c r="L15" s="1">
        <v>550</v>
      </c>
      <c r="M15" s="8">
        <v>558774</v>
      </c>
      <c r="N15" s="11">
        <v>3.4913273999999999</v>
      </c>
      <c r="O15" s="11">
        <v>4.59785865</v>
      </c>
      <c r="P15" s="13">
        <v>1.8713376000000002</v>
      </c>
      <c r="Q15" s="1">
        <v>550</v>
      </c>
      <c r="R15" s="8">
        <v>573774</v>
      </c>
      <c r="S15" s="11">
        <v>4.6551032000000001</v>
      </c>
      <c r="T15" s="11">
        <v>6.1304781999999998</v>
      </c>
      <c r="U15" s="13">
        <v>2.4951167999999999</v>
      </c>
      <c r="V15" s="1">
        <v>550</v>
      </c>
      <c r="W15" s="8">
        <v>588774</v>
      </c>
      <c r="X15" s="11">
        <v>5.8188789999999999</v>
      </c>
      <c r="Y15" s="11">
        <v>7.6630977499999995</v>
      </c>
      <c r="Z15" s="13">
        <v>3.1188960000000003</v>
      </c>
      <c r="AA15" s="1">
        <v>550</v>
      </c>
      <c r="AB15" s="8">
        <v>603774</v>
      </c>
      <c r="AC15" s="11">
        <v>6.9826547999999997</v>
      </c>
      <c r="AD15" s="11">
        <v>9.1957173000000001</v>
      </c>
      <c r="AE15" s="13">
        <v>3.7426752000000003</v>
      </c>
      <c r="AF15" s="1">
        <v>550</v>
      </c>
      <c r="AG15" s="8">
        <v>618774</v>
      </c>
      <c r="AH15" s="11">
        <v>8.1464306000000004</v>
      </c>
      <c r="AI15" s="11">
        <v>10.72833685</v>
      </c>
      <c r="AJ15" s="13">
        <v>4.3664544000000003</v>
      </c>
      <c r="AK15" s="1">
        <v>550</v>
      </c>
      <c r="AL15" s="8">
        <v>633774</v>
      </c>
      <c r="AM15" s="11">
        <v>9.3102064000000002</v>
      </c>
      <c r="AN15" s="11">
        <v>12.2609564</v>
      </c>
      <c r="AO15" s="13">
        <v>4.9902335999999998</v>
      </c>
      <c r="AP15" s="1">
        <v>550</v>
      </c>
      <c r="AQ15" s="8">
        <v>648774</v>
      </c>
      <c r="AR15" s="11">
        <v>10.4739822</v>
      </c>
      <c r="AS15" s="11">
        <v>13.793575949999999</v>
      </c>
      <c r="AT15" s="13">
        <v>5.6140128000000002</v>
      </c>
      <c r="AU15" s="1">
        <v>550</v>
      </c>
      <c r="AV15" s="8">
        <v>663774</v>
      </c>
      <c r="AW15" s="11">
        <v>11.637758</v>
      </c>
      <c r="AX15" s="11">
        <v>15.3565</v>
      </c>
      <c r="AY15" s="13">
        <v>6.2377920000000007</v>
      </c>
    </row>
    <row r="16" spans="1:51" ht="22.5" customHeight="1" x14ac:dyDescent="0.25">
      <c r="A16" t="s">
        <v>10</v>
      </c>
      <c r="B16" s="1">
        <v>1250</v>
      </c>
      <c r="C16" s="8">
        <v>1723952</v>
      </c>
      <c r="D16" s="11">
        <v>3.546265</v>
      </c>
      <c r="E16" s="11">
        <v>2.58458875</v>
      </c>
      <c r="F16" s="13">
        <v>0</v>
      </c>
      <c r="G16" s="1">
        <v>1250</v>
      </c>
      <c r="H16" s="8">
        <v>1983152</v>
      </c>
      <c r="I16" s="11">
        <v>7.09253</v>
      </c>
      <c r="J16" s="11">
        <v>5.1691775</v>
      </c>
      <c r="K16" s="13">
        <v>0</v>
      </c>
      <c r="L16" s="1">
        <v>1500</v>
      </c>
      <c r="M16" s="8">
        <v>2660272</v>
      </c>
      <c r="N16" s="11">
        <v>11.348048</v>
      </c>
      <c r="O16" s="11">
        <v>8.2706839999999993</v>
      </c>
      <c r="P16" s="13">
        <v>0</v>
      </c>
      <c r="Q16" s="1">
        <v>1500</v>
      </c>
      <c r="R16" s="8">
        <v>3279312</v>
      </c>
      <c r="S16" s="11">
        <v>15.603565999999999</v>
      </c>
      <c r="T16" s="11">
        <v>11.372190499999999</v>
      </c>
      <c r="U16" s="13">
        <v>0</v>
      </c>
      <c r="V16" s="1">
        <v>1500</v>
      </c>
      <c r="W16" s="8">
        <v>3898352</v>
      </c>
      <c r="X16" s="11">
        <v>19.859083999999999</v>
      </c>
      <c r="Y16" s="11">
        <v>14.473697</v>
      </c>
      <c r="Z16" s="13">
        <v>0</v>
      </c>
      <c r="AA16" s="1">
        <v>1750</v>
      </c>
      <c r="AB16" s="8">
        <v>4935312</v>
      </c>
      <c r="AC16" s="11">
        <v>24.823855000000002</v>
      </c>
      <c r="AD16" s="11">
        <v>18.092121249999998</v>
      </c>
      <c r="AE16" s="13">
        <v>0</v>
      </c>
      <c r="AF16" s="1">
        <v>1750</v>
      </c>
      <c r="AG16" s="8">
        <v>5760192</v>
      </c>
      <c r="AH16" s="11">
        <v>29.788626000000001</v>
      </c>
      <c r="AI16" s="11">
        <v>21.710545499999998</v>
      </c>
      <c r="AJ16" s="13">
        <v>0</v>
      </c>
      <c r="AK16" s="1">
        <v>1750</v>
      </c>
      <c r="AL16" s="8">
        <v>6739072</v>
      </c>
      <c r="AM16" s="11">
        <v>34.753397</v>
      </c>
      <c r="AN16" s="11">
        <v>25.328969749999999</v>
      </c>
      <c r="AO16" s="13">
        <v>0</v>
      </c>
      <c r="AP16" s="1">
        <v>1750</v>
      </c>
      <c r="AQ16" s="8">
        <v>7717952</v>
      </c>
      <c r="AR16" s="11">
        <v>39.718167999999999</v>
      </c>
      <c r="AS16" s="11">
        <v>28.947393999999999</v>
      </c>
      <c r="AT16" s="13">
        <v>0</v>
      </c>
      <c r="AU16" s="1">
        <v>1750</v>
      </c>
      <c r="AV16" s="8">
        <v>8696832</v>
      </c>
      <c r="AW16" s="11">
        <v>44.682938999999998</v>
      </c>
      <c r="AX16" s="11">
        <v>32.56581825</v>
      </c>
      <c r="AY16" s="13">
        <v>0</v>
      </c>
    </row>
    <row r="17" spans="1:51" ht="22.5" customHeight="1" x14ac:dyDescent="0.25">
      <c r="A17" t="s">
        <v>11</v>
      </c>
      <c r="B17" s="1">
        <v>800</v>
      </c>
      <c r="C17" s="8">
        <v>304800</v>
      </c>
      <c r="D17" s="11">
        <v>7.9608000000000012E-2</v>
      </c>
      <c r="E17" s="11">
        <v>8.0464000000000008E-2</v>
      </c>
      <c r="F17" s="13">
        <v>0.68758719999999995</v>
      </c>
      <c r="G17" s="1">
        <v>800</v>
      </c>
      <c r="H17" s="8">
        <v>304800</v>
      </c>
      <c r="I17" s="11">
        <v>0.15921600000000002</v>
      </c>
      <c r="J17" s="11">
        <v>0.16092800000000002</v>
      </c>
      <c r="K17" s="13">
        <v>1.3751743999999999</v>
      </c>
      <c r="L17" s="1">
        <v>800</v>
      </c>
      <c r="M17" s="8">
        <v>304800</v>
      </c>
      <c r="N17" s="11">
        <v>0.23882399999999998</v>
      </c>
      <c r="O17" s="11">
        <v>0.241392</v>
      </c>
      <c r="P17" s="13">
        <v>2.0627616</v>
      </c>
      <c r="Q17" s="1">
        <v>800</v>
      </c>
      <c r="R17" s="8">
        <v>304800</v>
      </c>
      <c r="S17" s="11">
        <v>0.31843200000000005</v>
      </c>
      <c r="T17" s="11">
        <v>0.32185600000000003</v>
      </c>
      <c r="U17" s="13">
        <v>2.7503487999999998</v>
      </c>
      <c r="V17" s="1">
        <v>800</v>
      </c>
      <c r="W17" s="8">
        <v>304800</v>
      </c>
      <c r="X17" s="11">
        <v>0.39804</v>
      </c>
      <c r="Y17" s="11">
        <v>0.40232000000000001</v>
      </c>
      <c r="Z17" s="13">
        <v>3.4379360000000001</v>
      </c>
      <c r="AA17" s="1">
        <v>800</v>
      </c>
      <c r="AB17" s="8">
        <v>304800</v>
      </c>
      <c r="AC17" s="11">
        <v>0.47764799999999996</v>
      </c>
      <c r="AD17" s="11">
        <v>0.48278399999999999</v>
      </c>
      <c r="AE17" s="13">
        <v>4.1255231999999999</v>
      </c>
      <c r="AF17" s="1">
        <v>800</v>
      </c>
      <c r="AG17" s="8">
        <v>304800</v>
      </c>
      <c r="AH17" s="11">
        <v>0.55725599999999997</v>
      </c>
      <c r="AI17" s="11">
        <v>0.56324799999999997</v>
      </c>
      <c r="AJ17" s="13">
        <v>4.8131104000000002</v>
      </c>
      <c r="AK17" s="1">
        <v>800</v>
      </c>
      <c r="AL17" s="8">
        <v>304800</v>
      </c>
      <c r="AM17" s="11">
        <v>0.6368640000000001</v>
      </c>
      <c r="AN17" s="11">
        <v>0.64371200000000006</v>
      </c>
      <c r="AO17" s="13">
        <v>5.5006975999999996</v>
      </c>
      <c r="AP17" s="1">
        <v>800</v>
      </c>
      <c r="AQ17" s="8">
        <v>304800</v>
      </c>
      <c r="AR17" s="11">
        <v>0.716472</v>
      </c>
      <c r="AS17" s="11">
        <v>0.72417600000000004</v>
      </c>
      <c r="AT17" s="13">
        <v>6.1882847999999999</v>
      </c>
      <c r="AU17" s="1">
        <v>800</v>
      </c>
      <c r="AV17" s="8">
        <v>304800</v>
      </c>
      <c r="AW17" s="11">
        <v>0.79608000000000001</v>
      </c>
      <c r="AX17" s="11">
        <v>0.80464000000000002</v>
      </c>
      <c r="AY17" s="13">
        <v>6.8758720000000002</v>
      </c>
    </row>
    <row r="18" spans="1:51" ht="22.5" customHeight="1" x14ac:dyDescent="0.25">
      <c r="A18" t="s">
        <v>12</v>
      </c>
      <c r="B18" s="1">
        <v>4</v>
      </c>
      <c r="C18" s="8">
        <v>3652</v>
      </c>
      <c r="D18" s="11">
        <v>3.9804E-4</v>
      </c>
      <c r="E18" s="11">
        <v>4.0232000000000001E-4</v>
      </c>
      <c r="F18" s="13">
        <v>3.4379360000000004E-3</v>
      </c>
      <c r="G18" s="1">
        <v>4</v>
      </c>
      <c r="H18" s="8">
        <v>3652</v>
      </c>
      <c r="I18" s="11">
        <v>7.9608000000000001E-4</v>
      </c>
      <c r="J18" s="11">
        <v>8.0464000000000002E-4</v>
      </c>
      <c r="K18" s="13">
        <v>6.8758720000000008E-3</v>
      </c>
      <c r="L18" s="1">
        <v>4</v>
      </c>
      <c r="M18" s="8">
        <v>3652</v>
      </c>
      <c r="N18" s="11">
        <v>1.1941200000000001E-3</v>
      </c>
      <c r="O18" s="11">
        <v>1.2069600000000002E-3</v>
      </c>
      <c r="P18" s="13">
        <v>1.0313808000000001E-2</v>
      </c>
      <c r="Q18" s="1">
        <v>4</v>
      </c>
      <c r="R18" s="8">
        <v>3652</v>
      </c>
      <c r="S18" s="11">
        <v>1.59216E-3</v>
      </c>
      <c r="T18" s="11">
        <v>1.60928E-3</v>
      </c>
      <c r="U18" s="13">
        <v>1.3751744000000002E-2</v>
      </c>
      <c r="V18" s="1">
        <v>4</v>
      </c>
      <c r="W18" s="8">
        <v>3652</v>
      </c>
      <c r="X18" s="11">
        <v>1.9902000000000001E-3</v>
      </c>
      <c r="Y18" s="11">
        <v>2.0116000000000001E-3</v>
      </c>
      <c r="Z18" s="13">
        <v>1.7189680000000002E-2</v>
      </c>
      <c r="AA18" s="1">
        <v>4</v>
      </c>
      <c r="AB18" s="8">
        <v>3652</v>
      </c>
      <c r="AC18" s="11">
        <v>2.3882400000000002E-3</v>
      </c>
      <c r="AD18" s="11">
        <v>2.4139200000000004E-3</v>
      </c>
      <c r="AE18" s="13">
        <v>2.0627616000000001E-2</v>
      </c>
      <c r="AF18" s="1">
        <v>4</v>
      </c>
      <c r="AG18" s="8">
        <v>3652</v>
      </c>
      <c r="AH18" s="11">
        <v>2.7862800000000004E-3</v>
      </c>
      <c r="AI18" s="11">
        <v>2.8162400000000002E-3</v>
      </c>
      <c r="AJ18" s="13">
        <v>2.4065552E-2</v>
      </c>
      <c r="AK18" s="1">
        <v>4</v>
      </c>
      <c r="AL18" s="8">
        <v>3652</v>
      </c>
      <c r="AM18" s="11">
        <v>3.18432E-3</v>
      </c>
      <c r="AN18" s="11">
        <v>3.2185600000000001E-3</v>
      </c>
      <c r="AO18" s="13">
        <v>2.7503488000000003E-2</v>
      </c>
      <c r="AP18" s="1">
        <v>4</v>
      </c>
      <c r="AQ18" s="8">
        <v>3652</v>
      </c>
      <c r="AR18" s="11">
        <v>3.5823600000000001E-3</v>
      </c>
      <c r="AS18" s="11">
        <v>3.6208799999999999E-3</v>
      </c>
      <c r="AT18" s="13">
        <v>3.0941424000000002E-2</v>
      </c>
      <c r="AU18" s="1">
        <v>4</v>
      </c>
      <c r="AV18" s="8">
        <v>3652</v>
      </c>
      <c r="AW18" s="11">
        <v>3.9804000000000003E-3</v>
      </c>
      <c r="AX18" s="11">
        <v>4.0232000000000002E-3</v>
      </c>
      <c r="AY18" s="13">
        <v>3.4379360000000005E-2</v>
      </c>
    </row>
    <row r="19" spans="1:51" ht="22.5" customHeight="1" x14ac:dyDescent="0.25">
      <c r="A19" t="s">
        <v>32</v>
      </c>
      <c r="B19" s="1">
        <v>5</v>
      </c>
      <c r="C19" s="8">
        <v>7617</v>
      </c>
      <c r="D19" s="11">
        <v>1.2807900000000002E-2</v>
      </c>
      <c r="E19" s="11">
        <v>5.6870499999999999E-3</v>
      </c>
      <c r="F19" s="13">
        <v>6.4624360000000006E-2</v>
      </c>
      <c r="G19" s="1">
        <v>5</v>
      </c>
      <c r="H19" s="8">
        <v>7617</v>
      </c>
      <c r="I19" s="11">
        <v>2.5615800000000005E-2</v>
      </c>
      <c r="J19" s="11">
        <v>1.13741E-2</v>
      </c>
      <c r="K19" s="13">
        <v>0.12924872000000001</v>
      </c>
      <c r="L19" s="1">
        <v>10</v>
      </c>
      <c r="M19" s="8">
        <v>15234</v>
      </c>
      <c r="N19" s="11">
        <v>5.1231600000000009E-2</v>
      </c>
      <c r="O19" s="11">
        <v>2.27482E-2</v>
      </c>
      <c r="P19" s="13">
        <v>0.25849744000000002</v>
      </c>
      <c r="Q19" s="1">
        <v>10</v>
      </c>
      <c r="R19" s="8">
        <v>15234</v>
      </c>
      <c r="S19" s="11">
        <v>7.684740000000001E-2</v>
      </c>
      <c r="T19" s="11">
        <v>3.4122299999999994E-2</v>
      </c>
      <c r="U19" s="13">
        <v>0.38774616000000006</v>
      </c>
      <c r="V19" s="1">
        <v>10</v>
      </c>
      <c r="W19" s="8">
        <v>15234</v>
      </c>
      <c r="X19" s="11">
        <v>0.10246320000000002</v>
      </c>
      <c r="Y19" s="11">
        <v>4.5496399999999999E-2</v>
      </c>
      <c r="Z19" s="13">
        <v>0.51699488000000005</v>
      </c>
      <c r="AA19" s="1">
        <v>10</v>
      </c>
      <c r="AB19" s="8">
        <v>15234</v>
      </c>
      <c r="AC19" s="11">
        <v>0.128079</v>
      </c>
      <c r="AD19" s="11">
        <v>5.6870499999999997E-2</v>
      </c>
      <c r="AE19" s="13">
        <v>0.64624360000000003</v>
      </c>
      <c r="AF19" s="1">
        <v>10</v>
      </c>
      <c r="AG19" s="8">
        <v>15234</v>
      </c>
      <c r="AH19" s="11">
        <v>0.15369480000000002</v>
      </c>
      <c r="AI19" s="11">
        <v>6.8244599999999989E-2</v>
      </c>
      <c r="AJ19" s="13">
        <v>0.77549232000000012</v>
      </c>
      <c r="AK19" s="1">
        <v>10</v>
      </c>
      <c r="AL19" s="8">
        <v>15234</v>
      </c>
      <c r="AM19" s="11">
        <v>0.17931060000000001</v>
      </c>
      <c r="AN19" s="11">
        <v>7.9618700000000001E-2</v>
      </c>
      <c r="AO19" s="13">
        <v>0.90474104</v>
      </c>
      <c r="AP19" s="1">
        <v>10</v>
      </c>
      <c r="AQ19" s="8">
        <v>15234</v>
      </c>
      <c r="AR19" s="11">
        <v>0.20492640000000004</v>
      </c>
      <c r="AS19" s="11">
        <v>9.0992799999999999E-2</v>
      </c>
      <c r="AT19" s="13">
        <v>1.0339897600000001</v>
      </c>
      <c r="AU19" s="1">
        <v>10</v>
      </c>
      <c r="AV19" s="8">
        <v>15234</v>
      </c>
      <c r="AW19" s="11">
        <v>0.23054220000000003</v>
      </c>
      <c r="AX19" s="11">
        <v>0.10236690000000001</v>
      </c>
      <c r="AY19" s="13">
        <v>1.16323848</v>
      </c>
    </row>
    <row r="20" spans="1:51" ht="22.5" customHeight="1" x14ac:dyDescent="0.25">
      <c r="A20" t="s">
        <v>13</v>
      </c>
      <c r="B20" s="1">
        <v>0</v>
      </c>
      <c r="C20" s="8">
        <v>3540000</v>
      </c>
      <c r="D20" s="11">
        <v>0</v>
      </c>
      <c r="E20" s="11">
        <v>0</v>
      </c>
      <c r="F20" s="13">
        <v>0</v>
      </c>
      <c r="G20" s="1">
        <v>0</v>
      </c>
      <c r="H20" s="8">
        <v>3540000</v>
      </c>
      <c r="I20" s="11">
        <v>0</v>
      </c>
      <c r="J20" s="11">
        <v>0</v>
      </c>
      <c r="K20" s="13">
        <v>0</v>
      </c>
      <c r="L20" s="1">
        <v>1</v>
      </c>
      <c r="M20" s="8">
        <v>3579059</v>
      </c>
      <c r="N20" s="11">
        <v>0.43673441000000002</v>
      </c>
      <c r="O20" s="11">
        <v>0.43673441000000002</v>
      </c>
      <c r="P20" s="13">
        <v>3.2203823999999999E-2</v>
      </c>
      <c r="Q20" s="1">
        <v>0</v>
      </c>
      <c r="R20" s="8">
        <v>3540000</v>
      </c>
      <c r="S20" s="11">
        <v>0.43673441000000002</v>
      </c>
      <c r="T20" s="11">
        <v>0.43673441000000002</v>
      </c>
      <c r="U20" s="13">
        <v>3.2203823999999999E-2</v>
      </c>
      <c r="V20" s="1">
        <v>0</v>
      </c>
      <c r="W20" s="8">
        <v>3540000</v>
      </c>
      <c r="X20" s="11">
        <v>0.43673441000000002</v>
      </c>
      <c r="Y20" s="11">
        <v>0.43673441000000002</v>
      </c>
      <c r="Z20" s="13">
        <v>3.2203823999999999E-2</v>
      </c>
      <c r="AA20" s="1">
        <v>1</v>
      </c>
      <c r="AB20" s="8">
        <v>3579059</v>
      </c>
      <c r="AC20" s="11">
        <v>0.87346882000000003</v>
      </c>
      <c r="AD20" s="11">
        <v>0.87346882000000003</v>
      </c>
      <c r="AE20" s="13">
        <v>6.4407647999999998E-2</v>
      </c>
      <c r="AF20" s="1">
        <v>0</v>
      </c>
      <c r="AG20" s="8">
        <v>3540000</v>
      </c>
      <c r="AH20" s="11">
        <v>0.87346882000000003</v>
      </c>
      <c r="AI20" s="11">
        <v>0.87346882000000003</v>
      </c>
      <c r="AJ20" s="13">
        <v>6.4407647999999998E-2</v>
      </c>
      <c r="AK20" s="1">
        <v>0</v>
      </c>
      <c r="AL20" s="8">
        <v>3540000</v>
      </c>
      <c r="AM20" s="11">
        <v>0.87346882000000003</v>
      </c>
      <c r="AN20" s="11">
        <v>0.87346882000000003</v>
      </c>
      <c r="AO20" s="13">
        <v>6.4407647999999998E-2</v>
      </c>
      <c r="AP20" s="1">
        <v>1</v>
      </c>
      <c r="AQ20" s="8">
        <v>3579059</v>
      </c>
      <c r="AR20" s="11">
        <v>1.3102032299999999</v>
      </c>
      <c r="AS20" s="11">
        <v>1.3102032299999999</v>
      </c>
      <c r="AT20" s="13">
        <v>9.6611472000000004E-2</v>
      </c>
      <c r="AU20" s="1">
        <v>0</v>
      </c>
      <c r="AV20" s="8">
        <v>3540000</v>
      </c>
      <c r="AW20" s="11">
        <v>1.3102032299999999</v>
      </c>
      <c r="AX20" s="11">
        <v>1.3102032299999999</v>
      </c>
      <c r="AY20" s="13">
        <v>9.6611472000000004E-2</v>
      </c>
    </row>
    <row r="21" spans="1:51" ht="22.5" customHeight="1" x14ac:dyDescent="0.25">
      <c r="A21" t="s">
        <v>14</v>
      </c>
      <c r="B21" s="1">
        <v>0</v>
      </c>
      <c r="C21" s="8">
        <v>22250000</v>
      </c>
      <c r="D21" s="11">
        <v>0</v>
      </c>
      <c r="E21" s="11">
        <v>0</v>
      </c>
      <c r="F21" s="13">
        <v>0</v>
      </c>
      <c r="G21" s="1">
        <v>0</v>
      </c>
      <c r="H21" s="8">
        <v>22250000</v>
      </c>
      <c r="I21" s="11">
        <v>0</v>
      </c>
      <c r="J21" s="11">
        <v>0</v>
      </c>
      <c r="K21" s="13">
        <v>0</v>
      </c>
      <c r="L21" s="1">
        <v>0</v>
      </c>
      <c r="M21" s="8">
        <v>22250000</v>
      </c>
      <c r="N21" s="11">
        <v>0</v>
      </c>
      <c r="O21" s="11">
        <v>0</v>
      </c>
      <c r="P21" s="13">
        <v>0</v>
      </c>
      <c r="Q21" s="1">
        <v>0</v>
      </c>
      <c r="R21" s="8">
        <v>22250000</v>
      </c>
      <c r="S21" s="11">
        <v>0</v>
      </c>
      <c r="T21" s="11">
        <v>0</v>
      </c>
      <c r="U21" s="13">
        <v>0</v>
      </c>
      <c r="V21" s="1">
        <v>0</v>
      </c>
      <c r="W21" s="8">
        <v>22250000</v>
      </c>
      <c r="X21" s="11">
        <v>0</v>
      </c>
      <c r="Y21" s="11">
        <v>0</v>
      </c>
      <c r="Z21" s="13">
        <v>0</v>
      </c>
      <c r="AA21" s="1">
        <v>0</v>
      </c>
      <c r="AB21" s="8">
        <v>22250000</v>
      </c>
      <c r="AC21" s="11">
        <v>0</v>
      </c>
      <c r="AD21" s="11">
        <v>0</v>
      </c>
      <c r="AE21" s="13">
        <v>0</v>
      </c>
      <c r="AF21" s="1">
        <v>0</v>
      </c>
      <c r="AG21" s="8">
        <v>22250000</v>
      </c>
      <c r="AH21" s="11">
        <v>0</v>
      </c>
      <c r="AI21" s="11">
        <v>0</v>
      </c>
      <c r="AJ21" s="13">
        <v>0</v>
      </c>
      <c r="AK21" s="1">
        <v>0</v>
      </c>
      <c r="AL21" s="8">
        <v>22250000</v>
      </c>
      <c r="AM21" s="11">
        <v>0</v>
      </c>
      <c r="AN21" s="11">
        <v>0</v>
      </c>
      <c r="AO21" s="13">
        <v>0</v>
      </c>
      <c r="AP21" s="1">
        <v>0</v>
      </c>
      <c r="AQ21" s="8">
        <v>22250000</v>
      </c>
      <c r="AR21" s="11">
        <v>0</v>
      </c>
      <c r="AS21" s="11">
        <v>0</v>
      </c>
      <c r="AT21" s="13">
        <v>0</v>
      </c>
      <c r="AU21" s="1">
        <v>0</v>
      </c>
      <c r="AV21" s="8">
        <v>22250000</v>
      </c>
      <c r="AW21" s="11">
        <v>0</v>
      </c>
      <c r="AX21" s="11">
        <v>0</v>
      </c>
      <c r="AY21" s="13">
        <v>0</v>
      </c>
    </row>
    <row r="22" spans="1:51" ht="22.5" customHeight="1" x14ac:dyDescent="0.25">
      <c r="A22" t="s">
        <v>15</v>
      </c>
      <c r="B22" s="1">
        <v>150</v>
      </c>
      <c r="C22" s="8">
        <v>1371225</v>
      </c>
      <c r="D22" s="11">
        <v>3.8860260000000002</v>
      </c>
      <c r="E22" s="11">
        <v>3.0259065000000005</v>
      </c>
      <c r="F22" s="13">
        <v>13.4773824</v>
      </c>
      <c r="G22" s="1">
        <v>150</v>
      </c>
      <c r="H22" s="8">
        <v>1371225</v>
      </c>
      <c r="I22" s="11">
        <v>7.7720520000000004</v>
      </c>
      <c r="J22" s="11">
        <v>6.051813000000001</v>
      </c>
      <c r="K22" s="13">
        <v>26.9547648</v>
      </c>
      <c r="L22" s="1">
        <v>150</v>
      </c>
      <c r="M22" s="8">
        <v>1371225</v>
      </c>
      <c r="N22" s="11">
        <v>11.658078000000001</v>
      </c>
      <c r="O22" s="11">
        <v>9.0777195000000006</v>
      </c>
      <c r="P22" s="13">
        <v>40.432147200000003</v>
      </c>
      <c r="Q22" s="1">
        <v>150</v>
      </c>
      <c r="R22" s="8">
        <v>1371225</v>
      </c>
      <c r="S22" s="11">
        <v>15.544104000000001</v>
      </c>
      <c r="T22" s="11">
        <v>12.103626000000002</v>
      </c>
      <c r="U22" s="13">
        <v>53.909529599999999</v>
      </c>
      <c r="V22" s="1">
        <v>150</v>
      </c>
      <c r="W22" s="8">
        <v>1371225</v>
      </c>
      <c r="X22" s="11">
        <v>19.430129999999998</v>
      </c>
      <c r="Y22" s="11">
        <v>15.129532500000002</v>
      </c>
      <c r="Z22" s="13">
        <v>67.386911999999995</v>
      </c>
      <c r="AA22" s="1">
        <v>125</v>
      </c>
      <c r="AB22" s="8">
        <v>1142688</v>
      </c>
      <c r="AC22" s="11">
        <v>22.668485000000004</v>
      </c>
      <c r="AD22" s="11">
        <v>17.651121250000003</v>
      </c>
      <c r="AE22" s="13">
        <v>78.618064000000004</v>
      </c>
      <c r="AF22" s="1">
        <v>125</v>
      </c>
      <c r="AG22" s="8">
        <v>1142688</v>
      </c>
      <c r="AH22" s="11">
        <v>25.906840000000003</v>
      </c>
      <c r="AI22" s="11">
        <v>20.172710000000002</v>
      </c>
      <c r="AJ22" s="13">
        <v>89.849215999999998</v>
      </c>
      <c r="AK22" s="1">
        <v>125</v>
      </c>
      <c r="AL22" s="8">
        <v>1142688</v>
      </c>
      <c r="AM22" s="11">
        <v>29.145195000000001</v>
      </c>
      <c r="AN22" s="11">
        <v>22.694298750000002</v>
      </c>
      <c r="AO22" s="13">
        <v>101.08036800000001</v>
      </c>
      <c r="AP22" s="1">
        <v>125</v>
      </c>
      <c r="AQ22" s="8">
        <v>1142688</v>
      </c>
      <c r="AR22" s="11">
        <v>32.38355</v>
      </c>
      <c r="AS22" s="11">
        <v>25.215887500000004</v>
      </c>
      <c r="AT22" s="13">
        <v>112.31152000000002</v>
      </c>
      <c r="AU22" s="1">
        <v>125</v>
      </c>
      <c r="AV22" s="8">
        <v>1142688</v>
      </c>
      <c r="AW22" s="11">
        <v>35.621904999999998</v>
      </c>
      <c r="AX22" s="11">
        <v>27.737476250000007</v>
      </c>
      <c r="AY22" s="13">
        <v>123.54267200000001</v>
      </c>
    </row>
    <row r="23" spans="1:51" ht="22.5" customHeight="1" x14ac:dyDescent="0.25">
      <c r="A23" t="s">
        <v>16</v>
      </c>
      <c r="B23" s="1">
        <v>125</v>
      </c>
      <c r="C23" s="8">
        <v>548406</v>
      </c>
      <c r="D23" s="11">
        <v>1.5428062500000002</v>
      </c>
      <c r="E23" s="11">
        <v>1.5428062500000002</v>
      </c>
      <c r="F23" s="13">
        <v>7.3760979999999998</v>
      </c>
      <c r="G23" s="1">
        <v>125</v>
      </c>
      <c r="H23" s="8">
        <v>548406</v>
      </c>
      <c r="I23" s="11">
        <v>3.0856125000000003</v>
      </c>
      <c r="J23" s="11">
        <v>3.0856125000000003</v>
      </c>
      <c r="K23" s="13">
        <v>14.752196</v>
      </c>
      <c r="L23" s="1">
        <v>125</v>
      </c>
      <c r="M23" s="8">
        <v>548406</v>
      </c>
      <c r="N23" s="11">
        <v>4.6284187499999998</v>
      </c>
      <c r="O23" s="11">
        <v>4.6284187499999998</v>
      </c>
      <c r="P23" s="13">
        <v>22.128294000000004</v>
      </c>
      <c r="Q23" s="1">
        <v>125</v>
      </c>
      <c r="R23" s="8">
        <v>548406</v>
      </c>
      <c r="S23" s="11">
        <v>6.1712250000000006</v>
      </c>
      <c r="T23" s="11">
        <v>6.1712250000000006</v>
      </c>
      <c r="U23" s="13">
        <v>29.504391999999999</v>
      </c>
      <c r="V23" s="1">
        <v>125</v>
      </c>
      <c r="W23" s="8">
        <v>548406</v>
      </c>
      <c r="X23" s="11">
        <v>7.7140312499999997</v>
      </c>
      <c r="Y23" s="11">
        <v>7.7140312499999997</v>
      </c>
      <c r="Z23" s="13">
        <v>36.880490000000002</v>
      </c>
      <c r="AA23" s="1">
        <v>100</v>
      </c>
      <c r="AB23" s="8">
        <v>438725</v>
      </c>
      <c r="AC23" s="11">
        <v>8.948276250000001</v>
      </c>
      <c r="AD23" s="11">
        <v>8.948276250000001</v>
      </c>
      <c r="AE23" s="13">
        <v>42.781368399999998</v>
      </c>
      <c r="AF23" s="1">
        <v>100</v>
      </c>
      <c r="AG23" s="8">
        <v>438725</v>
      </c>
      <c r="AH23" s="11">
        <v>10.182521250000001</v>
      </c>
      <c r="AI23" s="11">
        <v>10.182521250000001</v>
      </c>
      <c r="AJ23" s="13">
        <v>48.682246800000001</v>
      </c>
      <c r="AK23" s="1">
        <v>100</v>
      </c>
      <c r="AL23" s="8">
        <v>438725</v>
      </c>
      <c r="AM23" s="11">
        <v>11.41676625</v>
      </c>
      <c r="AN23" s="11">
        <v>11.41676625</v>
      </c>
      <c r="AO23" s="13">
        <v>54.583125200000005</v>
      </c>
      <c r="AP23" s="1">
        <v>100</v>
      </c>
      <c r="AQ23" s="8">
        <v>438725</v>
      </c>
      <c r="AR23" s="11">
        <v>12.651011250000002</v>
      </c>
      <c r="AS23" s="11">
        <v>12.651011250000002</v>
      </c>
      <c r="AT23" s="13">
        <v>60.484003600000008</v>
      </c>
      <c r="AU23" s="1">
        <v>100</v>
      </c>
      <c r="AV23" s="8">
        <v>438725</v>
      </c>
      <c r="AW23" s="11">
        <v>13.885256250000001</v>
      </c>
      <c r="AX23" s="11">
        <v>13.885256250000001</v>
      </c>
      <c r="AY23" s="13">
        <v>66.384882000000005</v>
      </c>
    </row>
    <row r="24" spans="1:51" ht="22.5" customHeight="1" x14ac:dyDescent="0.25">
      <c r="A24" t="s">
        <v>24</v>
      </c>
      <c r="B24" s="1">
        <v>5</v>
      </c>
      <c r="C24" s="8">
        <v>6218</v>
      </c>
      <c r="D24" s="11">
        <v>0.20059825000000001</v>
      </c>
      <c r="E24" s="11">
        <v>0.16048930000000003</v>
      </c>
      <c r="F24" s="13">
        <v>0.47611942000000002</v>
      </c>
      <c r="G24" s="1">
        <v>5</v>
      </c>
      <c r="H24" s="8">
        <v>6218</v>
      </c>
      <c r="I24" s="11">
        <v>0.20059825000000001</v>
      </c>
      <c r="J24" s="11">
        <v>0.16048930000000003</v>
      </c>
      <c r="K24" s="13">
        <v>0.47611942000000002</v>
      </c>
      <c r="L24" s="1">
        <v>5</v>
      </c>
      <c r="M24" s="8">
        <v>6218</v>
      </c>
      <c r="N24" s="11">
        <v>0.60179474999999993</v>
      </c>
      <c r="O24" s="11">
        <v>0.48146790000000006</v>
      </c>
      <c r="P24" s="13">
        <v>1.4283582600000002</v>
      </c>
      <c r="Q24" s="1">
        <v>5</v>
      </c>
      <c r="R24" s="8">
        <v>6218</v>
      </c>
      <c r="S24" s="11">
        <v>0.80239300000000002</v>
      </c>
      <c r="T24" s="11">
        <v>0.64195720000000012</v>
      </c>
      <c r="U24" s="13">
        <v>1.9044776800000001</v>
      </c>
      <c r="V24" s="1">
        <v>5</v>
      </c>
      <c r="W24" s="8">
        <v>6218</v>
      </c>
      <c r="X24" s="11">
        <v>1.00299125</v>
      </c>
      <c r="Y24" s="11">
        <v>0.80244650000000006</v>
      </c>
      <c r="Z24" s="13">
        <v>2.3805971000000001</v>
      </c>
      <c r="AA24" s="1">
        <v>5</v>
      </c>
      <c r="AB24" s="8">
        <v>6218</v>
      </c>
      <c r="AC24" s="11">
        <v>1.2035894999999999</v>
      </c>
      <c r="AD24" s="11">
        <v>0.96293580000000012</v>
      </c>
      <c r="AE24" s="13">
        <v>2.8567165200000004</v>
      </c>
      <c r="AF24" s="1">
        <v>5</v>
      </c>
      <c r="AG24" s="8">
        <v>6218</v>
      </c>
      <c r="AH24" s="11">
        <v>1.4041877499999997</v>
      </c>
      <c r="AI24" s="11">
        <v>1.1234251000000002</v>
      </c>
      <c r="AJ24" s="13">
        <v>3.3328359400000003</v>
      </c>
      <c r="AK24" s="1">
        <v>5</v>
      </c>
      <c r="AL24" s="8">
        <v>6218</v>
      </c>
      <c r="AM24" s="11">
        <v>1.604786</v>
      </c>
      <c r="AN24" s="11">
        <v>1.2839144000000002</v>
      </c>
      <c r="AO24" s="13">
        <v>3.8089553600000001</v>
      </c>
      <c r="AP24" s="1">
        <v>5</v>
      </c>
      <c r="AQ24" s="8">
        <v>6218</v>
      </c>
      <c r="AR24" s="11">
        <v>1.8053842499999999</v>
      </c>
      <c r="AS24" s="11">
        <v>1.4444037000000003</v>
      </c>
      <c r="AT24" s="13">
        <v>4.2850747800000004</v>
      </c>
      <c r="AU24" s="1">
        <v>5</v>
      </c>
      <c r="AV24" s="8">
        <v>6218</v>
      </c>
      <c r="AW24" s="11">
        <v>2.0059825</v>
      </c>
      <c r="AX24" s="11">
        <v>1.6048930000000001</v>
      </c>
      <c r="AY24" s="13">
        <v>4.7611942000000003</v>
      </c>
    </row>
    <row r="25" spans="1:51" ht="22.5" customHeight="1" x14ac:dyDescent="0.25">
      <c r="A25" t="s">
        <v>34</v>
      </c>
      <c r="B25" s="1">
        <v>1</v>
      </c>
      <c r="C25" s="8">
        <v>5347</v>
      </c>
      <c r="D25" s="11">
        <v>1.4124000000000001E-2</v>
      </c>
      <c r="E25" s="11">
        <v>0</v>
      </c>
      <c r="F25" s="13">
        <v>0</v>
      </c>
      <c r="G25" s="1">
        <v>0</v>
      </c>
      <c r="H25" s="8">
        <v>4000</v>
      </c>
      <c r="I25" s="11">
        <v>1.4124000000000001E-2</v>
      </c>
      <c r="J25" s="11">
        <v>0</v>
      </c>
      <c r="K25" s="13">
        <v>0</v>
      </c>
      <c r="L25" s="1">
        <v>1</v>
      </c>
      <c r="M25" s="8">
        <v>5847</v>
      </c>
      <c r="N25" s="11">
        <v>2.8248000000000002E-2</v>
      </c>
      <c r="O25" s="11">
        <v>0</v>
      </c>
      <c r="P25" s="13">
        <v>0</v>
      </c>
      <c r="Q25" s="1">
        <v>0</v>
      </c>
      <c r="R25" s="8">
        <v>4500</v>
      </c>
      <c r="S25" s="11">
        <v>2.8248000000000002E-2</v>
      </c>
      <c r="T25" s="11">
        <v>0</v>
      </c>
      <c r="U25" s="13">
        <v>0</v>
      </c>
      <c r="V25" s="1">
        <v>1</v>
      </c>
      <c r="W25" s="8">
        <v>7847</v>
      </c>
      <c r="X25" s="11">
        <v>4.2372E-2</v>
      </c>
      <c r="Y25" s="11">
        <v>0</v>
      </c>
      <c r="Z25" s="13">
        <v>0</v>
      </c>
      <c r="AA25" s="1">
        <v>0</v>
      </c>
      <c r="AB25" s="8">
        <v>6500</v>
      </c>
      <c r="AC25" s="11">
        <v>4.2372E-2</v>
      </c>
      <c r="AD25" s="11">
        <v>0</v>
      </c>
      <c r="AE25" s="13">
        <v>0</v>
      </c>
      <c r="AF25" s="1">
        <v>1</v>
      </c>
      <c r="AG25" s="8">
        <v>9347</v>
      </c>
      <c r="AH25" s="11">
        <v>5.6496000000000005E-2</v>
      </c>
      <c r="AI25" s="11">
        <v>0</v>
      </c>
      <c r="AJ25" s="13">
        <v>0</v>
      </c>
      <c r="AK25" s="1">
        <v>0</v>
      </c>
      <c r="AL25" s="8">
        <v>8000</v>
      </c>
      <c r="AM25" s="11">
        <v>5.6496000000000005E-2</v>
      </c>
      <c r="AN25" s="11">
        <v>0</v>
      </c>
      <c r="AO25" s="13">
        <v>0</v>
      </c>
      <c r="AP25" s="1">
        <v>1</v>
      </c>
      <c r="AQ25" s="8">
        <v>9847</v>
      </c>
      <c r="AR25" s="11">
        <v>7.0620000000000002E-2</v>
      </c>
      <c r="AS25" s="11">
        <v>0</v>
      </c>
      <c r="AT25" s="13">
        <v>0</v>
      </c>
      <c r="AU25" s="1">
        <v>0</v>
      </c>
      <c r="AV25" s="8">
        <v>8500</v>
      </c>
      <c r="AW25" s="11">
        <v>7.0620000000000002E-2</v>
      </c>
      <c r="AX25" s="11">
        <v>0</v>
      </c>
      <c r="AY25" s="13">
        <v>0</v>
      </c>
    </row>
    <row r="26" spans="1:51" ht="22.5" customHeight="1" x14ac:dyDescent="0.25">
      <c r="A26" t="s">
        <v>35</v>
      </c>
      <c r="B26" s="1">
        <v>0</v>
      </c>
      <c r="C26" s="8">
        <v>0</v>
      </c>
      <c r="D26" s="11">
        <v>0</v>
      </c>
      <c r="E26" s="11">
        <v>0</v>
      </c>
      <c r="F26" s="13">
        <v>0</v>
      </c>
      <c r="G26" s="1">
        <v>0</v>
      </c>
      <c r="H26" s="8">
        <v>0</v>
      </c>
      <c r="I26" s="11">
        <v>0</v>
      </c>
      <c r="J26" s="11">
        <v>0</v>
      </c>
      <c r="K26" s="13">
        <v>0</v>
      </c>
      <c r="L26" s="1">
        <v>1</v>
      </c>
      <c r="M26" s="8">
        <v>7577</v>
      </c>
      <c r="N26" s="11">
        <v>9.844E-2</v>
      </c>
      <c r="O26" s="11">
        <v>6.4200000000000007E-2</v>
      </c>
      <c r="P26" s="13">
        <v>0</v>
      </c>
      <c r="Q26" s="1">
        <v>0</v>
      </c>
      <c r="R26" s="8">
        <v>1500</v>
      </c>
      <c r="S26" s="11">
        <v>9.844E-2</v>
      </c>
      <c r="T26" s="11">
        <v>6.4200000000000007E-2</v>
      </c>
      <c r="U26" s="13">
        <v>0</v>
      </c>
      <c r="V26" s="1">
        <v>0</v>
      </c>
      <c r="W26" s="8">
        <v>1500</v>
      </c>
      <c r="X26" s="11">
        <v>9.844E-2</v>
      </c>
      <c r="Y26" s="11">
        <v>6.4200000000000007E-2</v>
      </c>
      <c r="Z26" s="13">
        <v>0</v>
      </c>
      <c r="AA26" s="1">
        <v>1</v>
      </c>
      <c r="AB26" s="8">
        <v>7577</v>
      </c>
      <c r="AC26" s="11">
        <v>0.19688</v>
      </c>
      <c r="AD26" s="11">
        <v>0.12840000000000001</v>
      </c>
      <c r="AE26" s="13">
        <v>0</v>
      </c>
      <c r="AF26" s="1">
        <v>0</v>
      </c>
      <c r="AG26" s="8">
        <v>2000</v>
      </c>
      <c r="AH26" s="11">
        <v>0.19688</v>
      </c>
      <c r="AI26" s="11">
        <v>0.12840000000000001</v>
      </c>
      <c r="AJ26" s="13">
        <v>0</v>
      </c>
      <c r="AK26" s="1">
        <v>0</v>
      </c>
      <c r="AL26" s="8">
        <v>2000</v>
      </c>
      <c r="AM26" s="11">
        <v>0.19688</v>
      </c>
      <c r="AN26" s="11">
        <v>0.12840000000000001</v>
      </c>
      <c r="AO26" s="13">
        <v>0</v>
      </c>
      <c r="AP26" s="1">
        <v>1</v>
      </c>
      <c r="AQ26" s="8">
        <v>9577</v>
      </c>
      <c r="AR26" s="11">
        <v>0.29532000000000003</v>
      </c>
      <c r="AS26" s="11">
        <v>0.19259999999999999</v>
      </c>
      <c r="AT26" s="13">
        <v>0</v>
      </c>
      <c r="AU26" s="1">
        <v>0</v>
      </c>
      <c r="AV26" s="8">
        <v>3500</v>
      </c>
      <c r="AW26" s="11">
        <v>0.29532000000000003</v>
      </c>
      <c r="AX26" s="11">
        <v>0.19259999999999999</v>
      </c>
      <c r="AY26" s="13">
        <v>0</v>
      </c>
    </row>
    <row r="27" spans="1:51" ht="22.5" customHeight="1" x14ac:dyDescent="0.25">
      <c r="A27" t="s">
        <v>17</v>
      </c>
      <c r="B27" s="1">
        <v>1</v>
      </c>
      <c r="C27" s="8">
        <v>4994441</v>
      </c>
      <c r="D27" s="11">
        <v>0.5670090499999999</v>
      </c>
      <c r="E27" s="11">
        <v>0.5670090499999999</v>
      </c>
      <c r="F27" s="13">
        <v>5.5747584000000003E-2</v>
      </c>
      <c r="G27" s="1">
        <v>1</v>
      </c>
      <c r="H27" s="8">
        <v>5034441</v>
      </c>
      <c r="I27" s="11">
        <v>1.1340180999999998</v>
      </c>
      <c r="J27" s="11">
        <v>1.1340180999999998</v>
      </c>
      <c r="K27" s="13">
        <v>0.11149516800000001</v>
      </c>
      <c r="L27" s="1">
        <v>1</v>
      </c>
      <c r="M27" s="8">
        <v>5114441</v>
      </c>
      <c r="N27" s="11">
        <v>1.70102715</v>
      </c>
      <c r="O27" s="11">
        <v>1.70102715</v>
      </c>
      <c r="P27" s="13">
        <v>0.16724275200000002</v>
      </c>
      <c r="Q27" s="1">
        <v>1</v>
      </c>
      <c r="R27" s="8">
        <v>5234441</v>
      </c>
      <c r="S27" s="11">
        <v>2.2680361999999996</v>
      </c>
      <c r="T27" s="11">
        <v>2.2680361999999996</v>
      </c>
      <c r="U27" s="13">
        <v>0.22299033600000001</v>
      </c>
      <c r="V27" s="1">
        <v>1</v>
      </c>
      <c r="W27" s="8">
        <v>5394441</v>
      </c>
      <c r="X27" s="11">
        <v>2.8350452500000003</v>
      </c>
      <c r="Y27" s="11">
        <v>2.8350452500000003</v>
      </c>
      <c r="Z27" s="13">
        <v>0.27873791999999997</v>
      </c>
      <c r="AA27" s="1">
        <v>1</v>
      </c>
      <c r="AB27" s="8">
        <v>5594441</v>
      </c>
      <c r="AC27" s="11">
        <v>3.4020543000000001</v>
      </c>
      <c r="AD27" s="11">
        <v>3.4020543000000001</v>
      </c>
      <c r="AE27" s="13">
        <v>0.33448550400000004</v>
      </c>
      <c r="AF27" s="1">
        <v>1</v>
      </c>
      <c r="AG27" s="8">
        <v>5834441</v>
      </c>
      <c r="AH27" s="11">
        <v>3.9690633499999999</v>
      </c>
      <c r="AI27" s="11">
        <v>3.9690633499999999</v>
      </c>
      <c r="AJ27" s="13">
        <v>0.39023308800000001</v>
      </c>
      <c r="AK27" s="1">
        <v>1</v>
      </c>
      <c r="AL27" s="8">
        <v>6114441</v>
      </c>
      <c r="AM27" s="11">
        <v>4.5360723999999992</v>
      </c>
      <c r="AN27" s="11">
        <v>4.5360723999999992</v>
      </c>
      <c r="AO27" s="13">
        <v>0.44598067200000002</v>
      </c>
      <c r="AP27" s="1">
        <v>1</v>
      </c>
      <c r="AQ27" s="8">
        <v>6434441</v>
      </c>
      <c r="AR27" s="11">
        <v>5.1030814500000004</v>
      </c>
      <c r="AS27" s="11">
        <v>5.1030814500000004</v>
      </c>
      <c r="AT27" s="13">
        <v>0.50172825600000004</v>
      </c>
      <c r="AU27" s="1">
        <v>1</v>
      </c>
      <c r="AV27" s="8">
        <v>6794441</v>
      </c>
      <c r="AW27" s="11">
        <v>5.6700905000000006</v>
      </c>
      <c r="AX27" s="11">
        <v>5.6700905000000006</v>
      </c>
      <c r="AY27" s="13">
        <v>0.55747583999999994</v>
      </c>
    </row>
    <row r="28" spans="1:51" ht="22.5" customHeight="1" x14ac:dyDescent="0.25">
      <c r="A28" t="s">
        <v>18</v>
      </c>
      <c r="B28" s="1">
        <v>25</v>
      </c>
      <c r="C28" s="8">
        <v>23101</v>
      </c>
      <c r="D28" s="11">
        <v>0.13730775000000001</v>
      </c>
      <c r="E28" s="11">
        <v>0.11325950000000001</v>
      </c>
      <c r="F28" s="13">
        <v>0.75580940000000008</v>
      </c>
      <c r="G28" s="1">
        <v>25</v>
      </c>
      <c r="H28" s="8">
        <v>23101</v>
      </c>
      <c r="I28" s="11">
        <v>0.27461550000000001</v>
      </c>
      <c r="J28" s="11">
        <v>0.22651900000000003</v>
      </c>
      <c r="K28" s="13">
        <v>1.5116188000000002</v>
      </c>
      <c r="L28" s="1">
        <v>25</v>
      </c>
      <c r="M28" s="8">
        <v>23101</v>
      </c>
      <c r="N28" s="11">
        <v>0.41192325000000002</v>
      </c>
      <c r="O28" s="11">
        <v>0.33977850000000004</v>
      </c>
      <c r="P28" s="13">
        <v>2.2674281999999999</v>
      </c>
      <c r="Q28" s="1">
        <v>25</v>
      </c>
      <c r="R28" s="8">
        <v>23101</v>
      </c>
      <c r="S28" s="11">
        <v>0.54923100000000002</v>
      </c>
      <c r="T28" s="11">
        <v>0.45303800000000005</v>
      </c>
      <c r="U28" s="13">
        <v>3.0232376000000003</v>
      </c>
      <c r="V28" s="1">
        <v>25</v>
      </c>
      <c r="W28" s="8">
        <v>23101</v>
      </c>
      <c r="X28" s="11">
        <v>0.68653875000000009</v>
      </c>
      <c r="Y28" s="11">
        <v>0.56629750000000001</v>
      </c>
      <c r="Z28" s="13">
        <v>3.7790470000000003</v>
      </c>
      <c r="AA28" s="1">
        <v>25</v>
      </c>
      <c r="AB28" s="8">
        <v>23101</v>
      </c>
      <c r="AC28" s="11">
        <v>0.82384650000000004</v>
      </c>
      <c r="AD28" s="11">
        <v>0.67955700000000008</v>
      </c>
      <c r="AE28" s="13">
        <v>4.5348563999999998</v>
      </c>
      <c r="AF28" s="1">
        <v>25</v>
      </c>
      <c r="AG28" s="8">
        <v>23101</v>
      </c>
      <c r="AH28" s="11">
        <v>0.96115424999999999</v>
      </c>
      <c r="AI28" s="11">
        <v>0.79281650000000004</v>
      </c>
      <c r="AJ28" s="13">
        <v>5.2906658000000002</v>
      </c>
      <c r="AK28" s="1">
        <v>25</v>
      </c>
      <c r="AL28" s="8">
        <v>23101</v>
      </c>
      <c r="AM28" s="11">
        <v>1.098462</v>
      </c>
      <c r="AN28" s="11">
        <v>0.9060760000000001</v>
      </c>
      <c r="AO28" s="13">
        <v>6.0464752000000006</v>
      </c>
      <c r="AP28" s="1">
        <v>25</v>
      </c>
      <c r="AQ28" s="8">
        <v>23101</v>
      </c>
      <c r="AR28" s="11">
        <v>1.23576975</v>
      </c>
      <c r="AS28" s="11">
        <v>1.0193354999999999</v>
      </c>
      <c r="AT28" s="13">
        <v>6.8022846000000001</v>
      </c>
      <c r="AU28" s="1">
        <v>25</v>
      </c>
      <c r="AV28" s="8">
        <v>23101</v>
      </c>
      <c r="AW28" s="11">
        <v>1.3730775000000002</v>
      </c>
      <c r="AX28" s="11">
        <v>1.132595</v>
      </c>
      <c r="AY28" s="13">
        <v>7.5580940000000005</v>
      </c>
    </row>
    <row r="29" spans="1:51" ht="22.5" customHeight="1" x14ac:dyDescent="0.25">
      <c r="A29" t="s">
        <v>19</v>
      </c>
      <c r="B29" s="1">
        <v>1</v>
      </c>
      <c r="C29" s="8">
        <v>2488</v>
      </c>
      <c r="D29" s="11">
        <v>1.0047299999999999E-3</v>
      </c>
      <c r="E29" s="11">
        <v>5.3414400000000003E-3</v>
      </c>
      <c r="F29" s="13">
        <v>2.8831112000000002E-2</v>
      </c>
      <c r="G29" s="1">
        <v>1</v>
      </c>
      <c r="H29" s="8">
        <v>2488</v>
      </c>
      <c r="I29" s="11">
        <v>2.0094599999999998E-3</v>
      </c>
      <c r="J29" s="11">
        <v>1.0682880000000001E-2</v>
      </c>
      <c r="K29" s="13">
        <v>5.7662224000000005E-2</v>
      </c>
      <c r="L29" s="1">
        <v>1</v>
      </c>
      <c r="M29" s="8">
        <v>2488</v>
      </c>
      <c r="N29" s="11">
        <v>3.0141899999999999E-3</v>
      </c>
      <c r="O29" s="11">
        <v>1.6024320000000002E-2</v>
      </c>
      <c r="P29" s="13">
        <v>8.6493336000000004E-2</v>
      </c>
      <c r="Q29" s="1">
        <v>1</v>
      </c>
      <c r="R29" s="8">
        <v>2488</v>
      </c>
      <c r="S29" s="11">
        <v>4.0189199999999996E-3</v>
      </c>
      <c r="T29" s="11">
        <v>2.1365760000000001E-2</v>
      </c>
      <c r="U29" s="13">
        <v>0.11532444800000001</v>
      </c>
      <c r="V29" s="1">
        <v>1</v>
      </c>
      <c r="W29" s="8">
        <v>2488</v>
      </c>
      <c r="X29" s="11">
        <v>5.0236500000000002E-3</v>
      </c>
      <c r="Y29" s="11">
        <v>2.67072E-2</v>
      </c>
      <c r="Z29" s="13">
        <v>0.14415556000000002</v>
      </c>
      <c r="AA29" s="1">
        <v>1</v>
      </c>
      <c r="AB29" s="8">
        <v>2488</v>
      </c>
      <c r="AC29" s="11">
        <v>6.0283799999999998E-3</v>
      </c>
      <c r="AD29" s="11">
        <v>3.2048640000000003E-2</v>
      </c>
      <c r="AE29" s="13">
        <v>0.17298667200000001</v>
      </c>
      <c r="AF29" s="1">
        <v>1</v>
      </c>
      <c r="AG29" s="8">
        <v>2488</v>
      </c>
      <c r="AH29" s="11">
        <v>7.0331100000000004E-3</v>
      </c>
      <c r="AI29" s="11">
        <v>3.7390080000000006E-2</v>
      </c>
      <c r="AJ29" s="13">
        <v>0.20181778400000003</v>
      </c>
      <c r="AK29" s="1">
        <v>1</v>
      </c>
      <c r="AL29" s="8">
        <v>2488</v>
      </c>
      <c r="AM29" s="11">
        <v>8.0378399999999992E-3</v>
      </c>
      <c r="AN29" s="11">
        <v>4.2731520000000002E-2</v>
      </c>
      <c r="AO29" s="13">
        <v>0.23064889600000002</v>
      </c>
      <c r="AP29" s="1">
        <v>1</v>
      </c>
      <c r="AQ29" s="8">
        <v>2488</v>
      </c>
      <c r="AR29" s="11">
        <v>9.042569999999998E-3</v>
      </c>
      <c r="AS29" s="11">
        <v>4.8072959999999998E-2</v>
      </c>
      <c r="AT29" s="13">
        <v>0.25948000800000004</v>
      </c>
      <c r="AU29" s="1">
        <v>1</v>
      </c>
      <c r="AV29" s="8">
        <v>2488</v>
      </c>
      <c r="AW29" s="11">
        <v>1.00473E-2</v>
      </c>
      <c r="AX29" s="11">
        <v>5.3414400000000001E-2</v>
      </c>
      <c r="AY29" s="13">
        <v>0.28831112000000003</v>
      </c>
    </row>
    <row r="30" spans="1:51" ht="22.5" customHeight="1" x14ac:dyDescent="0.25">
      <c r="A30" t="s">
        <v>20</v>
      </c>
      <c r="B30" s="1"/>
      <c r="C30" s="8"/>
      <c r="D30" s="11"/>
      <c r="E30" s="11"/>
      <c r="F30" s="13"/>
      <c r="G30" s="1"/>
      <c r="H30" s="8"/>
      <c r="I30" s="11"/>
      <c r="J30" s="11"/>
      <c r="K30" s="13"/>
      <c r="L30" s="1"/>
      <c r="M30" s="8"/>
      <c r="N30" s="11"/>
      <c r="O30" s="11"/>
      <c r="P30" s="13"/>
      <c r="Q30" s="1"/>
      <c r="R30" s="8"/>
      <c r="S30" s="11"/>
      <c r="T30" s="11"/>
      <c r="U30" s="13"/>
      <c r="V30" s="1"/>
      <c r="W30" s="8"/>
      <c r="X30" s="11"/>
      <c r="Y30" s="11"/>
      <c r="Z30" s="13"/>
      <c r="AA30" s="1"/>
      <c r="AB30" s="8"/>
      <c r="AC30" s="11"/>
      <c r="AD30" s="11"/>
      <c r="AE30" s="13"/>
      <c r="AF30" s="1"/>
      <c r="AG30" s="8"/>
      <c r="AH30" s="11"/>
      <c r="AI30" s="11"/>
      <c r="AJ30" s="13"/>
      <c r="AK30" s="1"/>
      <c r="AL30" s="8"/>
      <c r="AM30" s="11"/>
      <c r="AN30" s="11"/>
      <c r="AO30" s="13"/>
      <c r="AP30" s="1"/>
      <c r="AQ30" s="8"/>
      <c r="AR30" s="11"/>
      <c r="AS30" s="11"/>
      <c r="AT30" s="13"/>
      <c r="AU30" s="1"/>
      <c r="AV30" s="8"/>
      <c r="AW30" s="11"/>
      <c r="AX30" s="11"/>
      <c r="AY30" s="13"/>
    </row>
    <row r="31" spans="1:51" ht="22.5" customHeight="1" thickBot="1" x14ac:dyDescent="0.3">
      <c r="A31" t="s">
        <v>21</v>
      </c>
      <c r="B31" s="2"/>
      <c r="C31" s="9"/>
      <c r="D31" s="12"/>
      <c r="E31" s="12"/>
      <c r="F31" s="14"/>
      <c r="G31" s="2"/>
      <c r="H31" s="9"/>
      <c r="I31" s="12"/>
      <c r="J31" s="12"/>
      <c r="K31" s="14"/>
      <c r="L31" s="2"/>
      <c r="M31" s="9"/>
      <c r="N31" s="12"/>
      <c r="O31" s="12"/>
      <c r="P31" s="14"/>
      <c r="Q31" s="2"/>
      <c r="R31" s="9"/>
      <c r="S31" s="12"/>
      <c r="T31" s="12"/>
      <c r="U31" s="14"/>
      <c r="V31" s="2"/>
      <c r="W31" s="9"/>
      <c r="X31" s="12"/>
      <c r="Y31" s="12"/>
      <c r="Z31" s="14"/>
      <c r="AA31" s="2"/>
      <c r="AB31" s="9"/>
      <c r="AC31" s="12"/>
      <c r="AD31" s="12"/>
      <c r="AE31" s="14"/>
      <c r="AF31" s="2"/>
      <c r="AG31" s="9"/>
      <c r="AH31" s="12"/>
      <c r="AI31" s="12"/>
      <c r="AJ31" s="14"/>
      <c r="AK31" s="2"/>
      <c r="AL31" s="9"/>
      <c r="AM31" s="12"/>
      <c r="AN31" s="12"/>
      <c r="AO31" s="14"/>
      <c r="AP31" s="2"/>
      <c r="AQ31" s="9"/>
      <c r="AR31" s="12"/>
      <c r="AS31" s="12"/>
      <c r="AT31" s="14"/>
      <c r="AU31" s="2"/>
      <c r="AV31" s="9"/>
      <c r="AW31" s="12"/>
      <c r="AX31" s="12"/>
      <c r="AY31" s="14"/>
    </row>
  </sheetData>
  <mergeCells count="11">
    <mergeCell ref="A1:A2"/>
    <mergeCell ref="AF1:AJ1"/>
    <mergeCell ref="AK1:AO1"/>
    <mergeCell ref="AP1:AT1"/>
    <mergeCell ref="AU1:AY1"/>
    <mergeCell ref="B1:F1"/>
    <mergeCell ref="G1:K1"/>
    <mergeCell ref="L1:P1"/>
    <mergeCell ref="Q1:U1"/>
    <mergeCell ref="V1:Z1"/>
    <mergeCell ref="AA1:AE1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F7E86-5986-43E5-8898-0F930F843984}">
  <dimension ref="A1:K32"/>
  <sheetViews>
    <sheetView topLeftCell="A11" zoomScaleNormal="100" workbookViewId="0">
      <pane xSplit="1" topLeftCell="B1" activePane="topRight" state="frozen"/>
      <selection pane="topRight" activeCell="A27" sqref="A27"/>
    </sheetView>
  </sheetViews>
  <sheetFormatPr defaultColWidth="8.140625" defaultRowHeight="22.5" customHeight="1" x14ac:dyDescent="0.25"/>
  <cols>
    <col min="1" max="1" width="58" bestFit="1" customWidth="1"/>
  </cols>
  <sheetData>
    <row r="1" spans="1:11" ht="22.5" customHeight="1" thickBot="1" x14ac:dyDescent="0.3">
      <c r="A1" s="57" t="s">
        <v>33</v>
      </c>
      <c r="B1" s="54" t="s">
        <v>25</v>
      </c>
      <c r="C1" s="55"/>
      <c r="D1" s="55"/>
      <c r="E1" s="55"/>
      <c r="F1" s="55"/>
      <c r="G1" s="55"/>
      <c r="H1" s="55"/>
      <c r="I1" s="55"/>
      <c r="J1" s="55"/>
      <c r="K1" s="56"/>
    </row>
    <row r="2" spans="1:11" ht="22.5" customHeight="1" thickBot="1" x14ac:dyDescent="0.3">
      <c r="A2" s="58"/>
      <c r="B2" s="20">
        <v>2025</v>
      </c>
      <c r="C2" s="20">
        <v>2026</v>
      </c>
      <c r="D2" s="20">
        <v>2027</v>
      </c>
      <c r="E2" s="20">
        <v>2028</v>
      </c>
      <c r="F2" s="20">
        <v>2029</v>
      </c>
      <c r="G2" s="20">
        <v>2030</v>
      </c>
      <c r="H2" s="20">
        <v>2031</v>
      </c>
      <c r="I2" s="20">
        <v>2032</v>
      </c>
      <c r="J2" s="20">
        <v>2033</v>
      </c>
      <c r="K2" s="19">
        <v>2034</v>
      </c>
    </row>
    <row r="3" spans="1:11" ht="22.5" customHeight="1" x14ac:dyDescent="0.25">
      <c r="A3" s="21" t="s">
        <v>0</v>
      </c>
      <c r="B3" s="15">
        <v>4000</v>
      </c>
      <c r="C3" s="15">
        <v>4000</v>
      </c>
      <c r="D3" s="15">
        <v>4000</v>
      </c>
      <c r="E3" s="15">
        <v>4000</v>
      </c>
      <c r="F3" s="15">
        <v>4000</v>
      </c>
      <c r="G3" s="15">
        <v>5000</v>
      </c>
      <c r="H3" s="15">
        <v>5000</v>
      </c>
      <c r="I3" s="15">
        <v>5000</v>
      </c>
      <c r="J3" s="15">
        <v>5000</v>
      </c>
      <c r="K3" s="22">
        <v>5000</v>
      </c>
    </row>
    <row r="4" spans="1:11" ht="22.5" customHeight="1" x14ac:dyDescent="0.25">
      <c r="A4" s="21" t="s">
        <v>23</v>
      </c>
      <c r="B4" s="1">
        <v>75000</v>
      </c>
      <c r="C4" s="1">
        <v>75000</v>
      </c>
      <c r="D4" s="1">
        <v>75000</v>
      </c>
      <c r="E4" s="1">
        <v>75000</v>
      </c>
      <c r="F4" s="1">
        <v>75000</v>
      </c>
      <c r="G4" s="1">
        <v>75000</v>
      </c>
      <c r="H4" s="1">
        <v>75000</v>
      </c>
      <c r="I4" s="1">
        <v>75000</v>
      </c>
      <c r="J4" s="1">
        <v>75000</v>
      </c>
      <c r="K4" s="23">
        <v>75000</v>
      </c>
    </row>
    <row r="5" spans="1:11" ht="22.5" customHeight="1" x14ac:dyDescent="0.25">
      <c r="A5" s="21" t="s">
        <v>1</v>
      </c>
      <c r="B5" s="1">
        <v>4</v>
      </c>
      <c r="C5" s="1">
        <v>4</v>
      </c>
      <c r="D5" s="1">
        <v>4</v>
      </c>
      <c r="E5" s="1">
        <v>4</v>
      </c>
      <c r="F5" s="1">
        <v>4</v>
      </c>
      <c r="G5" s="1">
        <v>4</v>
      </c>
      <c r="H5" s="1">
        <v>4</v>
      </c>
      <c r="I5" s="1">
        <v>4</v>
      </c>
      <c r="J5" s="1">
        <v>4</v>
      </c>
      <c r="K5" s="23">
        <v>4</v>
      </c>
    </row>
    <row r="6" spans="1:11" ht="22.5" customHeight="1" x14ac:dyDescent="0.25">
      <c r="A6" s="21" t="s">
        <v>2</v>
      </c>
      <c r="B6" s="1">
        <v>450</v>
      </c>
      <c r="C6" s="1">
        <v>450</v>
      </c>
      <c r="D6" s="1">
        <v>450</v>
      </c>
      <c r="E6" s="1">
        <v>450</v>
      </c>
      <c r="F6" s="1">
        <v>450</v>
      </c>
      <c r="G6" s="1">
        <v>450</v>
      </c>
      <c r="H6" s="1">
        <v>450</v>
      </c>
      <c r="I6" s="1">
        <v>450</v>
      </c>
      <c r="J6" s="1">
        <v>450</v>
      </c>
      <c r="K6" s="23">
        <v>450</v>
      </c>
    </row>
    <row r="7" spans="1:11" ht="22.5" customHeight="1" x14ac:dyDescent="0.25">
      <c r="A7" s="21" t="s">
        <v>3</v>
      </c>
      <c r="B7" s="1">
        <v>450</v>
      </c>
      <c r="C7" s="1">
        <v>450</v>
      </c>
      <c r="D7" s="1">
        <v>450</v>
      </c>
      <c r="E7" s="1">
        <v>450</v>
      </c>
      <c r="F7" s="1">
        <v>450</v>
      </c>
      <c r="G7" s="1">
        <v>450</v>
      </c>
      <c r="H7" s="1">
        <v>450</v>
      </c>
      <c r="I7" s="1">
        <v>450</v>
      </c>
      <c r="J7" s="1">
        <v>450</v>
      </c>
      <c r="K7" s="23">
        <v>450</v>
      </c>
    </row>
    <row r="8" spans="1:11" ht="22.5" customHeight="1" x14ac:dyDescent="0.25">
      <c r="A8" s="21" t="s">
        <v>4</v>
      </c>
      <c r="B8" s="1">
        <v>1750</v>
      </c>
      <c r="C8" s="1">
        <v>1750</v>
      </c>
      <c r="D8" s="1">
        <v>1750</v>
      </c>
      <c r="E8" s="1">
        <v>1750</v>
      </c>
      <c r="F8" s="1">
        <v>1750</v>
      </c>
      <c r="G8" s="1">
        <v>1750</v>
      </c>
      <c r="H8" s="1">
        <v>1750</v>
      </c>
      <c r="I8" s="1">
        <v>1750</v>
      </c>
      <c r="J8" s="1">
        <v>1750</v>
      </c>
      <c r="K8" s="23">
        <v>1750</v>
      </c>
    </row>
    <row r="9" spans="1:11" ht="22.5" customHeight="1" x14ac:dyDescent="0.25">
      <c r="A9" s="21" t="s">
        <v>5</v>
      </c>
      <c r="B9" s="1">
        <v>0</v>
      </c>
      <c r="C9" s="1">
        <v>0</v>
      </c>
      <c r="D9" s="1">
        <v>300</v>
      </c>
      <c r="E9" s="1">
        <v>0</v>
      </c>
      <c r="F9" s="1">
        <v>0</v>
      </c>
      <c r="G9" s="1">
        <v>300</v>
      </c>
      <c r="H9" s="1">
        <v>0</v>
      </c>
      <c r="I9" s="1">
        <v>0</v>
      </c>
      <c r="J9" s="1">
        <v>300</v>
      </c>
      <c r="K9" s="23">
        <v>0</v>
      </c>
    </row>
    <row r="10" spans="1:11" ht="22.5" customHeight="1" x14ac:dyDescent="0.25">
      <c r="A10" s="21" t="s">
        <v>6</v>
      </c>
      <c r="B10" s="1">
        <v>400</v>
      </c>
      <c r="C10" s="1">
        <v>400</v>
      </c>
      <c r="D10" s="1">
        <v>400</v>
      </c>
      <c r="E10" s="1">
        <v>400</v>
      </c>
      <c r="F10" s="1">
        <v>400</v>
      </c>
      <c r="G10" s="1">
        <v>500</v>
      </c>
      <c r="H10" s="1">
        <v>500</v>
      </c>
      <c r="I10" s="1">
        <v>500</v>
      </c>
      <c r="J10" s="1">
        <v>500</v>
      </c>
      <c r="K10" s="23">
        <v>500</v>
      </c>
    </row>
    <row r="11" spans="1:11" ht="22.5" customHeight="1" x14ac:dyDescent="0.25">
      <c r="A11" s="21" t="s">
        <v>7</v>
      </c>
      <c r="B11" s="1">
        <v>700</v>
      </c>
      <c r="C11" s="1">
        <v>700</v>
      </c>
      <c r="D11" s="1">
        <v>700</v>
      </c>
      <c r="E11" s="1">
        <v>700</v>
      </c>
      <c r="F11" s="1">
        <v>700</v>
      </c>
      <c r="G11" s="1">
        <v>700</v>
      </c>
      <c r="H11" s="1">
        <v>700</v>
      </c>
      <c r="I11" s="1">
        <v>700</v>
      </c>
      <c r="J11" s="1">
        <v>700</v>
      </c>
      <c r="K11" s="23">
        <v>700</v>
      </c>
    </row>
    <row r="12" spans="1:11" ht="22.5" customHeight="1" x14ac:dyDescent="0.25">
      <c r="A12" s="21" t="s">
        <v>30</v>
      </c>
      <c r="B12" s="1">
        <v>500</v>
      </c>
      <c r="C12" s="1">
        <v>500</v>
      </c>
      <c r="D12" s="1">
        <v>500</v>
      </c>
      <c r="E12" s="1">
        <v>500</v>
      </c>
      <c r="F12" s="1">
        <v>500</v>
      </c>
      <c r="G12" s="1">
        <v>500</v>
      </c>
      <c r="H12" s="1">
        <v>500</v>
      </c>
      <c r="I12" s="1">
        <v>500</v>
      </c>
      <c r="J12" s="1">
        <v>500</v>
      </c>
      <c r="K12" s="23">
        <v>500</v>
      </c>
    </row>
    <row r="13" spans="1:11" ht="22.5" customHeight="1" x14ac:dyDescent="0.25">
      <c r="A13" s="21" t="s">
        <v>31</v>
      </c>
      <c r="B13" s="1">
        <v>1000</v>
      </c>
      <c r="C13" s="1">
        <v>1000</v>
      </c>
      <c r="D13" s="1">
        <v>1000</v>
      </c>
      <c r="E13" s="1">
        <v>1000</v>
      </c>
      <c r="F13" s="1">
        <v>1000</v>
      </c>
      <c r="G13" s="1">
        <v>1000</v>
      </c>
      <c r="H13" s="1">
        <v>1000</v>
      </c>
      <c r="I13" s="1">
        <v>1000</v>
      </c>
      <c r="J13" s="1">
        <v>1000</v>
      </c>
      <c r="K13" s="23">
        <v>1000</v>
      </c>
    </row>
    <row r="14" spans="1:11" ht="22.5" customHeight="1" x14ac:dyDescent="0.25">
      <c r="A14" s="21" t="s">
        <v>8</v>
      </c>
      <c r="B14" s="1">
        <v>7500</v>
      </c>
      <c r="C14" s="1">
        <v>7500</v>
      </c>
      <c r="D14" s="1">
        <v>7500</v>
      </c>
      <c r="E14" s="1">
        <v>7500</v>
      </c>
      <c r="F14" s="1">
        <v>7500</v>
      </c>
      <c r="G14" s="1">
        <v>7500</v>
      </c>
      <c r="H14" s="1">
        <v>7500</v>
      </c>
      <c r="I14" s="1">
        <v>7500</v>
      </c>
      <c r="J14" s="1">
        <v>7500</v>
      </c>
      <c r="K14" s="23">
        <v>7500</v>
      </c>
    </row>
    <row r="15" spans="1:11" ht="22.5" customHeight="1" x14ac:dyDescent="0.25">
      <c r="A15" s="21" t="s">
        <v>9</v>
      </c>
      <c r="B15" s="1">
        <v>550</v>
      </c>
      <c r="C15" s="1">
        <v>550</v>
      </c>
      <c r="D15" s="1">
        <v>550</v>
      </c>
      <c r="E15" s="1">
        <v>550</v>
      </c>
      <c r="F15" s="1">
        <v>550</v>
      </c>
      <c r="G15" s="1">
        <v>550</v>
      </c>
      <c r="H15" s="1">
        <v>550</v>
      </c>
      <c r="I15" s="1">
        <v>550</v>
      </c>
      <c r="J15" s="1">
        <v>550</v>
      </c>
      <c r="K15" s="23">
        <v>550</v>
      </c>
    </row>
    <row r="16" spans="1:11" ht="22.5" customHeight="1" x14ac:dyDescent="0.25">
      <c r="A16" s="21" t="s">
        <v>10</v>
      </c>
      <c r="B16" s="1">
        <v>1250</v>
      </c>
      <c r="C16" s="1">
        <v>1250</v>
      </c>
      <c r="D16" s="1">
        <v>1500</v>
      </c>
      <c r="E16" s="1">
        <v>1500</v>
      </c>
      <c r="F16" s="1">
        <v>1500</v>
      </c>
      <c r="G16" s="1">
        <v>1750</v>
      </c>
      <c r="H16" s="1">
        <v>1750</v>
      </c>
      <c r="I16" s="1">
        <v>1750</v>
      </c>
      <c r="J16" s="1">
        <v>1750</v>
      </c>
      <c r="K16" s="23">
        <v>1750</v>
      </c>
    </row>
    <row r="17" spans="1:11" ht="22.5" customHeight="1" x14ac:dyDescent="0.25">
      <c r="A17" s="21" t="s">
        <v>11</v>
      </c>
      <c r="B17" s="1">
        <v>800</v>
      </c>
      <c r="C17" s="1">
        <v>800</v>
      </c>
      <c r="D17" s="1">
        <v>800</v>
      </c>
      <c r="E17" s="1">
        <v>800</v>
      </c>
      <c r="F17" s="1">
        <v>800</v>
      </c>
      <c r="G17" s="1">
        <v>800</v>
      </c>
      <c r="H17" s="1">
        <v>800</v>
      </c>
      <c r="I17" s="1">
        <v>800</v>
      </c>
      <c r="J17" s="1">
        <v>800</v>
      </c>
      <c r="K17" s="23">
        <v>800</v>
      </c>
    </row>
    <row r="18" spans="1:11" ht="22.5" customHeight="1" x14ac:dyDescent="0.25">
      <c r="A18" s="21" t="s">
        <v>12</v>
      </c>
      <c r="B18" s="1">
        <v>4</v>
      </c>
      <c r="C18" s="1">
        <v>4</v>
      </c>
      <c r="D18" s="1">
        <v>4</v>
      </c>
      <c r="E18" s="1">
        <v>4</v>
      </c>
      <c r="F18" s="1">
        <v>4</v>
      </c>
      <c r="G18" s="1">
        <v>4</v>
      </c>
      <c r="H18" s="1">
        <v>4</v>
      </c>
      <c r="I18" s="1">
        <v>4</v>
      </c>
      <c r="J18" s="1">
        <v>4</v>
      </c>
      <c r="K18" s="23">
        <v>4</v>
      </c>
    </row>
    <row r="19" spans="1:11" ht="22.5" customHeight="1" x14ac:dyDescent="0.25">
      <c r="A19" s="21" t="s">
        <v>32</v>
      </c>
      <c r="B19" s="1">
        <v>5</v>
      </c>
      <c r="C19" s="1">
        <v>5</v>
      </c>
      <c r="D19" s="1">
        <v>10</v>
      </c>
      <c r="E19" s="1">
        <v>10</v>
      </c>
      <c r="F19" s="1">
        <v>10</v>
      </c>
      <c r="G19" s="1">
        <v>10</v>
      </c>
      <c r="H19" s="1">
        <v>10</v>
      </c>
      <c r="I19" s="1">
        <v>10</v>
      </c>
      <c r="J19" s="1">
        <v>10</v>
      </c>
      <c r="K19" s="23">
        <v>10</v>
      </c>
    </row>
    <row r="20" spans="1:11" ht="22.5" customHeight="1" x14ac:dyDescent="0.25">
      <c r="A20" s="21" t="s">
        <v>13</v>
      </c>
      <c r="B20" s="1">
        <v>0</v>
      </c>
      <c r="C20" s="1">
        <v>0</v>
      </c>
      <c r="D20" s="1">
        <v>1</v>
      </c>
      <c r="E20" s="1">
        <v>0</v>
      </c>
      <c r="F20" s="1">
        <v>0</v>
      </c>
      <c r="G20" s="1">
        <v>1</v>
      </c>
      <c r="H20" s="1">
        <v>0</v>
      </c>
      <c r="I20" s="1">
        <v>0</v>
      </c>
      <c r="J20" s="1">
        <v>1</v>
      </c>
      <c r="K20" s="23">
        <v>0</v>
      </c>
    </row>
    <row r="21" spans="1:11" ht="22.5" customHeight="1" x14ac:dyDescent="0.25">
      <c r="A21" s="21" t="s">
        <v>14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23">
        <v>0</v>
      </c>
    </row>
    <row r="22" spans="1:11" ht="22.5" customHeight="1" x14ac:dyDescent="0.25">
      <c r="A22" s="21" t="s">
        <v>15</v>
      </c>
      <c r="B22" s="1">
        <v>150</v>
      </c>
      <c r="C22" s="1">
        <v>150</v>
      </c>
      <c r="D22" s="1">
        <v>150</v>
      </c>
      <c r="E22" s="1">
        <v>150</v>
      </c>
      <c r="F22" s="1">
        <v>150</v>
      </c>
      <c r="G22" s="1">
        <v>125</v>
      </c>
      <c r="H22" s="1">
        <v>125</v>
      </c>
      <c r="I22" s="1">
        <v>125</v>
      </c>
      <c r="J22" s="1">
        <v>125</v>
      </c>
      <c r="K22" s="23">
        <v>125</v>
      </c>
    </row>
    <row r="23" spans="1:11" ht="22.5" customHeight="1" x14ac:dyDescent="0.25">
      <c r="A23" s="21" t="s">
        <v>16</v>
      </c>
      <c r="B23" s="1">
        <v>125</v>
      </c>
      <c r="C23" s="1">
        <v>125</v>
      </c>
      <c r="D23" s="1">
        <v>125</v>
      </c>
      <c r="E23" s="1">
        <v>125</v>
      </c>
      <c r="F23" s="1">
        <v>125</v>
      </c>
      <c r="G23" s="1">
        <v>100</v>
      </c>
      <c r="H23" s="1">
        <v>100</v>
      </c>
      <c r="I23" s="1">
        <v>100</v>
      </c>
      <c r="J23" s="1">
        <v>100</v>
      </c>
      <c r="K23" s="23">
        <v>100</v>
      </c>
    </row>
    <row r="24" spans="1:11" ht="22.5" customHeight="1" x14ac:dyDescent="0.25">
      <c r="A24" s="21" t="s">
        <v>24</v>
      </c>
      <c r="B24" s="1">
        <v>5</v>
      </c>
      <c r="C24" s="1">
        <v>5</v>
      </c>
      <c r="D24" s="1">
        <v>5</v>
      </c>
      <c r="E24" s="1">
        <v>5</v>
      </c>
      <c r="F24" s="1">
        <v>5</v>
      </c>
      <c r="G24" s="1">
        <v>5</v>
      </c>
      <c r="H24" s="1">
        <v>5</v>
      </c>
      <c r="I24" s="1">
        <v>5</v>
      </c>
      <c r="J24" s="1">
        <v>5</v>
      </c>
      <c r="K24" s="23">
        <v>5</v>
      </c>
    </row>
    <row r="25" spans="1:11" ht="22.5" customHeight="1" x14ac:dyDescent="0.25">
      <c r="A25" s="21" t="s">
        <v>34</v>
      </c>
      <c r="B25" s="1">
        <v>1</v>
      </c>
      <c r="C25" s="1">
        <v>0</v>
      </c>
      <c r="D25" s="1">
        <v>1</v>
      </c>
      <c r="E25" s="1">
        <v>0</v>
      </c>
      <c r="F25" s="1">
        <v>1</v>
      </c>
      <c r="G25" s="1">
        <v>0</v>
      </c>
      <c r="H25" s="1">
        <v>1</v>
      </c>
      <c r="I25" s="1">
        <v>0</v>
      </c>
      <c r="J25" s="1">
        <v>1</v>
      </c>
      <c r="K25" s="23">
        <v>0</v>
      </c>
    </row>
    <row r="26" spans="1:11" ht="22.5" customHeight="1" x14ac:dyDescent="0.25">
      <c r="A26" s="21" t="s">
        <v>35</v>
      </c>
      <c r="B26" s="1">
        <v>0</v>
      </c>
      <c r="C26" s="1">
        <v>0</v>
      </c>
      <c r="D26" s="1">
        <v>1</v>
      </c>
      <c r="E26" s="1">
        <v>0</v>
      </c>
      <c r="F26" s="1">
        <v>0</v>
      </c>
      <c r="G26" s="1">
        <v>1</v>
      </c>
      <c r="H26" s="1">
        <v>0</v>
      </c>
      <c r="I26" s="1">
        <v>0</v>
      </c>
      <c r="J26" s="1">
        <v>1</v>
      </c>
      <c r="K26" s="23">
        <v>0</v>
      </c>
    </row>
    <row r="27" spans="1:11" ht="22.5" customHeight="1" x14ac:dyDescent="0.25">
      <c r="A27" s="21" t="s">
        <v>17</v>
      </c>
      <c r="B27" s="1">
        <v>1</v>
      </c>
      <c r="C27" s="1">
        <v>1</v>
      </c>
      <c r="D27" s="1">
        <v>1</v>
      </c>
      <c r="E27" s="1">
        <v>1</v>
      </c>
      <c r="F27" s="1">
        <v>1</v>
      </c>
      <c r="G27" s="1">
        <v>1</v>
      </c>
      <c r="H27" s="1">
        <v>1</v>
      </c>
      <c r="I27" s="1">
        <v>1</v>
      </c>
      <c r="J27" s="1">
        <v>1</v>
      </c>
      <c r="K27" s="23">
        <v>1</v>
      </c>
    </row>
    <row r="28" spans="1:11" ht="22.5" customHeight="1" x14ac:dyDescent="0.25">
      <c r="A28" s="21" t="s">
        <v>18</v>
      </c>
      <c r="B28" s="1">
        <v>25</v>
      </c>
      <c r="C28" s="1">
        <v>25</v>
      </c>
      <c r="D28" s="1">
        <v>25</v>
      </c>
      <c r="E28" s="1">
        <v>25</v>
      </c>
      <c r="F28" s="1">
        <v>25</v>
      </c>
      <c r="G28" s="1">
        <v>25</v>
      </c>
      <c r="H28" s="1">
        <v>25</v>
      </c>
      <c r="I28" s="1">
        <v>25</v>
      </c>
      <c r="J28" s="1">
        <v>25</v>
      </c>
      <c r="K28" s="23">
        <v>25</v>
      </c>
    </row>
    <row r="29" spans="1:11" ht="22.5" customHeight="1" x14ac:dyDescent="0.25">
      <c r="A29" s="21" t="s">
        <v>19</v>
      </c>
      <c r="B29" s="1">
        <v>1</v>
      </c>
      <c r="C29" s="1">
        <v>1</v>
      </c>
      <c r="D29" s="1">
        <v>1</v>
      </c>
      <c r="E29" s="1">
        <v>1</v>
      </c>
      <c r="F29" s="1">
        <v>1</v>
      </c>
      <c r="G29" s="1">
        <v>1</v>
      </c>
      <c r="H29" s="1">
        <v>1</v>
      </c>
      <c r="I29" s="1">
        <v>1</v>
      </c>
      <c r="J29" s="1">
        <v>1</v>
      </c>
      <c r="K29" s="23">
        <v>1</v>
      </c>
    </row>
    <row r="30" spans="1:11" ht="22.5" customHeight="1" x14ac:dyDescent="0.25">
      <c r="A30" s="21" t="s">
        <v>22</v>
      </c>
      <c r="B30" s="1"/>
      <c r="C30" s="1"/>
      <c r="D30" s="1"/>
      <c r="E30" s="1"/>
      <c r="F30" s="1"/>
      <c r="G30" s="1"/>
      <c r="H30" s="1"/>
      <c r="I30" s="1"/>
      <c r="J30" s="1"/>
      <c r="K30" s="23"/>
    </row>
    <row r="31" spans="1:11" ht="22.5" customHeight="1" x14ac:dyDescent="0.25">
      <c r="A31" s="21" t="s">
        <v>20</v>
      </c>
      <c r="B31" s="1"/>
      <c r="C31" s="1"/>
      <c r="D31" s="1"/>
      <c r="E31" s="1"/>
      <c r="F31" s="1"/>
      <c r="G31" s="1"/>
      <c r="H31" s="1"/>
      <c r="I31" s="1"/>
      <c r="J31" s="1"/>
      <c r="K31" s="23"/>
    </row>
    <row r="32" spans="1:11" ht="22.5" customHeight="1" thickBot="1" x14ac:dyDescent="0.3">
      <c r="A32" s="24" t="s">
        <v>21</v>
      </c>
      <c r="B32" s="2"/>
      <c r="C32" s="2"/>
      <c r="D32" s="2"/>
      <c r="E32" s="2"/>
      <c r="F32" s="2"/>
      <c r="G32" s="2"/>
      <c r="H32" s="2"/>
      <c r="I32" s="2"/>
      <c r="J32" s="2"/>
      <c r="K32" s="25"/>
    </row>
  </sheetData>
  <mergeCells count="2">
    <mergeCell ref="B1:K1"/>
    <mergeCell ref="A1:A2"/>
  </mergeCells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68AAE-DE7E-49B1-A38D-4714D8D6F284}">
  <dimension ref="A1:Y32"/>
  <sheetViews>
    <sheetView topLeftCell="A18" zoomScaleNormal="100" workbookViewId="0">
      <pane xSplit="1" topLeftCell="B1" activePane="topRight" state="frozen"/>
      <selection pane="topRight" activeCell="R5" sqref="R5"/>
    </sheetView>
  </sheetViews>
  <sheetFormatPr defaultRowHeight="22.5" customHeight="1" x14ac:dyDescent="0.25"/>
  <cols>
    <col min="1" max="1" width="58" bestFit="1" customWidth="1"/>
    <col min="2" max="11" width="11.7109375" style="7" customWidth="1"/>
    <col min="15" max="15" width="11.140625" bestFit="1" customWidth="1"/>
  </cols>
  <sheetData>
    <row r="1" spans="1:23" ht="22.5" customHeight="1" thickBot="1" x14ac:dyDescent="0.3">
      <c r="A1" s="57" t="s">
        <v>33</v>
      </c>
      <c r="B1" s="59" t="s">
        <v>26</v>
      </c>
      <c r="C1" s="59"/>
      <c r="D1" s="59"/>
      <c r="E1" s="59"/>
      <c r="F1" s="59"/>
      <c r="G1" s="59"/>
      <c r="H1" s="59"/>
      <c r="I1" s="59"/>
      <c r="J1" s="59"/>
      <c r="K1" s="60"/>
    </row>
    <row r="2" spans="1:23" ht="22.5" customHeight="1" thickBot="1" x14ac:dyDescent="0.3">
      <c r="A2" s="58"/>
      <c r="B2" s="26">
        <v>2025</v>
      </c>
      <c r="C2" s="27">
        <v>2026</v>
      </c>
      <c r="D2" s="27">
        <v>2027</v>
      </c>
      <c r="E2" s="27">
        <v>2028</v>
      </c>
      <c r="F2" s="27">
        <v>2069</v>
      </c>
      <c r="G2" s="27">
        <v>2030</v>
      </c>
      <c r="H2" s="27">
        <v>2031</v>
      </c>
      <c r="I2" s="27">
        <v>2032</v>
      </c>
      <c r="J2" s="27">
        <v>2033</v>
      </c>
      <c r="K2" s="27">
        <v>2034</v>
      </c>
    </row>
    <row r="3" spans="1:23" ht="22.5" customHeight="1" x14ac:dyDescent="0.25">
      <c r="A3" s="34" t="s">
        <v>0</v>
      </c>
      <c r="B3" s="31">
        <v>1552000</v>
      </c>
      <c r="C3" s="16">
        <v>1552000</v>
      </c>
      <c r="D3" s="16">
        <v>1552000</v>
      </c>
      <c r="E3" s="16">
        <v>1552000</v>
      </c>
      <c r="F3" s="16">
        <v>1552000</v>
      </c>
      <c r="G3" s="16">
        <v>1940000</v>
      </c>
      <c r="H3" s="16">
        <v>1940000</v>
      </c>
      <c r="I3" s="16">
        <v>1940000</v>
      </c>
      <c r="J3" s="16">
        <v>1940000</v>
      </c>
      <c r="K3" s="28">
        <v>1940000</v>
      </c>
    </row>
    <row r="4" spans="1:23" ht="22.5" customHeight="1" x14ac:dyDescent="0.25">
      <c r="A4" s="34" t="s">
        <v>23</v>
      </c>
      <c r="B4" s="32">
        <v>337500</v>
      </c>
      <c r="C4" s="8">
        <v>337500</v>
      </c>
      <c r="D4" s="8">
        <v>337500</v>
      </c>
      <c r="E4" s="8">
        <v>337500</v>
      </c>
      <c r="F4" s="8">
        <v>337500</v>
      </c>
      <c r="G4" s="8">
        <v>337500</v>
      </c>
      <c r="H4" s="8">
        <v>337500</v>
      </c>
      <c r="I4" s="8">
        <v>337500</v>
      </c>
      <c r="J4" s="8">
        <v>337500</v>
      </c>
      <c r="K4" s="29">
        <v>337500</v>
      </c>
    </row>
    <row r="5" spans="1:23" ht="22.5" customHeight="1" x14ac:dyDescent="0.25">
      <c r="A5" s="34" t="s">
        <v>1</v>
      </c>
      <c r="B5" s="32">
        <v>1700</v>
      </c>
      <c r="C5" s="8">
        <v>1700</v>
      </c>
      <c r="D5" s="8">
        <v>1700</v>
      </c>
      <c r="E5" s="8">
        <v>1700</v>
      </c>
      <c r="F5" s="8">
        <v>1700</v>
      </c>
      <c r="G5" s="8">
        <v>1700</v>
      </c>
      <c r="H5" s="8">
        <v>1700</v>
      </c>
      <c r="I5" s="8">
        <v>1700</v>
      </c>
      <c r="J5" s="8">
        <v>1700</v>
      </c>
      <c r="K5" s="29">
        <v>1700</v>
      </c>
    </row>
    <row r="6" spans="1:23" ht="22.5" customHeight="1" x14ac:dyDescent="0.25">
      <c r="A6" s="34" t="s">
        <v>2</v>
      </c>
      <c r="B6" s="32">
        <v>116550</v>
      </c>
      <c r="C6" s="8">
        <v>116550</v>
      </c>
      <c r="D6" s="8">
        <v>116550</v>
      </c>
      <c r="E6" s="8">
        <v>116550</v>
      </c>
      <c r="F6" s="8">
        <v>116550</v>
      </c>
      <c r="G6" s="8">
        <v>116550</v>
      </c>
      <c r="H6" s="8">
        <v>116550</v>
      </c>
      <c r="I6" s="8">
        <v>116550</v>
      </c>
      <c r="J6" s="8">
        <v>116550</v>
      </c>
      <c r="K6" s="29">
        <v>116550</v>
      </c>
    </row>
    <row r="7" spans="1:23" ht="22.5" customHeight="1" x14ac:dyDescent="0.25">
      <c r="A7" s="34" t="s">
        <v>3</v>
      </c>
      <c r="B7" s="32">
        <v>137250</v>
      </c>
      <c r="C7" s="8">
        <v>137250</v>
      </c>
      <c r="D7" s="8">
        <v>137250</v>
      </c>
      <c r="E7" s="8">
        <v>137250</v>
      </c>
      <c r="F7" s="8">
        <v>137250</v>
      </c>
      <c r="G7" s="8">
        <v>137250</v>
      </c>
      <c r="H7" s="8">
        <v>137250</v>
      </c>
      <c r="I7" s="8">
        <v>137250</v>
      </c>
      <c r="J7" s="8">
        <v>137250</v>
      </c>
      <c r="K7" s="29">
        <v>137250</v>
      </c>
    </row>
    <row r="8" spans="1:23" ht="22.5" customHeight="1" x14ac:dyDescent="0.25">
      <c r="A8" s="34" t="s">
        <v>4</v>
      </c>
      <c r="B8" s="32">
        <v>82425</v>
      </c>
      <c r="C8" s="8">
        <v>82425</v>
      </c>
      <c r="D8" s="8">
        <v>82425</v>
      </c>
      <c r="E8" s="8">
        <v>82425</v>
      </c>
      <c r="F8" s="8">
        <v>82425</v>
      </c>
      <c r="G8" s="8">
        <v>82425</v>
      </c>
      <c r="H8" s="8">
        <v>82425</v>
      </c>
      <c r="I8" s="8">
        <v>82425</v>
      </c>
      <c r="J8" s="8">
        <v>82425</v>
      </c>
      <c r="K8" s="29">
        <v>82425</v>
      </c>
    </row>
    <row r="9" spans="1:23" ht="22.5" customHeight="1" x14ac:dyDescent="0.25">
      <c r="A9" s="34" t="s">
        <v>5</v>
      </c>
      <c r="B9" s="32">
        <v>0</v>
      </c>
      <c r="C9" s="8">
        <v>0</v>
      </c>
      <c r="D9" s="8">
        <v>111000</v>
      </c>
      <c r="E9" s="8">
        <v>0</v>
      </c>
      <c r="F9" s="8">
        <v>0</v>
      </c>
      <c r="G9" s="8">
        <v>111000</v>
      </c>
      <c r="H9" s="8">
        <v>0</v>
      </c>
      <c r="I9" s="8">
        <v>0</v>
      </c>
      <c r="J9" s="8">
        <v>111000</v>
      </c>
      <c r="K9" s="29">
        <v>0</v>
      </c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ht="22.5" customHeight="1" x14ac:dyDescent="0.25">
      <c r="A10" s="34" t="s">
        <v>6</v>
      </c>
      <c r="B10" s="32">
        <v>180000</v>
      </c>
      <c r="C10" s="8">
        <v>180000</v>
      </c>
      <c r="D10" s="8">
        <v>180000</v>
      </c>
      <c r="E10" s="8">
        <v>180000</v>
      </c>
      <c r="F10" s="8">
        <v>180000</v>
      </c>
      <c r="G10" s="8">
        <v>225000</v>
      </c>
      <c r="H10" s="8">
        <v>225000</v>
      </c>
      <c r="I10" s="8">
        <v>225000</v>
      </c>
      <c r="J10" s="8">
        <v>225000</v>
      </c>
      <c r="K10" s="29">
        <v>225000</v>
      </c>
    </row>
    <row r="11" spans="1:23" ht="22.5" customHeight="1" x14ac:dyDescent="0.25">
      <c r="A11" s="34" t="s">
        <v>7</v>
      </c>
      <c r="B11" s="32">
        <v>32900</v>
      </c>
      <c r="C11" s="8">
        <v>32900</v>
      </c>
      <c r="D11" s="8">
        <v>32900</v>
      </c>
      <c r="E11" s="8">
        <v>32900</v>
      </c>
      <c r="F11" s="8">
        <v>32900</v>
      </c>
      <c r="G11" s="8">
        <v>32900</v>
      </c>
      <c r="H11" s="8">
        <v>32900</v>
      </c>
      <c r="I11" s="8">
        <v>32900</v>
      </c>
      <c r="J11" s="8">
        <v>32900</v>
      </c>
      <c r="K11" s="29">
        <v>32900</v>
      </c>
    </row>
    <row r="12" spans="1:23" ht="22.5" customHeight="1" x14ac:dyDescent="0.25">
      <c r="A12" s="34" t="s">
        <v>30</v>
      </c>
      <c r="B12" s="32">
        <v>37500</v>
      </c>
      <c r="C12" s="8">
        <v>37500</v>
      </c>
      <c r="D12" s="8">
        <v>37500</v>
      </c>
      <c r="E12" s="8">
        <v>37500</v>
      </c>
      <c r="F12" s="8">
        <v>37500</v>
      </c>
      <c r="G12" s="8">
        <v>37500</v>
      </c>
      <c r="H12" s="8">
        <v>37500</v>
      </c>
      <c r="I12" s="8">
        <v>37500</v>
      </c>
      <c r="J12" s="8">
        <v>37500</v>
      </c>
      <c r="K12" s="29">
        <v>37500</v>
      </c>
    </row>
    <row r="13" spans="1:23" ht="22.5" customHeight="1" x14ac:dyDescent="0.25">
      <c r="A13" s="34" t="s">
        <v>31</v>
      </c>
      <c r="B13" s="32">
        <v>585000</v>
      </c>
      <c r="C13" s="8">
        <v>585000</v>
      </c>
      <c r="D13" s="8">
        <v>585000</v>
      </c>
      <c r="E13" s="8">
        <v>585000</v>
      </c>
      <c r="F13" s="8">
        <v>585000</v>
      </c>
      <c r="G13" s="8">
        <v>585000</v>
      </c>
      <c r="H13" s="8">
        <v>585000</v>
      </c>
      <c r="I13" s="8">
        <v>585000</v>
      </c>
      <c r="J13" s="8">
        <v>585000</v>
      </c>
      <c r="K13" s="29">
        <v>585000</v>
      </c>
    </row>
    <row r="14" spans="1:23" ht="22.5" customHeight="1" x14ac:dyDescent="0.25">
      <c r="A14" s="34" t="s">
        <v>8</v>
      </c>
      <c r="B14" s="32">
        <v>7125000</v>
      </c>
      <c r="C14" s="8">
        <v>7125000</v>
      </c>
      <c r="D14" s="8">
        <v>7125000</v>
      </c>
      <c r="E14" s="8">
        <v>7125000</v>
      </c>
      <c r="F14" s="8">
        <v>7125000</v>
      </c>
      <c r="G14" s="8">
        <v>7125000</v>
      </c>
      <c r="H14" s="8">
        <v>7125000</v>
      </c>
      <c r="I14" s="8">
        <v>7125000</v>
      </c>
      <c r="J14" s="8">
        <v>7125000</v>
      </c>
      <c r="K14" s="29">
        <v>7125000</v>
      </c>
    </row>
    <row r="15" spans="1:23" ht="22.5" customHeight="1" x14ac:dyDescent="0.25">
      <c r="A15" s="34" t="s">
        <v>9</v>
      </c>
      <c r="B15" s="32">
        <v>528774</v>
      </c>
      <c r="C15" s="8">
        <v>543774</v>
      </c>
      <c r="D15" s="8">
        <v>558774</v>
      </c>
      <c r="E15" s="8">
        <v>573774</v>
      </c>
      <c r="F15" s="8">
        <v>588774</v>
      </c>
      <c r="G15" s="8">
        <v>603774</v>
      </c>
      <c r="H15" s="8">
        <v>618774</v>
      </c>
      <c r="I15" s="8">
        <v>633774</v>
      </c>
      <c r="J15" s="8">
        <v>648774</v>
      </c>
      <c r="K15" s="29">
        <v>663774</v>
      </c>
    </row>
    <row r="16" spans="1:23" ht="22.5" customHeight="1" x14ac:dyDescent="0.25">
      <c r="A16" s="34" t="s">
        <v>10</v>
      </c>
      <c r="B16" s="32">
        <v>1723952</v>
      </c>
      <c r="C16" s="8">
        <v>1983152</v>
      </c>
      <c r="D16" s="8">
        <v>2660272</v>
      </c>
      <c r="E16" s="8">
        <v>3279312</v>
      </c>
      <c r="F16" s="8">
        <v>3898352</v>
      </c>
      <c r="G16" s="8">
        <v>4935312</v>
      </c>
      <c r="H16" s="8">
        <v>5760192</v>
      </c>
      <c r="I16" s="8">
        <v>6739072</v>
      </c>
      <c r="J16" s="8">
        <v>7717952</v>
      </c>
      <c r="K16" s="29">
        <v>8696832</v>
      </c>
    </row>
    <row r="17" spans="1:25" ht="22.5" customHeight="1" x14ac:dyDescent="0.25">
      <c r="A17" s="34" t="s">
        <v>11</v>
      </c>
      <c r="B17" s="32">
        <v>304800</v>
      </c>
      <c r="C17" s="8">
        <v>304800</v>
      </c>
      <c r="D17" s="8">
        <v>304800</v>
      </c>
      <c r="E17" s="8">
        <v>304800</v>
      </c>
      <c r="F17" s="8">
        <v>304800</v>
      </c>
      <c r="G17" s="8">
        <v>304800</v>
      </c>
      <c r="H17" s="8">
        <v>304800</v>
      </c>
      <c r="I17" s="8">
        <v>304800</v>
      </c>
      <c r="J17" s="8">
        <v>304800</v>
      </c>
      <c r="K17" s="29">
        <v>304800</v>
      </c>
    </row>
    <row r="18" spans="1:25" ht="22.5" customHeight="1" x14ac:dyDescent="0.25">
      <c r="A18" s="34" t="s">
        <v>12</v>
      </c>
      <c r="B18" s="32">
        <v>3652</v>
      </c>
      <c r="C18" s="8">
        <v>3652</v>
      </c>
      <c r="D18" s="8">
        <v>3652</v>
      </c>
      <c r="E18" s="8">
        <v>3652</v>
      </c>
      <c r="F18" s="8">
        <v>3652</v>
      </c>
      <c r="G18" s="8">
        <v>3652</v>
      </c>
      <c r="H18" s="8">
        <v>3652</v>
      </c>
      <c r="I18" s="8">
        <v>3652</v>
      </c>
      <c r="J18" s="8">
        <v>3652</v>
      </c>
      <c r="K18" s="29">
        <v>3652</v>
      </c>
    </row>
    <row r="19" spans="1:25" ht="22.5" customHeight="1" x14ac:dyDescent="0.25">
      <c r="A19" s="34" t="s">
        <v>32</v>
      </c>
      <c r="B19" s="32">
        <v>7617</v>
      </c>
      <c r="C19" s="8">
        <v>7617</v>
      </c>
      <c r="D19" s="8">
        <v>15234</v>
      </c>
      <c r="E19" s="8">
        <v>15234</v>
      </c>
      <c r="F19" s="8">
        <v>15234</v>
      </c>
      <c r="G19" s="8">
        <v>15234</v>
      </c>
      <c r="H19" s="8">
        <v>15234</v>
      </c>
      <c r="I19" s="8">
        <v>15234</v>
      </c>
      <c r="J19" s="8">
        <v>15234</v>
      </c>
      <c r="K19" s="29">
        <v>15234</v>
      </c>
      <c r="N19" s="51"/>
      <c r="O19" s="51"/>
      <c r="P19" s="51"/>
      <c r="Q19" s="51"/>
      <c r="R19" s="51"/>
      <c r="S19" s="51"/>
      <c r="T19" s="51"/>
      <c r="U19" s="51"/>
      <c r="V19" s="51"/>
      <c r="W19" s="51"/>
    </row>
    <row r="20" spans="1:25" ht="22.5" customHeight="1" x14ac:dyDescent="0.25">
      <c r="A20" s="34" t="s">
        <v>13</v>
      </c>
      <c r="B20" s="32">
        <v>3540000</v>
      </c>
      <c r="C20" s="8">
        <v>3540000</v>
      </c>
      <c r="D20" s="8">
        <v>3579059</v>
      </c>
      <c r="E20" s="8">
        <v>3540000</v>
      </c>
      <c r="F20" s="8">
        <v>3540000</v>
      </c>
      <c r="G20" s="8">
        <v>3579059</v>
      </c>
      <c r="H20" s="8">
        <v>3540000</v>
      </c>
      <c r="I20" s="8">
        <v>3540000</v>
      </c>
      <c r="J20" s="8">
        <v>3579059</v>
      </c>
      <c r="K20" s="29">
        <v>3540000</v>
      </c>
      <c r="P20" s="51"/>
      <c r="Q20" s="51"/>
      <c r="R20" s="51"/>
      <c r="S20" s="51"/>
      <c r="T20" s="51"/>
      <c r="U20" s="51"/>
      <c r="V20" s="51"/>
      <c r="W20" s="51"/>
      <c r="X20" s="51"/>
      <c r="Y20" s="51"/>
    </row>
    <row r="21" spans="1:25" ht="22.5" customHeight="1" x14ac:dyDescent="0.25">
      <c r="A21" s="34" t="s">
        <v>14</v>
      </c>
      <c r="B21" s="32">
        <v>22250000</v>
      </c>
      <c r="C21" s="8">
        <v>22250000</v>
      </c>
      <c r="D21" s="8">
        <v>22250000</v>
      </c>
      <c r="E21" s="8">
        <v>22250000</v>
      </c>
      <c r="F21" s="8">
        <v>22250000</v>
      </c>
      <c r="G21" s="8">
        <v>22250000</v>
      </c>
      <c r="H21" s="8">
        <v>22250000</v>
      </c>
      <c r="I21" s="8">
        <v>22250000</v>
      </c>
      <c r="J21" s="8">
        <v>22250000</v>
      </c>
      <c r="K21" s="29">
        <v>22250000</v>
      </c>
    </row>
    <row r="22" spans="1:25" ht="22.5" customHeight="1" x14ac:dyDescent="0.25">
      <c r="A22" s="34" t="s">
        <v>15</v>
      </c>
      <c r="B22" s="32">
        <v>1371225</v>
      </c>
      <c r="C22" s="8">
        <v>1371225</v>
      </c>
      <c r="D22" s="8">
        <v>1371225</v>
      </c>
      <c r="E22" s="8">
        <v>1371225</v>
      </c>
      <c r="F22" s="8">
        <v>1371225</v>
      </c>
      <c r="G22" s="8">
        <v>1142688</v>
      </c>
      <c r="H22" s="8">
        <v>1142688</v>
      </c>
      <c r="I22" s="8">
        <v>1142688</v>
      </c>
      <c r="J22" s="8">
        <v>1142688</v>
      </c>
      <c r="K22" s="29">
        <v>1142688</v>
      </c>
    </row>
    <row r="23" spans="1:25" ht="22.5" customHeight="1" x14ac:dyDescent="0.25">
      <c r="A23" s="34" t="s">
        <v>16</v>
      </c>
      <c r="B23" s="32">
        <v>548406</v>
      </c>
      <c r="C23" s="8">
        <v>548406</v>
      </c>
      <c r="D23" s="8">
        <v>548406</v>
      </c>
      <c r="E23" s="8">
        <v>548406</v>
      </c>
      <c r="F23" s="8">
        <v>548406</v>
      </c>
      <c r="G23" s="8">
        <v>438725</v>
      </c>
      <c r="H23" s="8">
        <v>438725</v>
      </c>
      <c r="I23" s="8">
        <v>438725</v>
      </c>
      <c r="J23" s="8">
        <v>438725</v>
      </c>
      <c r="K23" s="29">
        <v>438725</v>
      </c>
    </row>
    <row r="24" spans="1:25" ht="22.5" customHeight="1" x14ac:dyDescent="0.25">
      <c r="A24" s="34" t="s">
        <v>24</v>
      </c>
      <c r="B24" s="32">
        <v>6218</v>
      </c>
      <c r="C24" s="8">
        <v>6218</v>
      </c>
      <c r="D24" s="8">
        <v>6218</v>
      </c>
      <c r="E24" s="8">
        <v>6218</v>
      </c>
      <c r="F24" s="8">
        <v>6218</v>
      </c>
      <c r="G24" s="8">
        <v>6218</v>
      </c>
      <c r="H24" s="8">
        <v>6218</v>
      </c>
      <c r="I24" s="8">
        <v>6218</v>
      </c>
      <c r="J24" s="8">
        <v>6218</v>
      </c>
      <c r="K24" s="29">
        <v>6218</v>
      </c>
    </row>
    <row r="25" spans="1:25" ht="22.5" customHeight="1" x14ac:dyDescent="0.25">
      <c r="A25" s="34" t="s">
        <v>34</v>
      </c>
      <c r="B25" s="32">
        <v>5347</v>
      </c>
      <c r="C25" s="8">
        <v>4000</v>
      </c>
      <c r="D25" s="8">
        <v>5847</v>
      </c>
      <c r="E25" s="8">
        <v>4500</v>
      </c>
      <c r="F25" s="8">
        <v>7847</v>
      </c>
      <c r="G25" s="8">
        <v>6500</v>
      </c>
      <c r="H25" s="8">
        <v>9347</v>
      </c>
      <c r="I25" s="8">
        <v>8000</v>
      </c>
      <c r="J25" s="8">
        <v>9847</v>
      </c>
      <c r="K25" s="29">
        <v>8500</v>
      </c>
    </row>
    <row r="26" spans="1:25" ht="22.5" customHeight="1" x14ac:dyDescent="0.25">
      <c r="A26" s="34" t="s">
        <v>35</v>
      </c>
      <c r="B26" s="32">
        <v>0</v>
      </c>
      <c r="C26" s="8">
        <v>0</v>
      </c>
      <c r="D26" s="8">
        <v>7577</v>
      </c>
      <c r="E26" s="8">
        <v>1500</v>
      </c>
      <c r="F26" s="8">
        <v>1500</v>
      </c>
      <c r="G26" s="8">
        <v>7577</v>
      </c>
      <c r="H26" s="8">
        <v>2000</v>
      </c>
      <c r="I26" s="8">
        <v>2000</v>
      </c>
      <c r="J26" s="8">
        <v>9577</v>
      </c>
      <c r="K26" s="29">
        <v>3500</v>
      </c>
    </row>
    <row r="27" spans="1:25" ht="22.5" customHeight="1" x14ac:dyDescent="0.25">
      <c r="A27" s="34" t="s">
        <v>17</v>
      </c>
      <c r="B27" s="32">
        <v>4994441</v>
      </c>
      <c r="C27" s="8">
        <v>5034441</v>
      </c>
      <c r="D27" s="8">
        <v>5114441</v>
      </c>
      <c r="E27" s="8">
        <v>5234441</v>
      </c>
      <c r="F27" s="8">
        <v>5394441</v>
      </c>
      <c r="G27" s="8">
        <v>5594441</v>
      </c>
      <c r="H27" s="8">
        <v>5834441</v>
      </c>
      <c r="I27" s="8">
        <v>6114441</v>
      </c>
      <c r="J27" s="8">
        <v>6434441</v>
      </c>
      <c r="K27" s="29">
        <v>6794441</v>
      </c>
      <c r="O27" s="51"/>
      <c r="P27" s="51"/>
      <c r="Q27" s="51"/>
      <c r="R27" s="51"/>
      <c r="S27" s="51"/>
      <c r="T27" s="51"/>
      <c r="U27" s="51"/>
      <c r="V27" s="51"/>
      <c r="W27" s="51"/>
      <c r="X27" s="51"/>
    </row>
    <row r="28" spans="1:25" ht="22.5" customHeight="1" x14ac:dyDescent="0.25">
      <c r="A28" s="34" t="s">
        <v>18</v>
      </c>
      <c r="B28" s="32">
        <v>23101</v>
      </c>
      <c r="C28" s="8">
        <v>23101</v>
      </c>
      <c r="D28" s="8">
        <v>23101</v>
      </c>
      <c r="E28" s="8">
        <v>23101</v>
      </c>
      <c r="F28" s="8">
        <v>23101</v>
      </c>
      <c r="G28" s="8">
        <v>23101</v>
      </c>
      <c r="H28" s="8">
        <v>23101</v>
      </c>
      <c r="I28" s="8">
        <v>23101</v>
      </c>
      <c r="J28" s="8">
        <v>23101</v>
      </c>
      <c r="K28" s="29">
        <v>23101</v>
      </c>
    </row>
    <row r="29" spans="1:25" ht="22.5" customHeight="1" x14ac:dyDescent="0.25">
      <c r="A29" s="34" t="s">
        <v>19</v>
      </c>
      <c r="B29" s="32">
        <v>2488</v>
      </c>
      <c r="C29" s="8">
        <v>2488</v>
      </c>
      <c r="D29" s="8">
        <v>2488</v>
      </c>
      <c r="E29" s="8">
        <v>2488</v>
      </c>
      <c r="F29" s="8">
        <v>2488</v>
      </c>
      <c r="G29" s="8">
        <v>2488</v>
      </c>
      <c r="H29" s="8">
        <v>2488</v>
      </c>
      <c r="I29" s="8">
        <v>2488</v>
      </c>
      <c r="J29" s="8">
        <v>2488</v>
      </c>
      <c r="K29" s="29">
        <v>2488</v>
      </c>
    </row>
    <row r="30" spans="1:25" ht="22.5" customHeight="1" x14ac:dyDescent="0.25">
      <c r="A30" s="34" t="s">
        <v>22</v>
      </c>
      <c r="B30" s="32"/>
      <c r="C30" s="8"/>
      <c r="D30" s="8"/>
      <c r="E30" s="8"/>
      <c r="F30" s="8"/>
      <c r="G30" s="8"/>
      <c r="H30" s="8"/>
      <c r="I30" s="8"/>
      <c r="J30" s="8"/>
      <c r="K30" s="29"/>
    </row>
    <row r="31" spans="1:25" ht="22.5" customHeight="1" x14ac:dyDescent="0.25">
      <c r="A31" s="34" t="s">
        <v>20</v>
      </c>
      <c r="B31" s="32"/>
      <c r="C31" s="8"/>
      <c r="D31" s="8"/>
      <c r="E31" s="8"/>
      <c r="F31" s="8"/>
      <c r="G31" s="8"/>
      <c r="H31" s="8"/>
      <c r="I31" s="8"/>
      <c r="J31" s="8"/>
      <c r="K31" s="29"/>
    </row>
    <row r="32" spans="1:25" ht="22.5" customHeight="1" thickBot="1" x14ac:dyDescent="0.3">
      <c r="A32" s="35" t="s">
        <v>21</v>
      </c>
      <c r="B32" s="33"/>
      <c r="C32" s="9"/>
      <c r="D32" s="9"/>
      <c r="E32" s="9"/>
      <c r="F32" s="9"/>
      <c r="G32" s="9"/>
      <c r="H32" s="9"/>
      <c r="I32" s="9"/>
      <c r="J32" s="9"/>
      <c r="K32" s="30"/>
    </row>
  </sheetData>
  <mergeCells count="2">
    <mergeCell ref="B1:K1"/>
    <mergeCell ref="A1:A2"/>
  </mergeCells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B3DAA-6D2E-4EFA-A40E-A8CBFED2A61F}">
  <dimension ref="A1:AE31"/>
  <sheetViews>
    <sheetView zoomScaleNormal="100" workbookViewId="0">
      <pane xSplit="1" topLeftCell="L1" activePane="topRight" state="frozen"/>
      <selection pane="topRight" activeCell="A27" sqref="A27"/>
    </sheetView>
  </sheetViews>
  <sheetFormatPr defaultRowHeight="22.5" customHeight="1" x14ac:dyDescent="0.25"/>
  <cols>
    <col min="1" max="1" width="58" bestFit="1" customWidth="1"/>
    <col min="2" max="2" width="5.28515625" style="10" bestFit="1" customWidth="1"/>
    <col min="3" max="3" width="5.42578125" style="10" bestFit="1" customWidth="1"/>
    <col min="4" max="4" width="6.28515625" style="10" bestFit="1" customWidth="1"/>
    <col min="5" max="5" width="5.28515625" style="10" bestFit="1" customWidth="1"/>
    <col min="6" max="6" width="5.42578125" style="10" bestFit="1" customWidth="1"/>
    <col min="7" max="18" width="6.28515625" style="10" bestFit="1" customWidth="1"/>
    <col min="19" max="19" width="7.28515625" style="10" bestFit="1" customWidth="1"/>
    <col min="20" max="21" width="6.28515625" style="10" bestFit="1" customWidth="1"/>
    <col min="22" max="22" width="7.28515625" style="10" bestFit="1" customWidth="1"/>
    <col min="23" max="24" width="6.28515625" style="10" bestFit="1" customWidth="1"/>
    <col min="25" max="25" width="7.28515625" style="10" bestFit="1" customWidth="1"/>
    <col min="26" max="27" width="6.28515625" style="10" bestFit="1" customWidth="1"/>
    <col min="28" max="28" width="7.28515625" style="10" bestFit="1" customWidth="1"/>
    <col min="29" max="30" width="6.28515625" style="10" bestFit="1" customWidth="1"/>
    <col min="31" max="31" width="7.28515625" style="10" bestFit="1" customWidth="1"/>
  </cols>
  <sheetData>
    <row r="1" spans="1:31" ht="22.5" customHeight="1" thickBot="1" x14ac:dyDescent="0.3">
      <c r="A1" s="52" t="s">
        <v>33</v>
      </c>
      <c r="B1" s="54">
        <v>2025</v>
      </c>
      <c r="C1" s="55"/>
      <c r="D1" s="56"/>
      <c r="E1" s="54">
        <v>2026</v>
      </c>
      <c r="F1" s="55"/>
      <c r="G1" s="56"/>
      <c r="H1" s="54">
        <v>2027</v>
      </c>
      <c r="I1" s="55"/>
      <c r="J1" s="56"/>
      <c r="K1" s="54">
        <v>2028</v>
      </c>
      <c r="L1" s="55"/>
      <c r="M1" s="56"/>
      <c r="N1" s="54">
        <v>2029</v>
      </c>
      <c r="O1" s="55"/>
      <c r="P1" s="56"/>
      <c r="Q1" s="54">
        <v>2030</v>
      </c>
      <c r="R1" s="55"/>
      <c r="S1" s="56"/>
      <c r="T1" s="54">
        <v>2031</v>
      </c>
      <c r="U1" s="55"/>
      <c r="V1" s="56"/>
      <c r="W1" s="54">
        <v>2032</v>
      </c>
      <c r="X1" s="55"/>
      <c r="Y1" s="56"/>
      <c r="Z1" s="54">
        <v>2033</v>
      </c>
      <c r="AA1" s="55"/>
      <c r="AB1" s="56"/>
      <c r="AC1" s="54">
        <v>2034</v>
      </c>
      <c r="AD1" s="55"/>
      <c r="AE1" s="56"/>
    </row>
    <row r="2" spans="1:31" ht="22.5" customHeight="1" thickBot="1" x14ac:dyDescent="0.3">
      <c r="A2" s="53"/>
      <c r="B2" s="39" t="s">
        <v>27</v>
      </c>
      <c r="C2" s="39" t="s">
        <v>28</v>
      </c>
      <c r="D2" s="40" t="s">
        <v>29</v>
      </c>
      <c r="E2" s="39" t="s">
        <v>27</v>
      </c>
      <c r="F2" s="39" t="s">
        <v>28</v>
      </c>
      <c r="G2" s="40" t="s">
        <v>29</v>
      </c>
      <c r="H2" s="39" t="s">
        <v>27</v>
      </c>
      <c r="I2" s="39" t="s">
        <v>28</v>
      </c>
      <c r="J2" s="40" t="s">
        <v>29</v>
      </c>
      <c r="K2" s="39" t="s">
        <v>27</v>
      </c>
      <c r="L2" s="39" t="s">
        <v>28</v>
      </c>
      <c r="M2" s="40" t="s">
        <v>29</v>
      </c>
      <c r="N2" s="39" t="s">
        <v>27</v>
      </c>
      <c r="O2" s="39" t="s">
        <v>28</v>
      </c>
      <c r="P2" s="40" t="s">
        <v>29</v>
      </c>
      <c r="Q2" s="39" t="s">
        <v>27</v>
      </c>
      <c r="R2" s="39" t="s">
        <v>28</v>
      </c>
      <c r="S2" s="40" t="s">
        <v>29</v>
      </c>
      <c r="T2" s="39" t="s">
        <v>27</v>
      </c>
      <c r="U2" s="39" t="s">
        <v>28</v>
      </c>
      <c r="V2" s="40" t="s">
        <v>29</v>
      </c>
      <c r="W2" s="39" t="s">
        <v>27</v>
      </c>
      <c r="X2" s="39" t="s">
        <v>28</v>
      </c>
      <c r="Y2" s="40" t="s">
        <v>29</v>
      </c>
      <c r="Z2" s="39" t="s">
        <v>27</v>
      </c>
      <c r="AA2" s="39" t="s">
        <v>28</v>
      </c>
      <c r="AB2" s="40" t="s">
        <v>29</v>
      </c>
      <c r="AC2" s="39" t="s">
        <v>27</v>
      </c>
      <c r="AD2" s="39" t="s">
        <v>28</v>
      </c>
      <c r="AE2" s="40" t="s">
        <v>29</v>
      </c>
    </row>
    <row r="3" spans="1:31" ht="22.5" customHeight="1" x14ac:dyDescent="0.25">
      <c r="A3" t="s">
        <v>0</v>
      </c>
      <c r="B3" s="17">
        <v>0.20200000000000001</v>
      </c>
      <c r="C3" s="17">
        <v>0.26200000000000001</v>
      </c>
      <c r="D3" s="18">
        <v>1.288</v>
      </c>
      <c r="E3" s="17">
        <v>0.40344799999999997</v>
      </c>
      <c r="F3" s="17">
        <v>0.52362399999999998</v>
      </c>
      <c r="G3" s="18">
        <v>2.5766400000000003</v>
      </c>
      <c r="H3" s="17">
        <v>0.60517199999999993</v>
      </c>
      <c r="I3" s="17">
        <v>0.78543599999999991</v>
      </c>
      <c r="J3" s="18">
        <v>3.8649600000000004</v>
      </c>
      <c r="K3" s="17">
        <v>0.80689599999999995</v>
      </c>
      <c r="L3" s="17">
        <v>1.047248</v>
      </c>
      <c r="M3" s="18">
        <v>5.1532800000000005</v>
      </c>
      <c r="N3" s="17">
        <v>1.0086199999999999</v>
      </c>
      <c r="O3" s="17">
        <v>1.3090599999999999</v>
      </c>
      <c r="P3" s="18">
        <v>6.4416000000000002</v>
      </c>
      <c r="Q3" s="17">
        <v>1.260775</v>
      </c>
      <c r="R3" s="17">
        <v>1.6363249999999998</v>
      </c>
      <c r="S3" s="18">
        <v>8.0519999999999996</v>
      </c>
      <c r="T3" s="17">
        <v>1.5129299999999999</v>
      </c>
      <c r="U3" s="17">
        <v>1.9635899999999999</v>
      </c>
      <c r="V3" s="18">
        <v>9.6624000000000017</v>
      </c>
      <c r="W3" s="17">
        <v>1.765085</v>
      </c>
      <c r="X3" s="17">
        <v>2.2908549999999996</v>
      </c>
      <c r="Y3" s="18">
        <v>11.272800000000002</v>
      </c>
      <c r="Z3" s="17">
        <v>2.0172399999999997</v>
      </c>
      <c r="AA3" s="17">
        <v>2.6181199999999998</v>
      </c>
      <c r="AB3" s="18">
        <v>12.8832</v>
      </c>
      <c r="AC3" s="17">
        <v>2.2693950000000003</v>
      </c>
      <c r="AD3" s="17">
        <v>2.9453849999999999</v>
      </c>
      <c r="AE3" s="18">
        <v>14.493600000000001</v>
      </c>
    </row>
    <row r="4" spans="1:31" ht="22.5" customHeight="1" x14ac:dyDescent="0.25">
      <c r="A4" t="s">
        <v>23</v>
      </c>
      <c r="B4" s="11">
        <v>2.8367437500000001</v>
      </c>
      <c r="C4" s="11">
        <v>3.6817312499999999</v>
      </c>
      <c r="D4" s="13">
        <v>18.117000000000001</v>
      </c>
      <c r="E4" s="11">
        <v>5.6734875000000002</v>
      </c>
      <c r="F4" s="11">
        <v>7.3634624999999998</v>
      </c>
      <c r="G4" s="13">
        <v>36.234000000000002</v>
      </c>
      <c r="H4" s="11">
        <v>8.5102312500000004</v>
      </c>
      <c r="I4" s="11">
        <v>11.045193749999999</v>
      </c>
      <c r="J4" s="13">
        <v>54.350999999999999</v>
      </c>
      <c r="K4" s="11">
        <v>11.346975</v>
      </c>
      <c r="L4" s="11">
        <v>14.726925</v>
      </c>
      <c r="M4" s="13">
        <v>72.468000000000004</v>
      </c>
      <c r="N4" s="11">
        <v>14.183718750000001</v>
      </c>
      <c r="O4" s="11">
        <v>18.40865625</v>
      </c>
      <c r="P4" s="13">
        <v>90.585000000000008</v>
      </c>
      <c r="Q4" s="11">
        <v>17.020462500000001</v>
      </c>
      <c r="R4" s="11">
        <v>22.090387499999999</v>
      </c>
      <c r="S4" s="13">
        <v>108.702</v>
      </c>
      <c r="T4" s="11">
        <v>19.857206250000004</v>
      </c>
      <c r="U4" s="11">
        <v>25.772118750000001</v>
      </c>
      <c r="V4" s="13">
        <v>126.819</v>
      </c>
      <c r="W4" s="11">
        <v>22.693950000000001</v>
      </c>
      <c r="X4" s="11">
        <v>29.453849999999999</v>
      </c>
      <c r="Y4" s="13">
        <v>144.93600000000001</v>
      </c>
      <c r="Z4" s="11">
        <v>25.530693750000001</v>
      </c>
      <c r="AA4" s="11">
        <v>33.135581250000001</v>
      </c>
      <c r="AB4" s="13">
        <v>163.053</v>
      </c>
      <c r="AC4" s="11">
        <v>28.367437500000001</v>
      </c>
      <c r="AD4" s="11">
        <v>36.8173125</v>
      </c>
      <c r="AE4" s="13">
        <v>181.17000000000002</v>
      </c>
    </row>
    <row r="5" spans="1:31" ht="22.5" customHeight="1" x14ac:dyDescent="0.25">
      <c r="A5" t="s">
        <v>1</v>
      </c>
      <c r="B5" s="11">
        <v>2.0172399999999997E-4</v>
      </c>
      <c r="C5" s="11">
        <v>2.6181199999999999E-4</v>
      </c>
      <c r="D5" s="13">
        <v>1.2883199999999999E-3</v>
      </c>
      <c r="E5" s="11">
        <v>4.0344799999999994E-4</v>
      </c>
      <c r="F5" s="11">
        <v>5.2362399999999999E-4</v>
      </c>
      <c r="G5" s="13">
        <v>2.5766399999999998E-3</v>
      </c>
      <c r="H5" s="11">
        <v>6.0517200000000007E-4</v>
      </c>
      <c r="I5" s="11">
        <v>7.8543599999999993E-4</v>
      </c>
      <c r="J5" s="13">
        <v>3.8649600000000002E-3</v>
      </c>
      <c r="K5" s="11">
        <v>8.0689599999999987E-4</v>
      </c>
      <c r="L5" s="11">
        <v>1.047248E-3</v>
      </c>
      <c r="M5" s="13">
        <v>5.1532799999999997E-3</v>
      </c>
      <c r="N5" s="11">
        <v>1.00862E-3</v>
      </c>
      <c r="O5" s="11">
        <v>1.3090599999999999E-3</v>
      </c>
      <c r="P5" s="13">
        <v>6.4416000000000005E-3</v>
      </c>
      <c r="Q5" s="11">
        <v>1.2103440000000001E-3</v>
      </c>
      <c r="R5" s="11">
        <v>1.5708719999999999E-3</v>
      </c>
      <c r="S5" s="13">
        <v>7.7299200000000004E-3</v>
      </c>
      <c r="T5" s="11">
        <v>1.412068E-3</v>
      </c>
      <c r="U5" s="11">
        <v>1.8326839999999998E-3</v>
      </c>
      <c r="V5" s="13">
        <v>9.018240000000002E-3</v>
      </c>
      <c r="W5" s="11">
        <v>1.6137919999999997E-3</v>
      </c>
      <c r="X5" s="11">
        <v>2.0944959999999999E-3</v>
      </c>
      <c r="Y5" s="13">
        <v>1.0306559999999999E-2</v>
      </c>
      <c r="Z5" s="11">
        <v>1.8155159999999999E-3</v>
      </c>
      <c r="AA5" s="11">
        <v>2.3563079999999997E-3</v>
      </c>
      <c r="AB5" s="13">
        <v>1.159488E-2</v>
      </c>
      <c r="AC5" s="11">
        <v>2.01724E-3</v>
      </c>
      <c r="AD5" s="11">
        <v>2.6181199999999998E-3</v>
      </c>
      <c r="AE5" s="13">
        <v>1.2883200000000001E-2</v>
      </c>
    </row>
    <row r="6" spans="1:31" ht="22.5" customHeight="1" x14ac:dyDescent="0.25">
      <c r="A6" t="s">
        <v>2</v>
      </c>
      <c r="B6" s="11">
        <v>8.7395850000000011E-2</v>
      </c>
      <c r="C6" s="11">
        <v>5.0699250000000001E-2</v>
      </c>
      <c r="D6" s="13">
        <v>0.18010080000000001</v>
      </c>
      <c r="E6" s="11">
        <v>0.17479170000000002</v>
      </c>
      <c r="F6" s="11">
        <v>0.1013985</v>
      </c>
      <c r="G6" s="13">
        <v>0.36020160000000001</v>
      </c>
      <c r="H6" s="11">
        <v>0.26218754999999999</v>
      </c>
      <c r="I6" s="11">
        <v>0.15209774999999998</v>
      </c>
      <c r="J6" s="13">
        <v>0.54030240000000007</v>
      </c>
      <c r="K6" s="11">
        <v>0.34958340000000004</v>
      </c>
      <c r="L6" s="11">
        <v>0.20279700000000001</v>
      </c>
      <c r="M6" s="13">
        <v>0.72040320000000002</v>
      </c>
      <c r="N6" s="11">
        <v>0.43697924999999999</v>
      </c>
      <c r="O6" s="11">
        <v>0.25349624999999998</v>
      </c>
      <c r="P6" s="13">
        <v>0.90050400000000008</v>
      </c>
      <c r="Q6" s="11">
        <v>0.52437509999999998</v>
      </c>
      <c r="R6" s="11">
        <v>0.30419549999999995</v>
      </c>
      <c r="S6" s="13">
        <v>1.0806048000000001</v>
      </c>
      <c r="T6" s="11">
        <v>0.61177094999999992</v>
      </c>
      <c r="U6" s="11">
        <v>0.35489474999999998</v>
      </c>
      <c r="V6" s="13">
        <v>1.2607056000000001</v>
      </c>
      <c r="W6" s="11">
        <v>0.69916680000000009</v>
      </c>
      <c r="X6" s="11">
        <v>0.40559400000000001</v>
      </c>
      <c r="Y6" s="13">
        <v>1.4408064</v>
      </c>
      <c r="Z6" s="11">
        <v>0.78656264999999992</v>
      </c>
      <c r="AA6" s="11">
        <v>0.45629324999999998</v>
      </c>
      <c r="AB6" s="13">
        <v>1.6209072000000002</v>
      </c>
      <c r="AC6" s="11">
        <v>0.87395849999999997</v>
      </c>
      <c r="AD6" s="11">
        <v>0.50699249999999996</v>
      </c>
      <c r="AE6" s="13">
        <v>1.8010080000000002</v>
      </c>
    </row>
    <row r="7" spans="1:31" ht="22.5" customHeight="1" x14ac:dyDescent="0.25">
      <c r="A7" t="s">
        <v>3</v>
      </c>
      <c r="B7" s="11">
        <v>0.19700279999999998</v>
      </c>
      <c r="C7" s="11">
        <v>7.8704550000000012E-2</v>
      </c>
      <c r="D7" s="13">
        <v>0.4305312</v>
      </c>
      <c r="E7" s="11">
        <v>0.39400559999999996</v>
      </c>
      <c r="F7" s="11">
        <v>0.15740910000000002</v>
      </c>
      <c r="G7" s="13">
        <v>0.86106240000000001</v>
      </c>
      <c r="H7" s="11">
        <v>0.59100839999999988</v>
      </c>
      <c r="I7" s="11">
        <v>0.23611365000000001</v>
      </c>
      <c r="J7" s="13">
        <v>1.2915936000000001</v>
      </c>
      <c r="K7" s="11">
        <v>0.78801119999999991</v>
      </c>
      <c r="L7" s="11">
        <v>0.31481820000000005</v>
      </c>
      <c r="M7" s="13">
        <v>1.7221248</v>
      </c>
      <c r="N7" s="11">
        <v>0.98501399999999983</v>
      </c>
      <c r="O7" s="11">
        <v>0.39352275000000003</v>
      </c>
      <c r="P7" s="13">
        <v>2.1526559999999999</v>
      </c>
      <c r="Q7" s="11">
        <v>1.1820167999999998</v>
      </c>
      <c r="R7" s="11">
        <v>0.47222730000000002</v>
      </c>
      <c r="S7" s="13">
        <v>2.5831872000000002</v>
      </c>
      <c r="T7" s="11">
        <v>1.3790195999999999</v>
      </c>
      <c r="U7" s="11">
        <v>0.55093185</v>
      </c>
      <c r="V7" s="13">
        <v>3.0137184000000001</v>
      </c>
      <c r="W7" s="11">
        <v>1.5760223999999998</v>
      </c>
      <c r="X7" s="11">
        <v>0.6296364000000001</v>
      </c>
      <c r="Y7" s="13">
        <v>3.4442496</v>
      </c>
      <c r="Z7" s="11">
        <v>1.7730251999999997</v>
      </c>
      <c r="AA7" s="11">
        <v>0.70834094999999997</v>
      </c>
      <c r="AB7" s="13">
        <v>3.8747807999999999</v>
      </c>
      <c r="AC7" s="11">
        <v>1.9700279999999997</v>
      </c>
      <c r="AD7" s="11">
        <v>0.78704550000000006</v>
      </c>
      <c r="AE7" s="13">
        <v>4.3053119999999998</v>
      </c>
    </row>
    <row r="8" spans="1:31" ht="22.5" customHeight="1" x14ac:dyDescent="0.25">
      <c r="A8" t="s">
        <v>4</v>
      </c>
      <c r="B8" s="11">
        <v>2.6288499999999999E-2</v>
      </c>
      <c r="C8" s="11">
        <v>0.18777499999999997</v>
      </c>
      <c r="D8" s="13">
        <v>0.61538400000000004</v>
      </c>
      <c r="E8" s="11">
        <v>5.2576999999999999E-2</v>
      </c>
      <c r="F8" s="11">
        <v>0.37554999999999994</v>
      </c>
      <c r="G8" s="13">
        <v>1.2307680000000001</v>
      </c>
      <c r="H8" s="11">
        <v>7.8865499999999991E-2</v>
      </c>
      <c r="I8" s="11">
        <v>0.56332499999999996</v>
      </c>
      <c r="J8" s="13">
        <v>1.8461520000000002</v>
      </c>
      <c r="K8" s="11">
        <v>0.105154</v>
      </c>
      <c r="L8" s="11">
        <v>0.75109999999999988</v>
      </c>
      <c r="M8" s="13">
        <v>2.4615360000000002</v>
      </c>
      <c r="N8" s="11">
        <v>0.13144249999999999</v>
      </c>
      <c r="O8" s="11">
        <v>0.9388749999999999</v>
      </c>
      <c r="P8" s="13">
        <v>3.0769199999999999</v>
      </c>
      <c r="Q8" s="11">
        <v>0.15773099999999998</v>
      </c>
      <c r="R8" s="11">
        <v>1.1266499999999999</v>
      </c>
      <c r="S8" s="13">
        <v>3.6923040000000005</v>
      </c>
      <c r="T8" s="11">
        <v>0.1840195</v>
      </c>
      <c r="U8" s="11">
        <v>1.314425</v>
      </c>
      <c r="V8" s="13">
        <v>4.3076880000000006</v>
      </c>
      <c r="W8" s="11">
        <v>0.21030799999999999</v>
      </c>
      <c r="X8" s="11">
        <v>1.5021999999999998</v>
      </c>
      <c r="Y8" s="13">
        <v>4.9230720000000003</v>
      </c>
      <c r="Z8" s="11">
        <v>0.23659649999999999</v>
      </c>
      <c r="AA8" s="11">
        <v>1.6899749999999998</v>
      </c>
      <c r="AB8" s="13">
        <v>5.538456</v>
      </c>
      <c r="AC8" s="11">
        <v>0.26288499999999998</v>
      </c>
      <c r="AD8" s="11">
        <v>1.8777499999999998</v>
      </c>
      <c r="AE8" s="13">
        <v>6.1538399999999998</v>
      </c>
    </row>
    <row r="9" spans="1:31" ht="22.5" customHeight="1" x14ac:dyDescent="0.25">
      <c r="A9" t="s">
        <v>5</v>
      </c>
      <c r="B9" s="11">
        <v>0</v>
      </c>
      <c r="C9" s="11">
        <v>0</v>
      </c>
      <c r="D9" s="13">
        <v>0</v>
      </c>
      <c r="E9" s="11">
        <v>0</v>
      </c>
      <c r="F9" s="11">
        <v>0</v>
      </c>
      <c r="G9" s="13">
        <v>0</v>
      </c>
      <c r="H9" s="11">
        <v>0.16481279999999998</v>
      </c>
      <c r="I9" s="11">
        <v>6.5989499999999993E-2</v>
      </c>
      <c r="J9" s="13">
        <v>0.54362880000000002</v>
      </c>
      <c r="K9" s="11">
        <v>0.16481279999999998</v>
      </c>
      <c r="L9" s="11">
        <v>6.5989499999999993E-2</v>
      </c>
      <c r="M9" s="13">
        <v>0.54362880000000002</v>
      </c>
      <c r="N9" s="11">
        <v>0.16481279999999998</v>
      </c>
      <c r="O9" s="11">
        <v>6.5989499999999993E-2</v>
      </c>
      <c r="P9" s="13">
        <v>0.54362880000000002</v>
      </c>
      <c r="Q9" s="11">
        <v>0.32962559999999996</v>
      </c>
      <c r="R9" s="11">
        <v>0.13197899999999999</v>
      </c>
      <c r="S9" s="13">
        <v>1.0872576</v>
      </c>
      <c r="T9" s="11">
        <v>0.32962559999999996</v>
      </c>
      <c r="U9" s="11">
        <v>0.13197899999999999</v>
      </c>
      <c r="V9" s="13">
        <v>1.0872576</v>
      </c>
      <c r="W9" s="11">
        <v>0.32962559999999996</v>
      </c>
      <c r="X9" s="11">
        <v>0.13197899999999999</v>
      </c>
      <c r="Y9" s="13">
        <v>1.0872576</v>
      </c>
      <c r="Z9" s="11">
        <v>0.49443839999999994</v>
      </c>
      <c r="AA9" s="11">
        <v>0.19796849999999999</v>
      </c>
      <c r="AB9" s="13">
        <v>1.6308864000000001</v>
      </c>
      <c r="AC9" s="11">
        <v>0.49443839999999994</v>
      </c>
      <c r="AD9" s="11">
        <v>0.19796849999999999</v>
      </c>
      <c r="AE9" s="13">
        <v>1.6308864000000001</v>
      </c>
    </row>
    <row r="10" spans="1:31" ht="22.5" customHeight="1" x14ac:dyDescent="0.25">
      <c r="A10" t="s">
        <v>6</v>
      </c>
      <c r="B10" s="11">
        <v>0.48070400000000008</v>
      </c>
      <c r="C10" s="11">
        <v>0.28069679999999997</v>
      </c>
      <c r="D10" s="13">
        <v>1.8775680000000001</v>
      </c>
      <c r="E10" s="11">
        <v>0.96140800000000015</v>
      </c>
      <c r="F10" s="11">
        <v>0.56139359999999994</v>
      </c>
      <c r="G10" s="13">
        <v>3.7551360000000003</v>
      </c>
      <c r="H10" s="11">
        <v>1.4421120000000003</v>
      </c>
      <c r="I10" s="11">
        <v>0.84209040000000002</v>
      </c>
      <c r="J10" s="13">
        <v>5.6327039999999995</v>
      </c>
      <c r="K10" s="11">
        <v>1.9228160000000003</v>
      </c>
      <c r="L10" s="11">
        <v>1.1227871999999999</v>
      </c>
      <c r="M10" s="13">
        <v>7.5102720000000005</v>
      </c>
      <c r="N10" s="11">
        <v>2.4035200000000003</v>
      </c>
      <c r="O10" s="11">
        <v>1.403484</v>
      </c>
      <c r="P10" s="13">
        <v>9.3878400000000006</v>
      </c>
      <c r="Q10" s="11">
        <v>3.0044</v>
      </c>
      <c r="R10" s="11">
        <v>1.7543549999999999</v>
      </c>
      <c r="S10" s="13">
        <v>11.734800000000002</v>
      </c>
      <c r="T10" s="11">
        <v>3.60528</v>
      </c>
      <c r="U10" s="11">
        <v>2.105226</v>
      </c>
      <c r="V10" s="13">
        <v>14.081760000000001</v>
      </c>
      <c r="W10" s="11">
        <v>4.2061600000000006</v>
      </c>
      <c r="X10" s="11">
        <v>2.4560970000000002</v>
      </c>
      <c r="Y10" s="13">
        <v>16.428719999999998</v>
      </c>
      <c r="Z10" s="11">
        <v>4.8070400000000006</v>
      </c>
      <c r="AA10" s="11">
        <v>2.8069679999999999</v>
      </c>
      <c r="AB10" s="13">
        <v>18.775680000000001</v>
      </c>
      <c r="AC10" s="11">
        <v>5.4079200000000007</v>
      </c>
      <c r="AD10" s="11">
        <v>3.1578390000000001</v>
      </c>
      <c r="AE10" s="13">
        <v>21.122640000000004</v>
      </c>
    </row>
    <row r="11" spans="1:31" ht="22.5" customHeight="1" x14ac:dyDescent="0.25">
      <c r="A11" t="s">
        <v>7</v>
      </c>
      <c r="B11" s="11">
        <v>0.17801069999999999</v>
      </c>
      <c r="C11" s="11">
        <v>7.1354500000000001E-2</v>
      </c>
      <c r="D11" s="13">
        <v>0.39029760000000002</v>
      </c>
      <c r="E11" s="11">
        <v>0.35602139999999999</v>
      </c>
      <c r="F11" s="11">
        <v>0.142709</v>
      </c>
      <c r="G11" s="13">
        <v>0.78059520000000004</v>
      </c>
      <c r="H11" s="11">
        <v>0.5340320999999999</v>
      </c>
      <c r="I11" s="11">
        <v>0.21406349999999999</v>
      </c>
      <c r="J11" s="13">
        <v>1.1708928000000001</v>
      </c>
      <c r="K11" s="11">
        <v>0.71204279999999998</v>
      </c>
      <c r="L11" s="11">
        <v>0.28541800000000001</v>
      </c>
      <c r="M11" s="13">
        <v>1.5611904000000001</v>
      </c>
      <c r="N11" s="11">
        <v>0.89005349999999994</v>
      </c>
      <c r="O11" s="11">
        <v>0.35677249999999999</v>
      </c>
      <c r="P11" s="13">
        <v>1.9514880000000001</v>
      </c>
      <c r="Q11" s="11">
        <v>1.0680641999999998</v>
      </c>
      <c r="R11" s="11">
        <v>0.42812699999999998</v>
      </c>
      <c r="S11" s="13">
        <v>2.3417856000000001</v>
      </c>
      <c r="T11" s="11">
        <v>1.2460749</v>
      </c>
      <c r="U11" s="11">
        <v>0.49948150000000002</v>
      </c>
      <c r="V11" s="13">
        <v>2.7320832000000004</v>
      </c>
      <c r="W11" s="11">
        <v>1.4240856</v>
      </c>
      <c r="X11" s="11">
        <v>0.57083600000000001</v>
      </c>
      <c r="Y11" s="13">
        <v>3.1223808000000002</v>
      </c>
      <c r="Z11" s="11">
        <v>1.6020962999999997</v>
      </c>
      <c r="AA11" s="11">
        <v>0.6421905</v>
      </c>
      <c r="AB11" s="13">
        <v>3.5126784</v>
      </c>
      <c r="AC11" s="11">
        <v>1.7801069999999999</v>
      </c>
      <c r="AD11" s="11">
        <v>1.738</v>
      </c>
      <c r="AE11" s="13">
        <v>3.9029760000000002</v>
      </c>
    </row>
    <row r="12" spans="1:31" ht="22.5" customHeight="1" x14ac:dyDescent="0.25">
      <c r="A12" t="s">
        <v>30</v>
      </c>
      <c r="B12" s="11">
        <v>6.9208499999999992E-2</v>
      </c>
      <c r="C12" s="11">
        <v>2.105226</v>
      </c>
      <c r="D12" s="13">
        <v>3.1959840000000002</v>
      </c>
      <c r="E12" s="11">
        <v>0.13841699999999998</v>
      </c>
      <c r="F12" s="11">
        <v>4.2104520000000001</v>
      </c>
      <c r="G12" s="13">
        <v>6.3919680000000003</v>
      </c>
      <c r="H12" s="11">
        <v>0.20762549999999999</v>
      </c>
      <c r="I12" s="11">
        <v>6.3156780000000001</v>
      </c>
      <c r="J12" s="13">
        <v>9.5879519999999996</v>
      </c>
      <c r="K12" s="11">
        <v>0.27683399999999997</v>
      </c>
      <c r="L12" s="11">
        <v>8.4209040000000002</v>
      </c>
      <c r="M12" s="13">
        <v>12.783936000000001</v>
      </c>
      <c r="N12" s="11">
        <v>0.34604249999999998</v>
      </c>
      <c r="O12" s="11">
        <v>10.52613</v>
      </c>
      <c r="P12" s="13">
        <v>15.979920000000002</v>
      </c>
      <c r="Q12" s="11">
        <v>0.41525099999999998</v>
      </c>
      <c r="R12" s="11">
        <v>12.631356</v>
      </c>
      <c r="S12" s="13">
        <v>19.175903999999999</v>
      </c>
      <c r="T12" s="11">
        <v>0.48445949999999999</v>
      </c>
      <c r="U12" s="11">
        <v>14.736581999999999</v>
      </c>
      <c r="V12" s="13">
        <v>22.371888000000002</v>
      </c>
      <c r="W12" s="11">
        <v>0.55366799999999994</v>
      </c>
      <c r="X12" s="11">
        <v>16.841808</v>
      </c>
      <c r="Y12" s="13">
        <v>25.567872000000001</v>
      </c>
      <c r="Z12" s="11">
        <v>0.62287649999999994</v>
      </c>
      <c r="AA12" s="11">
        <v>18.947034000000002</v>
      </c>
      <c r="AB12" s="13">
        <v>28.763856000000001</v>
      </c>
      <c r="AC12" s="11">
        <v>0.69208499999999995</v>
      </c>
      <c r="AD12" s="11">
        <v>21.05226</v>
      </c>
      <c r="AE12" s="13">
        <v>31.959840000000003</v>
      </c>
    </row>
    <row r="13" spans="1:31" ht="22.5" customHeight="1" x14ac:dyDescent="0.25">
      <c r="A13" t="s">
        <v>31</v>
      </c>
      <c r="B13" s="11">
        <v>0.25859299999999996</v>
      </c>
      <c r="C13" s="11">
        <v>4.2619559999999996</v>
      </c>
      <c r="D13" s="13">
        <v>6.6739200000000007</v>
      </c>
      <c r="E13" s="11">
        <v>0.51718599999999992</v>
      </c>
      <c r="F13" s="11">
        <v>8.5239119999999993</v>
      </c>
      <c r="G13" s="13">
        <v>13.347840000000001</v>
      </c>
      <c r="H13" s="11">
        <v>0.775779</v>
      </c>
      <c r="I13" s="11">
        <v>12.785868000000001</v>
      </c>
      <c r="J13" s="13">
        <v>20.02176</v>
      </c>
      <c r="K13" s="11">
        <v>1.0343719999999998</v>
      </c>
      <c r="L13" s="11">
        <v>17.047823999999999</v>
      </c>
      <c r="M13" s="13">
        <v>26.695680000000003</v>
      </c>
      <c r="N13" s="11">
        <v>1.2929649999999999</v>
      </c>
      <c r="O13" s="11">
        <v>21.30978</v>
      </c>
      <c r="P13" s="13">
        <v>33.369600000000005</v>
      </c>
      <c r="Q13" s="11">
        <v>1.551558</v>
      </c>
      <c r="R13" s="11">
        <v>25.571736000000001</v>
      </c>
      <c r="S13" s="13">
        <v>40.043520000000001</v>
      </c>
      <c r="T13" s="11">
        <v>1.8101510000000001</v>
      </c>
      <c r="U13" s="11">
        <v>29.833691999999996</v>
      </c>
      <c r="V13" s="13">
        <v>46.717440000000003</v>
      </c>
      <c r="W13" s="11">
        <v>2.0687439999999997</v>
      </c>
      <c r="X13" s="11">
        <v>34.095647999999997</v>
      </c>
      <c r="Y13" s="13">
        <v>53.391360000000006</v>
      </c>
      <c r="Z13" s="11">
        <v>2.327337</v>
      </c>
      <c r="AA13" s="11">
        <v>38.357603999999995</v>
      </c>
      <c r="AB13" s="13">
        <v>60.065280000000008</v>
      </c>
      <c r="AC13" s="11">
        <v>2.5859299999999998</v>
      </c>
      <c r="AD13" s="11">
        <v>42.61956</v>
      </c>
      <c r="AE13" s="13">
        <v>66.739200000000011</v>
      </c>
    </row>
    <row r="14" spans="1:31" ht="22.5" customHeight="1" x14ac:dyDescent="0.25">
      <c r="A14" t="s">
        <v>8</v>
      </c>
      <c r="B14" s="11">
        <v>1.818735</v>
      </c>
      <c r="C14" s="11">
        <v>2.6637225</v>
      </c>
      <c r="D14" s="13">
        <v>10.23264</v>
      </c>
      <c r="E14" s="11">
        <v>3.63747</v>
      </c>
      <c r="F14" s="11">
        <v>5.327445</v>
      </c>
      <c r="G14" s="13">
        <v>20.46528</v>
      </c>
      <c r="H14" s="11">
        <v>5.4562049999999997</v>
      </c>
      <c r="I14" s="11">
        <v>7.9911674999999995</v>
      </c>
      <c r="J14" s="13">
        <v>30.697920000000003</v>
      </c>
      <c r="K14" s="11">
        <v>7.27494</v>
      </c>
      <c r="L14" s="11">
        <v>10.65489</v>
      </c>
      <c r="M14" s="13">
        <v>40.93056</v>
      </c>
      <c r="N14" s="11">
        <v>9.0936749999999993</v>
      </c>
      <c r="O14" s="11">
        <v>13.318612499999999</v>
      </c>
      <c r="P14" s="13">
        <v>51.163200000000003</v>
      </c>
      <c r="Q14" s="11">
        <v>10.912409999999999</v>
      </c>
      <c r="R14" s="11">
        <v>15.982334999999999</v>
      </c>
      <c r="S14" s="13">
        <v>61.395840000000007</v>
      </c>
      <c r="T14" s="11">
        <v>12.731145</v>
      </c>
      <c r="U14" s="11">
        <v>18.646057500000001</v>
      </c>
      <c r="V14" s="13">
        <v>71.628479999999996</v>
      </c>
      <c r="W14" s="11">
        <v>14.54988</v>
      </c>
      <c r="X14" s="11">
        <v>21.30978</v>
      </c>
      <c r="Y14" s="13">
        <v>81.86112</v>
      </c>
      <c r="Z14" s="11">
        <v>16.368614999999998</v>
      </c>
      <c r="AA14" s="11">
        <v>23.973502499999999</v>
      </c>
      <c r="AB14" s="13">
        <v>92.093760000000003</v>
      </c>
      <c r="AC14" s="11">
        <v>18.187349999999999</v>
      </c>
      <c r="AD14" s="11">
        <v>26.637224999999997</v>
      </c>
      <c r="AE14" s="13">
        <v>102.32640000000001</v>
      </c>
    </row>
    <row r="15" spans="1:31" ht="22.5" customHeight="1" x14ac:dyDescent="0.25">
      <c r="A15" t="s">
        <v>9</v>
      </c>
      <c r="B15" s="11">
        <v>1.1637758</v>
      </c>
      <c r="C15" s="11">
        <v>1.5326195499999999</v>
      </c>
      <c r="D15" s="13">
        <v>0.62377919999999998</v>
      </c>
      <c r="E15" s="11">
        <v>2.3275516000000001</v>
      </c>
      <c r="F15" s="11">
        <v>3.0652390999999999</v>
      </c>
      <c r="G15" s="13">
        <v>1.2475584</v>
      </c>
      <c r="H15" s="11">
        <v>3.4913273999999999</v>
      </c>
      <c r="I15" s="11">
        <v>4.59785865</v>
      </c>
      <c r="J15" s="13">
        <v>1.8713376000000002</v>
      </c>
      <c r="K15" s="11">
        <v>4.6551032000000001</v>
      </c>
      <c r="L15" s="11">
        <v>6.1304781999999998</v>
      </c>
      <c r="M15" s="13">
        <v>2.4951167999999999</v>
      </c>
      <c r="N15" s="11">
        <v>5.8188789999999999</v>
      </c>
      <c r="O15" s="11">
        <v>7.6630977499999995</v>
      </c>
      <c r="P15" s="13">
        <v>3.1188960000000003</v>
      </c>
      <c r="Q15" s="11">
        <v>6.9826547999999997</v>
      </c>
      <c r="R15" s="11">
        <v>9.1957173000000001</v>
      </c>
      <c r="S15" s="13">
        <v>3.7426752000000003</v>
      </c>
      <c r="T15" s="11">
        <v>8.1464306000000004</v>
      </c>
      <c r="U15" s="11">
        <v>10.72833685</v>
      </c>
      <c r="V15" s="13">
        <v>4.3664544000000003</v>
      </c>
      <c r="W15" s="11">
        <v>9.3102064000000002</v>
      </c>
      <c r="X15" s="11">
        <v>12.2609564</v>
      </c>
      <c r="Y15" s="13">
        <v>4.9902335999999998</v>
      </c>
      <c r="Z15" s="11">
        <v>10.4739822</v>
      </c>
      <c r="AA15" s="11">
        <v>13.793575949999999</v>
      </c>
      <c r="AB15" s="13">
        <v>5.6140128000000002</v>
      </c>
      <c r="AC15" s="11">
        <v>11.637758</v>
      </c>
      <c r="AD15" s="11">
        <v>15.3565</v>
      </c>
      <c r="AE15" s="13">
        <v>6.2377920000000007</v>
      </c>
    </row>
    <row r="16" spans="1:31" ht="22.5" customHeight="1" x14ac:dyDescent="0.25">
      <c r="A16" t="s">
        <v>10</v>
      </c>
      <c r="B16" s="11">
        <v>3.546265</v>
      </c>
      <c r="C16" s="11">
        <v>2.58458875</v>
      </c>
      <c r="D16" s="13">
        <v>0</v>
      </c>
      <c r="E16" s="11">
        <v>7.09253</v>
      </c>
      <c r="F16" s="11">
        <v>5.1691775</v>
      </c>
      <c r="G16" s="13">
        <v>0</v>
      </c>
      <c r="H16" s="11">
        <v>11.348048</v>
      </c>
      <c r="I16" s="11">
        <v>8.2706839999999993</v>
      </c>
      <c r="J16" s="13">
        <v>0</v>
      </c>
      <c r="K16" s="11">
        <v>15.603565999999999</v>
      </c>
      <c r="L16" s="11">
        <v>11.372190499999999</v>
      </c>
      <c r="M16" s="13">
        <v>0</v>
      </c>
      <c r="N16" s="11">
        <v>19.859083999999999</v>
      </c>
      <c r="O16" s="11">
        <v>14.473697</v>
      </c>
      <c r="P16" s="13">
        <v>0</v>
      </c>
      <c r="Q16" s="11">
        <v>24.823855000000002</v>
      </c>
      <c r="R16" s="11">
        <v>18.092121249999998</v>
      </c>
      <c r="S16" s="13">
        <v>0</v>
      </c>
      <c r="T16" s="11">
        <v>29.788626000000001</v>
      </c>
      <c r="U16" s="11">
        <v>21.710545499999998</v>
      </c>
      <c r="V16" s="13">
        <v>0</v>
      </c>
      <c r="W16" s="11">
        <v>34.753397</v>
      </c>
      <c r="X16" s="11">
        <v>25.328969749999999</v>
      </c>
      <c r="Y16" s="13">
        <v>0</v>
      </c>
      <c r="Z16" s="11">
        <v>39.718167999999999</v>
      </c>
      <c r="AA16" s="11">
        <v>28.947393999999999</v>
      </c>
      <c r="AB16" s="13">
        <v>0</v>
      </c>
      <c r="AC16" s="11">
        <v>44.682938999999998</v>
      </c>
      <c r="AD16" s="11">
        <v>32.56581825</v>
      </c>
      <c r="AE16" s="13">
        <v>0</v>
      </c>
    </row>
    <row r="17" spans="1:31" ht="22.5" customHeight="1" x14ac:dyDescent="0.25">
      <c r="A17" t="s">
        <v>11</v>
      </c>
      <c r="B17" s="11">
        <v>7.9608000000000012E-2</v>
      </c>
      <c r="C17" s="11">
        <v>8.0464000000000008E-2</v>
      </c>
      <c r="D17" s="13">
        <v>0.68758719999999995</v>
      </c>
      <c r="E17" s="11">
        <v>0.15921600000000002</v>
      </c>
      <c r="F17" s="11">
        <v>0.16092800000000002</v>
      </c>
      <c r="G17" s="13">
        <v>1.3751743999999999</v>
      </c>
      <c r="H17" s="11">
        <v>0.23882399999999998</v>
      </c>
      <c r="I17" s="11">
        <v>0.241392</v>
      </c>
      <c r="J17" s="13">
        <v>2.0627616</v>
      </c>
      <c r="K17" s="11">
        <v>0.31843200000000005</v>
      </c>
      <c r="L17" s="11">
        <v>0.32185600000000003</v>
      </c>
      <c r="M17" s="13">
        <v>2.7503487999999998</v>
      </c>
      <c r="N17" s="11">
        <v>0.39804</v>
      </c>
      <c r="O17" s="11">
        <v>0.40232000000000001</v>
      </c>
      <c r="P17" s="13">
        <v>3.4379360000000001</v>
      </c>
      <c r="Q17" s="11">
        <v>0.47764799999999996</v>
      </c>
      <c r="R17" s="11">
        <v>0.48278399999999999</v>
      </c>
      <c r="S17" s="13">
        <v>4.1255231999999999</v>
      </c>
      <c r="T17" s="11">
        <v>0.55725599999999997</v>
      </c>
      <c r="U17" s="11">
        <v>0.56324799999999997</v>
      </c>
      <c r="V17" s="13">
        <v>4.8131104000000002</v>
      </c>
      <c r="W17" s="11">
        <v>0.6368640000000001</v>
      </c>
      <c r="X17" s="11">
        <v>0.64371200000000006</v>
      </c>
      <c r="Y17" s="13">
        <v>5.5006975999999996</v>
      </c>
      <c r="Z17" s="11">
        <v>0.716472</v>
      </c>
      <c r="AA17" s="11">
        <v>0.72417600000000004</v>
      </c>
      <c r="AB17" s="13">
        <v>6.1882847999999999</v>
      </c>
      <c r="AC17" s="11">
        <v>0.79608000000000001</v>
      </c>
      <c r="AD17" s="11">
        <v>0.80464000000000002</v>
      </c>
      <c r="AE17" s="13">
        <v>6.8758720000000002</v>
      </c>
    </row>
    <row r="18" spans="1:31" ht="22.5" customHeight="1" x14ac:dyDescent="0.25">
      <c r="A18" t="s">
        <v>12</v>
      </c>
      <c r="B18" s="11">
        <v>3.9804E-4</v>
      </c>
      <c r="C18" s="11">
        <v>4.0232000000000001E-4</v>
      </c>
      <c r="D18" s="13">
        <v>3.4379360000000004E-3</v>
      </c>
      <c r="E18" s="11">
        <v>7.9608000000000001E-4</v>
      </c>
      <c r="F18" s="11">
        <v>8.0464000000000002E-4</v>
      </c>
      <c r="G18" s="13">
        <v>6.8758720000000008E-3</v>
      </c>
      <c r="H18" s="11">
        <v>1.1941200000000001E-3</v>
      </c>
      <c r="I18" s="11">
        <v>1.2069600000000002E-3</v>
      </c>
      <c r="J18" s="13">
        <v>1.0313808000000001E-2</v>
      </c>
      <c r="K18" s="11">
        <v>1.59216E-3</v>
      </c>
      <c r="L18" s="11">
        <v>1.60928E-3</v>
      </c>
      <c r="M18" s="13">
        <v>1.3751744000000002E-2</v>
      </c>
      <c r="N18" s="11">
        <v>1.9902000000000001E-3</v>
      </c>
      <c r="O18" s="11">
        <v>2.0116000000000001E-3</v>
      </c>
      <c r="P18" s="13">
        <v>1.7189680000000002E-2</v>
      </c>
      <c r="Q18" s="11">
        <v>2.3882400000000002E-3</v>
      </c>
      <c r="R18" s="11">
        <v>2.4139200000000004E-3</v>
      </c>
      <c r="S18" s="13">
        <v>2.0627616000000001E-2</v>
      </c>
      <c r="T18" s="11">
        <v>2.7862800000000004E-3</v>
      </c>
      <c r="U18" s="11">
        <v>2.8162400000000002E-3</v>
      </c>
      <c r="V18" s="13">
        <v>2.4065552E-2</v>
      </c>
      <c r="W18" s="11">
        <v>3.18432E-3</v>
      </c>
      <c r="X18" s="11">
        <v>3.2185600000000001E-3</v>
      </c>
      <c r="Y18" s="13">
        <v>2.7503488000000003E-2</v>
      </c>
      <c r="Z18" s="11">
        <v>3.5823600000000001E-3</v>
      </c>
      <c r="AA18" s="11">
        <v>3.6208799999999999E-3</v>
      </c>
      <c r="AB18" s="13">
        <v>3.0941424000000002E-2</v>
      </c>
      <c r="AC18" s="11">
        <v>3.9804000000000003E-3</v>
      </c>
      <c r="AD18" s="11">
        <v>4.0232000000000002E-3</v>
      </c>
      <c r="AE18" s="13">
        <v>3.4379360000000005E-2</v>
      </c>
    </row>
    <row r="19" spans="1:31" ht="22.5" customHeight="1" x14ac:dyDescent="0.25">
      <c r="A19" t="s">
        <v>32</v>
      </c>
      <c r="B19" s="11">
        <v>1.2807900000000002E-2</v>
      </c>
      <c r="C19" s="11">
        <v>5.6870499999999999E-3</v>
      </c>
      <c r="D19" s="13">
        <v>6.4624360000000006E-2</v>
      </c>
      <c r="E19" s="11">
        <v>2.5615800000000005E-2</v>
      </c>
      <c r="F19" s="11">
        <v>1.13741E-2</v>
      </c>
      <c r="G19" s="13">
        <v>0.12924872000000001</v>
      </c>
      <c r="H19" s="11">
        <v>5.1231600000000009E-2</v>
      </c>
      <c r="I19" s="11">
        <v>2.27482E-2</v>
      </c>
      <c r="J19" s="13">
        <v>0.25849744000000002</v>
      </c>
      <c r="K19" s="11">
        <v>7.684740000000001E-2</v>
      </c>
      <c r="L19" s="11">
        <v>3.4122299999999994E-2</v>
      </c>
      <c r="M19" s="13">
        <v>0.38774616000000006</v>
      </c>
      <c r="N19" s="11">
        <v>0.10246320000000002</v>
      </c>
      <c r="O19" s="11">
        <v>4.5496399999999999E-2</v>
      </c>
      <c r="P19" s="13">
        <v>0.51699488000000005</v>
      </c>
      <c r="Q19" s="11">
        <v>0.128079</v>
      </c>
      <c r="R19" s="11">
        <v>5.6870499999999997E-2</v>
      </c>
      <c r="S19" s="13">
        <v>0.64624360000000003</v>
      </c>
      <c r="T19" s="11">
        <v>0.15369480000000002</v>
      </c>
      <c r="U19" s="11">
        <v>6.8244599999999989E-2</v>
      </c>
      <c r="V19" s="13">
        <v>0.77549232000000012</v>
      </c>
      <c r="W19" s="11">
        <v>0.17931060000000001</v>
      </c>
      <c r="X19" s="11">
        <v>7.9618700000000001E-2</v>
      </c>
      <c r="Y19" s="13">
        <v>0.90474104</v>
      </c>
      <c r="Z19" s="11">
        <v>0.20492640000000004</v>
      </c>
      <c r="AA19" s="11">
        <v>9.0992799999999999E-2</v>
      </c>
      <c r="AB19" s="13">
        <v>1.0339897600000001</v>
      </c>
      <c r="AC19" s="11">
        <v>0.23054220000000003</v>
      </c>
      <c r="AD19" s="11">
        <v>0.10236690000000001</v>
      </c>
      <c r="AE19" s="13">
        <v>1.16323848</v>
      </c>
    </row>
    <row r="20" spans="1:31" ht="22.5" customHeight="1" x14ac:dyDescent="0.25">
      <c r="A20" t="s">
        <v>13</v>
      </c>
      <c r="B20" s="11">
        <v>0</v>
      </c>
      <c r="C20" s="11">
        <v>0</v>
      </c>
      <c r="D20" s="13">
        <v>0</v>
      </c>
      <c r="E20" s="11">
        <v>0</v>
      </c>
      <c r="F20" s="11">
        <v>0</v>
      </c>
      <c r="G20" s="13">
        <v>0</v>
      </c>
      <c r="H20" s="11">
        <v>0.43673441000000002</v>
      </c>
      <c r="I20" s="11">
        <v>0.43673441000000002</v>
      </c>
      <c r="J20" s="13">
        <v>3.2203823999999999E-2</v>
      </c>
      <c r="K20" s="11">
        <v>0.43673441000000002</v>
      </c>
      <c r="L20" s="11">
        <v>0.43673441000000002</v>
      </c>
      <c r="M20" s="13">
        <v>3.2203823999999999E-2</v>
      </c>
      <c r="N20" s="11">
        <v>0.43673441000000002</v>
      </c>
      <c r="O20" s="11">
        <v>0.43673441000000002</v>
      </c>
      <c r="P20" s="13">
        <v>3.2203823999999999E-2</v>
      </c>
      <c r="Q20" s="11">
        <v>0.87346882000000003</v>
      </c>
      <c r="R20" s="11">
        <v>0.87346882000000003</v>
      </c>
      <c r="S20" s="13">
        <v>6.4407647999999998E-2</v>
      </c>
      <c r="T20" s="11">
        <v>0.87346882000000003</v>
      </c>
      <c r="U20" s="11">
        <v>0.87346882000000003</v>
      </c>
      <c r="V20" s="13">
        <v>6.4407647999999998E-2</v>
      </c>
      <c r="W20" s="11">
        <v>0.87346882000000003</v>
      </c>
      <c r="X20" s="11">
        <v>0.87346882000000003</v>
      </c>
      <c r="Y20" s="13">
        <v>6.4407647999999998E-2</v>
      </c>
      <c r="Z20" s="11">
        <v>1.3102032299999999</v>
      </c>
      <c r="AA20" s="11">
        <v>1.3102032299999999</v>
      </c>
      <c r="AB20" s="13">
        <v>9.6611472000000004E-2</v>
      </c>
      <c r="AC20" s="11">
        <v>1.3102032299999999</v>
      </c>
      <c r="AD20" s="11">
        <v>1.3102032299999999</v>
      </c>
      <c r="AE20" s="13">
        <v>9.6611472000000004E-2</v>
      </c>
    </row>
    <row r="21" spans="1:31" ht="22.5" customHeight="1" x14ac:dyDescent="0.25">
      <c r="A21" t="s">
        <v>14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</row>
    <row r="22" spans="1:31" ht="22.5" customHeight="1" x14ac:dyDescent="0.25">
      <c r="A22" t="s">
        <v>15</v>
      </c>
      <c r="B22" s="11">
        <v>3.8860260000000002</v>
      </c>
      <c r="C22" s="11">
        <v>3.0259065000000005</v>
      </c>
      <c r="D22" s="13">
        <v>13.4773824</v>
      </c>
      <c r="E22" s="11">
        <v>7.7720520000000004</v>
      </c>
      <c r="F22" s="11">
        <v>6.051813000000001</v>
      </c>
      <c r="G22" s="13">
        <v>26.9547648</v>
      </c>
      <c r="H22" s="11">
        <v>11.658078000000001</v>
      </c>
      <c r="I22" s="11">
        <v>9.0777195000000006</v>
      </c>
      <c r="J22" s="13">
        <v>40.432147200000003</v>
      </c>
      <c r="K22" s="11">
        <v>15.544104000000001</v>
      </c>
      <c r="L22" s="11">
        <v>12.103626000000002</v>
      </c>
      <c r="M22" s="13">
        <v>53.909529599999999</v>
      </c>
      <c r="N22" s="11">
        <v>19.430129999999998</v>
      </c>
      <c r="O22" s="11">
        <v>15.129532500000002</v>
      </c>
      <c r="P22" s="13">
        <v>67.386911999999995</v>
      </c>
      <c r="Q22" s="11">
        <v>22.668485000000004</v>
      </c>
      <c r="R22" s="11">
        <v>17.651121250000003</v>
      </c>
      <c r="S22" s="13">
        <v>78.618064000000004</v>
      </c>
      <c r="T22" s="11">
        <v>25.906840000000003</v>
      </c>
      <c r="U22" s="11">
        <v>20.172710000000002</v>
      </c>
      <c r="V22" s="13">
        <v>89.849215999999998</v>
      </c>
      <c r="W22" s="11">
        <v>29.145195000000001</v>
      </c>
      <c r="X22" s="11">
        <v>22.694298750000002</v>
      </c>
      <c r="Y22" s="13">
        <v>101.08036800000001</v>
      </c>
      <c r="Z22" s="11">
        <v>32.38355</v>
      </c>
      <c r="AA22" s="11">
        <v>25.215887500000004</v>
      </c>
      <c r="AB22" s="13">
        <v>112.31152000000002</v>
      </c>
      <c r="AC22" s="11">
        <v>35.621904999999998</v>
      </c>
      <c r="AD22" s="11">
        <v>27.737476250000007</v>
      </c>
      <c r="AE22" s="13">
        <v>123.54267200000001</v>
      </c>
    </row>
    <row r="23" spans="1:31" ht="22.5" customHeight="1" x14ac:dyDescent="0.25">
      <c r="A23" t="s">
        <v>16</v>
      </c>
      <c r="B23" s="11">
        <v>1.5428062500000002</v>
      </c>
      <c r="C23" s="11">
        <v>1.5428062500000002</v>
      </c>
      <c r="D23" s="13">
        <v>7.3760979999999998</v>
      </c>
      <c r="E23" s="11">
        <v>3.0856125000000003</v>
      </c>
      <c r="F23" s="11">
        <v>3.0856125000000003</v>
      </c>
      <c r="G23" s="13">
        <v>14.752196</v>
      </c>
      <c r="H23" s="11">
        <v>4.6284187499999998</v>
      </c>
      <c r="I23" s="11">
        <v>4.6284187499999998</v>
      </c>
      <c r="J23" s="13">
        <v>22.128294000000004</v>
      </c>
      <c r="K23" s="11">
        <v>6.1712250000000006</v>
      </c>
      <c r="L23" s="11">
        <v>6.1712250000000006</v>
      </c>
      <c r="M23" s="13">
        <v>29.504391999999999</v>
      </c>
      <c r="N23" s="11">
        <v>7.7140312499999997</v>
      </c>
      <c r="O23" s="11">
        <v>7.7140312499999997</v>
      </c>
      <c r="P23" s="13">
        <v>36.880490000000002</v>
      </c>
      <c r="Q23" s="11">
        <v>8.948276250000001</v>
      </c>
      <c r="R23" s="11">
        <v>8.948276250000001</v>
      </c>
      <c r="S23" s="13">
        <v>42.781368399999998</v>
      </c>
      <c r="T23" s="11">
        <v>10.182521250000001</v>
      </c>
      <c r="U23" s="11">
        <v>10.182521250000001</v>
      </c>
      <c r="V23" s="13">
        <v>48.682246800000001</v>
      </c>
      <c r="W23" s="11">
        <v>11.41676625</v>
      </c>
      <c r="X23" s="11">
        <v>11.41676625</v>
      </c>
      <c r="Y23" s="13">
        <v>54.583125200000005</v>
      </c>
      <c r="Z23" s="11">
        <v>12.651011250000002</v>
      </c>
      <c r="AA23" s="11">
        <v>12.651011250000002</v>
      </c>
      <c r="AB23" s="13">
        <v>60.484003600000008</v>
      </c>
      <c r="AC23" s="11">
        <v>13.885256250000001</v>
      </c>
      <c r="AD23" s="11">
        <v>13.885256250000001</v>
      </c>
      <c r="AE23" s="13">
        <v>66.384882000000005</v>
      </c>
    </row>
    <row r="24" spans="1:31" ht="22.5" customHeight="1" x14ac:dyDescent="0.25">
      <c r="A24" t="s">
        <v>24</v>
      </c>
      <c r="B24" s="11">
        <v>0.20059825000000001</v>
      </c>
      <c r="C24" s="11">
        <v>0.16048930000000003</v>
      </c>
      <c r="D24" s="13">
        <v>0.47611942000000002</v>
      </c>
      <c r="E24" s="11">
        <v>0.20059825000000001</v>
      </c>
      <c r="F24" s="11">
        <v>0.16048930000000003</v>
      </c>
      <c r="G24" s="13">
        <v>0.47611942000000002</v>
      </c>
      <c r="H24" s="11">
        <v>0.60179474999999993</v>
      </c>
      <c r="I24" s="11">
        <v>0.48146790000000006</v>
      </c>
      <c r="J24" s="13">
        <v>1.4283582600000002</v>
      </c>
      <c r="K24" s="11">
        <v>0.80239300000000002</v>
      </c>
      <c r="L24" s="11">
        <v>0.64195720000000012</v>
      </c>
      <c r="M24" s="13">
        <v>1.9044776800000001</v>
      </c>
      <c r="N24" s="11">
        <v>1.00299125</v>
      </c>
      <c r="O24" s="11">
        <v>0.80244650000000006</v>
      </c>
      <c r="P24" s="13">
        <v>2.3805971000000001</v>
      </c>
      <c r="Q24" s="11">
        <v>1.2035894999999999</v>
      </c>
      <c r="R24" s="11">
        <v>0.96293580000000012</v>
      </c>
      <c r="S24" s="13">
        <v>2.8567165200000004</v>
      </c>
      <c r="T24" s="11">
        <v>1.4041877499999997</v>
      </c>
      <c r="U24" s="11">
        <v>1.1234251000000002</v>
      </c>
      <c r="V24" s="13">
        <v>3.3328359400000003</v>
      </c>
      <c r="W24" s="11">
        <v>1.604786</v>
      </c>
      <c r="X24" s="11">
        <v>1.2839144000000002</v>
      </c>
      <c r="Y24" s="13">
        <v>3.8089553600000001</v>
      </c>
      <c r="Z24" s="11">
        <v>1.8053842499999999</v>
      </c>
      <c r="AA24" s="11">
        <v>1.4444037000000003</v>
      </c>
      <c r="AB24" s="13">
        <v>4.2850747800000004</v>
      </c>
      <c r="AC24" s="11">
        <v>2.0059825</v>
      </c>
      <c r="AD24" s="11">
        <v>1.6048930000000001</v>
      </c>
      <c r="AE24" s="13">
        <v>4.7611942000000003</v>
      </c>
    </row>
    <row r="25" spans="1:31" ht="22.5" customHeight="1" x14ac:dyDescent="0.25">
      <c r="A25" t="s">
        <v>34</v>
      </c>
      <c r="B25" s="11">
        <v>1.4124000000000001E-2</v>
      </c>
      <c r="C25" s="11">
        <v>0</v>
      </c>
      <c r="D25" s="13">
        <v>0</v>
      </c>
      <c r="E25" s="11">
        <v>1.4124000000000001E-2</v>
      </c>
      <c r="F25" s="11">
        <v>0</v>
      </c>
      <c r="G25" s="13">
        <v>0</v>
      </c>
      <c r="H25" s="11">
        <v>2.8248000000000002E-2</v>
      </c>
      <c r="I25" s="11">
        <v>0</v>
      </c>
      <c r="J25" s="13">
        <v>0</v>
      </c>
      <c r="K25" s="11">
        <v>2.8248000000000002E-2</v>
      </c>
      <c r="L25" s="11">
        <v>0</v>
      </c>
      <c r="M25" s="13">
        <v>0</v>
      </c>
      <c r="N25" s="11">
        <v>4.2372E-2</v>
      </c>
      <c r="O25" s="11">
        <v>0</v>
      </c>
      <c r="P25" s="13">
        <v>0</v>
      </c>
      <c r="Q25" s="11">
        <v>4.2372E-2</v>
      </c>
      <c r="R25" s="11">
        <v>0</v>
      </c>
      <c r="S25" s="13">
        <v>0</v>
      </c>
      <c r="T25" s="11">
        <v>5.6496000000000005E-2</v>
      </c>
      <c r="U25" s="11">
        <v>0</v>
      </c>
      <c r="V25" s="13">
        <v>0</v>
      </c>
      <c r="W25" s="11">
        <v>5.6496000000000005E-2</v>
      </c>
      <c r="X25" s="11">
        <v>0</v>
      </c>
      <c r="Y25" s="13">
        <v>0</v>
      </c>
      <c r="Z25" s="11">
        <v>7.0620000000000002E-2</v>
      </c>
      <c r="AA25" s="11">
        <v>0</v>
      </c>
      <c r="AB25" s="13">
        <v>0</v>
      </c>
      <c r="AC25" s="11">
        <v>7.0620000000000002E-2</v>
      </c>
      <c r="AD25" s="11">
        <v>0</v>
      </c>
      <c r="AE25" s="13">
        <v>0</v>
      </c>
    </row>
    <row r="26" spans="1:31" ht="22.5" customHeight="1" x14ac:dyDescent="0.25">
      <c r="A26" t="s">
        <v>35</v>
      </c>
      <c r="B26" s="11">
        <v>0</v>
      </c>
      <c r="C26" s="11">
        <v>0</v>
      </c>
      <c r="D26" s="13">
        <v>0</v>
      </c>
      <c r="E26" s="11">
        <v>0</v>
      </c>
      <c r="F26" s="11">
        <v>0</v>
      </c>
      <c r="G26" s="13">
        <v>0</v>
      </c>
      <c r="H26" s="11">
        <v>9.844E-2</v>
      </c>
      <c r="I26" s="11">
        <v>6.4200000000000007E-2</v>
      </c>
      <c r="J26" s="13">
        <v>0</v>
      </c>
      <c r="K26" s="11">
        <v>9.844E-2</v>
      </c>
      <c r="L26" s="11">
        <v>6.4200000000000007E-2</v>
      </c>
      <c r="M26" s="13">
        <v>0</v>
      </c>
      <c r="N26" s="11">
        <v>9.844E-2</v>
      </c>
      <c r="O26" s="11">
        <v>6.4200000000000007E-2</v>
      </c>
      <c r="P26" s="13">
        <v>0</v>
      </c>
      <c r="Q26" s="11">
        <v>0.19688</v>
      </c>
      <c r="R26" s="11">
        <v>0.12840000000000001</v>
      </c>
      <c r="S26" s="13">
        <v>0</v>
      </c>
      <c r="T26" s="11">
        <v>0.19688</v>
      </c>
      <c r="U26" s="11">
        <v>0.12840000000000001</v>
      </c>
      <c r="V26" s="13">
        <v>0</v>
      </c>
      <c r="W26" s="11">
        <v>0.19688</v>
      </c>
      <c r="X26" s="11">
        <v>0.12840000000000001</v>
      </c>
      <c r="Y26" s="13">
        <v>0</v>
      </c>
      <c r="Z26" s="11">
        <v>0.29532000000000003</v>
      </c>
      <c r="AA26" s="11">
        <v>0.19259999999999999</v>
      </c>
      <c r="AB26" s="13">
        <v>0</v>
      </c>
      <c r="AC26" s="11">
        <v>0.29532000000000003</v>
      </c>
      <c r="AD26" s="11">
        <v>0.19259999999999999</v>
      </c>
      <c r="AE26" s="13">
        <v>0</v>
      </c>
    </row>
    <row r="27" spans="1:31" ht="22.5" customHeight="1" x14ac:dyDescent="0.25">
      <c r="A27" t="s">
        <v>17</v>
      </c>
      <c r="B27" s="11">
        <v>0.5670090499999999</v>
      </c>
      <c r="C27" s="11">
        <v>0.5670090499999999</v>
      </c>
      <c r="D27" s="13">
        <v>5.5747584000000003E-2</v>
      </c>
      <c r="E27" s="11">
        <v>1.1340180999999998</v>
      </c>
      <c r="F27" s="11">
        <v>1.1340180999999998</v>
      </c>
      <c r="G27" s="13">
        <v>0.11149516800000001</v>
      </c>
      <c r="H27" s="11">
        <v>1.70102715</v>
      </c>
      <c r="I27" s="11">
        <v>1.70102715</v>
      </c>
      <c r="J27" s="13">
        <v>0.16724275200000002</v>
      </c>
      <c r="K27" s="11">
        <v>2.2680361999999996</v>
      </c>
      <c r="L27" s="11">
        <v>2.2680361999999996</v>
      </c>
      <c r="M27" s="13">
        <v>0.22299033600000001</v>
      </c>
      <c r="N27" s="11">
        <v>2.8350452500000003</v>
      </c>
      <c r="O27" s="11">
        <v>2.8350452500000003</v>
      </c>
      <c r="P27" s="13">
        <v>0.27873791999999997</v>
      </c>
      <c r="Q27" s="11">
        <v>3.4020543000000001</v>
      </c>
      <c r="R27" s="11">
        <v>3.4020543000000001</v>
      </c>
      <c r="S27" s="13">
        <v>0.33448550400000004</v>
      </c>
      <c r="T27" s="11">
        <v>3.9690633499999999</v>
      </c>
      <c r="U27" s="11">
        <v>3.9690633499999999</v>
      </c>
      <c r="V27" s="13">
        <v>0.39023308800000001</v>
      </c>
      <c r="W27" s="11">
        <v>4.5360723999999992</v>
      </c>
      <c r="X27" s="11">
        <v>4.5360723999999992</v>
      </c>
      <c r="Y27" s="13">
        <v>0.44598067200000002</v>
      </c>
      <c r="Z27" s="11">
        <v>5.1030814500000004</v>
      </c>
      <c r="AA27" s="11">
        <v>5.1030814500000004</v>
      </c>
      <c r="AB27" s="13">
        <v>0.50172825600000004</v>
      </c>
      <c r="AC27" s="11">
        <v>5.6700905000000006</v>
      </c>
      <c r="AD27" s="11">
        <v>5.6700905000000006</v>
      </c>
      <c r="AE27" s="13">
        <v>0.55747583999999994</v>
      </c>
    </row>
    <row r="28" spans="1:31" ht="22.5" customHeight="1" x14ac:dyDescent="0.25">
      <c r="A28" t="s">
        <v>18</v>
      </c>
      <c r="B28" s="11">
        <v>0.13730775000000001</v>
      </c>
      <c r="C28" s="11">
        <v>0.11325950000000001</v>
      </c>
      <c r="D28" s="13">
        <v>0.75580940000000008</v>
      </c>
      <c r="E28" s="11">
        <v>0.27461550000000001</v>
      </c>
      <c r="F28" s="11">
        <v>0.22651900000000003</v>
      </c>
      <c r="G28" s="13">
        <v>1.5116188000000002</v>
      </c>
      <c r="H28" s="11">
        <v>0.41192325000000002</v>
      </c>
      <c r="I28" s="11">
        <v>0.33977850000000004</v>
      </c>
      <c r="J28" s="13">
        <v>2.2674281999999999</v>
      </c>
      <c r="K28" s="11">
        <v>0.54923100000000002</v>
      </c>
      <c r="L28" s="11">
        <v>0.45303800000000005</v>
      </c>
      <c r="M28" s="13">
        <v>3.0232376000000003</v>
      </c>
      <c r="N28" s="11">
        <v>0.68653875000000009</v>
      </c>
      <c r="O28" s="11">
        <v>0.56629750000000001</v>
      </c>
      <c r="P28" s="13">
        <v>3.7790470000000003</v>
      </c>
      <c r="Q28" s="11">
        <v>0.82384650000000004</v>
      </c>
      <c r="R28" s="11">
        <v>0.67955700000000008</v>
      </c>
      <c r="S28" s="13">
        <v>4.5348563999999998</v>
      </c>
      <c r="T28" s="11">
        <v>0.96115424999999999</v>
      </c>
      <c r="U28" s="11">
        <v>0.79281650000000004</v>
      </c>
      <c r="V28" s="13">
        <v>5.2906658000000002</v>
      </c>
      <c r="W28" s="11">
        <v>1.098462</v>
      </c>
      <c r="X28" s="11">
        <v>0.9060760000000001</v>
      </c>
      <c r="Y28" s="13">
        <v>6.0464752000000006</v>
      </c>
      <c r="Z28" s="11">
        <v>1.23576975</v>
      </c>
      <c r="AA28" s="11">
        <v>1.0193354999999999</v>
      </c>
      <c r="AB28" s="13">
        <v>6.8022846000000001</v>
      </c>
      <c r="AC28" s="11">
        <v>1.3730775000000002</v>
      </c>
      <c r="AD28" s="11">
        <v>1.132595</v>
      </c>
      <c r="AE28" s="13">
        <v>7.5580940000000005</v>
      </c>
    </row>
    <row r="29" spans="1:31" ht="22.5" customHeight="1" x14ac:dyDescent="0.25">
      <c r="A29" t="s">
        <v>19</v>
      </c>
      <c r="B29" s="11">
        <v>1.0047299999999999E-3</v>
      </c>
      <c r="C29" s="11">
        <v>5.3414400000000003E-3</v>
      </c>
      <c r="D29" s="13">
        <v>2.8831112000000002E-2</v>
      </c>
      <c r="E29" s="11">
        <v>2.0094599999999998E-3</v>
      </c>
      <c r="F29" s="11">
        <v>1.0682880000000001E-2</v>
      </c>
      <c r="G29" s="13">
        <v>5.7662224000000005E-2</v>
      </c>
      <c r="H29" s="11">
        <v>3.0141899999999999E-3</v>
      </c>
      <c r="I29" s="11">
        <v>1.6024320000000002E-2</v>
      </c>
      <c r="J29" s="13">
        <v>8.6493336000000004E-2</v>
      </c>
      <c r="K29" s="11">
        <v>4.0189199999999996E-3</v>
      </c>
      <c r="L29" s="11">
        <v>2.1365760000000001E-2</v>
      </c>
      <c r="M29" s="13">
        <v>0.11532444800000001</v>
      </c>
      <c r="N29" s="11">
        <v>5.0236500000000002E-3</v>
      </c>
      <c r="O29" s="11">
        <v>2.67072E-2</v>
      </c>
      <c r="P29" s="13">
        <v>0.14415556000000002</v>
      </c>
      <c r="Q29" s="11">
        <v>6.0283799999999998E-3</v>
      </c>
      <c r="R29" s="11">
        <v>3.2048640000000003E-2</v>
      </c>
      <c r="S29" s="13">
        <v>0.17298667200000001</v>
      </c>
      <c r="T29" s="11">
        <v>7.0331100000000004E-3</v>
      </c>
      <c r="U29" s="11">
        <v>3.7390080000000006E-2</v>
      </c>
      <c r="V29" s="13">
        <v>0.20181778400000003</v>
      </c>
      <c r="W29" s="11">
        <v>8.0378399999999992E-3</v>
      </c>
      <c r="X29" s="11">
        <v>4.2731520000000002E-2</v>
      </c>
      <c r="Y29" s="13">
        <v>0.23064889600000002</v>
      </c>
      <c r="Z29" s="11">
        <v>9.042569999999998E-3</v>
      </c>
      <c r="AA29" s="11">
        <v>4.8072959999999998E-2</v>
      </c>
      <c r="AB29" s="13">
        <v>0.25948000800000004</v>
      </c>
      <c r="AC29" s="11">
        <v>1.00473E-2</v>
      </c>
      <c r="AD29" s="11">
        <v>5.3414400000000001E-2</v>
      </c>
      <c r="AE29" s="13">
        <v>0.28831112000000003</v>
      </c>
    </row>
    <row r="30" spans="1:31" ht="22.5" customHeight="1" x14ac:dyDescent="0.25">
      <c r="A30" t="s">
        <v>20</v>
      </c>
      <c r="B30" s="11"/>
      <c r="C30" s="11"/>
      <c r="D30" s="13"/>
      <c r="E30" s="11"/>
      <c r="F30" s="11"/>
      <c r="G30" s="13"/>
      <c r="H30" s="11"/>
      <c r="I30" s="11"/>
      <c r="J30" s="13"/>
      <c r="K30" s="11"/>
      <c r="L30" s="11"/>
      <c r="M30" s="13"/>
      <c r="N30" s="11"/>
      <c r="O30" s="11"/>
      <c r="P30" s="13"/>
      <c r="Q30" s="11"/>
      <c r="R30" s="11"/>
      <c r="S30" s="13"/>
      <c r="T30" s="11"/>
      <c r="U30" s="11"/>
      <c r="V30" s="13"/>
      <c r="W30" s="11"/>
      <c r="X30" s="11"/>
      <c r="Y30" s="13"/>
      <c r="Z30" s="11"/>
      <c r="AA30" s="11"/>
      <c r="AB30" s="13"/>
      <c r="AC30" s="11"/>
      <c r="AD30" s="11"/>
      <c r="AE30" s="13"/>
    </row>
    <row r="31" spans="1:31" ht="22.5" customHeight="1" thickBot="1" x14ac:dyDescent="0.3">
      <c r="A31" t="s">
        <v>21</v>
      </c>
      <c r="B31" s="12"/>
      <c r="C31" s="12"/>
      <c r="D31" s="14"/>
      <c r="E31" s="12"/>
      <c r="F31" s="12"/>
      <c r="G31" s="14"/>
      <c r="H31" s="12"/>
      <c r="I31" s="12"/>
      <c r="J31" s="14"/>
      <c r="K31" s="12"/>
      <c r="L31" s="12"/>
      <c r="M31" s="14"/>
      <c r="N31" s="12"/>
      <c r="O31" s="12"/>
      <c r="P31" s="14"/>
      <c r="Q31" s="12"/>
      <c r="R31" s="12"/>
      <c r="S31" s="14"/>
      <c r="T31" s="12"/>
      <c r="U31" s="12"/>
      <c r="V31" s="14"/>
      <c r="W31" s="12"/>
      <c r="X31" s="12"/>
      <c r="Y31" s="14"/>
      <c r="Z31" s="12"/>
      <c r="AA31" s="12"/>
      <c r="AB31" s="14"/>
      <c r="AC31" s="12"/>
      <c r="AD31" s="12"/>
      <c r="AE31" s="14"/>
    </row>
  </sheetData>
  <mergeCells count="11">
    <mergeCell ref="AC1:AE1"/>
    <mergeCell ref="N1:P1"/>
    <mergeCell ref="Q1:S1"/>
    <mergeCell ref="T1:V1"/>
    <mergeCell ref="W1:Y1"/>
    <mergeCell ref="Z1:AB1"/>
    <mergeCell ref="B1:D1"/>
    <mergeCell ref="E1:G1"/>
    <mergeCell ref="H1:J1"/>
    <mergeCell ref="K1:M1"/>
    <mergeCell ref="A1:A2"/>
  </mergeCells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F930F-EF26-4CA9-8A6E-B8AF3F31F25B}">
  <dimension ref="A1:Z4"/>
  <sheetViews>
    <sheetView tabSelected="1" topLeftCell="C1" workbookViewId="0">
      <selection activeCell="C2" sqref="B1:AD1048576"/>
    </sheetView>
  </sheetViews>
  <sheetFormatPr defaultRowHeight="22.5" customHeight="1" x14ac:dyDescent="0.25"/>
  <cols>
    <col min="1" max="1" width="58" bestFit="1" customWidth="1"/>
    <col min="2" max="2" width="12.42578125" bestFit="1" customWidth="1"/>
    <col min="3" max="3" width="10.140625" style="5" bestFit="1" customWidth="1"/>
    <col min="4" max="5" width="8.140625" style="3" bestFit="1" customWidth="1"/>
    <col min="6" max="6" width="11.7109375" bestFit="1" customWidth="1"/>
    <col min="7" max="7" width="12.42578125" bestFit="1" customWidth="1"/>
    <col min="8" max="8" width="12.7109375" style="5" bestFit="1" customWidth="1"/>
    <col min="9" max="10" width="10" style="3" bestFit="1" customWidth="1"/>
    <col min="11" max="11" width="10" bestFit="1" customWidth="1"/>
    <col min="12" max="12" width="12.42578125" bestFit="1" customWidth="1"/>
    <col min="13" max="13" width="11.140625" style="5" bestFit="1" customWidth="1"/>
    <col min="14" max="15" width="12" style="3" bestFit="1" customWidth="1"/>
    <col min="16" max="16" width="12" bestFit="1" customWidth="1"/>
    <col min="17" max="17" width="12.42578125" bestFit="1" customWidth="1"/>
    <col min="18" max="18" width="12.7109375" style="5" bestFit="1" customWidth="1"/>
    <col min="19" max="20" width="12" style="3" bestFit="1" customWidth="1"/>
    <col min="21" max="21" width="12" bestFit="1" customWidth="1"/>
    <col min="22" max="22" width="12.42578125" bestFit="1" customWidth="1"/>
    <col min="23" max="23" width="12.7109375" style="5" bestFit="1" customWidth="1"/>
    <col min="24" max="25" width="12" style="3" bestFit="1" customWidth="1"/>
    <col min="26" max="26" width="12" bestFit="1" customWidth="1"/>
  </cols>
  <sheetData>
    <row r="1" spans="1:26" ht="22.5" customHeight="1" thickBot="1" x14ac:dyDescent="0.3">
      <c r="A1" s="61" t="s">
        <v>33</v>
      </c>
      <c r="B1" s="63">
        <v>2019</v>
      </c>
      <c r="C1" s="64"/>
      <c r="D1" s="64"/>
      <c r="E1" s="64"/>
      <c r="F1" s="65"/>
      <c r="G1" s="54">
        <f>B1+1</f>
        <v>2020</v>
      </c>
      <c r="H1" s="55"/>
      <c r="I1" s="55"/>
      <c r="J1" s="55"/>
      <c r="K1" s="56"/>
      <c r="L1" s="54">
        <f>G1+1</f>
        <v>2021</v>
      </c>
      <c r="M1" s="55"/>
      <c r="N1" s="55"/>
      <c r="O1" s="55"/>
      <c r="P1" s="56"/>
      <c r="Q1" s="54">
        <f>L1+1</f>
        <v>2022</v>
      </c>
      <c r="R1" s="55"/>
      <c r="S1" s="55"/>
      <c r="T1" s="55"/>
      <c r="U1" s="56"/>
      <c r="V1" s="54">
        <f>Q1+1</f>
        <v>2023</v>
      </c>
      <c r="W1" s="55"/>
      <c r="X1" s="55"/>
      <c r="Y1" s="55"/>
      <c r="Z1" s="56"/>
    </row>
    <row r="2" spans="1:26" ht="22.5" customHeight="1" thickBot="1" x14ac:dyDescent="0.3">
      <c r="A2" s="62"/>
      <c r="B2" s="19" t="s">
        <v>25</v>
      </c>
      <c r="C2" s="19" t="s">
        <v>26</v>
      </c>
      <c r="D2" s="19" t="s">
        <v>27</v>
      </c>
      <c r="E2" s="19" t="s">
        <v>28</v>
      </c>
      <c r="F2" s="19" t="s">
        <v>29</v>
      </c>
      <c r="G2" s="19" t="s">
        <v>25</v>
      </c>
      <c r="H2" s="19" t="s">
        <v>26</v>
      </c>
      <c r="I2" s="19" t="s">
        <v>27</v>
      </c>
      <c r="J2" s="19" t="s">
        <v>28</v>
      </c>
      <c r="K2" s="19" t="s">
        <v>29</v>
      </c>
      <c r="L2" s="19" t="s">
        <v>25</v>
      </c>
      <c r="M2" s="19" t="s">
        <v>26</v>
      </c>
      <c r="N2" s="19" t="s">
        <v>27</v>
      </c>
      <c r="O2" s="19" t="s">
        <v>28</v>
      </c>
      <c r="P2" s="19" t="s">
        <v>29</v>
      </c>
      <c r="Q2" s="19" t="s">
        <v>25</v>
      </c>
      <c r="R2" s="19" t="s">
        <v>26</v>
      </c>
      <c r="S2" s="19" t="s">
        <v>27</v>
      </c>
      <c r="T2" s="19" t="s">
        <v>28</v>
      </c>
      <c r="U2" s="19" t="s">
        <v>29</v>
      </c>
      <c r="V2" s="19" t="s">
        <v>25</v>
      </c>
      <c r="W2" s="19" t="s">
        <v>26</v>
      </c>
      <c r="X2" s="19" t="s">
        <v>27</v>
      </c>
      <c r="Y2" s="19" t="s">
        <v>28</v>
      </c>
      <c r="Z2" s="19" t="s">
        <v>29</v>
      </c>
    </row>
    <row r="3" spans="1:26" ht="22.5" customHeight="1" x14ac:dyDescent="0.25">
      <c r="A3" s="36" t="s">
        <v>4</v>
      </c>
      <c r="B3" s="38">
        <v>1304</v>
      </c>
      <c r="C3" s="8">
        <v>81905.879720000012</v>
      </c>
      <c r="D3" s="4">
        <v>37.778183999999996</v>
      </c>
      <c r="E3" s="4">
        <v>68.560407999999995</v>
      </c>
      <c r="F3" s="42">
        <v>519138.04800000001</v>
      </c>
      <c r="G3" s="43">
        <v>445</v>
      </c>
      <c r="H3" s="6">
        <v>231167.4</v>
      </c>
      <c r="I3" s="44">
        <v>12.892094999999999</v>
      </c>
      <c r="J3" s="44">
        <v>23.396764999999998</v>
      </c>
      <c r="K3" s="45">
        <v>177159.84</v>
      </c>
      <c r="L3" s="43">
        <v>810</v>
      </c>
      <c r="M3" s="6">
        <v>238783</v>
      </c>
      <c r="N3" s="44">
        <v>35.634329999999999</v>
      </c>
      <c r="O3" s="44">
        <v>43.456500000000005</v>
      </c>
      <c r="P3" s="45">
        <v>313061.76000000001</v>
      </c>
      <c r="Q3" s="43">
        <v>2488</v>
      </c>
      <c r="R3" s="6">
        <v>153909</v>
      </c>
      <c r="S3" s="44">
        <v>109.454584</v>
      </c>
      <c r="T3" s="44">
        <v>133.4812</v>
      </c>
      <c r="U3" s="45">
        <v>961602.04800000007</v>
      </c>
      <c r="V3" s="43">
        <v>2401</v>
      </c>
      <c r="W3" s="6">
        <v>264912.13</v>
      </c>
      <c r="X3" s="44">
        <v>105.62719299999999</v>
      </c>
      <c r="Y3" s="44">
        <v>128.81365</v>
      </c>
      <c r="Z3" s="45">
        <v>927976.89600000007</v>
      </c>
    </row>
    <row r="4" spans="1:26" ht="22.5" customHeight="1" thickBot="1" x14ac:dyDescent="0.3">
      <c r="A4" s="24" t="s">
        <v>8</v>
      </c>
      <c r="B4" s="2">
        <v>6740</v>
      </c>
      <c r="C4" s="9">
        <v>1987117.7683400002</v>
      </c>
      <c r="D4" s="46">
        <v>1771.8448999999998</v>
      </c>
      <c r="E4" s="46">
        <v>2451.6547799999998</v>
      </c>
      <c r="F4" s="47">
        <v>8932387.1999999993</v>
      </c>
      <c r="G4" s="48">
        <v>1760</v>
      </c>
      <c r="H4" s="37">
        <v>1257321.2</v>
      </c>
      <c r="I4" s="49">
        <v>462.67759999999998</v>
      </c>
      <c r="J4" s="49">
        <v>640.19471999999996</v>
      </c>
      <c r="K4" s="50">
        <v>2332492.7999999998</v>
      </c>
      <c r="L4" s="48">
        <v>2923</v>
      </c>
      <c r="M4" s="37">
        <v>790505</v>
      </c>
      <c r="N4" s="49">
        <v>1674.826386</v>
      </c>
      <c r="O4" s="49">
        <v>2016.691697</v>
      </c>
      <c r="P4" s="50">
        <v>5963481.216</v>
      </c>
      <c r="Q4" s="48">
        <v>9159</v>
      </c>
      <c r="R4" s="37">
        <v>1745985</v>
      </c>
      <c r="S4" s="49">
        <v>5247.9421380000003</v>
      </c>
      <c r="T4" s="49">
        <v>6319.1513009999999</v>
      </c>
      <c r="U4" s="50">
        <v>18686118.528000001</v>
      </c>
      <c r="V4" s="48">
        <v>8258</v>
      </c>
      <c r="W4" s="37">
        <v>2087096.49</v>
      </c>
      <c r="X4" s="49">
        <v>4731.685356</v>
      </c>
      <c r="Y4" s="49">
        <v>5697.5162620000001</v>
      </c>
      <c r="Z4" s="50">
        <v>16847905.535999998</v>
      </c>
    </row>
  </sheetData>
  <mergeCells count="6">
    <mergeCell ref="V1:Z1"/>
    <mergeCell ref="A1:A2"/>
    <mergeCell ref="B1:F1"/>
    <mergeCell ref="G1:K1"/>
    <mergeCell ref="L1:P1"/>
    <mergeCell ref="Q1:U1"/>
  </mergeCells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EB5684-9C8E-4F90-B208-1497ED92F2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6927DA-ABA9-45BD-A1EA-2F87A33E64D1}"/>
</file>

<file path=customXml/itemProps3.xml><?xml version="1.0" encoding="utf-8"?>
<ds:datastoreItem xmlns:ds="http://schemas.openxmlformats.org/officeDocument/2006/customXml" ds:itemID="{6A03BD1F-F39C-4764-BCA8-40AACFE2DCA9}">
  <ds:schemaRefs>
    <ds:schemaRef ds:uri="8b86ae58-4ff9-4300-8876-bb89783e485c"/>
    <ds:schemaRef ds:uri="http://purl.org/dc/terms/"/>
    <ds:schemaRef ds:uri="CE677C6C-E2F6-4421-BD4B-AB558E949E3C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2025-2034 Proposed</vt:lpstr>
      <vt:lpstr>Participation</vt:lpstr>
      <vt:lpstr>Costs</vt:lpstr>
      <vt:lpstr>Savings</vt:lpstr>
      <vt:lpstr>Low Income 2019-2023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2024-05-13T15:28:18Z</dcterms:created>
  <dcterms:modified xsi:type="dcterms:W3CDTF">2024-05-14T20:13:58Z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2024-05-13T15:28:18Z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81510d99-70f5-44e0-abb7-ef9dff72b6d7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</Properties>
</file>