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635" windowHeight="12780" activeTab="5"/>
  </bookViews>
  <sheets>
    <sheet name="Eastern" sheetId="1" r:id="rId1"/>
    <sheet name="Central" sheetId="3" r:id="rId2"/>
    <sheet name="Western" sheetId="2" r:id="rId3"/>
    <sheet name="Total Ind SPT" sheetId="4" r:id="rId4"/>
    <sheet name="Total HB SPT" sheetId="5" r:id="rId5"/>
    <sheet name="Total MB SPT" sheetId="7" r:id="rId6"/>
  </sheets>
  <definedNames>
    <definedName name="TM1REBUILDOPTION">1</definedName>
  </definedNames>
  <calcPr calcId="125725" concurrentCalc="0"/>
</workbook>
</file>

<file path=xl/calcChain.xml><?xml version="1.0" encoding="utf-8"?>
<calcChain xmlns="http://schemas.openxmlformats.org/spreadsheetml/2006/main">
  <c r="L12" i="7"/>
  <c r="L13"/>
  <c r="L14"/>
  <c r="L15"/>
  <c r="L16"/>
  <c r="L17"/>
  <c r="F13" i="4"/>
  <c r="G13"/>
  <c r="H13"/>
  <c r="I13"/>
  <c r="J13"/>
  <c r="K13"/>
  <c r="L13"/>
  <c r="M13"/>
  <c r="N13"/>
  <c r="O13"/>
  <c r="E13"/>
  <c r="F8"/>
  <c r="G8"/>
  <c r="H8"/>
  <c r="I8"/>
  <c r="J8"/>
  <c r="K8"/>
  <c r="L8"/>
  <c r="M8"/>
  <c r="N8"/>
  <c r="O8"/>
  <c r="E8"/>
  <c r="Q8"/>
  <c r="L16"/>
  <c r="F14"/>
  <c r="G14"/>
  <c r="H14"/>
  <c r="I14"/>
  <c r="J14"/>
  <c r="K14"/>
  <c r="L14"/>
  <c r="M14"/>
  <c r="N14"/>
  <c r="O14"/>
  <c r="E14"/>
  <c r="F15"/>
  <c r="G15"/>
  <c r="H15"/>
  <c r="I15"/>
  <c r="J15"/>
  <c r="K15"/>
  <c r="L15"/>
  <c r="M15"/>
  <c r="N15"/>
  <c r="O15"/>
  <c r="E15"/>
  <c r="F16"/>
  <c r="G16"/>
  <c r="H16"/>
  <c r="I16"/>
  <c r="J16"/>
  <c r="K16"/>
  <c r="M16"/>
  <c r="N16"/>
  <c r="O16"/>
  <c r="E16"/>
  <c r="F17"/>
  <c r="G17"/>
  <c r="H17"/>
  <c r="I17"/>
  <c r="J17"/>
  <c r="K17"/>
  <c r="L17"/>
  <c r="M17"/>
  <c r="N17"/>
  <c r="O17"/>
  <c r="E17"/>
  <c r="F18"/>
  <c r="G18"/>
  <c r="H18"/>
  <c r="I18"/>
  <c r="J18"/>
  <c r="K18"/>
  <c r="L18"/>
  <c r="M18"/>
  <c r="N18"/>
  <c r="O18"/>
  <c r="E18"/>
  <c r="F19"/>
  <c r="G19"/>
  <c r="H19"/>
  <c r="I19"/>
  <c r="J19"/>
  <c r="K19"/>
  <c r="L19"/>
  <c r="M19"/>
  <c r="N19"/>
  <c r="O19"/>
  <c r="E19"/>
  <c r="F20"/>
  <c r="G20"/>
  <c r="H20"/>
  <c r="I20"/>
  <c r="J20"/>
  <c r="K20"/>
  <c r="L20"/>
  <c r="M20"/>
  <c r="N20"/>
  <c r="O20"/>
  <c r="E20"/>
  <c r="F21"/>
  <c r="G21"/>
  <c r="H21"/>
  <c r="I21"/>
  <c r="J21"/>
  <c r="K21"/>
  <c r="L21"/>
  <c r="M21"/>
  <c r="N21"/>
  <c r="O21"/>
  <c r="E21"/>
  <c r="F22"/>
  <c r="G22"/>
  <c r="H22"/>
  <c r="I22"/>
  <c r="J22"/>
  <c r="K22"/>
  <c r="L22"/>
  <c r="M22"/>
  <c r="N22"/>
  <c r="O22"/>
  <c r="E22"/>
  <c r="F23"/>
  <c r="G23"/>
  <c r="H23"/>
  <c r="I23"/>
  <c r="J23"/>
  <c r="K23"/>
  <c r="L23"/>
  <c r="M23"/>
  <c r="N23"/>
  <c r="O23"/>
  <c r="E23"/>
  <c r="F24"/>
  <c r="G24"/>
  <c r="H24"/>
  <c r="I24"/>
  <c r="J24"/>
  <c r="K24"/>
  <c r="L24"/>
  <c r="M24"/>
  <c r="N24"/>
  <c r="O24"/>
  <c r="E24"/>
  <c r="F25"/>
  <c r="G25"/>
  <c r="H25"/>
  <c r="I25"/>
  <c r="J25"/>
  <c r="K25"/>
  <c r="L25"/>
  <c r="M25"/>
  <c r="N25"/>
  <c r="O25"/>
  <c r="E25"/>
  <c r="F26"/>
  <c r="G26"/>
  <c r="H26"/>
  <c r="I26"/>
  <c r="J26"/>
  <c r="K26"/>
  <c r="L26"/>
  <c r="M26"/>
  <c r="N26"/>
  <c r="O26"/>
  <c r="E26"/>
  <c r="F27"/>
  <c r="G27"/>
  <c r="H27"/>
  <c r="I27"/>
  <c r="J27"/>
  <c r="K27"/>
  <c r="L27"/>
  <c r="M27"/>
  <c r="N27"/>
  <c r="O27"/>
  <c r="E27"/>
  <c r="F28"/>
  <c r="G28"/>
  <c r="H28"/>
  <c r="I28"/>
  <c r="J28"/>
  <c r="K28"/>
  <c r="L28"/>
  <c r="M28"/>
  <c r="N28"/>
  <c r="O28"/>
  <c r="E28"/>
  <c r="F29"/>
  <c r="G29"/>
  <c r="H29"/>
  <c r="I29"/>
  <c r="J29"/>
  <c r="K29"/>
  <c r="L29"/>
  <c r="M29"/>
  <c r="N29"/>
  <c r="O29"/>
  <c r="E29"/>
  <c r="F30"/>
  <c r="G30"/>
  <c r="H30"/>
  <c r="I30"/>
  <c r="J30"/>
  <c r="K30"/>
  <c r="L30"/>
  <c r="M30"/>
  <c r="N30"/>
  <c r="O30"/>
  <c r="E30"/>
  <c r="F31"/>
  <c r="G31"/>
  <c r="H31"/>
  <c r="I31"/>
  <c r="J31"/>
  <c r="K31"/>
  <c r="L31"/>
  <c r="M31"/>
  <c r="N31"/>
  <c r="O31"/>
  <c r="E31"/>
  <c r="F32"/>
  <c r="G32"/>
  <c r="H32"/>
  <c r="I32"/>
  <c r="J32"/>
  <c r="K32"/>
  <c r="L32"/>
  <c r="M32"/>
  <c r="N32"/>
  <c r="O32"/>
  <c r="E32"/>
  <c r="F33"/>
  <c r="G33"/>
  <c r="H33"/>
  <c r="I33"/>
  <c r="J33"/>
  <c r="K33"/>
  <c r="L33"/>
  <c r="M33"/>
  <c r="N33"/>
  <c r="O33"/>
  <c r="E33"/>
  <c r="F34"/>
  <c r="G34"/>
  <c r="H34"/>
  <c r="I34"/>
  <c r="J34"/>
  <c r="K34"/>
  <c r="L34"/>
  <c r="M34"/>
  <c r="N34"/>
  <c r="O34"/>
  <c r="E34"/>
  <c r="F35"/>
  <c r="G35"/>
  <c r="H35"/>
  <c r="I35"/>
  <c r="J35"/>
  <c r="K35"/>
  <c r="L35"/>
  <c r="M35"/>
  <c r="N35"/>
  <c r="O35"/>
  <c r="E35"/>
  <c r="F36"/>
  <c r="G36"/>
  <c r="H36"/>
  <c r="I36"/>
  <c r="J36"/>
  <c r="K36"/>
  <c r="L36"/>
  <c r="M36"/>
  <c r="N36"/>
  <c r="O36"/>
  <c r="E36"/>
  <c r="F37"/>
  <c r="G37"/>
  <c r="H37"/>
  <c r="I37"/>
  <c r="J37"/>
  <c r="K37"/>
  <c r="L37"/>
  <c r="M37"/>
  <c r="N37"/>
  <c r="O37"/>
  <c r="E37"/>
  <c r="F38"/>
  <c r="G38"/>
  <c r="H38"/>
  <c r="I38"/>
  <c r="J38"/>
  <c r="K38"/>
  <c r="L38"/>
  <c r="M38"/>
  <c r="N38"/>
  <c r="O38"/>
  <c r="E38"/>
  <c r="F39"/>
  <c r="G39"/>
  <c r="H39"/>
  <c r="I39"/>
  <c r="J39"/>
  <c r="K39"/>
  <c r="L39"/>
  <c r="M39"/>
  <c r="N39"/>
  <c r="O39"/>
  <c r="E39"/>
  <c r="F40"/>
  <c r="G40"/>
  <c r="H40"/>
  <c r="I40"/>
  <c r="J40"/>
  <c r="K40"/>
  <c r="L40"/>
  <c r="M40"/>
  <c r="N40"/>
  <c r="O40"/>
  <c r="E40"/>
  <c r="F41"/>
  <c r="G41"/>
  <c r="H41"/>
  <c r="I41"/>
  <c r="J41"/>
  <c r="K41"/>
  <c r="L41"/>
  <c r="M41"/>
  <c r="N41"/>
  <c r="O41"/>
  <c r="E41"/>
  <c r="F42"/>
  <c r="G42"/>
  <c r="H42"/>
  <c r="I42"/>
  <c r="J42"/>
  <c r="K42"/>
  <c r="L42"/>
  <c r="M42"/>
  <c r="N42"/>
  <c r="O42"/>
  <c r="E42"/>
  <c r="F43"/>
  <c r="G43"/>
  <c r="H43"/>
  <c r="I43"/>
  <c r="J43"/>
  <c r="K43"/>
  <c r="L43"/>
  <c r="M43"/>
  <c r="N43"/>
  <c r="O43"/>
  <c r="E43"/>
  <c r="F44"/>
  <c r="G44"/>
  <c r="H44"/>
  <c r="I44"/>
  <c r="J44"/>
  <c r="K44"/>
  <c r="L44"/>
  <c r="M44"/>
  <c r="N44"/>
  <c r="O44"/>
  <c r="E44"/>
  <c r="F45"/>
  <c r="G45"/>
  <c r="H45"/>
  <c r="I45"/>
  <c r="J45"/>
  <c r="K45"/>
  <c r="L45"/>
  <c r="M45"/>
  <c r="N45"/>
  <c r="O45"/>
  <c r="E45"/>
  <c r="F46"/>
  <c r="G46"/>
  <c r="H46"/>
  <c r="I46"/>
  <c r="J46"/>
  <c r="K46"/>
  <c r="L46"/>
  <c r="M46"/>
  <c r="N46"/>
  <c r="O46"/>
  <c r="E46"/>
  <c r="F47"/>
  <c r="G47"/>
  <c r="H47"/>
  <c r="I47"/>
  <c r="J47"/>
  <c r="K47"/>
  <c r="L47"/>
  <c r="M47"/>
  <c r="N47"/>
  <c r="O47"/>
  <c r="E47"/>
  <c r="F48"/>
  <c r="G48"/>
  <c r="H48"/>
  <c r="I48"/>
  <c r="J48"/>
  <c r="K48"/>
  <c r="L48"/>
  <c r="M48"/>
  <c r="N48"/>
  <c r="O48"/>
  <c r="E48"/>
  <c r="F49"/>
  <c r="G49"/>
  <c r="H49"/>
  <c r="I49"/>
  <c r="J49"/>
  <c r="K49"/>
  <c r="L49"/>
  <c r="M49"/>
  <c r="N49"/>
  <c r="O49"/>
  <c r="E49"/>
  <c r="F50"/>
  <c r="G50"/>
  <c r="H50"/>
  <c r="I50"/>
  <c r="J50"/>
  <c r="K50"/>
  <c r="L50"/>
  <c r="M50"/>
  <c r="N50"/>
  <c r="O50"/>
  <c r="E50"/>
  <c r="F51"/>
  <c r="G51"/>
  <c r="H51"/>
  <c r="I51"/>
  <c r="J51"/>
  <c r="K51"/>
  <c r="L51"/>
  <c r="M51"/>
  <c r="N51"/>
  <c r="O51"/>
  <c r="E51"/>
  <c r="F52"/>
  <c r="G52"/>
  <c r="H52"/>
  <c r="I52"/>
  <c r="J52"/>
  <c r="K52"/>
  <c r="L52"/>
  <c r="M52"/>
  <c r="N52"/>
  <c r="O52"/>
  <c r="E52"/>
  <c r="F53"/>
  <c r="G53"/>
  <c r="H53"/>
  <c r="I53"/>
  <c r="J53"/>
  <c r="K53"/>
  <c r="L53"/>
  <c r="M53"/>
  <c r="N53"/>
  <c r="O53"/>
  <c r="E53"/>
  <c r="F54"/>
  <c r="G54"/>
  <c r="H54"/>
  <c r="I54"/>
  <c r="J54"/>
  <c r="K54"/>
  <c r="L54"/>
  <c r="M54"/>
  <c r="N54"/>
  <c r="O54"/>
  <c r="E54"/>
  <c r="F55"/>
  <c r="G55"/>
  <c r="H55"/>
  <c r="I55"/>
  <c r="J55"/>
  <c r="K55"/>
  <c r="L55"/>
  <c r="M55"/>
  <c r="N55"/>
  <c r="O55"/>
  <c r="E55"/>
  <c r="F56"/>
  <c r="G56"/>
  <c r="H56"/>
  <c r="I56"/>
  <c r="J56"/>
  <c r="K56"/>
  <c r="L56"/>
  <c r="M56"/>
  <c r="N56"/>
  <c r="O56"/>
  <c r="E56"/>
  <c r="F57"/>
  <c r="G57"/>
  <c r="H57"/>
  <c r="I57"/>
  <c r="J57"/>
  <c r="K57"/>
  <c r="L57"/>
  <c r="M57"/>
  <c r="N57"/>
  <c r="O57"/>
  <c r="E57"/>
  <c r="F58"/>
  <c r="G58"/>
  <c r="H58"/>
  <c r="I58"/>
  <c r="J58"/>
  <c r="K58"/>
  <c r="L58"/>
  <c r="M58"/>
  <c r="N58"/>
  <c r="O58"/>
  <c r="E58"/>
  <c r="F59"/>
  <c r="G59"/>
  <c r="H59"/>
  <c r="I59"/>
  <c r="J59"/>
  <c r="K59"/>
  <c r="L59"/>
  <c r="M59"/>
  <c r="N59"/>
  <c r="O59"/>
  <c r="E59"/>
  <c r="F60"/>
  <c r="G60"/>
  <c r="H60"/>
  <c r="I60"/>
  <c r="J60"/>
  <c r="K60"/>
  <c r="L60"/>
  <c r="M60"/>
  <c r="N60"/>
  <c r="O60"/>
  <c r="E60"/>
  <c r="F61"/>
  <c r="G61"/>
  <c r="H61"/>
  <c r="I61"/>
  <c r="J61"/>
  <c r="K61"/>
  <c r="L61"/>
  <c r="M61"/>
  <c r="N61"/>
  <c r="O61"/>
  <c r="E61"/>
  <c r="F62"/>
  <c r="G62"/>
  <c r="H62"/>
  <c r="I62"/>
  <c r="J62"/>
  <c r="K62"/>
  <c r="L62"/>
  <c r="M62"/>
  <c r="N62"/>
  <c r="O62"/>
  <c r="E62"/>
  <c r="F63"/>
  <c r="G63"/>
  <c r="H63"/>
  <c r="I63"/>
  <c r="J63"/>
  <c r="K63"/>
  <c r="L63"/>
  <c r="M63"/>
  <c r="N63"/>
  <c r="O63"/>
  <c r="E63"/>
  <c r="F64"/>
  <c r="G64"/>
  <c r="H64"/>
  <c r="I64"/>
  <c r="J64"/>
  <c r="K64"/>
  <c r="L64"/>
  <c r="M64"/>
  <c r="N64"/>
  <c r="O64"/>
  <c r="E64"/>
  <c r="F65"/>
  <c r="G65"/>
  <c r="H65"/>
  <c r="I65"/>
  <c r="J65"/>
  <c r="K65"/>
  <c r="L65"/>
  <c r="M65"/>
  <c r="N65"/>
  <c r="O65"/>
  <c r="E65"/>
  <c r="F66"/>
  <c r="G66"/>
  <c r="H66"/>
  <c r="I66"/>
  <c r="J66"/>
  <c r="K66"/>
  <c r="L66"/>
  <c r="M66"/>
  <c r="N66"/>
  <c r="O66"/>
  <c r="E66"/>
  <c r="F67"/>
  <c r="G67"/>
  <c r="H67"/>
  <c r="I67"/>
  <c r="J67"/>
  <c r="K67"/>
  <c r="L67"/>
  <c r="M67"/>
  <c r="N67"/>
  <c r="O67"/>
  <c r="E67"/>
  <c r="F68"/>
  <c r="G68"/>
  <c r="H68"/>
  <c r="I68"/>
  <c r="J68"/>
  <c r="K68"/>
  <c r="L68"/>
  <c r="M68"/>
  <c r="N68"/>
  <c r="O68"/>
  <c r="E68"/>
  <c r="F69"/>
  <c r="G69"/>
  <c r="H69"/>
  <c r="I69"/>
  <c r="J69"/>
  <c r="K69"/>
  <c r="L69"/>
  <c r="M69"/>
  <c r="N69"/>
  <c r="O69"/>
  <c r="E69"/>
  <c r="F70"/>
  <c r="G70"/>
  <c r="H70"/>
  <c r="I70"/>
  <c r="J70"/>
  <c r="K70"/>
  <c r="L70"/>
  <c r="M70"/>
  <c r="N70"/>
  <c r="O70"/>
  <c r="E70"/>
  <c r="F71"/>
  <c r="G71"/>
  <c r="H71"/>
  <c r="I71"/>
  <c r="J71"/>
  <c r="K71"/>
  <c r="L71"/>
  <c r="M71"/>
  <c r="N71"/>
  <c r="O71"/>
  <c r="E71"/>
  <c r="F72"/>
  <c r="G72"/>
  <c r="H72"/>
  <c r="I72"/>
  <c r="J72"/>
  <c r="K72"/>
  <c r="L72"/>
  <c r="M72"/>
  <c r="N72"/>
  <c r="O72"/>
  <c r="E72"/>
  <c r="F73"/>
  <c r="G73"/>
  <c r="H73"/>
  <c r="I73"/>
  <c r="J73"/>
  <c r="K73"/>
  <c r="L73"/>
  <c r="M73"/>
  <c r="N73"/>
  <c r="O73"/>
  <c r="E73"/>
  <c r="F74"/>
  <c r="G74"/>
  <c r="H74"/>
  <c r="I74"/>
  <c r="J74"/>
  <c r="K74"/>
  <c r="L74"/>
  <c r="M74"/>
  <c r="N74"/>
  <c r="O74"/>
  <c r="E74"/>
  <c r="F75"/>
  <c r="G75"/>
  <c r="H75"/>
  <c r="I75"/>
  <c r="J75"/>
  <c r="K75"/>
  <c r="L75"/>
  <c r="M75"/>
  <c r="N75"/>
  <c r="O75"/>
  <c r="E75"/>
  <c r="F76"/>
  <c r="G76"/>
  <c r="H76"/>
  <c r="I76"/>
  <c r="J76"/>
  <c r="K76"/>
  <c r="L76"/>
  <c r="M76"/>
  <c r="N76"/>
  <c r="O76"/>
  <c r="E76"/>
  <c r="F77"/>
  <c r="G77"/>
  <c r="H77"/>
  <c r="I77"/>
  <c r="J77"/>
  <c r="K77"/>
  <c r="L77"/>
  <c r="M77"/>
  <c r="N77"/>
  <c r="O77"/>
  <c r="E77"/>
  <c r="F78"/>
  <c r="G78"/>
  <c r="H78"/>
  <c r="I78"/>
  <c r="J78"/>
  <c r="K78"/>
  <c r="L78"/>
  <c r="M78"/>
  <c r="N78"/>
  <c r="O78"/>
  <c r="E78"/>
  <c r="F79"/>
  <c r="G79"/>
  <c r="H79"/>
  <c r="I79"/>
  <c r="J79"/>
  <c r="K79"/>
  <c r="L79"/>
  <c r="M79"/>
  <c r="N79"/>
  <c r="O79"/>
  <c r="E79"/>
  <c r="F80"/>
  <c r="G80"/>
  <c r="H80"/>
  <c r="I80"/>
  <c r="J80"/>
  <c r="K80"/>
  <c r="L80"/>
  <c r="M80"/>
  <c r="N80"/>
  <c r="O80"/>
  <c r="E80"/>
  <c r="F81"/>
  <c r="G81"/>
  <c r="H81"/>
  <c r="I81"/>
  <c r="J81"/>
  <c r="K81"/>
  <c r="L81"/>
  <c r="M81"/>
  <c r="N81"/>
  <c r="O81"/>
  <c r="E81"/>
  <c r="F82"/>
  <c r="G82"/>
  <c r="H82"/>
  <c r="I82"/>
  <c r="J82"/>
  <c r="K82"/>
  <c r="L82"/>
  <c r="M82"/>
  <c r="N82"/>
  <c r="O82"/>
  <c r="E82"/>
  <c r="F83"/>
  <c r="G83"/>
  <c r="H83"/>
  <c r="I83"/>
  <c r="J83"/>
  <c r="K83"/>
  <c r="L83"/>
  <c r="M83"/>
  <c r="N83"/>
  <c r="O83"/>
  <c r="E83"/>
  <c r="F84"/>
  <c r="G84"/>
  <c r="H84"/>
  <c r="I84"/>
  <c r="J84"/>
  <c r="K84"/>
  <c r="L84"/>
  <c r="M84"/>
  <c r="N84"/>
  <c r="O84"/>
  <c r="E84"/>
  <c r="F85"/>
  <c r="G85"/>
  <c r="H85"/>
  <c r="I85"/>
  <c r="J85"/>
  <c r="K85"/>
  <c r="L85"/>
  <c r="M85"/>
  <c r="N85"/>
  <c r="O85"/>
  <c r="E85"/>
  <c r="F86"/>
  <c r="G86"/>
  <c r="H86"/>
  <c r="I86"/>
  <c r="J86"/>
  <c r="K86"/>
  <c r="L86"/>
  <c r="M86"/>
  <c r="N86"/>
  <c r="O86"/>
  <c r="E86"/>
  <c r="F87"/>
  <c r="G87"/>
  <c r="H87"/>
  <c r="I87"/>
  <c r="J87"/>
  <c r="K87"/>
  <c r="L87"/>
  <c r="M87"/>
  <c r="N87"/>
  <c r="O87"/>
  <c r="E87"/>
  <c r="F88"/>
  <c r="G88"/>
  <c r="H88"/>
  <c r="I88"/>
  <c r="J88"/>
  <c r="K88"/>
  <c r="L88"/>
  <c r="M88"/>
  <c r="N88"/>
  <c r="O88"/>
  <c r="E88"/>
  <c r="F89"/>
  <c r="G89"/>
  <c r="H89"/>
  <c r="I89"/>
  <c r="J89"/>
  <c r="K89"/>
  <c r="L89"/>
  <c r="M89"/>
  <c r="N89"/>
  <c r="O89"/>
  <c r="E89"/>
  <c r="F90"/>
  <c r="G90"/>
  <c r="H90"/>
  <c r="I90"/>
  <c r="J90"/>
  <c r="K90"/>
  <c r="L90"/>
  <c r="M90"/>
  <c r="N90"/>
  <c r="O90"/>
  <c r="E90"/>
  <c r="F91"/>
  <c r="G91"/>
  <c r="H91"/>
  <c r="I91"/>
  <c r="J91"/>
  <c r="K91"/>
  <c r="L91"/>
  <c r="M91"/>
  <c r="N91"/>
  <c r="O91"/>
  <c r="E91"/>
  <c r="F92"/>
  <c r="G92"/>
  <c r="H92"/>
  <c r="I92"/>
  <c r="J92"/>
  <c r="K92"/>
  <c r="L92"/>
  <c r="M92"/>
  <c r="N92"/>
  <c r="O92"/>
  <c r="E92"/>
  <c r="F93"/>
  <c r="G93"/>
  <c r="H93"/>
  <c r="I93"/>
  <c r="J93"/>
  <c r="K93"/>
  <c r="L93"/>
  <c r="M93"/>
  <c r="N93"/>
  <c r="O93"/>
  <c r="E93"/>
  <c r="F94"/>
  <c r="G94"/>
  <c r="H94"/>
  <c r="I94"/>
  <c r="J94"/>
  <c r="K94"/>
  <c r="L94"/>
  <c r="M94"/>
  <c r="N94"/>
  <c r="O94"/>
  <c r="E94"/>
  <c r="F95"/>
  <c r="G95"/>
  <c r="H95"/>
  <c r="I95"/>
  <c r="J95"/>
  <c r="K95"/>
  <c r="L95"/>
  <c r="M95"/>
  <c r="N95"/>
  <c r="O95"/>
  <c r="E95"/>
  <c r="F96"/>
  <c r="G96"/>
  <c r="H96"/>
  <c r="I96"/>
  <c r="J96"/>
  <c r="K96"/>
  <c r="L96"/>
  <c r="M96"/>
  <c r="N96"/>
  <c r="O96"/>
  <c r="E96"/>
  <c r="F97"/>
  <c r="G97"/>
  <c r="H97"/>
  <c r="I97"/>
  <c r="J97"/>
  <c r="K97"/>
  <c r="L97"/>
  <c r="M97"/>
  <c r="N97"/>
  <c r="O97"/>
  <c r="E97"/>
  <c r="F98"/>
  <c r="G98"/>
  <c r="H98"/>
  <c r="I98"/>
  <c r="J98"/>
  <c r="K98"/>
  <c r="L98"/>
  <c r="M98"/>
  <c r="N98"/>
  <c r="O98"/>
  <c r="E98"/>
  <c r="F99"/>
  <c r="G99"/>
  <c r="H99"/>
  <c r="I99"/>
  <c r="J99"/>
  <c r="K99"/>
  <c r="L99"/>
  <c r="M99"/>
  <c r="N99"/>
  <c r="O99"/>
  <c r="E99"/>
  <c r="F100"/>
  <c r="G100"/>
  <c r="H100"/>
  <c r="I100"/>
  <c r="J100"/>
  <c r="K100"/>
  <c r="L100"/>
  <c r="M100"/>
  <c r="N100"/>
  <c r="O100"/>
  <c r="E100"/>
  <c r="F101"/>
  <c r="G101"/>
  <c r="H101"/>
  <c r="I101"/>
  <c r="J101"/>
  <c r="K101"/>
  <c r="L101"/>
  <c r="M101"/>
  <c r="N101"/>
  <c r="O101"/>
  <c r="E101"/>
  <c r="F102"/>
  <c r="G102"/>
  <c r="H102"/>
  <c r="I102"/>
  <c r="J102"/>
  <c r="K102"/>
  <c r="L102"/>
  <c r="M102"/>
  <c r="N102"/>
  <c r="O102"/>
  <c r="E102"/>
  <c r="F103"/>
  <c r="G103"/>
  <c r="H103"/>
  <c r="I103"/>
  <c r="J103"/>
  <c r="K103"/>
  <c r="L103"/>
  <c r="M103"/>
  <c r="N103"/>
  <c r="O103"/>
  <c r="E103"/>
  <c r="F104"/>
  <c r="G104"/>
  <c r="H104"/>
  <c r="I104"/>
  <c r="J104"/>
  <c r="K104"/>
  <c r="L104"/>
  <c r="M104"/>
  <c r="N104"/>
  <c r="O104"/>
  <c r="E104"/>
  <c r="F105"/>
  <c r="G105"/>
  <c r="H105"/>
  <c r="I105"/>
  <c r="J105"/>
  <c r="K105"/>
  <c r="L105"/>
  <c r="M105"/>
  <c r="N105"/>
  <c r="O105"/>
  <c r="E105"/>
  <c r="F106"/>
  <c r="G106"/>
  <c r="H106"/>
  <c r="I106"/>
  <c r="J106"/>
  <c r="K106"/>
  <c r="L106"/>
  <c r="M106"/>
  <c r="N106"/>
  <c r="O106"/>
  <c r="E106"/>
  <c r="F107"/>
  <c r="G107"/>
  <c r="H107"/>
  <c r="I107"/>
  <c r="J107"/>
  <c r="K107"/>
  <c r="L107"/>
  <c r="M107"/>
  <c r="N107"/>
  <c r="O107"/>
  <c r="E107"/>
  <c r="F108"/>
  <c r="G108"/>
  <c r="H108"/>
  <c r="I108"/>
  <c r="J108"/>
  <c r="K108"/>
  <c r="L108"/>
  <c r="M108"/>
  <c r="N108"/>
  <c r="O108"/>
  <c r="E108"/>
  <c r="F109"/>
  <c r="G109"/>
  <c r="H109"/>
  <c r="I109"/>
  <c r="J109"/>
  <c r="K109"/>
  <c r="L109"/>
  <c r="M109"/>
  <c r="N109"/>
  <c r="O109"/>
  <c r="E109"/>
  <c r="F110"/>
  <c r="G110"/>
  <c r="H110"/>
  <c r="I110"/>
  <c r="J110"/>
  <c r="K110"/>
  <c r="L110"/>
  <c r="M110"/>
  <c r="N110"/>
  <c r="O110"/>
  <c r="E110"/>
  <c r="F111"/>
  <c r="G111"/>
  <c r="H111"/>
  <c r="I111"/>
  <c r="J111"/>
  <c r="K111"/>
  <c r="L111"/>
  <c r="M111"/>
  <c r="N111"/>
  <c r="O111"/>
  <c r="E111"/>
  <c r="F112"/>
  <c r="G112"/>
  <c r="H112"/>
  <c r="I112"/>
  <c r="J112"/>
  <c r="K112"/>
  <c r="L112"/>
  <c r="M112"/>
  <c r="N112"/>
  <c r="O112"/>
  <c r="E112"/>
  <c r="F113"/>
  <c r="G113"/>
  <c r="H113"/>
  <c r="I113"/>
  <c r="J113"/>
  <c r="K113"/>
  <c r="L113"/>
  <c r="M113"/>
  <c r="N113"/>
  <c r="O113"/>
  <c r="E113"/>
  <c r="F114"/>
  <c r="G114"/>
  <c r="H114"/>
  <c r="I114"/>
  <c r="J114"/>
  <c r="K114"/>
  <c r="L114"/>
  <c r="M114"/>
  <c r="N114"/>
  <c r="O114"/>
  <c r="E114"/>
  <c r="F115"/>
  <c r="G115"/>
  <c r="H115"/>
  <c r="I115"/>
  <c r="J115"/>
  <c r="K115"/>
  <c r="L115"/>
  <c r="M115"/>
  <c r="N115"/>
  <c r="O115"/>
  <c r="E115"/>
  <c r="F116"/>
  <c r="G116"/>
  <c r="H116"/>
  <c r="I116"/>
  <c r="J116"/>
  <c r="K116"/>
  <c r="L116"/>
  <c r="M116"/>
  <c r="N116"/>
  <c r="O116"/>
  <c r="E116"/>
  <c r="F117"/>
  <c r="G117"/>
  <c r="H117"/>
  <c r="I117"/>
  <c r="J117"/>
  <c r="K117"/>
  <c r="L117"/>
  <c r="M117"/>
  <c r="N117"/>
  <c r="O117"/>
  <c r="E117"/>
  <c r="F118"/>
  <c r="G118"/>
  <c r="H118"/>
  <c r="I118"/>
  <c r="J118"/>
  <c r="K118"/>
  <c r="L118"/>
  <c r="M118"/>
  <c r="N118"/>
  <c r="O118"/>
  <c r="E118"/>
  <c r="F119"/>
  <c r="G119"/>
  <c r="H119"/>
  <c r="I119"/>
  <c r="J119"/>
  <c r="K119"/>
  <c r="L119"/>
  <c r="M119"/>
  <c r="N119"/>
  <c r="O119"/>
  <c r="E119"/>
  <c r="F120"/>
  <c r="G120"/>
  <c r="H120"/>
  <c r="I120"/>
  <c r="J120"/>
  <c r="K120"/>
  <c r="L120"/>
  <c r="M120"/>
  <c r="N120"/>
  <c r="O120"/>
  <c r="E120"/>
  <c r="F121"/>
  <c r="G121"/>
  <c r="H121"/>
  <c r="I121"/>
  <c r="J121"/>
  <c r="K121"/>
  <c r="L121"/>
  <c r="M121"/>
  <c r="N121"/>
  <c r="O121"/>
  <c r="E121"/>
  <c r="F122"/>
  <c r="G122"/>
  <c r="H122"/>
  <c r="I122"/>
  <c r="J122"/>
  <c r="K122"/>
  <c r="L122"/>
  <c r="M122"/>
  <c r="N122"/>
  <c r="O122"/>
  <c r="E122"/>
  <c r="F123"/>
  <c r="G123"/>
  <c r="H123"/>
  <c r="I123"/>
  <c r="J123"/>
  <c r="K123"/>
  <c r="L123"/>
  <c r="M123"/>
  <c r="N123"/>
  <c r="O123"/>
  <c r="E123"/>
  <c r="F124"/>
  <c r="G124"/>
  <c r="H124"/>
  <c r="I124"/>
  <c r="J124"/>
  <c r="K124"/>
  <c r="L124"/>
  <c r="M124"/>
  <c r="N124"/>
  <c r="O124"/>
  <c r="E124"/>
  <c r="F125"/>
  <c r="G125"/>
  <c r="H125"/>
  <c r="I125"/>
  <c r="J125"/>
  <c r="K125"/>
  <c r="L125"/>
  <c r="M125"/>
  <c r="N125"/>
  <c r="O125"/>
  <c r="E125"/>
  <c r="F126"/>
  <c r="G126"/>
  <c r="H126"/>
  <c r="I126"/>
  <c r="J126"/>
  <c r="K126"/>
  <c r="L126"/>
  <c r="M126"/>
  <c r="N126"/>
  <c r="O126"/>
  <c r="E126"/>
  <c r="F127"/>
  <c r="G127"/>
  <c r="H127"/>
  <c r="I127"/>
  <c r="J127"/>
  <c r="K127"/>
  <c r="L127"/>
  <c r="M127"/>
  <c r="N127"/>
  <c r="O127"/>
  <c r="E127"/>
  <c r="F128"/>
  <c r="G128"/>
  <c r="H128"/>
  <c r="I128"/>
  <c r="J128"/>
  <c r="K128"/>
  <c r="L128"/>
  <c r="M128"/>
  <c r="N128"/>
  <c r="O128"/>
  <c r="E128"/>
  <c r="F129"/>
  <c r="G129"/>
  <c r="H129"/>
  <c r="I129"/>
  <c r="J129"/>
  <c r="K129"/>
  <c r="L129"/>
  <c r="M129"/>
  <c r="N129"/>
  <c r="O129"/>
  <c r="E129"/>
  <c r="F130"/>
  <c r="G130"/>
  <c r="H130"/>
  <c r="I130"/>
  <c r="J130"/>
  <c r="K130"/>
  <c r="L130"/>
  <c r="M130"/>
  <c r="N130"/>
  <c r="O130"/>
  <c r="E130"/>
  <c r="F131"/>
  <c r="G131"/>
  <c r="H131"/>
  <c r="I131"/>
  <c r="J131"/>
  <c r="K131"/>
  <c r="L131"/>
  <c r="M131"/>
  <c r="N131"/>
  <c r="O131"/>
  <c r="E131"/>
  <c r="F132"/>
  <c r="G132"/>
  <c r="H132"/>
  <c r="I132"/>
  <c r="J132"/>
  <c r="K132"/>
  <c r="L132"/>
  <c r="M132"/>
  <c r="N132"/>
  <c r="O132"/>
  <c r="E132"/>
  <c r="F133"/>
  <c r="G133"/>
  <c r="H133"/>
  <c r="I133"/>
  <c r="J133"/>
  <c r="K133"/>
  <c r="L133"/>
  <c r="M133"/>
  <c r="N133"/>
  <c r="O133"/>
  <c r="E133"/>
  <c r="F134"/>
  <c r="G134"/>
  <c r="H134"/>
  <c r="I134"/>
  <c r="J134"/>
  <c r="K134"/>
  <c r="L134"/>
  <c r="M134"/>
  <c r="N134"/>
  <c r="O134"/>
  <c r="E134"/>
  <c r="F135"/>
  <c r="G135"/>
  <c r="H135"/>
  <c r="I135"/>
  <c r="J135"/>
  <c r="K135"/>
  <c r="L135"/>
  <c r="M135"/>
  <c r="N135"/>
  <c r="O135"/>
  <c r="E135"/>
  <c r="F136"/>
  <c r="G136"/>
  <c r="H136"/>
  <c r="I136"/>
  <c r="J136"/>
  <c r="K136"/>
  <c r="L136"/>
  <c r="M136"/>
  <c r="N136"/>
  <c r="O136"/>
  <c r="E136"/>
  <c r="F137"/>
  <c r="G137"/>
  <c r="H137"/>
  <c r="I137"/>
  <c r="J137"/>
  <c r="K137"/>
  <c r="L137"/>
  <c r="M137"/>
  <c r="N137"/>
  <c r="O137"/>
  <c r="E137"/>
  <c r="F138"/>
  <c r="G138"/>
  <c r="H138"/>
  <c r="I138"/>
  <c r="J138"/>
  <c r="K138"/>
  <c r="L138"/>
  <c r="M138"/>
  <c r="N138"/>
  <c r="O138"/>
  <c r="E138"/>
  <c r="F139"/>
  <c r="G139"/>
  <c r="H139"/>
  <c r="I139"/>
  <c r="J139"/>
  <c r="K139"/>
  <c r="L139"/>
  <c r="M139"/>
  <c r="N139"/>
  <c r="O139"/>
  <c r="E139"/>
  <c r="F140"/>
  <c r="G140"/>
  <c r="H140"/>
  <c r="I140"/>
  <c r="J140"/>
  <c r="K140"/>
  <c r="L140"/>
  <c r="M140"/>
  <c r="N140"/>
  <c r="O140"/>
  <c r="E140"/>
  <c r="F141"/>
  <c r="G141"/>
  <c r="H141"/>
  <c r="I141"/>
  <c r="J141"/>
  <c r="K141"/>
  <c r="L141"/>
  <c r="M141"/>
  <c r="N141"/>
  <c r="O141"/>
  <c r="E141"/>
  <c r="F142"/>
  <c r="G142"/>
  <c r="H142"/>
  <c r="I142"/>
  <c r="J142"/>
  <c r="K142"/>
  <c r="L142"/>
  <c r="M142"/>
  <c r="N142"/>
  <c r="O142"/>
  <c r="E142"/>
  <c r="F143"/>
  <c r="G143"/>
  <c r="H143"/>
  <c r="I143"/>
  <c r="J143"/>
  <c r="K143"/>
  <c r="L143"/>
  <c r="M143"/>
  <c r="N143"/>
  <c r="O143"/>
  <c r="E143"/>
  <c r="F144"/>
  <c r="G144"/>
  <c r="H144"/>
  <c r="I144"/>
  <c r="J144"/>
  <c r="K144"/>
  <c r="L144"/>
  <c r="M144"/>
  <c r="N144"/>
  <c r="O144"/>
  <c r="E144"/>
  <c r="F145"/>
  <c r="G145"/>
  <c r="H145"/>
  <c r="I145"/>
  <c r="J145"/>
  <c r="K145"/>
  <c r="L145"/>
  <c r="M145"/>
  <c r="N145"/>
  <c r="O145"/>
  <c r="E145"/>
  <c r="F146"/>
  <c r="G146"/>
  <c r="H146"/>
  <c r="I146"/>
  <c r="J146"/>
  <c r="K146"/>
  <c r="L146"/>
  <c r="M146"/>
  <c r="N146"/>
  <c r="O146"/>
  <c r="E146"/>
  <c r="F147"/>
  <c r="G147"/>
  <c r="H147"/>
  <c r="I147"/>
  <c r="J147"/>
  <c r="K147"/>
  <c r="L147"/>
  <c r="M147"/>
  <c r="N147"/>
  <c r="O147"/>
  <c r="E147"/>
  <c r="F148"/>
  <c r="G148"/>
  <c r="H148"/>
  <c r="I148"/>
  <c r="J148"/>
  <c r="K148"/>
  <c r="L148"/>
  <c r="M148"/>
  <c r="N148"/>
  <c r="O148"/>
  <c r="E148"/>
  <c r="F149"/>
  <c r="G149"/>
  <c r="H149"/>
  <c r="I149"/>
  <c r="J149"/>
  <c r="K149"/>
  <c r="L149"/>
  <c r="M149"/>
  <c r="N149"/>
  <c r="O149"/>
  <c r="E149"/>
  <c r="F150"/>
  <c r="G150"/>
  <c r="H150"/>
  <c r="I150"/>
  <c r="J150"/>
  <c r="K150"/>
  <c r="L150"/>
  <c r="M150"/>
  <c r="N150"/>
  <c r="O150"/>
  <c r="E150"/>
  <c r="F151"/>
  <c r="G151"/>
  <c r="H151"/>
  <c r="I151"/>
  <c r="J151"/>
  <c r="K151"/>
  <c r="L151"/>
  <c r="M151"/>
  <c r="N151"/>
  <c r="O151"/>
  <c r="E151"/>
  <c r="F152"/>
  <c r="G152"/>
  <c r="H152"/>
  <c r="I152"/>
  <c r="J152"/>
  <c r="K152"/>
  <c r="L152"/>
  <c r="M152"/>
  <c r="N152"/>
  <c r="O152"/>
  <c r="E152"/>
  <c r="F153"/>
  <c r="G153"/>
  <c r="H153"/>
  <c r="I153"/>
  <c r="J153"/>
  <c r="K153"/>
  <c r="L153"/>
  <c r="M153"/>
  <c r="N153"/>
  <c r="O153"/>
  <c r="E153"/>
  <c r="F154"/>
  <c r="G154"/>
  <c r="H154"/>
  <c r="I154"/>
  <c r="J154"/>
  <c r="K154"/>
  <c r="L154"/>
  <c r="M154"/>
  <c r="N154"/>
  <c r="O154"/>
  <c r="E154"/>
  <c r="F155"/>
  <c r="G155"/>
  <c r="H155"/>
  <c r="I155"/>
  <c r="J155"/>
  <c r="K155"/>
  <c r="L155"/>
  <c r="M155"/>
  <c r="N155"/>
  <c r="O155"/>
  <c r="E155"/>
  <c r="F156"/>
  <c r="G156"/>
  <c r="H156"/>
  <c r="I156"/>
  <c r="J156"/>
  <c r="K156"/>
  <c r="L156"/>
  <c r="M156"/>
  <c r="N156"/>
  <c r="O156"/>
  <c r="E156"/>
  <c r="F157"/>
  <c r="G157"/>
  <c r="H157"/>
  <c r="I157"/>
  <c r="J157"/>
  <c r="K157"/>
  <c r="L157"/>
  <c r="M157"/>
  <c r="N157"/>
  <c r="O157"/>
  <c r="E157"/>
  <c r="F158"/>
  <c r="G158"/>
  <c r="H158"/>
  <c r="I158"/>
  <c r="J158"/>
  <c r="K158"/>
  <c r="L158"/>
  <c r="M158"/>
  <c r="N158"/>
  <c r="O158"/>
  <c r="E158"/>
  <c r="F159"/>
  <c r="G159"/>
  <c r="H159"/>
  <c r="I159"/>
  <c r="J159"/>
  <c r="K159"/>
  <c r="L159"/>
  <c r="M159"/>
  <c r="N159"/>
  <c r="O159"/>
  <c r="E159"/>
  <c r="F160"/>
  <c r="G160"/>
  <c r="H160"/>
  <c r="I160"/>
  <c r="J160"/>
  <c r="K160"/>
  <c r="L160"/>
  <c r="M160"/>
  <c r="N160"/>
  <c r="O160"/>
  <c r="E160"/>
  <c r="F161"/>
  <c r="G161"/>
  <c r="H161"/>
  <c r="I161"/>
  <c r="J161"/>
  <c r="K161"/>
  <c r="L161"/>
  <c r="M161"/>
  <c r="N161"/>
  <c r="O161"/>
  <c r="E161"/>
  <c r="F162"/>
  <c r="G162"/>
  <c r="H162"/>
  <c r="I162"/>
  <c r="J162"/>
  <c r="K162"/>
  <c r="L162"/>
  <c r="M162"/>
  <c r="N162"/>
  <c r="O162"/>
  <c r="E162"/>
  <c r="F163"/>
  <c r="G163"/>
  <c r="H163"/>
  <c r="I163"/>
  <c r="J163"/>
  <c r="K163"/>
  <c r="L163"/>
  <c r="M163"/>
  <c r="N163"/>
  <c r="O163"/>
  <c r="E163"/>
  <c r="F164"/>
  <c r="G164"/>
  <c r="H164"/>
  <c r="I164"/>
  <c r="J164"/>
  <c r="K164"/>
  <c r="L164"/>
  <c r="M164"/>
  <c r="N164"/>
  <c r="O164"/>
  <c r="E164"/>
  <c r="F165"/>
  <c r="G165"/>
  <c r="H165"/>
  <c r="I165"/>
  <c r="J165"/>
  <c r="K165"/>
  <c r="L165"/>
  <c r="M165"/>
  <c r="N165"/>
  <c r="O165"/>
  <c r="E165"/>
  <c r="F166"/>
  <c r="G166"/>
  <c r="H166"/>
  <c r="I166"/>
  <c r="J166"/>
  <c r="K166"/>
  <c r="L166"/>
  <c r="M166"/>
  <c r="N166"/>
  <c r="O166"/>
  <c r="E166"/>
  <c r="F167"/>
  <c r="G167"/>
  <c r="H167"/>
  <c r="I167"/>
  <c r="J167"/>
  <c r="K167"/>
  <c r="L167"/>
  <c r="M167"/>
  <c r="N167"/>
  <c r="O167"/>
  <c r="E167"/>
  <c r="F168"/>
  <c r="G168"/>
  <c r="H168"/>
  <c r="I168"/>
  <c r="J168"/>
  <c r="K168"/>
  <c r="L168"/>
  <c r="M168"/>
  <c r="N168"/>
  <c r="O168"/>
  <c r="E168"/>
  <c r="F169"/>
  <c r="G169"/>
  <c r="H169"/>
  <c r="I169"/>
  <c r="J169"/>
  <c r="K169"/>
  <c r="L169"/>
  <c r="M169"/>
  <c r="N169"/>
  <c r="O169"/>
  <c r="E169"/>
  <c r="F170"/>
  <c r="G170"/>
  <c r="H170"/>
  <c r="I170"/>
  <c r="J170"/>
  <c r="K170"/>
  <c r="L170"/>
  <c r="M170"/>
  <c r="N170"/>
  <c r="O170"/>
  <c r="E170"/>
  <c r="F171"/>
  <c r="G171"/>
  <c r="H171"/>
  <c r="I171"/>
  <c r="J171"/>
  <c r="K171"/>
  <c r="L171"/>
  <c r="M171"/>
  <c r="N171"/>
  <c r="O171"/>
  <c r="E171"/>
  <c r="F172"/>
  <c r="G172"/>
  <c r="H172"/>
  <c r="I172"/>
  <c r="J172"/>
  <c r="K172"/>
  <c r="L172"/>
  <c r="M172"/>
  <c r="N172"/>
  <c r="O172"/>
  <c r="E172"/>
  <c r="F173"/>
  <c r="G173"/>
  <c r="H173"/>
  <c r="I173"/>
  <c r="J173"/>
  <c r="K173"/>
  <c r="L173"/>
  <c r="M173"/>
  <c r="N173"/>
  <c r="O173"/>
  <c r="E173"/>
  <c r="F174"/>
  <c r="G174"/>
  <c r="H174"/>
  <c r="I174"/>
  <c r="J174"/>
  <c r="K174"/>
  <c r="L174"/>
  <c r="M174"/>
  <c r="N174"/>
  <c r="O174"/>
  <c r="E174"/>
  <c r="F175"/>
  <c r="G175"/>
  <c r="H175"/>
  <c r="I175"/>
  <c r="J175"/>
  <c r="K175"/>
  <c r="L175"/>
  <c r="M175"/>
  <c r="N175"/>
  <c r="O175"/>
  <c r="E175"/>
  <c r="F176"/>
  <c r="G176"/>
  <c r="H176"/>
  <c r="I176"/>
  <c r="J176"/>
  <c r="K176"/>
  <c r="L176"/>
  <c r="M176"/>
  <c r="N176"/>
  <c r="O176"/>
  <c r="E176"/>
  <c r="F177"/>
  <c r="G177"/>
  <c r="H177"/>
  <c r="I177"/>
  <c r="J177"/>
  <c r="K177"/>
  <c r="L177"/>
  <c r="M177"/>
  <c r="N177"/>
  <c r="O177"/>
  <c r="E177"/>
  <c r="F178"/>
  <c r="G178"/>
  <c r="H178"/>
  <c r="I178"/>
  <c r="J178"/>
  <c r="K178"/>
  <c r="L178"/>
  <c r="M178"/>
  <c r="N178"/>
  <c r="O178"/>
  <c r="E178"/>
  <c r="F179"/>
  <c r="G179"/>
  <c r="H179"/>
  <c r="I179"/>
  <c r="J179"/>
  <c r="K179"/>
  <c r="L179"/>
  <c r="M179"/>
  <c r="N179"/>
  <c r="O179"/>
  <c r="E179"/>
  <c r="F180"/>
  <c r="G180"/>
  <c r="H180"/>
  <c r="I180"/>
  <c r="J180"/>
  <c r="K180"/>
  <c r="L180"/>
  <c r="M180"/>
  <c r="N180"/>
  <c r="O180"/>
  <c r="E180"/>
  <c r="F181"/>
  <c r="G181"/>
  <c r="H181"/>
  <c r="I181"/>
  <c r="J181"/>
  <c r="K181"/>
  <c r="L181"/>
  <c r="M181"/>
  <c r="N181"/>
  <c r="O181"/>
  <c r="E181"/>
  <c r="F182"/>
  <c r="G182"/>
  <c r="H182"/>
  <c r="I182"/>
  <c r="J182"/>
  <c r="K182"/>
  <c r="L182"/>
  <c r="M182"/>
  <c r="N182"/>
  <c r="O182"/>
  <c r="E182"/>
  <c r="F183"/>
  <c r="G183"/>
  <c r="H183"/>
  <c r="I183"/>
  <c r="J183"/>
  <c r="K183"/>
  <c r="L183"/>
  <c r="M183"/>
  <c r="N183"/>
  <c r="O183"/>
  <c r="E183"/>
  <c r="F184"/>
  <c r="G184"/>
  <c r="H184"/>
  <c r="I184"/>
  <c r="J184"/>
  <c r="K184"/>
  <c r="L184"/>
  <c r="M184"/>
  <c r="N184"/>
  <c r="O184"/>
  <c r="E184"/>
  <c r="F185"/>
  <c r="G185"/>
  <c r="H185"/>
  <c r="I185"/>
  <c r="J185"/>
  <c r="K185"/>
  <c r="L185"/>
  <c r="M185"/>
  <c r="N185"/>
  <c r="O185"/>
  <c r="E185"/>
  <c r="F186"/>
  <c r="G186"/>
  <c r="H186"/>
  <c r="I186"/>
  <c r="J186"/>
  <c r="K186"/>
  <c r="L186"/>
  <c r="M186"/>
  <c r="N186"/>
  <c r="O186"/>
  <c r="E186"/>
  <c r="F187"/>
  <c r="G187"/>
  <c r="H187"/>
  <c r="I187"/>
  <c r="J187"/>
  <c r="K187"/>
  <c r="L187"/>
  <c r="M187"/>
  <c r="N187"/>
  <c r="O187"/>
  <c r="E187"/>
  <c r="F188"/>
  <c r="G188"/>
  <c r="H188"/>
  <c r="I188"/>
  <c r="J188"/>
  <c r="K188"/>
  <c r="L188"/>
  <c r="M188"/>
  <c r="N188"/>
  <c r="O188"/>
  <c r="E188"/>
  <c r="F189"/>
  <c r="G189"/>
  <c r="H189"/>
  <c r="I189"/>
  <c r="J189"/>
  <c r="K189"/>
  <c r="L189"/>
  <c r="M189"/>
  <c r="N189"/>
  <c r="O189"/>
  <c r="E189"/>
  <c r="F190"/>
  <c r="G190"/>
  <c r="H190"/>
  <c r="I190"/>
  <c r="J190"/>
  <c r="K190"/>
  <c r="L190"/>
  <c r="M190"/>
  <c r="N190"/>
  <c r="O190"/>
  <c r="E190"/>
  <c r="F191"/>
  <c r="G191"/>
  <c r="H191"/>
  <c r="I191"/>
  <c r="J191"/>
  <c r="K191"/>
  <c r="L191"/>
  <c r="M191"/>
  <c r="N191"/>
  <c r="O191"/>
  <c r="E191"/>
  <c r="F192"/>
  <c r="G192"/>
  <c r="H192"/>
  <c r="I192"/>
  <c r="J192"/>
  <c r="K192"/>
  <c r="L192"/>
  <c r="M192"/>
  <c r="N192"/>
  <c r="O192"/>
  <c r="E192"/>
  <c r="F193"/>
  <c r="G193"/>
  <c r="H193"/>
  <c r="I193"/>
  <c r="J193"/>
  <c r="K193"/>
  <c r="L193"/>
  <c r="M193"/>
  <c r="N193"/>
  <c r="O193"/>
  <c r="E193"/>
  <c r="F194"/>
  <c r="G194"/>
  <c r="H194"/>
  <c r="I194"/>
  <c r="J194"/>
  <c r="K194"/>
  <c r="L194"/>
  <c r="M194"/>
  <c r="N194"/>
  <c r="O194"/>
  <c r="E194"/>
  <c r="F195"/>
  <c r="G195"/>
  <c r="H195"/>
  <c r="I195"/>
  <c r="J195"/>
  <c r="K195"/>
  <c r="L195"/>
  <c r="M195"/>
  <c r="N195"/>
  <c r="O195"/>
  <c r="E195"/>
  <c r="F196"/>
  <c r="G196"/>
  <c r="H196"/>
  <c r="I196"/>
  <c r="J196"/>
  <c r="K196"/>
  <c r="L196"/>
  <c r="M196"/>
  <c r="N196"/>
  <c r="O196"/>
  <c r="E196"/>
  <c r="F197"/>
  <c r="G197"/>
  <c r="H197"/>
  <c r="I197"/>
  <c r="J197"/>
  <c r="K197"/>
  <c r="L197"/>
  <c r="M197"/>
  <c r="N197"/>
  <c r="O197"/>
  <c r="E197"/>
  <c r="F198"/>
  <c r="G198"/>
  <c r="H198"/>
  <c r="I198"/>
  <c r="J198"/>
  <c r="K198"/>
  <c r="L198"/>
  <c r="M198"/>
  <c r="N198"/>
  <c r="O198"/>
  <c r="E198"/>
  <c r="F199"/>
  <c r="G199"/>
  <c r="H199"/>
  <c r="I199"/>
  <c r="J199"/>
  <c r="K199"/>
  <c r="L199"/>
  <c r="M199"/>
  <c r="N199"/>
  <c r="O199"/>
  <c r="E199"/>
  <c r="F200"/>
  <c r="G200"/>
  <c r="H200"/>
  <c r="I200"/>
  <c r="J200"/>
  <c r="K200"/>
  <c r="L200"/>
  <c r="M200"/>
  <c r="N200"/>
  <c r="O200"/>
  <c r="E200"/>
  <c r="F201"/>
  <c r="G201"/>
  <c r="H201"/>
  <c r="I201"/>
  <c r="J201"/>
  <c r="K201"/>
  <c r="L201"/>
  <c r="M201"/>
  <c r="N201"/>
  <c r="O201"/>
  <c r="E201"/>
  <c r="F202"/>
  <c r="G202"/>
  <c r="H202"/>
  <c r="I202"/>
  <c r="J202"/>
  <c r="K202"/>
  <c r="L202"/>
  <c r="M202"/>
  <c r="N202"/>
  <c r="O202"/>
  <c r="E202"/>
  <c r="F203"/>
  <c r="G203"/>
  <c r="H203"/>
  <c r="I203"/>
  <c r="J203"/>
  <c r="K203"/>
  <c r="L203"/>
  <c r="M203"/>
  <c r="N203"/>
  <c r="O203"/>
  <c r="E203"/>
  <c r="F204"/>
  <c r="G204"/>
  <c r="H204"/>
  <c r="I204"/>
  <c r="J204"/>
  <c r="K204"/>
  <c r="L204"/>
  <c r="M204"/>
  <c r="N204"/>
  <c r="O204"/>
  <c r="E204"/>
  <c r="F205"/>
  <c r="G205"/>
  <c r="H205"/>
  <c r="I205"/>
  <c r="J205"/>
  <c r="K205"/>
  <c r="L205"/>
  <c r="M205"/>
  <c r="N205"/>
  <c r="O205"/>
  <c r="E205"/>
  <c r="F206"/>
  <c r="G206"/>
  <c r="H206"/>
  <c r="I206"/>
  <c r="J206"/>
  <c r="K206"/>
  <c r="L206"/>
  <c r="M206"/>
  <c r="N206"/>
  <c r="O206"/>
  <c r="E206"/>
  <c r="F207"/>
  <c r="G207"/>
  <c r="H207"/>
  <c r="I207"/>
  <c r="J207"/>
  <c r="K207"/>
  <c r="L207"/>
  <c r="M207"/>
  <c r="N207"/>
  <c r="O207"/>
  <c r="E207"/>
  <c r="F208"/>
  <c r="G208"/>
  <c r="H208"/>
  <c r="I208"/>
  <c r="J208"/>
  <c r="K208"/>
  <c r="L208"/>
  <c r="M208"/>
  <c r="N208"/>
  <c r="O208"/>
  <c r="E208"/>
  <c r="F209"/>
  <c r="G209"/>
  <c r="H209"/>
  <c r="I209"/>
  <c r="J209"/>
  <c r="K209"/>
  <c r="L209"/>
  <c r="M209"/>
  <c r="N209"/>
  <c r="O209"/>
  <c r="E209"/>
  <c r="F210"/>
  <c r="G210"/>
  <c r="H210"/>
  <c r="I210"/>
  <c r="J210"/>
  <c r="K210"/>
  <c r="L210"/>
  <c r="M210"/>
  <c r="N210"/>
  <c r="O210"/>
  <c r="E210"/>
  <c r="F211"/>
  <c r="G211"/>
  <c r="H211"/>
  <c r="I211"/>
  <c r="J211"/>
  <c r="K211"/>
  <c r="L211"/>
  <c r="M211"/>
  <c r="N211"/>
  <c r="O211"/>
  <c r="E211"/>
  <c r="F212"/>
  <c r="G212"/>
  <c r="H212"/>
  <c r="I212"/>
  <c r="J212"/>
  <c r="K212"/>
  <c r="L212"/>
  <c r="M212"/>
  <c r="N212"/>
  <c r="O212"/>
  <c r="E212"/>
  <c r="F213"/>
  <c r="G213"/>
  <c r="H213"/>
  <c r="I213"/>
  <c r="J213"/>
  <c r="K213"/>
  <c r="L213"/>
  <c r="M213"/>
  <c r="N213"/>
  <c r="O213"/>
  <c r="E213"/>
  <c r="F214"/>
  <c r="G214"/>
  <c r="H214"/>
  <c r="I214"/>
  <c r="J214"/>
  <c r="K214"/>
  <c r="L214"/>
  <c r="M214"/>
  <c r="N214"/>
  <c r="O214"/>
  <c r="E214"/>
  <c r="F215"/>
  <c r="G215"/>
  <c r="H215"/>
  <c r="I215"/>
  <c r="J215"/>
  <c r="K215"/>
  <c r="L215"/>
  <c r="M215"/>
  <c r="N215"/>
  <c r="O215"/>
  <c r="E215"/>
  <c r="F216"/>
  <c r="G216"/>
  <c r="H216"/>
  <c r="I216"/>
  <c r="J216"/>
  <c r="K216"/>
  <c r="L216"/>
  <c r="M216"/>
  <c r="N216"/>
  <c r="O216"/>
  <c r="E216"/>
  <c r="F217"/>
  <c r="G217"/>
  <c r="H217"/>
  <c r="I217"/>
  <c r="J217"/>
  <c r="K217"/>
  <c r="L217"/>
  <c r="M217"/>
  <c r="N217"/>
  <c r="O217"/>
  <c r="E217"/>
  <c r="F218"/>
  <c r="G218"/>
  <c r="H218"/>
  <c r="I218"/>
  <c r="J218"/>
  <c r="K218"/>
  <c r="L218"/>
  <c r="M218"/>
  <c r="N218"/>
  <c r="O218"/>
  <c r="E218"/>
  <c r="F219"/>
  <c r="G219"/>
  <c r="H219"/>
  <c r="I219"/>
  <c r="J219"/>
  <c r="K219"/>
  <c r="L219"/>
  <c r="M219"/>
  <c r="N219"/>
  <c r="O219"/>
  <c r="E219"/>
  <c r="F220"/>
  <c r="G220"/>
  <c r="H220"/>
  <c r="I220"/>
  <c r="J220"/>
  <c r="K220"/>
  <c r="L220"/>
  <c r="M220"/>
  <c r="N220"/>
  <c r="O220"/>
  <c r="E220"/>
  <c r="F221"/>
  <c r="G221"/>
  <c r="H221"/>
  <c r="I221"/>
  <c r="J221"/>
  <c r="K221"/>
  <c r="L221"/>
  <c r="M221"/>
  <c r="N221"/>
  <c r="O221"/>
  <c r="E221"/>
  <c r="F222"/>
  <c r="G222"/>
  <c r="H222"/>
  <c r="I222"/>
  <c r="J222"/>
  <c r="K222"/>
  <c r="L222"/>
  <c r="M222"/>
  <c r="N222"/>
  <c r="O222"/>
  <c r="E222"/>
  <c r="F223"/>
  <c r="G223"/>
  <c r="H223"/>
  <c r="I223"/>
  <c r="J223"/>
  <c r="K223"/>
  <c r="L223"/>
  <c r="M223"/>
  <c r="N223"/>
  <c r="O223"/>
  <c r="E223"/>
  <c r="F224"/>
  <c r="G224"/>
  <c r="H224"/>
  <c r="I224"/>
  <c r="J224"/>
  <c r="K224"/>
  <c r="L224"/>
  <c r="M224"/>
  <c r="N224"/>
  <c r="O224"/>
  <c r="E224"/>
  <c r="F225"/>
  <c r="G225"/>
  <c r="H225"/>
  <c r="I225"/>
  <c r="J225"/>
  <c r="K225"/>
  <c r="L225"/>
  <c r="M225"/>
  <c r="N225"/>
  <c r="O225"/>
  <c r="E225"/>
  <c r="F226"/>
  <c r="G226"/>
  <c r="H226"/>
  <c r="I226"/>
  <c r="J226"/>
  <c r="K226"/>
  <c r="L226"/>
  <c r="M226"/>
  <c r="N226"/>
  <c r="O226"/>
  <c r="E226"/>
  <c r="F227"/>
  <c r="G227"/>
  <c r="H227"/>
  <c r="I227"/>
  <c r="J227"/>
  <c r="K227"/>
  <c r="L227"/>
  <c r="M227"/>
  <c r="N227"/>
  <c r="O227"/>
  <c r="E227"/>
  <c r="F228"/>
  <c r="G228"/>
  <c r="H228"/>
  <c r="I228"/>
  <c r="J228"/>
  <c r="K228"/>
  <c r="L228"/>
  <c r="M228"/>
  <c r="N228"/>
  <c r="O228"/>
  <c r="E228"/>
  <c r="F229"/>
  <c r="G229"/>
  <c r="H229"/>
  <c r="I229"/>
  <c r="J229"/>
  <c r="K229"/>
  <c r="L229"/>
  <c r="M229"/>
  <c r="N229"/>
  <c r="O229"/>
  <c r="E229"/>
  <c r="F230"/>
  <c r="G230"/>
  <c r="H230"/>
  <c r="I230"/>
  <c r="J230"/>
  <c r="K230"/>
  <c r="L230"/>
  <c r="M230"/>
  <c r="N230"/>
  <c r="O230"/>
  <c r="E230"/>
  <c r="F231"/>
  <c r="G231"/>
  <c r="H231"/>
  <c r="I231"/>
  <c r="J231"/>
  <c r="K231"/>
  <c r="L231"/>
  <c r="M231"/>
  <c r="N231"/>
  <c r="O231"/>
  <c r="E231"/>
  <c r="F232"/>
  <c r="G232"/>
  <c r="H232"/>
  <c r="I232"/>
  <c r="J232"/>
  <c r="K232"/>
  <c r="L232"/>
  <c r="M232"/>
  <c r="N232"/>
  <c r="O232"/>
  <c r="E232"/>
  <c r="F233"/>
  <c r="G233"/>
  <c r="H233"/>
  <c r="I233"/>
  <c r="J233"/>
  <c r="K233"/>
  <c r="L233"/>
  <c r="M233"/>
  <c r="N233"/>
  <c r="O233"/>
  <c r="E233"/>
  <c r="F234"/>
  <c r="G234"/>
  <c r="H234"/>
  <c r="I234"/>
  <c r="J234"/>
  <c r="K234"/>
  <c r="L234"/>
  <c r="M234"/>
  <c r="N234"/>
  <c r="O234"/>
  <c r="E234"/>
  <c r="F235"/>
  <c r="G235"/>
  <c r="H235"/>
  <c r="I235"/>
  <c r="J235"/>
  <c r="K235"/>
  <c r="L235"/>
  <c r="M235"/>
  <c r="N235"/>
  <c r="O235"/>
  <c r="E235"/>
  <c r="F236"/>
  <c r="G236"/>
  <c r="H236"/>
  <c r="I236"/>
  <c r="J236"/>
  <c r="K236"/>
  <c r="L236"/>
  <c r="M236"/>
  <c r="N236"/>
  <c r="O236"/>
  <c r="E236"/>
  <c r="F237"/>
  <c r="G237"/>
  <c r="H237"/>
  <c r="I237"/>
  <c r="J237"/>
  <c r="K237"/>
  <c r="L237"/>
  <c r="M237"/>
  <c r="N237"/>
  <c r="O237"/>
  <c r="E237"/>
  <c r="F238"/>
  <c r="G238"/>
  <c r="H238"/>
  <c r="I238"/>
  <c r="J238"/>
  <c r="K238"/>
  <c r="L238"/>
  <c r="M238"/>
  <c r="N238"/>
  <c r="O238"/>
  <c r="E238"/>
  <c r="F239"/>
  <c r="G239"/>
  <c r="H239"/>
  <c r="I239"/>
  <c r="J239"/>
  <c r="K239"/>
  <c r="L239"/>
  <c r="M239"/>
  <c r="N239"/>
  <c r="O239"/>
  <c r="E239"/>
  <c r="F240"/>
  <c r="G240"/>
  <c r="H240"/>
  <c r="I240"/>
  <c r="J240"/>
  <c r="K240"/>
  <c r="L240"/>
  <c r="M240"/>
  <c r="N240"/>
  <c r="O240"/>
  <c r="E240"/>
  <c r="F241"/>
  <c r="G241"/>
  <c r="H241"/>
  <c r="I241"/>
  <c r="J241"/>
  <c r="K241"/>
  <c r="L241"/>
  <c r="M241"/>
  <c r="N241"/>
  <c r="O241"/>
  <c r="E241"/>
  <c r="F242"/>
  <c r="G242"/>
  <c r="H242"/>
  <c r="I242"/>
  <c r="J242"/>
  <c r="K242"/>
  <c r="L242"/>
  <c r="M242"/>
  <c r="N242"/>
  <c r="O242"/>
  <c r="E242"/>
  <c r="F243"/>
  <c r="G243"/>
  <c r="H243"/>
  <c r="I243"/>
  <c r="J243"/>
  <c r="K243"/>
  <c r="L243"/>
  <c r="M243"/>
  <c r="N243"/>
  <c r="O243"/>
  <c r="E243"/>
  <c r="F244"/>
  <c r="G244"/>
  <c r="H244"/>
  <c r="I244"/>
  <c r="J244"/>
  <c r="K244"/>
  <c r="L244"/>
  <c r="M244"/>
  <c r="N244"/>
  <c r="O244"/>
  <c r="E244"/>
  <c r="F245"/>
  <c r="G245"/>
  <c r="H245"/>
  <c r="I245"/>
  <c r="J245"/>
  <c r="K245"/>
  <c r="L245"/>
  <c r="M245"/>
  <c r="N245"/>
  <c r="O245"/>
  <c r="E245"/>
  <c r="F246"/>
  <c r="G246"/>
  <c r="H246"/>
  <c r="I246"/>
  <c r="J246"/>
  <c r="K246"/>
  <c r="L246"/>
  <c r="M246"/>
  <c r="N246"/>
  <c r="O246"/>
  <c r="E246"/>
  <c r="F247"/>
  <c r="G247"/>
  <c r="H247"/>
  <c r="I247"/>
  <c r="J247"/>
  <c r="K247"/>
  <c r="L247"/>
  <c r="M247"/>
  <c r="N247"/>
  <c r="O247"/>
  <c r="E247"/>
  <c r="F248"/>
  <c r="G248"/>
  <c r="H248"/>
  <c r="I248"/>
  <c r="J248"/>
  <c r="K248"/>
  <c r="L248"/>
  <c r="M248"/>
  <c r="N248"/>
  <c r="O248"/>
  <c r="E248"/>
  <c r="F249"/>
  <c r="G249"/>
  <c r="H249"/>
  <c r="I249"/>
  <c r="J249"/>
  <c r="K249"/>
  <c r="L249"/>
  <c r="M249"/>
  <c r="N249"/>
  <c r="O249"/>
  <c r="E249"/>
  <c r="F250"/>
  <c r="G250"/>
  <c r="H250"/>
  <c r="I250"/>
  <c r="J250"/>
  <c r="K250"/>
  <c r="L250"/>
  <c r="M250"/>
  <c r="N250"/>
  <c r="O250"/>
  <c r="E250"/>
  <c r="F251"/>
  <c r="G251"/>
  <c r="H251"/>
  <c r="I251"/>
  <c r="J251"/>
  <c r="K251"/>
  <c r="L251"/>
  <c r="M251"/>
  <c r="N251"/>
  <c r="O251"/>
  <c r="E251"/>
  <c r="F252"/>
  <c r="G252"/>
  <c r="H252"/>
  <c r="I252"/>
  <c r="J252"/>
  <c r="K252"/>
  <c r="L252"/>
  <c r="M252"/>
  <c r="N252"/>
  <c r="O252"/>
  <c r="E252"/>
  <c r="F253"/>
  <c r="G253"/>
  <c r="H253"/>
  <c r="I253"/>
  <c r="J253"/>
  <c r="K253"/>
  <c r="L253"/>
  <c r="M253"/>
  <c r="N253"/>
  <c r="O253"/>
  <c r="E253"/>
  <c r="F254"/>
  <c r="G254"/>
  <c r="H254"/>
  <c r="I254"/>
  <c r="J254"/>
  <c r="K254"/>
  <c r="L254"/>
  <c r="M254"/>
  <c r="N254"/>
  <c r="O254"/>
  <c r="E254"/>
  <c r="F255"/>
  <c r="G255"/>
  <c r="H255"/>
  <c r="I255"/>
  <c r="J255"/>
  <c r="K255"/>
  <c r="L255"/>
  <c r="M255"/>
  <c r="N255"/>
  <c r="O255"/>
  <c r="E255"/>
  <c r="F256"/>
  <c r="G256"/>
  <c r="H256"/>
  <c r="I256"/>
  <c r="J256"/>
  <c r="K256"/>
  <c r="L256"/>
  <c r="M256"/>
  <c r="N256"/>
  <c r="O256"/>
  <c r="E256"/>
  <c r="F257"/>
  <c r="G257"/>
  <c r="H257"/>
  <c r="I257"/>
  <c r="J257"/>
  <c r="K257"/>
  <c r="L257"/>
  <c r="M257"/>
  <c r="N257"/>
  <c r="O257"/>
  <c r="E257"/>
  <c r="F258"/>
  <c r="G258"/>
  <c r="H258"/>
  <c r="I258"/>
  <c r="J258"/>
  <c r="K258"/>
  <c r="L258"/>
  <c r="M258"/>
  <c r="N258"/>
  <c r="O258"/>
  <c r="E258"/>
  <c r="F259"/>
  <c r="G259"/>
  <c r="H259"/>
  <c r="I259"/>
  <c r="J259"/>
  <c r="K259"/>
  <c r="L259"/>
  <c r="M259"/>
  <c r="N259"/>
  <c r="O259"/>
  <c r="E259"/>
  <c r="F260"/>
  <c r="G260"/>
  <c r="H260"/>
  <c r="I260"/>
  <c r="J260"/>
  <c r="K260"/>
  <c r="L260"/>
  <c r="M260"/>
  <c r="N260"/>
  <c r="O260"/>
  <c r="E260"/>
  <c r="F261"/>
  <c r="G261"/>
  <c r="H261"/>
  <c r="I261"/>
  <c r="J261"/>
  <c r="K261"/>
  <c r="L261"/>
  <c r="M261"/>
  <c r="N261"/>
  <c r="O261"/>
  <c r="E261"/>
  <c r="F262"/>
  <c r="G262"/>
  <c r="H262"/>
  <c r="I262"/>
  <c r="J262"/>
  <c r="K262"/>
  <c r="L262"/>
  <c r="M262"/>
  <c r="N262"/>
  <c r="O262"/>
  <c r="E262"/>
  <c r="F263"/>
  <c r="G263"/>
  <c r="H263"/>
  <c r="I263"/>
  <c r="J263"/>
  <c r="K263"/>
  <c r="L263"/>
  <c r="M263"/>
  <c r="N263"/>
  <c r="O263"/>
  <c r="E263"/>
  <c r="F264"/>
  <c r="G264"/>
  <c r="H264"/>
  <c r="I264"/>
  <c r="J264"/>
  <c r="K264"/>
  <c r="L264"/>
  <c r="M264"/>
  <c r="N264"/>
  <c r="O264"/>
  <c r="E264"/>
  <c r="F265"/>
  <c r="G265"/>
  <c r="H265"/>
  <c r="I265"/>
  <c r="J265"/>
  <c r="K265"/>
  <c r="L265"/>
  <c r="M265"/>
  <c r="N265"/>
  <c r="O265"/>
  <c r="E265"/>
  <c r="F266"/>
  <c r="G266"/>
  <c r="H266"/>
  <c r="I266"/>
  <c r="J266"/>
  <c r="K266"/>
  <c r="L266"/>
  <c r="M266"/>
  <c r="N266"/>
  <c r="O266"/>
  <c r="E266"/>
  <c r="F267"/>
  <c r="G267"/>
  <c r="H267"/>
  <c r="I267"/>
  <c r="J267"/>
  <c r="K267"/>
  <c r="L267"/>
  <c r="M267"/>
  <c r="N267"/>
  <c r="O267"/>
  <c r="E267"/>
  <c r="F268"/>
  <c r="G268"/>
  <c r="H268"/>
  <c r="I268"/>
  <c r="J268"/>
  <c r="K268"/>
  <c r="L268"/>
  <c r="M268"/>
  <c r="N268"/>
  <c r="O268"/>
  <c r="E268"/>
  <c r="F269"/>
  <c r="G269"/>
  <c r="H269"/>
  <c r="I269"/>
  <c r="J269"/>
  <c r="K269"/>
  <c r="L269"/>
  <c r="M269"/>
  <c r="N269"/>
  <c r="O269"/>
  <c r="E269"/>
  <c r="F270"/>
  <c r="G270"/>
  <c r="H270"/>
  <c r="I270"/>
  <c r="J270"/>
  <c r="K270"/>
  <c r="L270"/>
  <c r="M270"/>
  <c r="N270"/>
  <c r="O270"/>
  <c r="E270"/>
  <c r="F271"/>
  <c r="G271"/>
  <c r="H271"/>
  <c r="I271"/>
  <c r="J271"/>
  <c r="K271"/>
  <c r="L271"/>
  <c r="M271"/>
  <c r="N271"/>
  <c r="O271"/>
  <c r="E271"/>
  <c r="F272"/>
  <c r="G272"/>
  <c r="H272"/>
  <c r="I272"/>
  <c r="J272"/>
  <c r="K272"/>
  <c r="L272"/>
  <c r="M272"/>
  <c r="N272"/>
  <c r="O272"/>
  <c r="E272"/>
  <c r="F273"/>
  <c r="G273"/>
  <c r="H273"/>
  <c r="I273"/>
  <c r="J273"/>
  <c r="K273"/>
  <c r="L273"/>
  <c r="M273"/>
  <c r="N273"/>
  <c r="O273"/>
  <c r="E273"/>
  <c r="F274"/>
  <c r="G274"/>
  <c r="H274"/>
  <c r="I274"/>
  <c r="J274"/>
  <c r="K274"/>
  <c r="L274"/>
  <c r="M274"/>
  <c r="N274"/>
  <c r="O274"/>
  <c r="E274"/>
  <c r="F275"/>
  <c r="G275"/>
  <c r="H275"/>
  <c r="I275"/>
  <c r="J275"/>
  <c r="K275"/>
  <c r="L275"/>
  <c r="M275"/>
  <c r="N275"/>
  <c r="O275"/>
  <c r="E275"/>
  <c r="F276"/>
  <c r="G276"/>
  <c r="H276"/>
  <c r="I276"/>
  <c r="J276"/>
  <c r="K276"/>
  <c r="L276"/>
  <c r="M276"/>
  <c r="N276"/>
  <c r="O276"/>
  <c r="E276"/>
  <c r="F277"/>
  <c r="G277"/>
  <c r="H277"/>
  <c r="I277"/>
  <c r="J277"/>
  <c r="K277"/>
  <c r="L277"/>
  <c r="M277"/>
  <c r="N277"/>
  <c r="O277"/>
  <c r="E277"/>
  <c r="F278"/>
  <c r="G278"/>
  <c r="H278"/>
  <c r="I278"/>
  <c r="J278"/>
  <c r="K278"/>
  <c r="L278"/>
  <c r="M278"/>
  <c r="N278"/>
  <c r="O278"/>
  <c r="E278"/>
  <c r="F279"/>
  <c r="G279"/>
  <c r="H279"/>
  <c r="I279"/>
  <c r="J279"/>
  <c r="K279"/>
  <c r="L279"/>
  <c r="M279"/>
  <c r="N279"/>
  <c r="O279"/>
  <c r="E279"/>
  <c r="F280"/>
  <c r="G280"/>
  <c r="H280"/>
  <c r="I280"/>
  <c r="J280"/>
  <c r="K280"/>
  <c r="L280"/>
  <c r="M280"/>
  <c r="N280"/>
  <c r="O280"/>
  <c r="E280"/>
  <c r="F281"/>
  <c r="G281"/>
  <c r="H281"/>
  <c r="I281"/>
  <c r="J281"/>
  <c r="K281"/>
  <c r="L281"/>
  <c r="M281"/>
  <c r="N281"/>
  <c r="O281"/>
  <c r="E281"/>
  <c r="F282"/>
  <c r="G282"/>
  <c r="H282"/>
  <c r="I282"/>
  <c r="J282"/>
  <c r="K282"/>
  <c r="L282"/>
  <c r="M282"/>
  <c r="N282"/>
  <c r="O282"/>
  <c r="E282"/>
  <c r="F283"/>
  <c r="G283"/>
  <c r="H283"/>
  <c r="I283"/>
  <c r="J283"/>
  <c r="K283"/>
  <c r="L283"/>
  <c r="M283"/>
  <c r="N283"/>
  <c r="O283"/>
  <c r="E283"/>
  <c r="F284"/>
  <c r="G284"/>
  <c r="H284"/>
  <c r="I284"/>
  <c r="J284"/>
  <c r="K284"/>
  <c r="L284"/>
  <c r="M284"/>
  <c r="N284"/>
  <c r="O284"/>
  <c r="E284"/>
  <c r="F285"/>
  <c r="G285"/>
  <c r="H285"/>
  <c r="I285"/>
  <c r="J285"/>
  <c r="K285"/>
  <c r="L285"/>
  <c r="M285"/>
  <c r="N285"/>
  <c r="O285"/>
  <c r="E285"/>
  <c r="F286"/>
  <c r="G286"/>
  <c r="H286"/>
  <c r="I286"/>
  <c r="J286"/>
  <c r="K286"/>
  <c r="L286"/>
  <c r="M286"/>
  <c r="N286"/>
  <c r="O286"/>
  <c r="E286"/>
  <c r="F287"/>
  <c r="G287"/>
  <c r="H287"/>
  <c r="I287"/>
  <c r="J287"/>
  <c r="K287"/>
  <c r="L287"/>
  <c r="M287"/>
  <c r="N287"/>
  <c r="O287"/>
  <c r="E287"/>
  <c r="F288"/>
  <c r="G288"/>
  <c r="H288"/>
  <c r="I288"/>
  <c r="J288"/>
  <c r="K288"/>
  <c r="L288"/>
  <c r="M288"/>
  <c r="N288"/>
  <c r="O288"/>
  <c r="E288"/>
  <c r="F289"/>
  <c r="G289"/>
  <c r="H289"/>
  <c r="I289"/>
  <c r="J289"/>
  <c r="K289"/>
  <c r="L289"/>
  <c r="M289"/>
  <c r="N289"/>
  <c r="O289"/>
  <c r="E289"/>
  <c r="F290"/>
  <c r="G290"/>
  <c r="H290"/>
  <c r="I290"/>
  <c r="J290"/>
  <c r="K290"/>
  <c r="L290"/>
  <c r="M290"/>
  <c r="N290"/>
  <c r="O290"/>
  <c r="E290"/>
  <c r="F291"/>
  <c r="G291"/>
  <c r="H291"/>
  <c r="I291"/>
  <c r="J291"/>
  <c r="K291"/>
  <c r="L291"/>
  <c r="M291"/>
  <c r="N291"/>
  <c r="O291"/>
  <c r="E291"/>
  <c r="F292"/>
  <c r="G292"/>
  <c r="H292"/>
  <c r="I292"/>
  <c r="J292"/>
  <c r="K292"/>
  <c r="L292"/>
  <c r="M292"/>
  <c r="N292"/>
  <c r="O292"/>
  <c r="E292"/>
  <c r="F293"/>
  <c r="G293"/>
  <c r="H293"/>
  <c r="I293"/>
  <c r="J293"/>
  <c r="K293"/>
  <c r="L293"/>
  <c r="M293"/>
  <c r="N293"/>
  <c r="O293"/>
  <c r="E293"/>
  <c r="F294"/>
  <c r="G294"/>
  <c r="H294"/>
  <c r="I294"/>
  <c r="J294"/>
  <c r="K294"/>
  <c r="L294"/>
  <c r="M294"/>
  <c r="N294"/>
  <c r="O294"/>
  <c r="E294"/>
  <c r="F295"/>
  <c r="G295"/>
  <c r="H295"/>
  <c r="I295"/>
  <c r="J295"/>
  <c r="K295"/>
  <c r="L295"/>
  <c r="M295"/>
  <c r="N295"/>
  <c r="O295"/>
  <c r="E295"/>
  <c r="F296"/>
  <c r="G296"/>
  <c r="H296"/>
  <c r="I296"/>
  <c r="J296"/>
  <c r="K296"/>
  <c r="L296"/>
  <c r="M296"/>
  <c r="N296"/>
  <c r="O296"/>
  <c r="E296"/>
  <c r="F297"/>
  <c r="G297"/>
  <c r="H297"/>
  <c r="I297"/>
  <c r="J297"/>
  <c r="K297"/>
  <c r="L297"/>
  <c r="M297"/>
  <c r="N297"/>
  <c r="O297"/>
  <c r="E297"/>
  <c r="F298"/>
  <c r="G298"/>
  <c r="H298"/>
  <c r="I298"/>
  <c r="J298"/>
  <c r="K298"/>
  <c r="L298"/>
  <c r="M298"/>
  <c r="N298"/>
  <c r="O298"/>
  <c r="E298"/>
  <c r="F299"/>
  <c r="G299"/>
  <c r="H299"/>
  <c r="I299"/>
  <c r="J299"/>
  <c r="K299"/>
  <c r="L299"/>
  <c r="M299"/>
  <c r="N299"/>
  <c r="O299"/>
  <c r="E299"/>
  <c r="F300"/>
  <c r="G300"/>
  <c r="H300"/>
  <c r="I300"/>
  <c r="J300"/>
  <c r="K300"/>
  <c r="L300"/>
  <c r="M300"/>
  <c r="N300"/>
  <c r="O300"/>
  <c r="E300"/>
  <c r="F301"/>
  <c r="G301"/>
  <c r="H301"/>
  <c r="I301"/>
  <c r="J301"/>
  <c r="K301"/>
  <c r="L301"/>
  <c r="M301"/>
  <c r="N301"/>
  <c r="O301"/>
  <c r="E301"/>
  <c r="F302"/>
  <c r="G302"/>
  <c r="H302"/>
  <c r="I302"/>
  <c r="J302"/>
  <c r="K302"/>
  <c r="L302"/>
  <c r="M302"/>
  <c r="N302"/>
  <c r="O302"/>
  <c r="E302"/>
  <c r="F303"/>
  <c r="G303"/>
  <c r="H303"/>
  <c r="I303"/>
  <c r="J303"/>
  <c r="K303"/>
  <c r="L303"/>
  <c r="M303"/>
  <c r="N303"/>
  <c r="O303"/>
  <c r="E303"/>
  <c r="F304"/>
  <c r="G304"/>
  <c r="H304"/>
  <c r="I304"/>
  <c r="J304"/>
  <c r="K304"/>
  <c r="L304"/>
  <c r="M304"/>
  <c r="N304"/>
  <c r="O304"/>
  <c r="E304"/>
  <c r="F305"/>
  <c r="G305"/>
  <c r="H305"/>
  <c r="I305"/>
  <c r="J305"/>
  <c r="K305"/>
  <c r="L305"/>
  <c r="M305"/>
  <c r="N305"/>
  <c r="O305"/>
  <c r="E305"/>
  <c r="F306"/>
  <c r="G306"/>
  <c r="H306"/>
  <c r="I306"/>
  <c r="J306"/>
  <c r="K306"/>
  <c r="L306"/>
  <c r="M306"/>
  <c r="N306"/>
  <c r="O306"/>
  <c r="E306"/>
  <c r="F307"/>
  <c r="G307"/>
  <c r="H307"/>
  <c r="I307"/>
  <c r="J307"/>
  <c r="K307"/>
  <c r="L307"/>
  <c r="M307"/>
  <c r="N307"/>
  <c r="O307"/>
  <c r="E307"/>
  <c r="F308"/>
  <c r="G308"/>
  <c r="H308"/>
  <c r="I308"/>
  <c r="J308"/>
  <c r="K308"/>
  <c r="L308"/>
  <c r="M308"/>
  <c r="N308"/>
  <c r="O308"/>
  <c r="E308"/>
  <c r="F309"/>
  <c r="G309"/>
  <c r="H309"/>
  <c r="I309"/>
  <c r="J309"/>
  <c r="K309"/>
  <c r="L309"/>
  <c r="M309"/>
  <c r="N309"/>
  <c r="O309"/>
  <c r="E309"/>
  <c r="F310"/>
  <c r="G310"/>
  <c r="H310"/>
  <c r="I310"/>
  <c r="J310"/>
  <c r="K310"/>
  <c r="L310"/>
  <c r="M310"/>
  <c r="N310"/>
  <c r="O310"/>
  <c r="E310"/>
  <c r="F311"/>
  <c r="G311"/>
  <c r="H311"/>
  <c r="I311"/>
  <c r="J311"/>
  <c r="K311"/>
  <c r="L311"/>
  <c r="M311"/>
  <c r="N311"/>
  <c r="O311"/>
  <c r="E311"/>
  <c r="F312"/>
  <c r="G312"/>
  <c r="H312"/>
  <c r="I312"/>
  <c r="J312"/>
  <c r="K312"/>
  <c r="L312"/>
  <c r="M312"/>
  <c r="N312"/>
  <c r="O312"/>
  <c r="E312"/>
  <c r="F313"/>
  <c r="G313"/>
  <c r="H313"/>
  <c r="I313"/>
  <c r="J313"/>
  <c r="K313"/>
  <c r="L313"/>
  <c r="M313"/>
  <c r="N313"/>
  <c r="O313"/>
  <c r="E313"/>
  <c r="F314"/>
  <c r="G314"/>
  <c r="H314"/>
  <c r="I314"/>
  <c r="J314"/>
  <c r="K314"/>
  <c r="L314"/>
  <c r="M314"/>
  <c r="N314"/>
  <c r="O314"/>
  <c r="E314"/>
  <c r="F315"/>
  <c r="G315"/>
  <c r="H315"/>
  <c r="I315"/>
  <c r="J315"/>
  <c r="K315"/>
  <c r="L315"/>
  <c r="M315"/>
  <c r="N315"/>
  <c r="O315"/>
  <c r="E315"/>
  <c r="F316"/>
  <c r="G316"/>
  <c r="H316"/>
  <c r="I316"/>
  <c r="J316"/>
  <c r="K316"/>
  <c r="L316"/>
  <c r="M316"/>
  <c r="N316"/>
  <c r="O316"/>
  <c r="E316"/>
  <c r="F317"/>
  <c r="G317"/>
  <c r="H317"/>
  <c r="I317"/>
  <c r="J317"/>
  <c r="K317"/>
  <c r="L317"/>
  <c r="M317"/>
  <c r="N317"/>
  <c r="O317"/>
  <c r="E317"/>
  <c r="F318"/>
  <c r="G318"/>
  <c r="H318"/>
  <c r="I318"/>
  <c r="J318"/>
  <c r="K318"/>
  <c r="L318"/>
  <c r="M318"/>
  <c r="N318"/>
  <c r="O318"/>
  <c r="E318"/>
  <c r="F319"/>
  <c r="G319"/>
  <c r="H319"/>
  <c r="I319"/>
  <c r="J319"/>
  <c r="K319"/>
  <c r="L319"/>
  <c r="M319"/>
  <c r="N319"/>
  <c r="O319"/>
  <c r="E319"/>
  <c r="F9"/>
  <c r="F9" i="7"/>
  <c r="G9" i="4"/>
  <c r="G9" i="7"/>
  <c r="H9" i="4"/>
  <c r="H9" i="7"/>
  <c r="I9" i="4"/>
  <c r="I9" i="7"/>
  <c r="J9" i="4"/>
  <c r="J9" i="7"/>
  <c r="K9" i="4"/>
  <c r="K9" i="7"/>
  <c r="L9" i="4"/>
  <c r="L9" i="7"/>
  <c r="M9" i="4"/>
  <c r="M9" i="7"/>
  <c r="N9" i="4"/>
  <c r="N9" i="7"/>
  <c r="O9" i="4"/>
  <c r="O9" i="7"/>
  <c r="E9"/>
  <c r="E9" i="4"/>
  <c r="Q9" i="7"/>
  <c r="F10" i="4"/>
  <c r="F10" i="7"/>
  <c r="G10" i="4"/>
  <c r="G10" i="7"/>
  <c r="H10" i="4"/>
  <c r="H10" i="7"/>
  <c r="I10" i="4"/>
  <c r="I10" i="7"/>
  <c r="J10" i="4"/>
  <c r="J10" i="7"/>
  <c r="K10" i="4"/>
  <c r="K10" i="7"/>
  <c r="L10" i="4"/>
  <c r="L10" i="7"/>
  <c r="M10" i="4"/>
  <c r="M10" i="7"/>
  <c r="N10" i="4"/>
  <c r="N10" i="7"/>
  <c r="O10" i="4"/>
  <c r="O10" i="7"/>
  <c r="E10"/>
  <c r="E10" i="4"/>
  <c r="Q10" i="7"/>
  <c r="F11" i="4"/>
  <c r="F11" i="7"/>
  <c r="G11" i="4"/>
  <c r="G11" i="7"/>
  <c r="H11" i="4"/>
  <c r="H11" i="7"/>
  <c r="I11" i="4"/>
  <c r="I11" i="7"/>
  <c r="J11" i="4"/>
  <c r="J11" i="7"/>
  <c r="K11" i="4"/>
  <c r="K11" i="7"/>
  <c r="L11" i="4"/>
  <c r="L11" i="7"/>
  <c r="M11" i="4"/>
  <c r="M11" i="7"/>
  <c r="N11" i="4"/>
  <c r="N11" i="7"/>
  <c r="O11" i="4"/>
  <c r="O11" i="7"/>
  <c r="E11"/>
  <c r="E11" i="4"/>
  <c r="Q11" i="7"/>
  <c r="F12" i="4"/>
  <c r="F12" i="7"/>
  <c r="G12" i="4"/>
  <c r="G12" i="7"/>
  <c r="H12" i="4"/>
  <c r="H12" i="7"/>
  <c r="I12" i="4"/>
  <c r="I12" i="7"/>
  <c r="J12" i="4"/>
  <c r="J12" i="7"/>
  <c r="K12" i="4"/>
  <c r="K12" i="7"/>
  <c r="L12" i="4"/>
  <c r="M12"/>
  <c r="M12" i="7"/>
  <c r="N12" i="4"/>
  <c r="N12" i="7"/>
  <c r="O12" i="4"/>
  <c r="O12" i="7"/>
  <c r="E12"/>
  <c r="E12" i="4"/>
  <c r="Q12" i="7"/>
  <c r="F13"/>
  <c r="G13"/>
  <c r="H13"/>
  <c r="I13"/>
  <c r="J13"/>
  <c r="K13"/>
  <c r="M13"/>
  <c r="N13"/>
  <c r="O13"/>
  <c r="E13"/>
  <c r="Q13"/>
  <c r="F14"/>
  <c r="G14"/>
  <c r="H14"/>
  <c r="I14"/>
  <c r="J14"/>
  <c r="K14"/>
  <c r="M14"/>
  <c r="N14"/>
  <c r="O14"/>
  <c r="E14"/>
  <c r="Q14"/>
  <c r="F15"/>
  <c r="G15"/>
  <c r="H15"/>
  <c r="I15"/>
  <c r="J15"/>
  <c r="K15"/>
  <c r="M15"/>
  <c r="N15"/>
  <c r="O15"/>
  <c r="E15"/>
  <c r="Q15"/>
  <c r="F16"/>
  <c r="G16"/>
  <c r="H16"/>
  <c r="I16"/>
  <c r="J16"/>
  <c r="K16"/>
  <c r="M16"/>
  <c r="N16"/>
  <c r="O16"/>
  <c r="E16"/>
  <c r="Q16"/>
  <c r="F17"/>
  <c r="G17"/>
  <c r="H17"/>
  <c r="I17"/>
  <c r="J17"/>
  <c r="K17"/>
  <c r="M17"/>
  <c r="N17"/>
  <c r="O17"/>
  <c r="E17"/>
  <c r="Q17"/>
  <c r="F18"/>
  <c r="G18"/>
  <c r="H18"/>
  <c r="I18"/>
  <c r="J18"/>
  <c r="K18"/>
  <c r="L18"/>
  <c r="M18"/>
  <c r="N18"/>
  <c r="O18"/>
  <c r="E18"/>
  <c r="Q18"/>
  <c r="F19"/>
  <c r="G19"/>
  <c r="H19"/>
  <c r="I19"/>
  <c r="J19"/>
  <c r="K19"/>
  <c r="L19"/>
  <c r="M19"/>
  <c r="N19"/>
  <c r="O19"/>
  <c r="E19"/>
  <c r="Q19"/>
  <c r="F20"/>
  <c r="G20"/>
  <c r="H20"/>
  <c r="I20"/>
  <c r="J20"/>
  <c r="K20"/>
  <c r="L20"/>
  <c r="M20"/>
  <c r="N20"/>
  <c r="O20"/>
  <c r="E20"/>
  <c r="Q20"/>
  <c r="F21"/>
  <c r="G21"/>
  <c r="H21"/>
  <c r="I21"/>
  <c r="J21"/>
  <c r="K21"/>
  <c r="L21"/>
  <c r="M21"/>
  <c r="N21"/>
  <c r="O21"/>
  <c r="E21"/>
  <c r="Q21"/>
  <c r="F22"/>
  <c r="G22"/>
  <c r="H22"/>
  <c r="I22"/>
  <c r="J22"/>
  <c r="K22"/>
  <c r="L22"/>
  <c r="M22"/>
  <c r="N22"/>
  <c r="O22"/>
  <c r="E22"/>
  <c r="Q22"/>
  <c r="F23"/>
  <c r="G23"/>
  <c r="H23"/>
  <c r="I23"/>
  <c r="J23"/>
  <c r="K23"/>
  <c r="L23"/>
  <c r="M23"/>
  <c r="N23"/>
  <c r="O23"/>
  <c r="E23"/>
  <c r="Q23"/>
  <c r="F24"/>
  <c r="G24"/>
  <c r="H24"/>
  <c r="I24"/>
  <c r="J24"/>
  <c r="K24"/>
  <c r="L24"/>
  <c r="M24"/>
  <c r="N24"/>
  <c r="O24"/>
  <c r="E24"/>
  <c r="Q24"/>
  <c r="F25"/>
  <c r="G25"/>
  <c r="H25"/>
  <c r="I25"/>
  <c r="J25"/>
  <c r="K25"/>
  <c r="L25"/>
  <c r="M25"/>
  <c r="N25"/>
  <c r="O25"/>
  <c r="E25"/>
  <c r="Q25"/>
  <c r="F26"/>
  <c r="G26"/>
  <c r="H26"/>
  <c r="I26"/>
  <c r="J26"/>
  <c r="K26"/>
  <c r="L26"/>
  <c r="M26"/>
  <c r="N26"/>
  <c r="O26"/>
  <c r="E26"/>
  <c r="Q26"/>
  <c r="F27"/>
  <c r="G27"/>
  <c r="H27"/>
  <c r="I27"/>
  <c r="J27"/>
  <c r="K27"/>
  <c r="L27"/>
  <c r="M27"/>
  <c r="N27"/>
  <c r="O27"/>
  <c r="E27"/>
  <c r="Q27"/>
  <c r="F28"/>
  <c r="G28"/>
  <c r="H28"/>
  <c r="I28"/>
  <c r="J28"/>
  <c r="K28"/>
  <c r="L28"/>
  <c r="M28"/>
  <c r="N28"/>
  <c r="O28"/>
  <c r="E28"/>
  <c r="Q28"/>
  <c r="F29"/>
  <c r="G29"/>
  <c r="H29"/>
  <c r="I29"/>
  <c r="J29"/>
  <c r="K29"/>
  <c r="L29"/>
  <c r="M29"/>
  <c r="N29"/>
  <c r="O29"/>
  <c r="E29"/>
  <c r="Q29"/>
  <c r="F30"/>
  <c r="G30"/>
  <c r="H30"/>
  <c r="I30"/>
  <c r="J30"/>
  <c r="K30"/>
  <c r="L30"/>
  <c r="M30"/>
  <c r="N30"/>
  <c r="O30"/>
  <c r="E30"/>
  <c r="Q30"/>
  <c r="F31"/>
  <c r="G31"/>
  <c r="H31"/>
  <c r="I31"/>
  <c r="J31"/>
  <c r="K31"/>
  <c r="L31"/>
  <c r="M31"/>
  <c r="N31"/>
  <c r="O31"/>
  <c r="E31"/>
  <c r="Q31"/>
  <c r="F32"/>
  <c r="G32"/>
  <c r="H32"/>
  <c r="I32"/>
  <c r="J32"/>
  <c r="K32"/>
  <c r="L32"/>
  <c r="M32"/>
  <c r="N32"/>
  <c r="O32"/>
  <c r="E32"/>
  <c r="Q32"/>
  <c r="F33"/>
  <c r="G33"/>
  <c r="H33"/>
  <c r="I33"/>
  <c r="J33"/>
  <c r="K33"/>
  <c r="L33"/>
  <c r="M33"/>
  <c r="N33"/>
  <c r="O33"/>
  <c r="E33"/>
  <c r="Q33"/>
  <c r="F34"/>
  <c r="G34"/>
  <c r="H34"/>
  <c r="I34"/>
  <c r="J34"/>
  <c r="K34"/>
  <c r="L34"/>
  <c r="M34"/>
  <c r="N34"/>
  <c r="O34"/>
  <c r="E34"/>
  <c r="Q34"/>
  <c r="F35"/>
  <c r="G35"/>
  <c r="H35"/>
  <c r="I35"/>
  <c r="J35"/>
  <c r="K35"/>
  <c r="L35"/>
  <c r="M35"/>
  <c r="N35"/>
  <c r="O35"/>
  <c r="E35"/>
  <c r="Q35"/>
  <c r="F36"/>
  <c r="G36"/>
  <c r="H36"/>
  <c r="I36"/>
  <c r="J36"/>
  <c r="K36"/>
  <c r="L36"/>
  <c r="M36"/>
  <c r="N36"/>
  <c r="O36"/>
  <c r="E36"/>
  <c r="Q36"/>
  <c r="F37"/>
  <c r="G37"/>
  <c r="H37"/>
  <c r="I37"/>
  <c r="J37"/>
  <c r="K37"/>
  <c r="L37"/>
  <c r="M37"/>
  <c r="N37"/>
  <c r="O37"/>
  <c r="E37"/>
  <c r="Q37"/>
  <c r="F38"/>
  <c r="G38"/>
  <c r="H38"/>
  <c r="I38"/>
  <c r="J38"/>
  <c r="K38"/>
  <c r="L38"/>
  <c r="M38"/>
  <c r="N38"/>
  <c r="O38"/>
  <c r="E38"/>
  <c r="Q38"/>
  <c r="F39"/>
  <c r="G39"/>
  <c r="H39"/>
  <c r="I39"/>
  <c r="J39"/>
  <c r="K39"/>
  <c r="L39"/>
  <c r="M39"/>
  <c r="N39"/>
  <c r="O39"/>
  <c r="E39"/>
  <c r="Q39"/>
  <c r="F40"/>
  <c r="G40"/>
  <c r="H40"/>
  <c r="I40"/>
  <c r="J40"/>
  <c r="K40"/>
  <c r="L40"/>
  <c r="M40"/>
  <c r="N40"/>
  <c r="O40"/>
  <c r="E40"/>
  <c r="Q40"/>
  <c r="F41"/>
  <c r="G41"/>
  <c r="H41"/>
  <c r="I41"/>
  <c r="J41"/>
  <c r="K41"/>
  <c r="L41"/>
  <c r="M41"/>
  <c r="N41"/>
  <c r="O41"/>
  <c r="E41"/>
  <c r="Q41"/>
  <c r="F42"/>
  <c r="G42"/>
  <c r="H42"/>
  <c r="I42"/>
  <c r="J42"/>
  <c r="K42"/>
  <c r="L42"/>
  <c r="M42"/>
  <c r="N42"/>
  <c r="O42"/>
  <c r="E42"/>
  <c r="Q42"/>
  <c r="F43"/>
  <c r="G43"/>
  <c r="H43"/>
  <c r="I43"/>
  <c r="J43"/>
  <c r="K43"/>
  <c r="L43"/>
  <c r="M43"/>
  <c r="N43"/>
  <c r="O43"/>
  <c r="E43"/>
  <c r="Q43"/>
  <c r="F44"/>
  <c r="G44"/>
  <c r="H44"/>
  <c r="I44"/>
  <c r="J44"/>
  <c r="K44"/>
  <c r="L44"/>
  <c r="M44"/>
  <c r="N44"/>
  <c r="O44"/>
  <c r="E44"/>
  <c r="Q44"/>
  <c r="F45"/>
  <c r="G45"/>
  <c r="H45"/>
  <c r="I45"/>
  <c r="J45"/>
  <c r="K45"/>
  <c r="L45"/>
  <c r="M45"/>
  <c r="N45"/>
  <c r="O45"/>
  <c r="E45"/>
  <c r="Q45"/>
  <c r="F46"/>
  <c r="G46"/>
  <c r="H46"/>
  <c r="I46"/>
  <c r="J46"/>
  <c r="K46"/>
  <c r="L46"/>
  <c r="M46"/>
  <c r="N46"/>
  <c r="O46"/>
  <c r="E46"/>
  <c r="Q46"/>
  <c r="F47"/>
  <c r="G47"/>
  <c r="H47"/>
  <c r="I47"/>
  <c r="J47"/>
  <c r="K47"/>
  <c r="L47"/>
  <c r="M47"/>
  <c r="N47"/>
  <c r="O47"/>
  <c r="E47"/>
  <c r="Q47"/>
  <c r="F48"/>
  <c r="G48"/>
  <c r="H48"/>
  <c r="I48"/>
  <c r="J48"/>
  <c r="K48"/>
  <c r="L48"/>
  <c r="M48"/>
  <c r="N48"/>
  <c r="O48"/>
  <c r="E48"/>
  <c r="Q48"/>
  <c r="F49"/>
  <c r="G49"/>
  <c r="H49"/>
  <c r="I49"/>
  <c r="J49"/>
  <c r="K49"/>
  <c r="L49"/>
  <c r="M49"/>
  <c r="N49"/>
  <c r="O49"/>
  <c r="E49"/>
  <c r="Q49"/>
  <c r="F50"/>
  <c r="G50"/>
  <c r="H50"/>
  <c r="I50"/>
  <c r="J50"/>
  <c r="K50"/>
  <c r="L50"/>
  <c r="M50"/>
  <c r="N50"/>
  <c r="O50"/>
  <c r="E50"/>
  <c r="Q50"/>
  <c r="F51"/>
  <c r="G51"/>
  <c r="H51"/>
  <c r="I51"/>
  <c r="J51"/>
  <c r="K51"/>
  <c r="L51"/>
  <c r="M51"/>
  <c r="N51"/>
  <c r="O51"/>
  <c r="E51"/>
  <c r="Q51"/>
  <c r="F52"/>
  <c r="G52"/>
  <c r="H52"/>
  <c r="I52"/>
  <c r="J52"/>
  <c r="K52"/>
  <c r="L52"/>
  <c r="M52"/>
  <c r="N52"/>
  <c r="O52"/>
  <c r="E52"/>
  <c r="Q52"/>
  <c r="F53"/>
  <c r="G53"/>
  <c r="H53"/>
  <c r="I53"/>
  <c r="J53"/>
  <c r="K53"/>
  <c r="L53"/>
  <c r="M53"/>
  <c r="N53"/>
  <c r="O53"/>
  <c r="E53"/>
  <c r="Q53"/>
  <c r="F54"/>
  <c r="G54"/>
  <c r="H54"/>
  <c r="I54"/>
  <c r="J54"/>
  <c r="K54"/>
  <c r="L54"/>
  <c r="M54"/>
  <c r="N54"/>
  <c r="O54"/>
  <c r="E54"/>
  <c r="Q54"/>
  <c r="F55"/>
  <c r="G55"/>
  <c r="H55"/>
  <c r="I55"/>
  <c r="J55"/>
  <c r="K55"/>
  <c r="L55"/>
  <c r="M55"/>
  <c r="N55"/>
  <c r="O55"/>
  <c r="E55"/>
  <c r="Q55"/>
  <c r="F56"/>
  <c r="G56"/>
  <c r="H56"/>
  <c r="I56"/>
  <c r="J56"/>
  <c r="K56"/>
  <c r="L56"/>
  <c r="M56"/>
  <c r="N56"/>
  <c r="O56"/>
  <c r="E56"/>
  <c r="Q56"/>
  <c r="F57"/>
  <c r="G57"/>
  <c r="H57"/>
  <c r="I57"/>
  <c r="J57"/>
  <c r="K57"/>
  <c r="L57"/>
  <c r="M57"/>
  <c r="N57"/>
  <c r="O57"/>
  <c r="E57"/>
  <c r="Q57"/>
  <c r="F58"/>
  <c r="G58"/>
  <c r="H58"/>
  <c r="I58"/>
  <c r="J58"/>
  <c r="K58"/>
  <c r="L58"/>
  <c r="M58"/>
  <c r="N58"/>
  <c r="O58"/>
  <c r="E58"/>
  <c r="Q58"/>
  <c r="F59"/>
  <c r="G59"/>
  <c r="H59"/>
  <c r="I59"/>
  <c r="J59"/>
  <c r="K59"/>
  <c r="L59"/>
  <c r="M59"/>
  <c r="N59"/>
  <c r="O59"/>
  <c r="E59"/>
  <c r="Q59"/>
  <c r="F60"/>
  <c r="G60"/>
  <c r="H60"/>
  <c r="I60"/>
  <c r="J60"/>
  <c r="K60"/>
  <c r="L60"/>
  <c r="M60"/>
  <c r="N60"/>
  <c r="O60"/>
  <c r="E60"/>
  <c r="Q60"/>
  <c r="F61"/>
  <c r="G61"/>
  <c r="H61"/>
  <c r="I61"/>
  <c r="J61"/>
  <c r="K61"/>
  <c r="L61"/>
  <c r="M61"/>
  <c r="N61"/>
  <c r="O61"/>
  <c r="E61"/>
  <c r="Q61"/>
  <c r="F62"/>
  <c r="G62"/>
  <c r="H62"/>
  <c r="I62"/>
  <c r="J62"/>
  <c r="K62"/>
  <c r="L62"/>
  <c r="M62"/>
  <c r="N62"/>
  <c r="O62"/>
  <c r="E62"/>
  <c r="Q62"/>
  <c r="F63"/>
  <c r="G63"/>
  <c r="H63"/>
  <c r="I63"/>
  <c r="J63"/>
  <c r="K63"/>
  <c r="L63"/>
  <c r="M63"/>
  <c r="N63"/>
  <c r="O63"/>
  <c r="E63"/>
  <c r="Q63"/>
  <c r="F64"/>
  <c r="G64"/>
  <c r="H64"/>
  <c r="I64"/>
  <c r="J64"/>
  <c r="K64"/>
  <c r="L64"/>
  <c r="M64"/>
  <c r="N64"/>
  <c r="O64"/>
  <c r="E64"/>
  <c r="Q64"/>
  <c r="F65"/>
  <c r="G65"/>
  <c r="H65"/>
  <c r="I65"/>
  <c r="J65"/>
  <c r="K65"/>
  <c r="L65"/>
  <c r="M65"/>
  <c r="N65"/>
  <c r="O65"/>
  <c r="E65"/>
  <c r="Q65"/>
  <c r="F66"/>
  <c r="G66"/>
  <c r="H66"/>
  <c r="I66"/>
  <c r="J66"/>
  <c r="K66"/>
  <c r="L66"/>
  <c r="M66"/>
  <c r="N66"/>
  <c r="O66"/>
  <c r="E66"/>
  <c r="Q66"/>
  <c r="F67"/>
  <c r="G67"/>
  <c r="H67"/>
  <c r="I67"/>
  <c r="J67"/>
  <c r="K67"/>
  <c r="L67"/>
  <c r="M67"/>
  <c r="N67"/>
  <c r="O67"/>
  <c r="E67"/>
  <c r="Q67"/>
  <c r="F68"/>
  <c r="G68"/>
  <c r="H68"/>
  <c r="I68"/>
  <c r="J68"/>
  <c r="K68"/>
  <c r="L68"/>
  <c r="M68"/>
  <c r="N68"/>
  <c r="O68"/>
  <c r="E68"/>
  <c r="Q68"/>
  <c r="F69"/>
  <c r="G69"/>
  <c r="H69"/>
  <c r="I69"/>
  <c r="J69"/>
  <c r="K69"/>
  <c r="L69"/>
  <c r="M69"/>
  <c r="N69"/>
  <c r="O69"/>
  <c r="E69"/>
  <c r="Q69"/>
  <c r="F70"/>
  <c r="G70"/>
  <c r="H70"/>
  <c r="I70"/>
  <c r="J70"/>
  <c r="K70"/>
  <c r="L70"/>
  <c r="M70"/>
  <c r="N70"/>
  <c r="O70"/>
  <c r="E70"/>
  <c r="Q70"/>
  <c r="F71"/>
  <c r="G71"/>
  <c r="H71"/>
  <c r="I71"/>
  <c r="J71"/>
  <c r="K71"/>
  <c r="L71"/>
  <c r="M71"/>
  <c r="N71"/>
  <c r="O71"/>
  <c r="E71"/>
  <c r="Q71"/>
  <c r="F72"/>
  <c r="G72"/>
  <c r="H72"/>
  <c r="I72"/>
  <c r="J72"/>
  <c r="K72"/>
  <c r="L72"/>
  <c r="M72"/>
  <c r="N72"/>
  <c r="O72"/>
  <c r="E72"/>
  <c r="Q72"/>
  <c r="F73"/>
  <c r="G73"/>
  <c r="H73"/>
  <c r="I73"/>
  <c r="J73"/>
  <c r="K73"/>
  <c r="L73"/>
  <c r="M73"/>
  <c r="N73"/>
  <c r="O73"/>
  <c r="E73"/>
  <c r="Q73"/>
  <c r="F74"/>
  <c r="G74"/>
  <c r="H74"/>
  <c r="I74"/>
  <c r="J74"/>
  <c r="K74"/>
  <c r="L74"/>
  <c r="M74"/>
  <c r="N74"/>
  <c r="O74"/>
  <c r="E74"/>
  <c r="Q74"/>
  <c r="F75"/>
  <c r="G75"/>
  <c r="H75"/>
  <c r="I75"/>
  <c r="J75"/>
  <c r="K75"/>
  <c r="L75"/>
  <c r="M75"/>
  <c r="N75"/>
  <c r="O75"/>
  <c r="E75"/>
  <c r="Q75"/>
  <c r="F76"/>
  <c r="G76"/>
  <c r="H76"/>
  <c r="I76"/>
  <c r="J76"/>
  <c r="K76"/>
  <c r="L76"/>
  <c r="M76"/>
  <c r="N76"/>
  <c r="O76"/>
  <c r="E76"/>
  <c r="Q76"/>
  <c r="F77"/>
  <c r="G77"/>
  <c r="H77"/>
  <c r="I77"/>
  <c r="J77"/>
  <c r="K77"/>
  <c r="L77"/>
  <c r="M77"/>
  <c r="N77"/>
  <c r="O77"/>
  <c r="E77"/>
  <c r="Q77"/>
  <c r="F78"/>
  <c r="G78"/>
  <c r="H78"/>
  <c r="I78"/>
  <c r="J78"/>
  <c r="K78"/>
  <c r="L78"/>
  <c r="M78"/>
  <c r="N78"/>
  <c r="O78"/>
  <c r="E78"/>
  <c r="Q78"/>
  <c r="F79"/>
  <c r="G79"/>
  <c r="H79"/>
  <c r="I79"/>
  <c r="J79"/>
  <c r="K79"/>
  <c r="L79"/>
  <c r="M79"/>
  <c r="N79"/>
  <c r="O79"/>
  <c r="E79"/>
  <c r="Q79"/>
  <c r="F80"/>
  <c r="G80"/>
  <c r="H80"/>
  <c r="I80"/>
  <c r="J80"/>
  <c r="K80"/>
  <c r="L80"/>
  <c r="M80"/>
  <c r="N80"/>
  <c r="O80"/>
  <c r="E80"/>
  <c r="Q80"/>
  <c r="F81"/>
  <c r="G81"/>
  <c r="H81"/>
  <c r="I81"/>
  <c r="J81"/>
  <c r="K81"/>
  <c r="L81"/>
  <c r="M81"/>
  <c r="N81"/>
  <c r="O81"/>
  <c r="E81"/>
  <c r="Q81"/>
  <c r="F82"/>
  <c r="G82"/>
  <c r="H82"/>
  <c r="I82"/>
  <c r="J82"/>
  <c r="K82"/>
  <c r="L82"/>
  <c r="M82"/>
  <c r="N82"/>
  <c r="O82"/>
  <c r="E82"/>
  <c r="Q82"/>
  <c r="F83"/>
  <c r="G83"/>
  <c r="H83"/>
  <c r="I83"/>
  <c r="J83"/>
  <c r="K83"/>
  <c r="L83"/>
  <c r="M83"/>
  <c r="N83"/>
  <c r="O83"/>
  <c r="E83"/>
  <c r="Q83"/>
  <c r="F84"/>
  <c r="G84"/>
  <c r="H84"/>
  <c r="I84"/>
  <c r="J84"/>
  <c r="K84"/>
  <c r="L84"/>
  <c r="M84"/>
  <c r="N84"/>
  <c r="O84"/>
  <c r="E84"/>
  <c r="Q84"/>
  <c r="F85"/>
  <c r="G85"/>
  <c r="H85"/>
  <c r="I85"/>
  <c r="J85"/>
  <c r="K85"/>
  <c r="L85"/>
  <c r="M85"/>
  <c r="N85"/>
  <c r="O85"/>
  <c r="E85"/>
  <c r="Q85"/>
  <c r="F86"/>
  <c r="G86"/>
  <c r="H86"/>
  <c r="I86"/>
  <c r="J86"/>
  <c r="K86"/>
  <c r="L86"/>
  <c r="M86"/>
  <c r="N86"/>
  <c r="O86"/>
  <c r="E86"/>
  <c r="Q86"/>
  <c r="F87"/>
  <c r="G87"/>
  <c r="H87"/>
  <c r="I87"/>
  <c r="J87"/>
  <c r="K87"/>
  <c r="L87"/>
  <c r="M87"/>
  <c r="N87"/>
  <c r="O87"/>
  <c r="E87"/>
  <c r="Q87"/>
  <c r="F88"/>
  <c r="G88"/>
  <c r="H88"/>
  <c r="I88"/>
  <c r="J88"/>
  <c r="K88"/>
  <c r="L88"/>
  <c r="M88"/>
  <c r="N88"/>
  <c r="O88"/>
  <c r="E88"/>
  <c r="Q88"/>
  <c r="F89"/>
  <c r="G89"/>
  <c r="H89"/>
  <c r="I89"/>
  <c r="J89"/>
  <c r="K89"/>
  <c r="L89"/>
  <c r="M89"/>
  <c r="N89"/>
  <c r="O89"/>
  <c r="E89"/>
  <c r="Q89"/>
  <c r="F90"/>
  <c r="G90"/>
  <c r="H90"/>
  <c r="I90"/>
  <c r="J90"/>
  <c r="K90"/>
  <c r="L90"/>
  <c r="M90"/>
  <c r="N90"/>
  <c r="O90"/>
  <c r="E90"/>
  <c r="Q90"/>
  <c r="F91"/>
  <c r="G91"/>
  <c r="H91"/>
  <c r="I91"/>
  <c r="J91"/>
  <c r="K91"/>
  <c r="L91"/>
  <c r="M91"/>
  <c r="N91"/>
  <c r="O91"/>
  <c r="E91"/>
  <c r="Q91"/>
  <c r="F92"/>
  <c r="G92"/>
  <c r="H92"/>
  <c r="I92"/>
  <c r="J92"/>
  <c r="K92"/>
  <c r="L92"/>
  <c r="M92"/>
  <c r="N92"/>
  <c r="O92"/>
  <c r="E92"/>
  <c r="Q92"/>
  <c r="F93"/>
  <c r="G93"/>
  <c r="H93"/>
  <c r="I93"/>
  <c r="J93"/>
  <c r="K93"/>
  <c r="L93"/>
  <c r="M93"/>
  <c r="N93"/>
  <c r="O93"/>
  <c r="E93"/>
  <c r="Q93"/>
  <c r="F94"/>
  <c r="G94"/>
  <c r="H94"/>
  <c r="I94"/>
  <c r="J94"/>
  <c r="K94"/>
  <c r="L94"/>
  <c r="M94"/>
  <c r="N94"/>
  <c r="O94"/>
  <c r="E94"/>
  <c r="Q94"/>
  <c r="F95"/>
  <c r="G95"/>
  <c r="H95"/>
  <c r="I95"/>
  <c r="J95"/>
  <c r="K95"/>
  <c r="L95"/>
  <c r="M95"/>
  <c r="N95"/>
  <c r="O95"/>
  <c r="E95"/>
  <c r="Q95"/>
  <c r="F96"/>
  <c r="G96"/>
  <c r="H96"/>
  <c r="I96"/>
  <c r="J96"/>
  <c r="K96"/>
  <c r="L96"/>
  <c r="M96"/>
  <c r="N96"/>
  <c r="O96"/>
  <c r="E96"/>
  <c r="Q96"/>
  <c r="F97"/>
  <c r="G97"/>
  <c r="H97"/>
  <c r="I97"/>
  <c r="J97"/>
  <c r="K97"/>
  <c r="L97"/>
  <c r="M97"/>
  <c r="N97"/>
  <c r="O97"/>
  <c r="E97"/>
  <c r="Q97"/>
  <c r="F98"/>
  <c r="G98"/>
  <c r="H98"/>
  <c r="I98"/>
  <c r="J98"/>
  <c r="K98"/>
  <c r="L98"/>
  <c r="M98"/>
  <c r="N98"/>
  <c r="O98"/>
  <c r="E98"/>
  <c r="Q98"/>
  <c r="F99"/>
  <c r="G99"/>
  <c r="H99"/>
  <c r="I99"/>
  <c r="J99"/>
  <c r="K99"/>
  <c r="L99"/>
  <c r="M99"/>
  <c r="N99"/>
  <c r="O99"/>
  <c r="E99"/>
  <c r="Q99"/>
  <c r="F100"/>
  <c r="G100"/>
  <c r="H100"/>
  <c r="I100"/>
  <c r="J100"/>
  <c r="K100"/>
  <c r="L100"/>
  <c r="M100"/>
  <c r="N100"/>
  <c r="O100"/>
  <c r="E100"/>
  <c r="Q100"/>
  <c r="F101"/>
  <c r="G101"/>
  <c r="H101"/>
  <c r="I101"/>
  <c r="J101"/>
  <c r="K101"/>
  <c r="L101"/>
  <c r="M101"/>
  <c r="N101"/>
  <c r="O101"/>
  <c r="E101"/>
  <c r="Q101"/>
  <c r="F102"/>
  <c r="G102"/>
  <c r="H102"/>
  <c r="I102"/>
  <c r="J102"/>
  <c r="K102"/>
  <c r="L102"/>
  <c r="M102"/>
  <c r="N102"/>
  <c r="O102"/>
  <c r="E102"/>
  <c r="Q102"/>
  <c r="F103"/>
  <c r="G103"/>
  <c r="H103"/>
  <c r="I103"/>
  <c r="J103"/>
  <c r="K103"/>
  <c r="L103"/>
  <c r="M103"/>
  <c r="N103"/>
  <c r="O103"/>
  <c r="E103"/>
  <c r="Q103"/>
  <c r="F104"/>
  <c r="G104"/>
  <c r="H104"/>
  <c r="I104"/>
  <c r="J104"/>
  <c r="K104"/>
  <c r="L104"/>
  <c r="M104"/>
  <c r="N104"/>
  <c r="O104"/>
  <c r="E104"/>
  <c r="Q104"/>
  <c r="F105"/>
  <c r="G105"/>
  <c r="H105"/>
  <c r="I105"/>
  <c r="J105"/>
  <c r="K105"/>
  <c r="L105"/>
  <c r="M105"/>
  <c r="N105"/>
  <c r="O105"/>
  <c r="E105"/>
  <c r="Q105"/>
  <c r="F106"/>
  <c r="G106"/>
  <c r="H106"/>
  <c r="I106"/>
  <c r="J106"/>
  <c r="K106"/>
  <c r="L106"/>
  <c r="M106"/>
  <c r="N106"/>
  <c r="O106"/>
  <c r="E106"/>
  <c r="Q106"/>
  <c r="F107"/>
  <c r="G107"/>
  <c r="H107"/>
  <c r="I107"/>
  <c r="J107"/>
  <c r="K107"/>
  <c r="L107"/>
  <c r="M107"/>
  <c r="N107"/>
  <c r="O107"/>
  <c r="E107"/>
  <c r="Q107"/>
  <c r="F108"/>
  <c r="G108"/>
  <c r="H108"/>
  <c r="I108"/>
  <c r="J108"/>
  <c r="K108"/>
  <c r="L108"/>
  <c r="M108"/>
  <c r="N108"/>
  <c r="O108"/>
  <c r="E108"/>
  <c r="Q108"/>
  <c r="F109"/>
  <c r="G109"/>
  <c r="H109"/>
  <c r="I109"/>
  <c r="J109"/>
  <c r="K109"/>
  <c r="L109"/>
  <c r="M109"/>
  <c r="N109"/>
  <c r="O109"/>
  <c r="E109"/>
  <c r="Q109"/>
  <c r="F110"/>
  <c r="G110"/>
  <c r="H110"/>
  <c r="I110"/>
  <c r="J110"/>
  <c r="K110"/>
  <c r="L110"/>
  <c r="M110"/>
  <c r="N110"/>
  <c r="O110"/>
  <c r="E110"/>
  <c r="Q110"/>
  <c r="F111"/>
  <c r="G111"/>
  <c r="H111"/>
  <c r="I111"/>
  <c r="J111"/>
  <c r="K111"/>
  <c r="L111"/>
  <c r="M111"/>
  <c r="N111"/>
  <c r="O111"/>
  <c r="E111"/>
  <c r="Q111"/>
  <c r="F112"/>
  <c r="G112"/>
  <c r="H112"/>
  <c r="I112"/>
  <c r="J112"/>
  <c r="K112"/>
  <c r="L112"/>
  <c r="M112"/>
  <c r="N112"/>
  <c r="O112"/>
  <c r="E112"/>
  <c r="Q112"/>
  <c r="F113"/>
  <c r="G113"/>
  <c r="H113"/>
  <c r="I113"/>
  <c r="J113"/>
  <c r="K113"/>
  <c r="L113"/>
  <c r="M113"/>
  <c r="N113"/>
  <c r="O113"/>
  <c r="E113"/>
  <c r="Q113"/>
  <c r="F114"/>
  <c r="G114"/>
  <c r="H114"/>
  <c r="I114"/>
  <c r="J114"/>
  <c r="K114"/>
  <c r="L114"/>
  <c r="M114"/>
  <c r="N114"/>
  <c r="O114"/>
  <c r="E114"/>
  <c r="Q114"/>
  <c r="F115"/>
  <c r="G115"/>
  <c r="H115"/>
  <c r="I115"/>
  <c r="J115"/>
  <c r="K115"/>
  <c r="L115"/>
  <c r="M115"/>
  <c r="N115"/>
  <c r="O115"/>
  <c r="E115"/>
  <c r="Q115"/>
  <c r="F116"/>
  <c r="G116"/>
  <c r="H116"/>
  <c r="I116"/>
  <c r="J116"/>
  <c r="K116"/>
  <c r="L116"/>
  <c r="M116"/>
  <c r="N116"/>
  <c r="O116"/>
  <c r="E116"/>
  <c r="Q116"/>
  <c r="F117"/>
  <c r="G117"/>
  <c r="H117"/>
  <c r="I117"/>
  <c r="J117"/>
  <c r="K117"/>
  <c r="L117"/>
  <c r="M117"/>
  <c r="N117"/>
  <c r="O117"/>
  <c r="E117"/>
  <c r="Q117"/>
  <c r="F118"/>
  <c r="G118"/>
  <c r="H118"/>
  <c r="I118"/>
  <c r="J118"/>
  <c r="K118"/>
  <c r="L118"/>
  <c r="M118"/>
  <c r="N118"/>
  <c r="O118"/>
  <c r="E118"/>
  <c r="Q118"/>
  <c r="F119"/>
  <c r="G119"/>
  <c r="H119"/>
  <c r="I119"/>
  <c r="J119"/>
  <c r="K119"/>
  <c r="L119"/>
  <c r="M119"/>
  <c r="N119"/>
  <c r="O119"/>
  <c r="E119"/>
  <c r="Q119"/>
  <c r="F120"/>
  <c r="G120"/>
  <c r="H120"/>
  <c r="I120"/>
  <c r="J120"/>
  <c r="K120"/>
  <c r="L120"/>
  <c r="M120"/>
  <c r="N120"/>
  <c r="O120"/>
  <c r="E120"/>
  <c r="Q120"/>
  <c r="F121"/>
  <c r="G121"/>
  <c r="H121"/>
  <c r="I121"/>
  <c r="J121"/>
  <c r="K121"/>
  <c r="L121"/>
  <c r="M121"/>
  <c r="N121"/>
  <c r="O121"/>
  <c r="E121"/>
  <c r="Q121"/>
  <c r="F122"/>
  <c r="G122"/>
  <c r="H122"/>
  <c r="I122"/>
  <c r="J122"/>
  <c r="K122"/>
  <c r="L122"/>
  <c r="M122"/>
  <c r="N122"/>
  <c r="O122"/>
  <c r="E122"/>
  <c r="Q122"/>
  <c r="F123"/>
  <c r="G123"/>
  <c r="H123"/>
  <c r="I123"/>
  <c r="J123"/>
  <c r="K123"/>
  <c r="L123"/>
  <c r="M123"/>
  <c r="N123"/>
  <c r="O123"/>
  <c r="E123"/>
  <c r="Q123"/>
  <c r="F124"/>
  <c r="G124"/>
  <c r="H124"/>
  <c r="I124"/>
  <c r="J124"/>
  <c r="K124"/>
  <c r="L124"/>
  <c r="M124"/>
  <c r="N124"/>
  <c r="O124"/>
  <c r="E124"/>
  <c r="Q124"/>
  <c r="F125"/>
  <c r="G125"/>
  <c r="H125"/>
  <c r="I125"/>
  <c r="J125"/>
  <c r="K125"/>
  <c r="L125"/>
  <c r="M125"/>
  <c r="N125"/>
  <c r="O125"/>
  <c r="E125"/>
  <c r="Q125"/>
  <c r="F126"/>
  <c r="G126"/>
  <c r="H126"/>
  <c r="I126"/>
  <c r="J126"/>
  <c r="K126"/>
  <c r="L126"/>
  <c r="M126"/>
  <c r="N126"/>
  <c r="O126"/>
  <c r="E126"/>
  <c r="Q126"/>
  <c r="F127"/>
  <c r="G127"/>
  <c r="H127"/>
  <c r="I127"/>
  <c r="J127"/>
  <c r="K127"/>
  <c r="L127"/>
  <c r="M127"/>
  <c r="N127"/>
  <c r="O127"/>
  <c r="E127"/>
  <c r="Q127"/>
  <c r="F128"/>
  <c r="G128"/>
  <c r="H128"/>
  <c r="I128"/>
  <c r="J128"/>
  <c r="K128"/>
  <c r="L128"/>
  <c r="M128"/>
  <c r="N128"/>
  <c r="O128"/>
  <c r="E128"/>
  <c r="Q128"/>
  <c r="F129"/>
  <c r="G129"/>
  <c r="H129"/>
  <c r="I129"/>
  <c r="J129"/>
  <c r="K129"/>
  <c r="L129"/>
  <c r="M129"/>
  <c r="N129"/>
  <c r="O129"/>
  <c r="E129"/>
  <c r="Q129"/>
  <c r="F130"/>
  <c r="G130"/>
  <c r="H130"/>
  <c r="I130"/>
  <c r="J130"/>
  <c r="K130"/>
  <c r="L130"/>
  <c r="M130"/>
  <c r="N130"/>
  <c r="O130"/>
  <c r="E130"/>
  <c r="Q130"/>
  <c r="F131"/>
  <c r="G131"/>
  <c r="H131"/>
  <c r="I131"/>
  <c r="J131"/>
  <c r="K131"/>
  <c r="L131"/>
  <c r="M131"/>
  <c r="N131"/>
  <c r="O131"/>
  <c r="E131"/>
  <c r="Q131"/>
  <c r="F132"/>
  <c r="G132"/>
  <c r="H132"/>
  <c r="I132"/>
  <c r="J132"/>
  <c r="K132"/>
  <c r="L132"/>
  <c r="M132"/>
  <c r="N132"/>
  <c r="O132"/>
  <c r="E132"/>
  <c r="Q132"/>
  <c r="F133"/>
  <c r="G133"/>
  <c r="H133"/>
  <c r="I133"/>
  <c r="J133"/>
  <c r="K133"/>
  <c r="L133"/>
  <c r="M133"/>
  <c r="N133"/>
  <c r="O133"/>
  <c r="E133"/>
  <c r="Q133"/>
  <c r="F134"/>
  <c r="G134"/>
  <c r="H134"/>
  <c r="I134"/>
  <c r="J134"/>
  <c r="K134"/>
  <c r="L134"/>
  <c r="M134"/>
  <c r="N134"/>
  <c r="O134"/>
  <c r="E134"/>
  <c r="Q134"/>
  <c r="F135"/>
  <c r="G135"/>
  <c r="H135"/>
  <c r="I135"/>
  <c r="J135"/>
  <c r="K135"/>
  <c r="L135"/>
  <c r="M135"/>
  <c r="N135"/>
  <c r="O135"/>
  <c r="E135"/>
  <c r="Q135"/>
  <c r="F136"/>
  <c r="G136"/>
  <c r="H136"/>
  <c r="I136"/>
  <c r="J136"/>
  <c r="K136"/>
  <c r="L136"/>
  <c r="M136"/>
  <c r="N136"/>
  <c r="O136"/>
  <c r="E136"/>
  <c r="Q136"/>
  <c r="F137"/>
  <c r="G137"/>
  <c r="H137"/>
  <c r="I137"/>
  <c r="J137"/>
  <c r="K137"/>
  <c r="L137"/>
  <c r="M137"/>
  <c r="N137"/>
  <c r="O137"/>
  <c r="E137"/>
  <c r="Q137"/>
  <c r="F138"/>
  <c r="G138"/>
  <c r="H138"/>
  <c r="I138"/>
  <c r="J138"/>
  <c r="K138"/>
  <c r="L138"/>
  <c r="M138"/>
  <c r="N138"/>
  <c r="O138"/>
  <c r="E138"/>
  <c r="Q138"/>
  <c r="F139"/>
  <c r="G139"/>
  <c r="H139"/>
  <c r="I139"/>
  <c r="J139"/>
  <c r="K139"/>
  <c r="L139"/>
  <c r="M139"/>
  <c r="N139"/>
  <c r="O139"/>
  <c r="E139"/>
  <c r="Q139"/>
  <c r="F140"/>
  <c r="G140"/>
  <c r="H140"/>
  <c r="I140"/>
  <c r="J140"/>
  <c r="K140"/>
  <c r="L140"/>
  <c r="M140"/>
  <c r="N140"/>
  <c r="O140"/>
  <c r="E140"/>
  <c r="Q140"/>
  <c r="F141"/>
  <c r="G141"/>
  <c r="H141"/>
  <c r="I141"/>
  <c r="J141"/>
  <c r="K141"/>
  <c r="L141"/>
  <c r="M141"/>
  <c r="N141"/>
  <c r="O141"/>
  <c r="E141"/>
  <c r="Q141"/>
  <c r="F142"/>
  <c r="G142"/>
  <c r="H142"/>
  <c r="I142"/>
  <c r="J142"/>
  <c r="K142"/>
  <c r="L142"/>
  <c r="M142"/>
  <c r="N142"/>
  <c r="O142"/>
  <c r="E142"/>
  <c r="Q142"/>
  <c r="F143"/>
  <c r="G143"/>
  <c r="H143"/>
  <c r="I143"/>
  <c r="J143"/>
  <c r="K143"/>
  <c r="L143"/>
  <c r="M143"/>
  <c r="N143"/>
  <c r="O143"/>
  <c r="E143"/>
  <c r="Q143"/>
  <c r="F144"/>
  <c r="G144"/>
  <c r="H144"/>
  <c r="I144"/>
  <c r="J144"/>
  <c r="K144"/>
  <c r="L144"/>
  <c r="M144"/>
  <c r="N144"/>
  <c r="O144"/>
  <c r="E144"/>
  <c r="Q144"/>
  <c r="F145"/>
  <c r="G145"/>
  <c r="H145"/>
  <c r="I145"/>
  <c r="J145"/>
  <c r="K145"/>
  <c r="L145"/>
  <c r="M145"/>
  <c r="N145"/>
  <c r="O145"/>
  <c r="E145"/>
  <c r="Q145"/>
  <c r="F146"/>
  <c r="G146"/>
  <c r="H146"/>
  <c r="I146"/>
  <c r="J146"/>
  <c r="K146"/>
  <c r="L146"/>
  <c r="M146"/>
  <c r="N146"/>
  <c r="O146"/>
  <c r="E146"/>
  <c r="Q146"/>
  <c r="F147"/>
  <c r="G147"/>
  <c r="H147"/>
  <c r="I147"/>
  <c r="J147"/>
  <c r="K147"/>
  <c r="L147"/>
  <c r="M147"/>
  <c r="N147"/>
  <c r="O147"/>
  <c r="E147"/>
  <c r="Q147"/>
  <c r="F148"/>
  <c r="G148"/>
  <c r="H148"/>
  <c r="I148"/>
  <c r="J148"/>
  <c r="K148"/>
  <c r="L148"/>
  <c r="M148"/>
  <c r="N148"/>
  <c r="O148"/>
  <c r="E148"/>
  <c r="Q148"/>
  <c r="F149"/>
  <c r="G149"/>
  <c r="H149"/>
  <c r="I149"/>
  <c r="J149"/>
  <c r="K149"/>
  <c r="L149"/>
  <c r="M149"/>
  <c r="N149"/>
  <c r="O149"/>
  <c r="E149"/>
  <c r="Q149"/>
  <c r="F150"/>
  <c r="G150"/>
  <c r="H150"/>
  <c r="I150"/>
  <c r="J150"/>
  <c r="K150"/>
  <c r="L150"/>
  <c r="M150"/>
  <c r="N150"/>
  <c r="O150"/>
  <c r="E150"/>
  <c r="Q150"/>
  <c r="F151"/>
  <c r="G151"/>
  <c r="H151"/>
  <c r="I151"/>
  <c r="J151"/>
  <c r="K151"/>
  <c r="L151"/>
  <c r="M151"/>
  <c r="N151"/>
  <c r="O151"/>
  <c r="E151"/>
  <c r="Q151"/>
  <c r="F152"/>
  <c r="G152"/>
  <c r="H152"/>
  <c r="I152"/>
  <c r="J152"/>
  <c r="K152"/>
  <c r="L152"/>
  <c r="M152"/>
  <c r="N152"/>
  <c r="O152"/>
  <c r="E152"/>
  <c r="Q152"/>
  <c r="F153"/>
  <c r="G153"/>
  <c r="H153"/>
  <c r="I153"/>
  <c r="J153"/>
  <c r="K153"/>
  <c r="L153"/>
  <c r="M153"/>
  <c r="N153"/>
  <c r="O153"/>
  <c r="E153"/>
  <c r="Q153"/>
  <c r="F154"/>
  <c r="G154"/>
  <c r="H154"/>
  <c r="I154"/>
  <c r="J154"/>
  <c r="K154"/>
  <c r="L154"/>
  <c r="M154"/>
  <c r="N154"/>
  <c r="O154"/>
  <c r="E154"/>
  <c r="Q154"/>
  <c r="F155"/>
  <c r="G155"/>
  <c r="H155"/>
  <c r="I155"/>
  <c r="J155"/>
  <c r="K155"/>
  <c r="L155"/>
  <c r="M155"/>
  <c r="N155"/>
  <c r="O155"/>
  <c r="E155"/>
  <c r="Q155"/>
  <c r="F156"/>
  <c r="G156"/>
  <c r="H156"/>
  <c r="I156"/>
  <c r="J156"/>
  <c r="K156"/>
  <c r="L156"/>
  <c r="M156"/>
  <c r="N156"/>
  <c r="O156"/>
  <c r="E156"/>
  <c r="Q156"/>
  <c r="F157"/>
  <c r="G157"/>
  <c r="H157"/>
  <c r="I157"/>
  <c r="J157"/>
  <c r="K157"/>
  <c r="L157"/>
  <c r="M157"/>
  <c r="N157"/>
  <c r="O157"/>
  <c r="E157"/>
  <c r="Q157"/>
  <c r="F158"/>
  <c r="G158"/>
  <c r="H158"/>
  <c r="I158"/>
  <c r="J158"/>
  <c r="K158"/>
  <c r="L158"/>
  <c r="M158"/>
  <c r="N158"/>
  <c r="O158"/>
  <c r="E158"/>
  <c r="Q158"/>
  <c r="F159"/>
  <c r="G159"/>
  <c r="H159"/>
  <c r="I159"/>
  <c r="J159"/>
  <c r="K159"/>
  <c r="L159"/>
  <c r="M159"/>
  <c r="N159"/>
  <c r="O159"/>
  <c r="E159"/>
  <c r="Q159"/>
  <c r="F160"/>
  <c r="G160"/>
  <c r="H160"/>
  <c r="I160"/>
  <c r="J160"/>
  <c r="K160"/>
  <c r="L160"/>
  <c r="M160"/>
  <c r="N160"/>
  <c r="O160"/>
  <c r="E160"/>
  <c r="Q160"/>
  <c r="F161"/>
  <c r="G161"/>
  <c r="H161"/>
  <c r="I161"/>
  <c r="J161"/>
  <c r="K161"/>
  <c r="L161"/>
  <c r="M161"/>
  <c r="N161"/>
  <c r="O161"/>
  <c r="E161"/>
  <c r="Q161"/>
  <c r="F162"/>
  <c r="G162"/>
  <c r="H162"/>
  <c r="I162"/>
  <c r="J162"/>
  <c r="K162"/>
  <c r="L162"/>
  <c r="M162"/>
  <c r="N162"/>
  <c r="O162"/>
  <c r="E162"/>
  <c r="Q162"/>
  <c r="F163"/>
  <c r="G163"/>
  <c r="H163"/>
  <c r="I163"/>
  <c r="J163"/>
  <c r="K163"/>
  <c r="L163"/>
  <c r="M163"/>
  <c r="N163"/>
  <c r="O163"/>
  <c r="E163"/>
  <c r="Q163"/>
  <c r="F164"/>
  <c r="G164"/>
  <c r="H164"/>
  <c r="I164"/>
  <c r="J164"/>
  <c r="K164"/>
  <c r="L164"/>
  <c r="M164"/>
  <c r="N164"/>
  <c r="O164"/>
  <c r="E164"/>
  <c r="Q164"/>
  <c r="F165"/>
  <c r="G165"/>
  <c r="H165"/>
  <c r="I165"/>
  <c r="J165"/>
  <c r="K165"/>
  <c r="L165"/>
  <c r="M165"/>
  <c r="N165"/>
  <c r="O165"/>
  <c r="E165"/>
  <c r="Q165"/>
  <c r="F166"/>
  <c r="G166"/>
  <c r="H166"/>
  <c r="I166"/>
  <c r="J166"/>
  <c r="K166"/>
  <c r="L166"/>
  <c r="M166"/>
  <c r="N166"/>
  <c r="O166"/>
  <c r="E166"/>
  <c r="Q166"/>
  <c r="F167"/>
  <c r="G167"/>
  <c r="H167"/>
  <c r="I167"/>
  <c r="J167"/>
  <c r="K167"/>
  <c r="L167"/>
  <c r="M167"/>
  <c r="N167"/>
  <c r="O167"/>
  <c r="E167"/>
  <c r="Q167"/>
  <c r="F168"/>
  <c r="G168"/>
  <c r="H168"/>
  <c r="I168"/>
  <c r="J168"/>
  <c r="K168"/>
  <c r="L168"/>
  <c r="M168"/>
  <c r="N168"/>
  <c r="O168"/>
  <c r="E168"/>
  <c r="Q168"/>
  <c r="F169"/>
  <c r="G169"/>
  <c r="H169"/>
  <c r="I169"/>
  <c r="J169"/>
  <c r="K169"/>
  <c r="L169"/>
  <c r="M169"/>
  <c r="N169"/>
  <c r="O169"/>
  <c r="E169"/>
  <c r="Q169"/>
  <c r="F170"/>
  <c r="G170"/>
  <c r="H170"/>
  <c r="I170"/>
  <c r="J170"/>
  <c r="K170"/>
  <c r="L170"/>
  <c r="M170"/>
  <c r="N170"/>
  <c r="O170"/>
  <c r="E170"/>
  <c r="Q170"/>
  <c r="F171"/>
  <c r="G171"/>
  <c r="H171"/>
  <c r="I171"/>
  <c r="J171"/>
  <c r="K171"/>
  <c r="L171"/>
  <c r="M171"/>
  <c r="N171"/>
  <c r="O171"/>
  <c r="E171"/>
  <c r="Q171"/>
  <c r="F172"/>
  <c r="G172"/>
  <c r="H172"/>
  <c r="I172"/>
  <c r="J172"/>
  <c r="K172"/>
  <c r="L172"/>
  <c r="M172"/>
  <c r="N172"/>
  <c r="O172"/>
  <c r="E172"/>
  <c r="Q172"/>
  <c r="F173"/>
  <c r="G173"/>
  <c r="H173"/>
  <c r="I173"/>
  <c r="J173"/>
  <c r="K173"/>
  <c r="L173"/>
  <c r="M173"/>
  <c r="N173"/>
  <c r="O173"/>
  <c r="E173"/>
  <c r="Q173"/>
  <c r="F174"/>
  <c r="G174"/>
  <c r="H174"/>
  <c r="I174"/>
  <c r="J174"/>
  <c r="K174"/>
  <c r="L174"/>
  <c r="M174"/>
  <c r="N174"/>
  <c r="O174"/>
  <c r="E174"/>
  <c r="Q174"/>
  <c r="F175"/>
  <c r="G175"/>
  <c r="H175"/>
  <c r="I175"/>
  <c r="J175"/>
  <c r="K175"/>
  <c r="L175"/>
  <c r="M175"/>
  <c r="N175"/>
  <c r="O175"/>
  <c r="E175"/>
  <c r="Q175"/>
  <c r="F176"/>
  <c r="G176"/>
  <c r="H176"/>
  <c r="I176"/>
  <c r="J176"/>
  <c r="K176"/>
  <c r="L176"/>
  <c r="M176"/>
  <c r="N176"/>
  <c r="O176"/>
  <c r="E176"/>
  <c r="Q176"/>
  <c r="F177"/>
  <c r="G177"/>
  <c r="H177"/>
  <c r="I177"/>
  <c r="J177"/>
  <c r="K177"/>
  <c r="L177"/>
  <c r="M177"/>
  <c r="N177"/>
  <c r="O177"/>
  <c r="E177"/>
  <c r="Q177"/>
  <c r="F178"/>
  <c r="G178"/>
  <c r="H178"/>
  <c r="I178"/>
  <c r="J178"/>
  <c r="K178"/>
  <c r="L178"/>
  <c r="M178"/>
  <c r="N178"/>
  <c r="O178"/>
  <c r="E178"/>
  <c r="Q178"/>
  <c r="F179"/>
  <c r="G179"/>
  <c r="H179"/>
  <c r="I179"/>
  <c r="J179"/>
  <c r="K179"/>
  <c r="L179"/>
  <c r="M179"/>
  <c r="N179"/>
  <c r="O179"/>
  <c r="E179"/>
  <c r="Q179"/>
  <c r="F180"/>
  <c r="G180"/>
  <c r="H180"/>
  <c r="I180"/>
  <c r="J180"/>
  <c r="K180"/>
  <c r="L180"/>
  <c r="M180"/>
  <c r="N180"/>
  <c r="O180"/>
  <c r="E180"/>
  <c r="Q180"/>
  <c r="F181"/>
  <c r="G181"/>
  <c r="H181"/>
  <c r="I181"/>
  <c r="J181"/>
  <c r="K181"/>
  <c r="L181"/>
  <c r="M181"/>
  <c r="N181"/>
  <c r="O181"/>
  <c r="E181"/>
  <c r="Q181"/>
  <c r="F182"/>
  <c r="G182"/>
  <c r="H182"/>
  <c r="I182"/>
  <c r="J182"/>
  <c r="K182"/>
  <c r="L182"/>
  <c r="M182"/>
  <c r="N182"/>
  <c r="O182"/>
  <c r="E182"/>
  <c r="Q182"/>
  <c r="F183"/>
  <c r="G183"/>
  <c r="H183"/>
  <c r="I183"/>
  <c r="J183"/>
  <c r="K183"/>
  <c r="L183"/>
  <c r="M183"/>
  <c r="N183"/>
  <c r="O183"/>
  <c r="E183"/>
  <c r="Q183"/>
  <c r="F184"/>
  <c r="G184"/>
  <c r="H184"/>
  <c r="I184"/>
  <c r="J184"/>
  <c r="K184"/>
  <c r="L184"/>
  <c r="M184"/>
  <c r="N184"/>
  <c r="O184"/>
  <c r="E184"/>
  <c r="Q184"/>
  <c r="F185"/>
  <c r="G185"/>
  <c r="H185"/>
  <c r="I185"/>
  <c r="J185"/>
  <c r="K185"/>
  <c r="L185"/>
  <c r="M185"/>
  <c r="N185"/>
  <c r="O185"/>
  <c r="E185"/>
  <c r="Q185"/>
  <c r="F186"/>
  <c r="G186"/>
  <c r="H186"/>
  <c r="I186"/>
  <c r="J186"/>
  <c r="K186"/>
  <c r="L186"/>
  <c r="M186"/>
  <c r="N186"/>
  <c r="O186"/>
  <c r="E186"/>
  <c r="Q186"/>
  <c r="F187"/>
  <c r="G187"/>
  <c r="H187"/>
  <c r="I187"/>
  <c r="J187"/>
  <c r="K187"/>
  <c r="L187"/>
  <c r="M187"/>
  <c r="N187"/>
  <c r="O187"/>
  <c r="E187"/>
  <c r="Q187"/>
  <c r="F188"/>
  <c r="G188"/>
  <c r="H188"/>
  <c r="I188"/>
  <c r="J188"/>
  <c r="K188"/>
  <c r="L188"/>
  <c r="M188"/>
  <c r="N188"/>
  <c r="O188"/>
  <c r="E188"/>
  <c r="Q188"/>
  <c r="F189"/>
  <c r="G189"/>
  <c r="H189"/>
  <c r="I189"/>
  <c r="J189"/>
  <c r="K189"/>
  <c r="L189"/>
  <c r="M189"/>
  <c r="N189"/>
  <c r="O189"/>
  <c r="E189"/>
  <c r="Q189"/>
  <c r="F190"/>
  <c r="G190"/>
  <c r="H190"/>
  <c r="I190"/>
  <c r="J190"/>
  <c r="K190"/>
  <c r="L190"/>
  <c r="M190"/>
  <c r="N190"/>
  <c r="O190"/>
  <c r="E190"/>
  <c r="Q190"/>
  <c r="F191"/>
  <c r="G191"/>
  <c r="H191"/>
  <c r="I191"/>
  <c r="J191"/>
  <c r="K191"/>
  <c r="L191"/>
  <c r="M191"/>
  <c r="N191"/>
  <c r="O191"/>
  <c r="E191"/>
  <c r="Q191"/>
  <c r="F192"/>
  <c r="G192"/>
  <c r="H192"/>
  <c r="I192"/>
  <c r="J192"/>
  <c r="K192"/>
  <c r="L192"/>
  <c r="M192"/>
  <c r="N192"/>
  <c r="O192"/>
  <c r="E192"/>
  <c r="Q192"/>
  <c r="F193"/>
  <c r="G193"/>
  <c r="H193"/>
  <c r="I193"/>
  <c r="J193"/>
  <c r="K193"/>
  <c r="L193"/>
  <c r="M193"/>
  <c r="N193"/>
  <c r="O193"/>
  <c r="E193"/>
  <c r="Q193"/>
  <c r="F194"/>
  <c r="G194"/>
  <c r="H194"/>
  <c r="I194"/>
  <c r="J194"/>
  <c r="K194"/>
  <c r="L194"/>
  <c r="M194"/>
  <c r="N194"/>
  <c r="O194"/>
  <c r="E194"/>
  <c r="Q194"/>
  <c r="F195"/>
  <c r="G195"/>
  <c r="H195"/>
  <c r="I195"/>
  <c r="J195"/>
  <c r="K195"/>
  <c r="L195"/>
  <c r="M195"/>
  <c r="N195"/>
  <c r="O195"/>
  <c r="E195"/>
  <c r="Q195"/>
  <c r="F196"/>
  <c r="G196"/>
  <c r="H196"/>
  <c r="I196"/>
  <c r="J196"/>
  <c r="K196"/>
  <c r="L196"/>
  <c r="M196"/>
  <c r="N196"/>
  <c r="O196"/>
  <c r="E196"/>
  <c r="Q196"/>
  <c r="F197"/>
  <c r="G197"/>
  <c r="H197"/>
  <c r="I197"/>
  <c r="J197"/>
  <c r="K197"/>
  <c r="L197"/>
  <c r="M197"/>
  <c r="N197"/>
  <c r="O197"/>
  <c r="E197"/>
  <c r="Q197"/>
  <c r="F198"/>
  <c r="G198"/>
  <c r="H198"/>
  <c r="I198"/>
  <c r="J198"/>
  <c r="K198"/>
  <c r="L198"/>
  <c r="M198"/>
  <c r="N198"/>
  <c r="O198"/>
  <c r="E198"/>
  <c r="Q198"/>
  <c r="F199"/>
  <c r="G199"/>
  <c r="H199"/>
  <c r="I199"/>
  <c r="J199"/>
  <c r="K199"/>
  <c r="L199"/>
  <c r="M199"/>
  <c r="N199"/>
  <c r="O199"/>
  <c r="E199"/>
  <c r="Q199"/>
  <c r="F200"/>
  <c r="G200"/>
  <c r="H200"/>
  <c r="I200"/>
  <c r="J200"/>
  <c r="K200"/>
  <c r="L200"/>
  <c r="M200"/>
  <c r="N200"/>
  <c r="O200"/>
  <c r="E200"/>
  <c r="Q200"/>
  <c r="F201"/>
  <c r="G201"/>
  <c r="H201"/>
  <c r="I201"/>
  <c r="J201"/>
  <c r="K201"/>
  <c r="L201"/>
  <c r="M201"/>
  <c r="N201"/>
  <c r="O201"/>
  <c r="E201"/>
  <c r="Q201"/>
  <c r="F202"/>
  <c r="G202"/>
  <c r="H202"/>
  <c r="I202"/>
  <c r="J202"/>
  <c r="K202"/>
  <c r="L202"/>
  <c r="M202"/>
  <c r="N202"/>
  <c r="O202"/>
  <c r="E202"/>
  <c r="Q202"/>
  <c r="F203"/>
  <c r="G203"/>
  <c r="H203"/>
  <c r="I203"/>
  <c r="J203"/>
  <c r="K203"/>
  <c r="L203"/>
  <c r="M203"/>
  <c r="N203"/>
  <c r="O203"/>
  <c r="E203"/>
  <c r="Q203"/>
  <c r="F204"/>
  <c r="G204"/>
  <c r="H204"/>
  <c r="I204"/>
  <c r="J204"/>
  <c r="K204"/>
  <c r="L204"/>
  <c r="M204"/>
  <c r="N204"/>
  <c r="O204"/>
  <c r="E204"/>
  <c r="Q204"/>
  <c r="F205"/>
  <c r="G205"/>
  <c r="H205"/>
  <c r="I205"/>
  <c r="J205"/>
  <c r="K205"/>
  <c r="L205"/>
  <c r="M205"/>
  <c r="N205"/>
  <c r="O205"/>
  <c r="E205"/>
  <c r="Q205"/>
  <c r="F206"/>
  <c r="G206"/>
  <c r="H206"/>
  <c r="I206"/>
  <c r="J206"/>
  <c r="K206"/>
  <c r="L206"/>
  <c r="M206"/>
  <c r="N206"/>
  <c r="O206"/>
  <c r="E206"/>
  <c r="Q206"/>
  <c r="F207"/>
  <c r="G207"/>
  <c r="H207"/>
  <c r="I207"/>
  <c r="J207"/>
  <c r="K207"/>
  <c r="L207"/>
  <c r="M207"/>
  <c r="N207"/>
  <c r="O207"/>
  <c r="E207"/>
  <c r="Q207"/>
  <c r="F208"/>
  <c r="G208"/>
  <c r="H208"/>
  <c r="I208"/>
  <c r="J208"/>
  <c r="K208"/>
  <c r="L208"/>
  <c r="M208"/>
  <c r="N208"/>
  <c r="O208"/>
  <c r="E208"/>
  <c r="Q208"/>
  <c r="F209"/>
  <c r="G209"/>
  <c r="H209"/>
  <c r="I209"/>
  <c r="J209"/>
  <c r="K209"/>
  <c r="L209"/>
  <c r="M209"/>
  <c r="N209"/>
  <c r="O209"/>
  <c r="E209"/>
  <c r="Q209"/>
  <c r="F210"/>
  <c r="G210"/>
  <c r="H210"/>
  <c r="I210"/>
  <c r="J210"/>
  <c r="K210"/>
  <c r="L210"/>
  <c r="M210"/>
  <c r="N210"/>
  <c r="O210"/>
  <c r="E210"/>
  <c r="Q210"/>
  <c r="F211"/>
  <c r="G211"/>
  <c r="H211"/>
  <c r="I211"/>
  <c r="J211"/>
  <c r="K211"/>
  <c r="L211"/>
  <c r="M211"/>
  <c r="N211"/>
  <c r="O211"/>
  <c r="E211"/>
  <c r="Q211"/>
  <c r="F212"/>
  <c r="G212"/>
  <c r="H212"/>
  <c r="I212"/>
  <c r="J212"/>
  <c r="K212"/>
  <c r="L212"/>
  <c r="M212"/>
  <c r="N212"/>
  <c r="O212"/>
  <c r="E212"/>
  <c r="Q212"/>
  <c r="F213"/>
  <c r="G213"/>
  <c r="H213"/>
  <c r="I213"/>
  <c r="J213"/>
  <c r="K213"/>
  <c r="L213"/>
  <c r="M213"/>
  <c r="N213"/>
  <c r="O213"/>
  <c r="E213"/>
  <c r="Q213"/>
  <c r="F214"/>
  <c r="G214"/>
  <c r="H214"/>
  <c r="I214"/>
  <c r="J214"/>
  <c r="K214"/>
  <c r="L214"/>
  <c r="M214"/>
  <c r="N214"/>
  <c r="O214"/>
  <c r="E214"/>
  <c r="Q214"/>
  <c r="F215"/>
  <c r="G215"/>
  <c r="H215"/>
  <c r="I215"/>
  <c r="J215"/>
  <c r="K215"/>
  <c r="L215"/>
  <c r="M215"/>
  <c r="N215"/>
  <c r="O215"/>
  <c r="E215"/>
  <c r="Q215"/>
  <c r="F216"/>
  <c r="G216"/>
  <c r="H216"/>
  <c r="I216"/>
  <c r="J216"/>
  <c r="K216"/>
  <c r="L216"/>
  <c r="M216"/>
  <c r="N216"/>
  <c r="O216"/>
  <c r="E216"/>
  <c r="Q216"/>
  <c r="F217"/>
  <c r="G217"/>
  <c r="H217"/>
  <c r="I217"/>
  <c r="J217"/>
  <c r="K217"/>
  <c r="L217"/>
  <c r="M217"/>
  <c r="N217"/>
  <c r="O217"/>
  <c r="E217"/>
  <c r="Q217"/>
  <c r="F218"/>
  <c r="G218"/>
  <c r="H218"/>
  <c r="I218"/>
  <c r="J218"/>
  <c r="K218"/>
  <c r="L218"/>
  <c r="M218"/>
  <c r="N218"/>
  <c r="O218"/>
  <c r="E218"/>
  <c r="Q218"/>
  <c r="F219"/>
  <c r="G219"/>
  <c r="H219"/>
  <c r="I219"/>
  <c r="J219"/>
  <c r="K219"/>
  <c r="L219"/>
  <c r="M219"/>
  <c r="N219"/>
  <c r="O219"/>
  <c r="E219"/>
  <c r="Q219"/>
  <c r="F220"/>
  <c r="G220"/>
  <c r="H220"/>
  <c r="I220"/>
  <c r="J220"/>
  <c r="K220"/>
  <c r="L220"/>
  <c r="M220"/>
  <c r="N220"/>
  <c r="O220"/>
  <c r="E220"/>
  <c r="Q220"/>
  <c r="F221"/>
  <c r="G221"/>
  <c r="H221"/>
  <c r="I221"/>
  <c r="J221"/>
  <c r="K221"/>
  <c r="L221"/>
  <c r="M221"/>
  <c r="N221"/>
  <c r="O221"/>
  <c r="E221"/>
  <c r="Q221"/>
  <c r="F222"/>
  <c r="G222"/>
  <c r="H222"/>
  <c r="I222"/>
  <c r="J222"/>
  <c r="K222"/>
  <c r="L222"/>
  <c r="M222"/>
  <c r="N222"/>
  <c r="O222"/>
  <c r="E222"/>
  <c r="Q222"/>
  <c r="F223"/>
  <c r="G223"/>
  <c r="H223"/>
  <c r="I223"/>
  <c r="J223"/>
  <c r="K223"/>
  <c r="L223"/>
  <c r="M223"/>
  <c r="N223"/>
  <c r="O223"/>
  <c r="E223"/>
  <c r="Q223"/>
  <c r="F224"/>
  <c r="G224"/>
  <c r="H224"/>
  <c r="I224"/>
  <c r="J224"/>
  <c r="K224"/>
  <c r="L224"/>
  <c r="M224"/>
  <c r="N224"/>
  <c r="O224"/>
  <c r="E224"/>
  <c r="Q224"/>
  <c r="F225"/>
  <c r="G225"/>
  <c r="H225"/>
  <c r="I225"/>
  <c r="J225"/>
  <c r="K225"/>
  <c r="L225"/>
  <c r="M225"/>
  <c r="N225"/>
  <c r="O225"/>
  <c r="E225"/>
  <c r="Q225"/>
  <c r="F226"/>
  <c r="G226"/>
  <c r="H226"/>
  <c r="I226"/>
  <c r="J226"/>
  <c r="K226"/>
  <c r="L226"/>
  <c r="M226"/>
  <c r="N226"/>
  <c r="O226"/>
  <c r="E226"/>
  <c r="Q226"/>
  <c r="F227"/>
  <c r="G227"/>
  <c r="H227"/>
  <c r="I227"/>
  <c r="J227"/>
  <c r="K227"/>
  <c r="L227"/>
  <c r="M227"/>
  <c r="N227"/>
  <c r="O227"/>
  <c r="E227"/>
  <c r="Q227"/>
  <c r="F228"/>
  <c r="G228"/>
  <c r="H228"/>
  <c r="I228"/>
  <c r="J228"/>
  <c r="K228"/>
  <c r="L228"/>
  <c r="M228"/>
  <c r="N228"/>
  <c r="O228"/>
  <c r="E228"/>
  <c r="Q228"/>
  <c r="F229"/>
  <c r="G229"/>
  <c r="H229"/>
  <c r="I229"/>
  <c r="J229"/>
  <c r="K229"/>
  <c r="L229"/>
  <c r="M229"/>
  <c r="N229"/>
  <c r="O229"/>
  <c r="E229"/>
  <c r="Q229"/>
  <c r="F230"/>
  <c r="G230"/>
  <c r="H230"/>
  <c r="I230"/>
  <c r="J230"/>
  <c r="K230"/>
  <c r="L230"/>
  <c r="M230"/>
  <c r="N230"/>
  <c r="O230"/>
  <c r="E230"/>
  <c r="Q230"/>
  <c r="F231"/>
  <c r="G231"/>
  <c r="H231"/>
  <c r="I231"/>
  <c r="J231"/>
  <c r="K231"/>
  <c r="L231"/>
  <c r="M231"/>
  <c r="N231"/>
  <c r="O231"/>
  <c r="E231"/>
  <c r="Q231"/>
  <c r="F232"/>
  <c r="G232"/>
  <c r="H232"/>
  <c r="I232"/>
  <c r="J232"/>
  <c r="K232"/>
  <c r="L232"/>
  <c r="M232"/>
  <c r="N232"/>
  <c r="O232"/>
  <c r="E232"/>
  <c r="Q232"/>
  <c r="F233"/>
  <c r="G233"/>
  <c r="H233"/>
  <c r="I233"/>
  <c r="J233"/>
  <c r="K233"/>
  <c r="L233"/>
  <c r="M233"/>
  <c r="N233"/>
  <c r="O233"/>
  <c r="E233"/>
  <c r="Q233"/>
  <c r="F234"/>
  <c r="G234"/>
  <c r="H234"/>
  <c r="I234"/>
  <c r="J234"/>
  <c r="K234"/>
  <c r="L234"/>
  <c r="M234"/>
  <c r="N234"/>
  <c r="O234"/>
  <c r="E234"/>
  <c r="Q234"/>
  <c r="F235"/>
  <c r="G235"/>
  <c r="H235"/>
  <c r="I235"/>
  <c r="J235"/>
  <c r="K235"/>
  <c r="L235"/>
  <c r="M235"/>
  <c r="N235"/>
  <c r="O235"/>
  <c r="E235"/>
  <c r="Q235"/>
  <c r="F236"/>
  <c r="G236"/>
  <c r="H236"/>
  <c r="I236"/>
  <c r="J236"/>
  <c r="K236"/>
  <c r="L236"/>
  <c r="M236"/>
  <c r="N236"/>
  <c r="O236"/>
  <c r="E236"/>
  <c r="Q236"/>
  <c r="F237"/>
  <c r="G237"/>
  <c r="H237"/>
  <c r="I237"/>
  <c r="J237"/>
  <c r="K237"/>
  <c r="L237"/>
  <c r="M237"/>
  <c r="N237"/>
  <c r="O237"/>
  <c r="E237"/>
  <c r="Q237"/>
  <c r="F238"/>
  <c r="G238"/>
  <c r="H238"/>
  <c r="I238"/>
  <c r="J238"/>
  <c r="K238"/>
  <c r="L238"/>
  <c r="M238"/>
  <c r="N238"/>
  <c r="O238"/>
  <c r="E238"/>
  <c r="Q238"/>
  <c r="F239"/>
  <c r="G239"/>
  <c r="H239"/>
  <c r="I239"/>
  <c r="J239"/>
  <c r="K239"/>
  <c r="L239"/>
  <c r="M239"/>
  <c r="N239"/>
  <c r="O239"/>
  <c r="E239"/>
  <c r="Q239"/>
  <c r="F240"/>
  <c r="G240"/>
  <c r="H240"/>
  <c r="I240"/>
  <c r="J240"/>
  <c r="K240"/>
  <c r="L240"/>
  <c r="M240"/>
  <c r="N240"/>
  <c r="O240"/>
  <c r="E240"/>
  <c r="Q240"/>
  <c r="F241"/>
  <c r="G241"/>
  <c r="H241"/>
  <c r="I241"/>
  <c r="J241"/>
  <c r="K241"/>
  <c r="L241"/>
  <c r="M241"/>
  <c r="N241"/>
  <c r="O241"/>
  <c r="E241"/>
  <c r="Q241"/>
  <c r="F242"/>
  <c r="G242"/>
  <c r="H242"/>
  <c r="I242"/>
  <c r="J242"/>
  <c r="K242"/>
  <c r="L242"/>
  <c r="M242"/>
  <c r="N242"/>
  <c r="O242"/>
  <c r="E242"/>
  <c r="Q242"/>
  <c r="F243"/>
  <c r="G243"/>
  <c r="H243"/>
  <c r="I243"/>
  <c r="J243"/>
  <c r="K243"/>
  <c r="L243"/>
  <c r="M243"/>
  <c r="N243"/>
  <c r="O243"/>
  <c r="E243"/>
  <c r="Q243"/>
  <c r="F244"/>
  <c r="G244"/>
  <c r="H244"/>
  <c r="I244"/>
  <c r="J244"/>
  <c r="K244"/>
  <c r="L244"/>
  <c r="M244"/>
  <c r="N244"/>
  <c r="O244"/>
  <c r="E244"/>
  <c r="Q244"/>
  <c r="F245"/>
  <c r="G245"/>
  <c r="H245"/>
  <c r="I245"/>
  <c r="J245"/>
  <c r="K245"/>
  <c r="L245"/>
  <c r="M245"/>
  <c r="N245"/>
  <c r="O245"/>
  <c r="E245"/>
  <c r="Q245"/>
  <c r="F246"/>
  <c r="G246"/>
  <c r="H246"/>
  <c r="I246"/>
  <c r="J246"/>
  <c r="K246"/>
  <c r="L246"/>
  <c r="M246"/>
  <c r="N246"/>
  <c r="O246"/>
  <c r="E246"/>
  <c r="Q246"/>
  <c r="F247"/>
  <c r="G247"/>
  <c r="H247"/>
  <c r="I247"/>
  <c r="J247"/>
  <c r="K247"/>
  <c r="L247"/>
  <c r="M247"/>
  <c r="N247"/>
  <c r="O247"/>
  <c r="E247"/>
  <c r="Q247"/>
  <c r="F248"/>
  <c r="G248"/>
  <c r="H248"/>
  <c r="I248"/>
  <c r="J248"/>
  <c r="K248"/>
  <c r="L248"/>
  <c r="M248"/>
  <c r="N248"/>
  <c r="O248"/>
  <c r="E248"/>
  <c r="Q248"/>
  <c r="F249"/>
  <c r="G249"/>
  <c r="H249"/>
  <c r="I249"/>
  <c r="J249"/>
  <c r="K249"/>
  <c r="L249"/>
  <c r="M249"/>
  <c r="N249"/>
  <c r="O249"/>
  <c r="E249"/>
  <c r="Q249"/>
  <c r="F250"/>
  <c r="G250"/>
  <c r="H250"/>
  <c r="I250"/>
  <c r="J250"/>
  <c r="K250"/>
  <c r="L250"/>
  <c r="M250"/>
  <c r="N250"/>
  <c r="O250"/>
  <c r="E250"/>
  <c r="Q250"/>
  <c r="F251"/>
  <c r="G251"/>
  <c r="H251"/>
  <c r="I251"/>
  <c r="J251"/>
  <c r="K251"/>
  <c r="L251"/>
  <c r="M251"/>
  <c r="N251"/>
  <c r="O251"/>
  <c r="E251"/>
  <c r="Q251"/>
  <c r="F252"/>
  <c r="G252"/>
  <c r="H252"/>
  <c r="I252"/>
  <c r="J252"/>
  <c r="K252"/>
  <c r="L252"/>
  <c r="M252"/>
  <c r="N252"/>
  <c r="O252"/>
  <c r="E252"/>
  <c r="Q252"/>
  <c r="F253"/>
  <c r="G253"/>
  <c r="H253"/>
  <c r="I253"/>
  <c r="J253"/>
  <c r="K253"/>
  <c r="L253"/>
  <c r="M253"/>
  <c r="N253"/>
  <c r="O253"/>
  <c r="E253"/>
  <c r="Q253"/>
  <c r="F254"/>
  <c r="G254"/>
  <c r="H254"/>
  <c r="I254"/>
  <c r="J254"/>
  <c r="K254"/>
  <c r="L254"/>
  <c r="M254"/>
  <c r="N254"/>
  <c r="O254"/>
  <c r="E254"/>
  <c r="Q254"/>
  <c r="F255"/>
  <c r="G255"/>
  <c r="H255"/>
  <c r="I255"/>
  <c r="J255"/>
  <c r="K255"/>
  <c r="L255"/>
  <c r="M255"/>
  <c r="N255"/>
  <c r="O255"/>
  <c r="E255"/>
  <c r="Q255"/>
  <c r="F256"/>
  <c r="G256"/>
  <c r="H256"/>
  <c r="I256"/>
  <c r="J256"/>
  <c r="K256"/>
  <c r="L256"/>
  <c r="M256"/>
  <c r="N256"/>
  <c r="O256"/>
  <c r="E256"/>
  <c r="Q256"/>
  <c r="F257"/>
  <c r="G257"/>
  <c r="H257"/>
  <c r="I257"/>
  <c r="J257"/>
  <c r="K257"/>
  <c r="L257"/>
  <c r="M257"/>
  <c r="N257"/>
  <c r="O257"/>
  <c r="E257"/>
  <c r="Q257"/>
  <c r="F258"/>
  <c r="G258"/>
  <c r="H258"/>
  <c r="I258"/>
  <c r="J258"/>
  <c r="K258"/>
  <c r="L258"/>
  <c r="M258"/>
  <c r="N258"/>
  <c r="O258"/>
  <c r="E258"/>
  <c r="Q258"/>
  <c r="F259"/>
  <c r="G259"/>
  <c r="H259"/>
  <c r="I259"/>
  <c r="J259"/>
  <c r="K259"/>
  <c r="L259"/>
  <c r="M259"/>
  <c r="N259"/>
  <c r="O259"/>
  <c r="E259"/>
  <c r="Q259"/>
  <c r="F260"/>
  <c r="G260"/>
  <c r="H260"/>
  <c r="I260"/>
  <c r="J260"/>
  <c r="K260"/>
  <c r="L260"/>
  <c r="M260"/>
  <c r="N260"/>
  <c r="O260"/>
  <c r="E260"/>
  <c r="Q260"/>
  <c r="F261"/>
  <c r="G261"/>
  <c r="H261"/>
  <c r="I261"/>
  <c r="J261"/>
  <c r="K261"/>
  <c r="L261"/>
  <c r="M261"/>
  <c r="N261"/>
  <c r="O261"/>
  <c r="E261"/>
  <c r="Q261"/>
  <c r="F262"/>
  <c r="G262"/>
  <c r="H262"/>
  <c r="I262"/>
  <c r="J262"/>
  <c r="K262"/>
  <c r="L262"/>
  <c r="M262"/>
  <c r="N262"/>
  <c r="O262"/>
  <c r="E262"/>
  <c r="Q262"/>
  <c r="F263"/>
  <c r="G263"/>
  <c r="H263"/>
  <c r="I263"/>
  <c r="J263"/>
  <c r="K263"/>
  <c r="L263"/>
  <c r="M263"/>
  <c r="N263"/>
  <c r="O263"/>
  <c r="E263"/>
  <c r="Q263"/>
  <c r="F264"/>
  <c r="G264"/>
  <c r="H264"/>
  <c r="I264"/>
  <c r="J264"/>
  <c r="K264"/>
  <c r="L264"/>
  <c r="M264"/>
  <c r="N264"/>
  <c r="O264"/>
  <c r="E264"/>
  <c r="Q264"/>
  <c r="F265"/>
  <c r="G265"/>
  <c r="H265"/>
  <c r="I265"/>
  <c r="J265"/>
  <c r="K265"/>
  <c r="L265"/>
  <c r="M265"/>
  <c r="N265"/>
  <c r="O265"/>
  <c r="E265"/>
  <c r="Q265"/>
  <c r="F266"/>
  <c r="G266"/>
  <c r="H266"/>
  <c r="I266"/>
  <c r="J266"/>
  <c r="K266"/>
  <c r="L266"/>
  <c r="M266"/>
  <c r="N266"/>
  <c r="O266"/>
  <c r="E266"/>
  <c r="Q266"/>
  <c r="F267"/>
  <c r="G267"/>
  <c r="H267"/>
  <c r="I267"/>
  <c r="J267"/>
  <c r="K267"/>
  <c r="L267"/>
  <c r="M267"/>
  <c r="N267"/>
  <c r="O267"/>
  <c r="E267"/>
  <c r="Q267"/>
  <c r="F268"/>
  <c r="G268"/>
  <c r="H268"/>
  <c r="I268"/>
  <c r="J268"/>
  <c r="K268"/>
  <c r="L268"/>
  <c r="M268"/>
  <c r="N268"/>
  <c r="O268"/>
  <c r="E268"/>
  <c r="Q268"/>
  <c r="F269"/>
  <c r="G269"/>
  <c r="H269"/>
  <c r="I269"/>
  <c r="J269"/>
  <c r="K269"/>
  <c r="L269"/>
  <c r="M269"/>
  <c r="N269"/>
  <c r="O269"/>
  <c r="E269"/>
  <c r="Q269"/>
  <c r="F270"/>
  <c r="G270"/>
  <c r="H270"/>
  <c r="I270"/>
  <c r="J270"/>
  <c r="K270"/>
  <c r="L270"/>
  <c r="M270"/>
  <c r="N270"/>
  <c r="O270"/>
  <c r="E270"/>
  <c r="Q270"/>
  <c r="F271"/>
  <c r="G271"/>
  <c r="H271"/>
  <c r="I271"/>
  <c r="J271"/>
  <c r="K271"/>
  <c r="L271"/>
  <c r="M271"/>
  <c r="N271"/>
  <c r="O271"/>
  <c r="E271"/>
  <c r="Q271"/>
  <c r="F272"/>
  <c r="G272"/>
  <c r="H272"/>
  <c r="I272"/>
  <c r="J272"/>
  <c r="K272"/>
  <c r="L272"/>
  <c r="M272"/>
  <c r="N272"/>
  <c r="O272"/>
  <c r="E272"/>
  <c r="Q272"/>
  <c r="F273"/>
  <c r="G273"/>
  <c r="H273"/>
  <c r="I273"/>
  <c r="J273"/>
  <c r="K273"/>
  <c r="L273"/>
  <c r="M273"/>
  <c r="N273"/>
  <c r="O273"/>
  <c r="E273"/>
  <c r="Q273"/>
  <c r="F274"/>
  <c r="G274"/>
  <c r="H274"/>
  <c r="I274"/>
  <c r="J274"/>
  <c r="K274"/>
  <c r="L274"/>
  <c r="M274"/>
  <c r="N274"/>
  <c r="O274"/>
  <c r="E274"/>
  <c r="Q274"/>
  <c r="F275"/>
  <c r="G275"/>
  <c r="H275"/>
  <c r="I275"/>
  <c r="J275"/>
  <c r="K275"/>
  <c r="L275"/>
  <c r="M275"/>
  <c r="N275"/>
  <c r="O275"/>
  <c r="E275"/>
  <c r="Q275"/>
  <c r="F276"/>
  <c r="G276"/>
  <c r="H276"/>
  <c r="I276"/>
  <c r="J276"/>
  <c r="K276"/>
  <c r="L276"/>
  <c r="M276"/>
  <c r="N276"/>
  <c r="O276"/>
  <c r="E276"/>
  <c r="Q276"/>
  <c r="F277"/>
  <c r="G277"/>
  <c r="H277"/>
  <c r="I277"/>
  <c r="J277"/>
  <c r="K277"/>
  <c r="L277"/>
  <c r="M277"/>
  <c r="N277"/>
  <c r="O277"/>
  <c r="E277"/>
  <c r="Q277"/>
  <c r="F278"/>
  <c r="G278"/>
  <c r="H278"/>
  <c r="I278"/>
  <c r="J278"/>
  <c r="K278"/>
  <c r="L278"/>
  <c r="M278"/>
  <c r="N278"/>
  <c r="O278"/>
  <c r="E278"/>
  <c r="Q278"/>
  <c r="F279"/>
  <c r="G279"/>
  <c r="H279"/>
  <c r="I279"/>
  <c r="J279"/>
  <c r="K279"/>
  <c r="L279"/>
  <c r="M279"/>
  <c r="N279"/>
  <c r="O279"/>
  <c r="E279"/>
  <c r="Q279"/>
  <c r="F280"/>
  <c r="G280"/>
  <c r="H280"/>
  <c r="I280"/>
  <c r="J280"/>
  <c r="K280"/>
  <c r="L280"/>
  <c r="M280"/>
  <c r="N280"/>
  <c r="O280"/>
  <c r="E280"/>
  <c r="Q280"/>
  <c r="F281"/>
  <c r="G281"/>
  <c r="H281"/>
  <c r="I281"/>
  <c r="J281"/>
  <c r="K281"/>
  <c r="L281"/>
  <c r="M281"/>
  <c r="N281"/>
  <c r="O281"/>
  <c r="E281"/>
  <c r="Q281"/>
  <c r="F282"/>
  <c r="G282"/>
  <c r="H282"/>
  <c r="I282"/>
  <c r="J282"/>
  <c r="K282"/>
  <c r="L282"/>
  <c r="M282"/>
  <c r="N282"/>
  <c r="O282"/>
  <c r="E282"/>
  <c r="Q282"/>
  <c r="F283"/>
  <c r="G283"/>
  <c r="H283"/>
  <c r="I283"/>
  <c r="J283"/>
  <c r="K283"/>
  <c r="L283"/>
  <c r="M283"/>
  <c r="N283"/>
  <c r="O283"/>
  <c r="E283"/>
  <c r="Q283"/>
  <c r="F284"/>
  <c r="G284"/>
  <c r="H284"/>
  <c r="I284"/>
  <c r="J284"/>
  <c r="K284"/>
  <c r="L284"/>
  <c r="M284"/>
  <c r="N284"/>
  <c r="O284"/>
  <c r="E284"/>
  <c r="Q284"/>
  <c r="F285"/>
  <c r="G285"/>
  <c r="H285"/>
  <c r="I285"/>
  <c r="J285"/>
  <c r="K285"/>
  <c r="L285"/>
  <c r="M285"/>
  <c r="N285"/>
  <c r="O285"/>
  <c r="E285"/>
  <c r="Q285"/>
  <c r="F286"/>
  <c r="G286"/>
  <c r="H286"/>
  <c r="I286"/>
  <c r="J286"/>
  <c r="K286"/>
  <c r="L286"/>
  <c r="M286"/>
  <c r="N286"/>
  <c r="O286"/>
  <c r="E286"/>
  <c r="Q286"/>
  <c r="F287"/>
  <c r="G287"/>
  <c r="H287"/>
  <c r="I287"/>
  <c r="J287"/>
  <c r="K287"/>
  <c r="L287"/>
  <c r="M287"/>
  <c r="N287"/>
  <c r="O287"/>
  <c r="E287"/>
  <c r="Q287"/>
  <c r="F288"/>
  <c r="G288"/>
  <c r="H288"/>
  <c r="I288"/>
  <c r="J288"/>
  <c r="K288"/>
  <c r="L288"/>
  <c r="M288"/>
  <c r="N288"/>
  <c r="O288"/>
  <c r="E288"/>
  <c r="Q288"/>
  <c r="F289"/>
  <c r="G289"/>
  <c r="H289"/>
  <c r="I289"/>
  <c r="J289"/>
  <c r="K289"/>
  <c r="L289"/>
  <c r="M289"/>
  <c r="N289"/>
  <c r="O289"/>
  <c r="E289"/>
  <c r="Q289"/>
  <c r="F290"/>
  <c r="G290"/>
  <c r="H290"/>
  <c r="I290"/>
  <c r="J290"/>
  <c r="K290"/>
  <c r="L290"/>
  <c r="M290"/>
  <c r="N290"/>
  <c r="O290"/>
  <c r="E290"/>
  <c r="Q290"/>
  <c r="F291"/>
  <c r="G291"/>
  <c r="H291"/>
  <c r="I291"/>
  <c r="J291"/>
  <c r="K291"/>
  <c r="L291"/>
  <c r="M291"/>
  <c r="N291"/>
  <c r="O291"/>
  <c r="E291"/>
  <c r="Q291"/>
  <c r="F292"/>
  <c r="G292"/>
  <c r="H292"/>
  <c r="I292"/>
  <c r="J292"/>
  <c r="K292"/>
  <c r="L292"/>
  <c r="M292"/>
  <c r="N292"/>
  <c r="O292"/>
  <c r="E292"/>
  <c r="Q292"/>
  <c r="F293"/>
  <c r="G293"/>
  <c r="H293"/>
  <c r="I293"/>
  <c r="J293"/>
  <c r="K293"/>
  <c r="L293"/>
  <c r="M293"/>
  <c r="N293"/>
  <c r="O293"/>
  <c r="E293"/>
  <c r="Q293"/>
  <c r="F294"/>
  <c r="G294"/>
  <c r="H294"/>
  <c r="I294"/>
  <c r="J294"/>
  <c r="K294"/>
  <c r="L294"/>
  <c r="M294"/>
  <c r="N294"/>
  <c r="O294"/>
  <c r="E294"/>
  <c r="Q294"/>
  <c r="F295"/>
  <c r="G295"/>
  <c r="H295"/>
  <c r="I295"/>
  <c r="J295"/>
  <c r="K295"/>
  <c r="L295"/>
  <c r="M295"/>
  <c r="N295"/>
  <c r="O295"/>
  <c r="E295"/>
  <c r="Q295"/>
  <c r="F296"/>
  <c r="G296"/>
  <c r="H296"/>
  <c r="I296"/>
  <c r="J296"/>
  <c r="K296"/>
  <c r="L296"/>
  <c r="M296"/>
  <c r="N296"/>
  <c r="O296"/>
  <c r="E296"/>
  <c r="Q296"/>
  <c r="F297"/>
  <c r="G297"/>
  <c r="H297"/>
  <c r="I297"/>
  <c r="J297"/>
  <c r="K297"/>
  <c r="L297"/>
  <c r="M297"/>
  <c r="N297"/>
  <c r="O297"/>
  <c r="E297"/>
  <c r="Q297"/>
  <c r="F298"/>
  <c r="G298"/>
  <c r="H298"/>
  <c r="I298"/>
  <c r="J298"/>
  <c r="K298"/>
  <c r="L298"/>
  <c r="M298"/>
  <c r="N298"/>
  <c r="O298"/>
  <c r="E298"/>
  <c r="Q298"/>
  <c r="F299"/>
  <c r="G299"/>
  <c r="H299"/>
  <c r="I299"/>
  <c r="J299"/>
  <c r="K299"/>
  <c r="L299"/>
  <c r="M299"/>
  <c r="N299"/>
  <c r="O299"/>
  <c r="E299"/>
  <c r="Q299"/>
  <c r="F300"/>
  <c r="G300"/>
  <c r="H300"/>
  <c r="I300"/>
  <c r="J300"/>
  <c r="K300"/>
  <c r="L300"/>
  <c r="M300"/>
  <c r="N300"/>
  <c r="O300"/>
  <c r="E300"/>
  <c r="Q300"/>
  <c r="F301"/>
  <c r="G301"/>
  <c r="H301"/>
  <c r="I301"/>
  <c r="J301"/>
  <c r="K301"/>
  <c r="L301"/>
  <c r="M301"/>
  <c r="N301"/>
  <c r="O301"/>
  <c r="E301"/>
  <c r="Q301"/>
  <c r="F302"/>
  <c r="G302"/>
  <c r="H302"/>
  <c r="I302"/>
  <c r="J302"/>
  <c r="K302"/>
  <c r="L302"/>
  <c r="M302"/>
  <c r="N302"/>
  <c r="O302"/>
  <c r="E302"/>
  <c r="Q302"/>
  <c r="F303"/>
  <c r="G303"/>
  <c r="H303"/>
  <c r="I303"/>
  <c r="J303"/>
  <c r="K303"/>
  <c r="L303"/>
  <c r="M303"/>
  <c r="N303"/>
  <c r="O303"/>
  <c r="E303"/>
  <c r="Q303"/>
  <c r="F304"/>
  <c r="G304"/>
  <c r="H304"/>
  <c r="I304"/>
  <c r="J304"/>
  <c r="K304"/>
  <c r="L304"/>
  <c r="M304"/>
  <c r="N304"/>
  <c r="O304"/>
  <c r="E304"/>
  <c r="Q304"/>
  <c r="F305"/>
  <c r="G305"/>
  <c r="H305"/>
  <c r="I305"/>
  <c r="J305"/>
  <c r="K305"/>
  <c r="L305"/>
  <c r="M305"/>
  <c r="N305"/>
  <c r="O305"/>
  <c r="E305"/>
  <c r="Q305"/>
  <c r="F306"/>
  <c r="G306"/>
  <c r="H306"/>
  <c r="I306"/>
  <c r="J306"/>
  <c r="K306"/>
  <c r="L306"/>
  <c r="M306"/>
  <c r="N306"/>
  <c r="O306"/>
  <c r="E306"/>
  <c r="Q306"/>
  <c r="F307"/>
  <c r="G307"/>
  <c r="H307"/>
  <c r="I307"/>
  <c r="J307"/>
  <c r="K307"/>
  <c r="L307"/>
  <c r="M307"/>
  <c r="N307"/>
  <c r="O307"/>
  <c r="E307"/>
  <c r="Q307"/>
  <c r="F308"/>
  <c r="G308"/>
  <c r="H308"/>
  <c r="I308"/>
  <c r="J308"/>
  <c r="K308"/>
  <c r="L308"/>
  <c r="M308"/>
  <c r="N308"/>
  <c r="O308"/>
  <c r="E308"/>
  <c r="Q308"/>
  <c r="F309"/>
  <c r="G309"/>
  <c r="H309"/>
  <c r="I309"/>
  <c r="J309"/>
  <c r="K309"/>
  <c r="L309"/>
  <c r="M309"/>
  <c r="N309"/>
  <c r="O309"/>
  <c r="E309"/>
  <c r="Q309"/>
  <c r="F310"/>
  <c r="G310"/>
  <c r="H310"/>
  <c r="I310"/>
  <c r="J310"/>
  <c r="K310"/>
  <c r="L310"/>
  <c r="M310"/>
  <c r="N310"/>
  <c r="O310"/>
  <c r="E310"/>
  <c r="Q310"/>
  <c r="F311"/>
  <c r="G311"/>
  <c r="H311"/>
  <c r="I311"/>
  <c r="J311"/>
  <c r="K311"/>
  <c r="L311"/>
  <c r="M311"/>
  <c r="N311"/>
  <c r="O311"/>
  <c r="E311"/>
  <c r="Q311"/>
  <c r="F312"/>
  <c r="G312"/>
  <c r="H312"/>
  <c r="I312"/>
  <c r="J312"/>
  <c r="K312"/>
  <c r="L312"/>
  <c r="M312"/>
  <c r="N312"/>
  <c r="O312"/>
  <c r="E312"/>
  <c r="Q312"/>
  <c r="F313"/>
  <c r="G313"/>
  <c r="H313"/>
  <c r="I313"/>
  <c r="J313"/>
  <c r="K313"/>
  <c r="L313"/>
  <c r="M313"/>
  <c r="N313"/>
  <c r="O313"/>
  <c r="E313"/>
  <c r="Q313"/>
  <c r="F314"/>
  <c r="G314"/>
  <c r="H314"/>
  <c r="I314"/>
  <c r="J314"/>
  <c r="K314"/>
  <c r="L314"/>
  <c r="M314"/>
  <c r="N314"/>
  <c r="O314"/>
  <c r="E314"/>
  <c r="Q314"/>
  <c r="F315"/>
  <c r="G315"/>
  <c r="H315"/>
  <c r="I315"/>
  <c r="J315"/>
  <c r="K315"/>
  <c r="L315"/>
  <c r="M315"/>
  <c r="N315"/>
  <c r="O315"/>
  <c r="E315"/>
  <c r="Q315"/>
  <c r="F316"/>
  <c r="G316"/>
  <c r="H316"/>
  <c r="I316"/>
  <c r="J316"/>
  <c r="K316"/>
  <c r="L316"/>
  <c r="M316"/>
  <c r="N316"/>
  <c r="O316"/>
  <c r="E316"/>
  <c r="Q316"/>
  <c r="F317"/>
  <c r="G317"/>
  <c r="H317"/>
  <c r="I317"/>
  <c r="J317"/>
  <c r="K317"/>
  <c r="L317"/>
  <c r="M317"/>
  <c r="N317"/>
  <c r="O317"/>
  <c r="E317"/>
  <c r="Q317"/>
  <c r="F318"/>
  <c r="G318"/>
  <c r="H318"/>
  <c r="I318"/>
  <c r="J318"/>
  <c r="K318"/>
  <c r="L318"/>
  <c r="M318"/>
  <c r="N318"/>
  <c r="O318"/>
  <c r="E318"/>
  <c r="Q318"/>
  <c r="F319"/>
  <c r="G319"/>
  <c r="H319"/>
  <c r="I319"/>
  <c r="J319"/>
  <c r="K319"/>
  <c r="L319"/>
  <c r="M319"/>
  <c r="N319"/>
  <c r="O319"/>
  <c r="E319"/>
  <c r="Q319"/>
  <c r="F8"/>
  <c r="G8"/>
  <c r="H8"/>
  <c r="I8"/>
  <c r="J8"/>
  <c r="K8"/>
  <c r="L8"/>
  <c r="M8"/>
  <c r="N8"/>
  <c r="O8"/>
  <c r="E8"/>
  <c r="Q8"/>
  <c r="Q9" i="4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</calcChain>
</file>

<file path=xl/sharedStrings.xml><?xml version="1.0" encoding="utf-8"?>
<sst xmlns="http://schemas.openxmlformats.org/spreadsheetml/2006/main" count="14186" uniqueCount="35">
  <si>
    <t>These are the final industrial customer forecasts</t>
  </si>
  <si>
    <t>Year</t>
  </si>
  <si>
    <t>Month</t>
  </si>
  <si>
    <t>Industrial</t>
  </si>
  <si>
    <t>GS Group</t>
  </si>
  <si>
    <t>GSD Group</t>
  </si>
  <si>
    <t>GSDT</t>
  </si>
  <si>
    <t>GSTOU</t>
  </si>
  <si>
    <t>LP</t>
  </si>
  <si>
    <t>LPT</t>
  </si>
  <si>
    <t>RTP</t>
  </si>
  <si>
    <t>SBS1-PE</t>
  </si>
  <si>
    <t>SBS1BT</t>
  </si>
  <si>
    <t>CSA</t>
  </si>
  <si>
    <t/>
  </si>
  <si>
    <t>This tab counts the number of customers for each industrial rate</t>
  </si>
  <si>
    <t>I</t>
  </si>
  <si>
    <t>LPT-SEC</t>
  </si>
  <si>
    <t>LPT-PRI</t>
  </si>
  <si>
    <t>LPT-TRA</t>
  </si>
  <si>
    <t>LP-SEC</t>
  </si>
  <si>
    <t>LP-PRI</t>
  </si>
  <si>
    <t>RTP-I</t>
  </si>
  <si>
    <t>RTP-C</t>
  </si>
  <si>
    <t>GSD-Pri</t>
  </si>
  <si>
    <t>CSA-2</t>
  </si>
  <si>
    <t>LPT-CPS</t>
  </si>
  <si>
    <t>Total Machine Bill</t>
  </si>
  <si>
    <t>Total Hand Bill</t>
  </si>
  <si>
    <t>Check</t>
  </si>
  <si>
    <t>These are the final industrial customer forecasts (West)</t>
  </si>
  <si>
    <t>These are the final industrial customer forecasts (Central)</t>
  </si>
  <si>
    <t>These are the final industrial customer forecasts (East)</t>
  </si>
  <si>
    <t>These are the final industrial customer forecasts (total for all districts)</t>
  </si>
  <si>
    <t>Source: B2013A Handbill model - module 5.xlsx, "calc6" tab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</si>
</sst>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right"/>
    </xf>
    <xf numFmtId="0" fontId="1" fillId="0" borderId="0" xfId="0" quotePrefix="1" applyFont="1" applyAlignment="1">
      <alignment horizontal="left"/>
    </xf>
    <xf numFmtId="0" fontId="2" fillId="0" borderId="0" xfId="0" applyFont="1" applyFill="1" applyAlignment="1">
      <alignment horizontal="right"/>
    </xf>
    <xf numFmtId="0" fontId="0" fillId="0" borderId="0" xfId="0" applyFill="1"/>
    <xf numFmtId="0" fontId="5" fillId="0" borderId="0" xfId="0" applyFont="1"/>
    <xf numFmtId="0" fontId="4" fillId="0" borderId="0" xfId="0" applyFont="1"/>
    <xf numFmtId="0" fontId="0" fillId="0" borderId="0" xfId="0" applyFill="1" applyAlignment="1">
      <alignment horizontal="right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C2:Y319"/>
  <sheetViews>
    <sheetView workbookViewId="0"/>
  </sheetViews>
  <sheetFormatPr defaultRowHeight="15"/>
  <cols>
    <col min="1" max="2" width="1.7109375" customWidth="1"/>
    <col min="3" max="3" width="7.7109375" customWidth="1"/>
    <col min="4" max="4" width="6.7109375" customWidth="1"/>
    <col min="5" max="25" width="10.7109375" customWidth="1"/>
  </cols>
  <sheetData>
    <row r="2" spans="3:25">
      <c r="C2" s="1" t="s">
        <v>32</v>
      </c>
    </row>
    <row r="7" spans="3:25">
      <c r="C7" s="2" t="s">
        <v>1</v>
      </c>
      <c r="D7" s="2" t="s">
        <v>2</v>
      </c>
      <c r="E7" s="2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9</v>
      </c>
      <c r="L7" s="3" t="s">
        <v>10</v>
      </c>
      <c r="M7" s="3" t="s">
        <v>11</v>
      </c>
      <c r="N7" s="3" t="s">
        <v>12</v>
      </c>
      <c r="O7" s="3" t="s">
        <v>13</v>
      </c>
      <c r="P7" s="3" t="s">
        <v>14</v>
      </c>
      <c r="Q7" s="3" t="s">
        <v>14</v>
      </c>
      <c r="R7" s="3" t="s">
        <v>14</v>
      </c>
      <c r="S7" s="3" t="s">
        <v>14</v>
      </c>
      <c r="T7" s="3" t="s">
        <v>14</v>
      </c>
      <c r="U7" s="3" t="s">
        <v>14</v>
      </c>
      <c r="V7" s="3" t="s">
        <v>14</v>
      </c>
      <c r="W7" s="3" t="s">
        <v>14</v>
      </c>
      <c r="X7" s="3" t="s">
        <v>14</v>
      </c>
      <c r="Y7" s="3" t="s">
        <v>14</v>
      </c>
    </row>
    <row r="8" spans="3:25">
      <c r="C8">
        <v>2012</v>
      </c>
      <c r="D8">
        <v>1</v>
      </c>
      <c r="E8" s="4">
        <v>71</v>
      </c>
      <c r="F8" s="5">
        <v>4</v>
      </c>
      <c r="G8" s="5">
        <v>32</v>
      </c>
      <c r="H8" s="5">
        <v>0</v>
      </c>
      <c r="I8" s="5">
        <v>2</v>
      </c>
      <c r="J8" s="5">
        <v>13</v>
      </c>
      <c r="K8" s="5">
        <v>10</v>
      </c>
      <c r="L8" s="5">
        <v>9</v>
      </c>
      <c r="M8" s="5">
        <v>0</v>
      </c>
      <c r="N8" s="5">
        <v>1</v>
      </c>
      <c r="O8" s="5">
        <v>0</v>
      </c>
      <c r="P8" s="5" t="s">
        <v>14</v>
      </c>
      <c r="Q8" s="5" t="s">
        <v>14</v>
      </c>
      <c r="R8" s="5" t="s">
        <v>14</v>
      </c>
      <c r="S8" s="5" t="s">
        <v>14</v>
      </c>
      <c r="T8" s="5" t="s">
        <v>14</v>
      </c>
      <c r="U8" s="5" t="s">
        <v>14</v>
      </c>
      <c r="V8" s="5" t="s">
        <v>14</v>
      </c>
      <c r="W8" s="5" t="s">
        <v>14</v>
      </c>
      <c r="X8" s="5" t="s">
        <v>14</v>
      </c>
      <c r="Y8" s="5" t="s">
        <v>14</v>
      </c>
    </row>
    <row r="9" spans="3:25">
      <c r="C9">
        <v>2012</v>
      </c>
      <c r="D9">
        <v>2</v>
      </c>
      <c r="E9" s="4">
        <v>71</v>
      </c>
      <c r="F9" s="5">
        <v>4</v>
      </c>
      <c r="G9" s="5">
        <v>32</v>
      </c>
      <c r="H9" s="5">
        <v>0</v>
      </c>
      <c r="I9" s="5">
        <v>2</v>
      </c>
      <c r="J9" s="5">
        <v>12</v>
      </c>
      <c r="K9" s="5">
        <v>10</v>
      </c>
      <c r="L9" s="5">
        <v>10</v>
      </c>
      <c r="M9" s="5">
        <v>0</v>
      </c>
      <c r="N9" s="5">
        <v>1</v>
      </c>
      <c r="O9" s="5">
        <v>0</v>
      </c>
      <c r="P9" s="5" t="s">
        <v>14</v>
      </c>
      <c r="Q9" s="5" t="s">
        <v>14</v>
      </c>
      <c r="R9" s="5" t="s">
        <v>14</v>
      </c>
      <c r="S9" s="5" t="s">
        <v>14</v>
      </c>
      <c r="T9" s="5" t="s">
        <v>14</v>
      </c>
      <c r="U9" s="5" t="s">
        <v>14</v>
      </c>
      <c r="V9" s="5" t="s">
        <v>14</v>
      </c>
      <c r="W9" s="5" t="s">
        <v>14</v>
      </c>
      <c r="X9" s="5" t="s">
        <v>14</v>
      </c>
      <c r="Y9" s="5" t="s">
        <v>14</v>
      </c>
    </row>
    <row r="10" spans="3:25">
      <c r="C10">
        <v>2012</v>
      </c>
      <c r="D10">
        <v>3</v>
      </c>
      <c r="E10" s="4">
        <v>71</v>
      </c>
      <c r="F10" s="5">
        <v>4</v>
      </c>
      <c r="G10" s="5">
        <v>32</v>
      </c>
      <c r="H10" s="5">
        <v>0</v>
      </c>
      <c r="I10" s="5">
        <v>2</v>
      </c>
      <c r="J10" s="5">
        <v>12</v>
      </c>
      <c r="K10" s="5">
        <v>10</v>
      </c>
      <c r="L10" s="5">
        <v>10</v>
      </c>
      <c r="M10" s="5">
        <v>0</v>
      </c>
      <c r="N10" s="5">
        <v>1</v>
      </c>
      <c r="O10" s="5">
        <v>0</v>
      </c>
      <c r="P10" s="5" t="s">
        <v>14</v>
      </c>
      <c r="Q10" s="5" t="s">
        <v>14</v>
      </c>
      <c r="R10" s="5" t="s">
        <v>14</v>
      </c>
      <c r="S10" s="5" t="s">
        <v>14</v>
      </c>
      <c r="T10" s="5" t="s">
        <v>14</v>
      </c>
      <c r="U10" s="5" t="s">
        <v>14</v>
      </c>
      <c r="V10" s="5" t="s">
        <v>14</v>
      </c>
      <c r="W10" s="5" t="s">
        <v>14</v>
      </c>
      <c r="X10" s="5" t="s">
        <v>14</v>
      </c>
      <c r="Y10" s="5" t="s">
        <v>14</v>
      </c>
    </row>
    <row r="11" spans="3:25">
      <c r="C11">
        <v>2012</v>
      </c>
      <c r="D11">
        <v>4</v>
      </c>
      <c r="E11" s="4">
        <v>70</v>
      </c>
      <c r="F11" s="5">
        <v>4</v>
      </c>
      <c r="G11" s="5">
        <v>31</v>
      </c>
      <c r="H11" s="5">
        <v>0</v>
      </c>
      <c r="I11" s="5">
        <v>2</v>
      </c>
      <c r="J11" s="5">
        <v>12</v>
      </c>
      <c r="K11" s="5">
        <v>10</v>
      </c>
      <c r="L11" s="5">
        <v>10</v>
      </c>
      <c r="M11" s="5">
        <v>0</v>
      </c>
      <c r="N11" s="5">
        <v>1</v>
      </c>
      <c r="O11" s="5">
        <v>0</v>
      </c>
      <c r="P11" s="5" t="s">
        <v>14</v>
      </c>
      <c r="Q11" s="5" t="s">
        <v>14</v>
      </c>
      <c r="R11" s="5" t="s">
        <v>14</v>
      </c>
      <c r="S11" s="5" t="s">
        <v>14</v>
      </c>
      <c r="T11" s="5" t="s">
        <v>14</v>
      </c>
      <c r="U11" s="5" t="s">
        <v>14</v>
      </c>
      <c r="V11" s="5" t="s">
        <v>14</v>
      </c>
      <c r="W11" s="5" t="s">
        <v>14</v>
      </c>
      <c r="X11" s="5" t="s">
        <v>14</v>
      </c>
      <c r="Y11" s="5" t="s">
        <v>14</v>
      </c>
    </row>
    <row r="12" spans="3:25">
      <c r="C12">
        <v>2012</v>
      </c>
      <c r="D12">
        <v>5</v>
      </c>
      <c r="E12" s="4">
        <v>70</v>
      </c>
      <c r="F12" s="5">
        <v>4</v>
      </c>
      <c r="G12" s="5">
        <v>31</v>
      </c>
      <c r="H12" s="5">
        <v>0</v>
      </c>
      <c r="I12" s="5">
        <v>2</v>
      </c>
      <c r="J12" s="5">
        <v>12</v>
      </c>
      <c r="K12" s="5">
        <v>10</v>
      </c>
      <c r="L12" s="5">
        <v>10</v>
      </c>
      <c r="M12" s="5">
        <v>0</v>
      </c>
      <c r="N12" s="5">
        <v>1</v>
      </c>
      <c r="O12" s="5">
        <v>0</v>
      </c>
      <c r="P12" s="5" t="s">
        <v>14</v>
      </c>
      <c r="Q12" s="5" t="s">
        <v>14</v>
      </c>
      <c r="R12" s="5" t="s">
        <v>14</v>
      </c>
      <c r="S12" s="5" t="s">
        <v>14</v>
      </c>
      <c r="T12" s="5" t="s">
        <v>14</v>
      </c>
      <c r="U12" s="5" t="s">
        <v>14</v>
      </c>
      <c r="V12" s="5" t="s">
        <v>14</v>
      </c>
      <c r="W12" s="5" t="s">
        <v>14</v>
      </c>
      <c r="X12" s="5" t="s">
        <v>14</v>
      </c>
      <c r="Y12" s="5" t="s">
        <v>14</v>
      </c>
    </row>
    <row r="13" spans="3:25">
      <c r="C13">
        <v>2012</v>
      </c>
      <c r="D13">
        <v>6</v>
      </c>
      <c r="E13" s="4">
        <v>70</v>
      </c>
      <c r="F13" s="5">
        <v>4</v>
      </c>
      <c r="G13" s="5">
        <v>31</v>
      </c>
      <c r="H13" s="5">
        <v>0</v>
      </c>
      <c r="I13" s="5">
        <v>2</v>
      </c>
      <c r="J13" s="5">
        <v>12</v>
      </c>
      <c r="K13" s="5">
        <v>10</v>
      </c>
      <c r="L13" s="5">
        <v>10</v>
      </c>
      <c r="M13" s="5">
        <v>0</v>
      </c>
      <c r="N13" s="5">
        <v>1</v>
      </c>
      <c r="O13" s="5">
        <v>0</v>
      </c>
      <c r="P13" s="5" t="s">
        <v>14</v>
      </c>
      <c r="Q13" s="5" t="s">
        <v>14</v>
      </c>
      <c r="R13" s="5" t="s">
        <v>14</v>
      </c>
      <c r="S13" s="5" t="s">
        <v>14</v>
      </c>
      <c r="T13" s="5" t="s">
        <v>14</v>
      </c>
      <c r="U13" s="5" t="s">
        <v>14</v>
      </c>
      <c r="V13" s="5" t="s">
        <v>14</v>
      </c>
      <c r="W13" s="5" t="s">
        <v>14</v>
      </c>
      <c r="X13" s="5" t="s">
        <v>14</v>
      </c>
      <c r="Y13" s="5" t="s">
        <v>14</v>
      </c>
    </row>
    <row r="14" spans="3:25">
      <c r="C14">
        <v>2012</v>
      </c>
      <c r="D14">
        <v>7</v>
      </c>
      <c r="E14" s="4">
        <v>70</v>
      </c>
      <c r="F14" s="5">
        <v>4</v>
      </c>
      <c r="G14" s="5">
        <v>31</v>
      </c>
      <c r="H14" s="5">
        <v>0</v>
      </c>
      <c r="I14" s="5">
        <v>2</v>
      </c>
      <c r="J14" s="5">
        <v>12</v>
      </c>
      <c r="K14" s="5">
        <v>10</v>
      </c>
      <c r="L14" s="5">
        <v>10</v>
      </c>
      <c r="M14" s="5">
        <v>0</v>
      </c>
      <c r="N14" s="5">
        <v>1</v>
      </c>
      <c r="O14" s="5">
        <v>0</v>
      </c>
      <c r="P14" s="5" t="s">
        <v>14</v>
      </c>
      <c r="Q14" s="5" t="s">
        <v>14</v>
      </c>
      <c r="R14" s="5" t="s">
        <v>14</v>
      </c>
      <c r="S14" s="5" t="s">
        <v>14</v>
      </c>
      <c r="T14" s="5" t="s">
        <v>14</v>
      </c>
      <c r="U14" s="5" t="s">
        <v>14</v>
      </c>
      <c r="V14" s="5" t="s">
        <v>14</v>
      </c>
      <c r="W14" s="5" t="s">
        <v>14</v>
      </c>
      <c r="X14" s="5" t="s">
        <v>14</v>
      </c>
      <c r="Y14" s="5" t="s">
        <v>14</v>
      </c>
    </row>
    <row r="15" spans="3:25">
      <c r="C15">
        <v>2012</v>
      </c>
      <c r="D15">
        <v>8</v>
      </c>
      <c r="E15" s="4">
        <v>69</v>
      </c>
      <c r="F15" s="5">
        <v>4</v>
      </c>
      <c r="G15" s="5">
        <v>30</v>
      </c>
      <c r="H15" s="5">
        <v>0</v>
      </c>
      <c r="I15" s="5">
        <v>2</v>
      </c>
      <c r="J15" s="5">
        <v>12</v>
      </c>
      <c r="K15" s="5">
        <v>10</v>
      </c>
      <c r="L15" s="5">
        <v>10</v>
      </c>
      <c r="M15" s="5">
        <v>0</v>
      </c>
      <c r="N15" s="5">
        <v>1</v>
      </c>
      <c r="O15" s="5">
        <v>0</v>
      </c>
      <c r="P15" s="5" t="s">
        <v>14</v>
      </c>
      <c r="Q15" s="5" t="s">
        <v>14</v>
      </c>
      <c r="R15" s="5" t="s">
        <v>14</v>
      </c>
      <c r="S15" s="5" t="s">
        <v>14</v>
      </c>
      <c r="T15" s="5" t="s">
        <v>14</v>
      </c>
      <c r="U15" s="5" t="s">
        <v>14</v>
      </c>
      <c r="V15" s="5" t="s">
        <v>14</v>
      </c>
      <c r="W15" s="5" t="s">
        <v>14</v>
      </c>
      <c r="X15" s="5" t="s">
        <v>14</v>
      </c>
      <c r="Y15" s="5" t="s">
        <v>14</v>
      </c>
    </row>
    <row r="16" spans="3:25">
      <c r="C16">
        <v>2012</v>
      </c>
      <c r="D16">
        <v>9</v>
      </c>
      <c r="E16" s="4">
        <v>69</v>
      </c>
      <c r="F16" s="5">
        <v>4</v>
      </c>
      <c r="G16" s="5">
        <v>30</v>
      </c>
      <c r="H16" s="5">
        <v>0</v>
      </c>
      <c r="I16" s="5">
        <v>2</v>
      </c>
      <c r="J16" s="5">
        <v>11</v>
      </c>
      <c r="K16" s="5">
        <v>10</v>
      </c>
      <c r="L16" s="5">
        <v>11</v>
      </c>
      <c r="M16" s="5">
        <v>0</v>
      </c>
      <c r="N16" s="5">
        <v>1</v>
      </c>
      <c r="O16" s="5">
        <v>0</v>
      </c>
      <c r="P16" s="5" t="s">
        <v>14</v>
      </c>
      <c r="Q16" s="5" t="s">
        <v>14</v>
      </c>
      <c r="R16" s="5" t="s">
        <v>14</v>
      </c>
      <c r="S16" s="5" t="s">
        <v>14</v>
      </c>
      <c r="T16" s="5" t="s">
        <v>14</v>
      </c>
      <c r="U16" s="5" t="s">
        <v>14</v>
      </c>
      <c r="V16" s="5" t="s">
        <v>14</v>
      </c>
      <c r="W16" s="5" t="s">
        <v>14</v>
      </c>
      <c r="X16" s="5" t="s">
        <v>14</v>
      </c>
      <c r="Y16" s="5" t="s">
        <v>14</v>
      </c>
    </row>
    <row r="17" spans="3:25">
      <c r="C17">
        <v>2012</v>
      </c>
      <c r="D17">
        <v>10</v>
      </c>
      <c r="E17" s="4">
        <v>69</v>
      </c>
      <c r="F17" s="5">
        <v>4</v>
      </c>
      <c r="G17" s="5">
        <v>30</v>
      </c>
      <c r="H17" s="5">
        <v>0</v>
      </c>
      <c r="I17" s="5">
        <v>2</v>
      </c>
      <c r="J17" s="5">
        <v>11</v>
      </c>
      <c r="K17" s="5">
        <v>10</v>
      </c>
      <c r="L17" s="5">
        <v>11</v>
      </c>
      <c r="M17" s="5">
        <v>0</v>
      </c>
      <c r="N17" s="5">
        <v>1</v>
      </c>
      <c r="O17" s="5">
        <v>0</v>
      </c>
      <c r="P17" s="5" t="s">
        <v>14</v>
      </c>
      <c r="Q17" s="5" t="s">
        <v>14</v>
      </c>
      <c r="R17" s="5" t="s">
        <v>14</v>
      </c>
      <c r="S17" s="5" t="s">
        <v>14</v>
      </c>
      <c r="T17" s="5" t="s">
        <v>14</v>
      </c>
      <c r="U17" s="5" t="s">
        <v>14</v>
      </c>
      <c r="V17" s="5" t="s">
        <v>14</v>
      </c>
      <c r="W17" s="5" t="s">
        <v>14</v>
      </c>
      <c r="X17" s="5" t="s">
        <v>14</v>
      </c>
      <c r="Y17" s="5" t="s">
        <v>14</v>
      </c>
    </row>
    <row r="18" spans="3:25">
      <c r="C18">
        <v>2012</v>
      </c>
      <c r="D18">
        <v>11</v>
      </c>
      <c r="E18" s="4">
        <v>69</v>
      </c>
      <c r="F18" s="5">
        <v>4</v>
      </c>
      <c r="G18" s="5">
        <v>30</v>
      </c>
      <c r="H18" s="5">
        <v>0</v>
      </c>
      <c r="I18" s="5">
        <v>2</v>
      </c>
      <c r="J18" s="5">
        <v>11</v>
      </c>
      <c r="K18" s="5">
        <v>6</v>
      </c>
      <c r="L18" s="5">
        <v>15</v>
      </c>
      <c r="M18" s="5">
        <v>0</v>
      </c>
      <c r="N18" s="5">
        <v>1</v>
      </c>
      <c r="O18" s="5">
        <v>0</v>
      </c>
      <c r="P18" s="5" t="s">
        <v>14</v>
      </c>
      <c r="Q18" s="5" t="s">
        <v>14</v>
      </c>
      <c r="R18" s="5" t="s">
        <v>14</v>
      </c>
      <c r="S18" s="5" t="s">
        <v>14</v>
      </c>
      <c r="T18" s="5" t="s">
        <v>14</v>
      </c>
      <c r="U18" s="5" t="s">
        <v>14</v>
      </c>
      <c r="V18" s="5" t="s">
        <v>14</v>
      </c>
      <c r="W18" s="5" t="s">
        <v>14</v>
      </c>
      <c r="X18" s="5" t="s">
        <v>14</v>
      </c>
      <c r="Y18" s="5" t="s">
        <v>14</v>
      </c>
    </row>
    <row r="19" spans="3:25">
      <c r="C19">
        <v>2012</v>
      </c>
      <c r="D19">
        <v>12</v>
      </c>
      <c r="E19" s="4">
        <v>69</v>
      </c>
      <c r="F19" s="5">
        <v>4</v>
      </c>
      <c r="G19" s="5">
        <v>30</v>
      </c>
      <c r="H19" s="5">
        <v>0</v>
      </c>
      <c r="I19" s="5">
        <v>2</v>
      </c>
      <c r="J19" s="5">
        <v>11</v>
      </c>
      <c r="K19" s="5">
        <v>6</v>
      </c>
      <c r="L19" s="5">
        <v>15</v>
      </c>
      <c r="M19" s="5">
        <v>0</v>
      </c>
      <c r="N19" s="5">
        <v>1</v>
      </c>
      <c r="O19" s="5">
        <v>0</v>
      </c>
      <c r="P19" s="5" t="s">
        <v>14</v>
      </c>
      <c r="Q19" s="5" t="s">
        <v>14</v>
      </c>
      <c r="R19" s="5" t="s">
        <v>14</v>
      </c>
      <c r="S19" s="5" t="s">
        <v>14</v>
      </c>
      <c r="T19" s="5" t="s">
        <v>14</v>
      </c>
      <c r="U19" s="5" t="s">
        <v>14</v>
      </c>
      <c r="V19" s="5" t="s">
        <v>14</v>
      </c>
      <c r="W19" s="5" t="s">
        <v>14</v>
      </c>
      <c r="X19" s="5" t="s">
        <v>14</v>
      </c>
      <c r="Y19" s="5" t="s">
        <v>14</v>
      </c>
    </row>
    <row r="20" spans="3:25">
      <c r="C20">
        <v>2013</v>
      </c>
      <c r="D20">
        <v>1</v>
      </c>
      <c r="E20" s="4">
        <v>69</v>
      </c>
      <c r="F20" s="5">
        <v>4</v>
      </c>
      <c r="G20" s="5">
        <v>30</v>
      </c>
      <c r="H20" s="5">
        <v>0</v>
      </c>
      <c r="I20" s="5">
        <v>2</v>
      </c>
      <c r="J20" s="5">
        <v>11</v>
      </c>
      <c r="K20" s="5">
        <v>6</v>
      </c>
      <c r="L20" s="5">
        <v>15</v>
      </c>
      <c r="M20" s="5">
        <v>0</v>
      </c>
      <c r="N20" s="5">
        <v>1</v>
      </c>
      <c r="O20" s="5">
        <v>0</v>
      </c>
      <c r="P20" s="5" t="s">
        <v>14</v>
      </c>
      <c r="Q20" s="5" t="s">
        <v>14</v>
      </c>
      <c r="R20" s="5" t="s">
        <v>14</v>
      </c>
      <c r="S20" s="5" t="s">
        <v>14</v>
      </c>
      <c r="T20" s="5" t="s">
        <v>14</v>
      </c>
      <c r="U20" s="5" t="s">
        <v>14</v>
      </c>
      <c r="V20" s="5" t="s">
        <v>14</v>
      </c>
      <c r="W20" s="5" t="s">
        <v>14</v>
      </c>
      <c r="X20" s="5" t="s">
        <v>14</v>
      </c>
      <c r="Y20" s="5" t="s">
        <v>14</v>
      </c>
    </row>
    <row r="21" spans="3:25">
      <c r="C21">
        <v>2013</v>
      </c>
      <c r="D21">
        <v>2</v>
      </c>
      <c r="E21" s="4">
        <v>71</v>
      </c>
      <c r="F21" s="5">
        <v>4</v>
      </c>
      <c r="G21" s="5">
        <v>31</v>
      </c>
      <c r="H21" s="5">
        <v>0</v>
      </c>
      <c r="I21" s="5">
        <v>2</v>
      </c>
      <c r="J21" s="5">
        <v>10</v>
      </c>
      <c r="K21" s="5">
        <v>6</v>
      </c>
      <c r="L21" s="5">
        <v>17</v>
      </c>
      <c r="M21" s="5">
        <v>0</v>
      </c>
      <c r="N21" s="5">
        <v>1</v>
      </c>
      <c r="O21" s="5">
        <v>0</v>
      </c>
      <c r="P21" s="5" t="s">
        <v>14</v>
      </c>
      <c r="Q21" s="5" t="s">
        <v>14</v>
      </c>
      <c r="R21" s="5" t="s">
        <v>14</v>
      </c>
      <c r="S21" s="5" t="s">
        <v>14</v>
      </c>
      <c r="T21" s="5" t="s">
        <v>14</v>
      </c>
      <c r="U21" s="5" t="s">
        <v>14</v>
      </c>
      <c r="V21" s="5" t="s">
        <v>14</v>
      </c>
      <c r="W21" s="5" t="s">
        <v>14</v>
      </c>
      <c r="X21" s="5" t="s">
        <v>14</v>
      </c>
      <c r="Y21" s="5" t="s">
        <v>14</v>
      </c>
    </row>
    <row r="22" spans="3:25">
      <c r="C22">
        <v>2013</v>
      </c>
      <c r="D22">
        <v>3</v>
      </c>
      <c r="E22" s="4">
        <v>71</v>
      </c>
      <c r="F22" s="5">
        <v>4</v>
      </c>
      <c r="G22" s="5">
        <v>31</v>
      </c>
      <c r="H22" s="5">
        <v>0</v>
      </c>
      <c r="I22" s="5">
        <v>2</v>
      </c>
      <c r="J22" s="5">
        <v>10</v>
      </c>
      <c r="K22" s="5">
        <v>6</v>
      </c>
      <c r="L22" s="5">
        <v>17</v>
      </c>
      <c r="M22" s="5">
        <v>0</v>
      </c>
      <c r="N22" s="5">
        <v>1</v>
      </c>
      <c r="O22" s="5">
        <v>0</v>
      </c>
      <c r="P22" s="5" t="s">
        <v>14</v>
      </c>
      <c r="Q22" s="5" t="s">
        <v>14</v>
      </c>
      <c r="R22" s="5" t="s">
        <v>14</v>
      </c>
      <c r="S22" s="5" t="s">
        <v>14</v>
      </c>
      <c r="T22" s="5" t="s">
        <v>14</v>
      </c>
      <c r="U22" s="5" t="s">
        <v>14</v>
      </c>
      <c r="V22" s="5" t="s">
        <v>14</v>
      </c>
      <c r="W22" s="5" t="s">
        <v>14</v>
      </c>
      <c r="X22" s="5" t="s">
        <v>14</v>
      </c>
      <c r="Y22" s="5" t="s">
        <v>14</v>
      </c>
    </row>
    <row r="23" spans="3:25">
      <c r="C23">
        <v>2013</v>
      </c>
      <c r="D23">
        <v>4</v>
      </c>
      <c r="E23" s="4">
        <v>71</v>
      </c>
      <c r="F23" s="5">
        <v>4</v>
      </c>
      <c r="G23" s="5">
        <v>31</v>
      </c>
      <c r="H23" s="5">
        <v>0</v>
      </c>
      <c r="I23" s="5">
        <v>2</v>
      </c>
      <c r="J23" s="5">
        <v>10</v>
      </c>
      <c r="K23" s="5">
        <v>6</v>
      </c>
      <c r="L23" s="5">
        <v>17</v>
      </c>
      <c r="M23" s="5">
        <v>0</v>
      </c>
      <c r="N23" s="5">
        <v>1</v>
      </c>
      <c r="O23" s="5">
        <v>0</v>
      </c>
      <c r="P23" s="5" t="s">
        <v>14</v>
      </c>
      <c r="Q23" s="5" t="s">
        <v>14</v>
      </c>
      <c r="R23" s="5" t="s">
        <v>14</v>
      </c>
      <c r="S23" s="5" t="s">
        <v>14</v>
      </c>
      <c r="T23" s="5" t="s">
        <v>14</v>
      </c>
      <c r="U23" s="5" t="s">
        <v>14</v>
      </c>
      <c r="V23" s="5" t="s">
        <v>14</v>
      </c>
      <c r="W23" s="5" t="s">
        <v>14</v>
      </c>
      <c r="X23" s="5" t="s">
        <v>14</v>
      </c>
      <c r="Y23" s="5" t="s">
        <v>14</v>
      </c>
    </row>
    <row r="24" spans="3:25">
      <c r="C24">
        <v>2013</v>
      </c>
      <c r="D24">
        <v>5</v>
      </c>
      <c r="E24" s="4">
        <v>73</v>
      </c>
      <c r="F24" s="5">
        <v>4</v>
      </c>
      <c r="G24" s="5">
        <v>33</v>
      </c>
      <c r="H24" s="5">
        <v>0</v>
      </c>
      <c r="I24" s="5">
        <v>2</v>
      </c>
      <c r="J24" s="5">
        <v>10</v>
      </c>
      <c r="K24" s="5">
        <v>6</v>
      </c>
      <c r="L24" s="5">
        <v>17</v>
      </c>
      <c r="M24" s="5">
        <v>0</v>
      </c>
      <c r="N24" s="5">
        <v>1</v>
      </c>
      <c r="O24" s="5">
        <v>0</v>
      </c>
      <c r="P24" s="5" t="s">
        <v>14</v>
      </c>
      <c r="Q24" s="5" t="s">
        <v>14</v>
      </c>
      <c r="R24" s="5" t="s">
        <v>14</v>
      </c>
      <c r="S24" s="5" t="s">
        <v>14</v>
      </c>
      <c r="T24" s="5" t="s">
        <v>14</v>
      </c>
      <c r="U24" s="5" t="s">
        <v>14</v>
      </c>
      <c r="V24" s="5" t="s">
        <v>14</v>
      </c>
      <c r="W24" s="5" t="s">
        <v>14</v>
      </c>
      <c r="X24" s="5" t="s">
        <v>14</v>
      </c>
      <c r="Y24" s="5" t="s">
        <v>14</v>
      </c>
    </row>
    <row r="25" spans="3:25">
      <c r="C25">
        <v>2013</v>
      </c>
      <c r="D25">
        <v>6</v>
      </c>
      <c r="E25" s="4">
        <v>73</v>
      </c>
      <c r="F25" s="5">
        <v>4</v>
      </c>
      <c r="G25" s="5">
        <v>33</v>
      </c>
      <c r="H25" s="5">
        <v>0</v>
      </c>
      <c r="I25" s="5">
        <v>2</v>
      </c>
      <c r="J25" s="5">
        <v>10</v>
      </c>
      <c r="K25" s="5">
        <v>6</v>
      </c>
      <c r="L25" s="5">
        <v>17</v>
      </c>
      <c r="M25" s="5">
        <v>0</v>
      </c>
      <c r="N25" s="5">
        <v>1</v>
      </c>
      <c r="O25" s="5">
        <v>0</v>
      </c>
      <c r="P25" s="5" t="s">
        <v>14</v>
      </c>
      <c r="Q25" s="5" t="s">
        <v>14</v>
      </c>
      <c r="R25" s="5" t="s">
        <v>14</v>
      </c>
      <c r="S25" s="5" t="s">
        <v>14</v>
      </c>
      <c r="T25" s="5" t="s">
        <v>14</v>
      </c>
      <c r="U25" s="5" t="s">
        <v>14</v>
      </c>
      <c r="V25" s="5" t="s">
        <v>14</v>
      </c>
      <c r="W25" s="5" t="s">
        <v>14</v>
      </c>
      <c r="X25" s="5" t="s">
        <v>14</v>
      </c>
      <c r="Y25" s="5" t="s">
        <v>14</v>
      </c>
    </row>
    <row r="26" spans="3:25">
      <c r="C26">
        <v>2013</v>
      </c>
      <c r="D26">
        <v>7</v>
      </c>
      <c r="E26" s="4">
        <v>73</v>
      </c>
      <c r="F26" s="5">
        <v>4</v>
      </c>
      <c r="G26" s="5">
        <v>33</v>
      </c>
      <c r="H26" s="5">
        <v>0</v>
      </c>
      <c r="I26" s="5">
        <v>2</v>
      </c>
      <c r="J26" s="5">
        <v>10</v>
      </c>
      <c r="K26" s="5">
        <v>6</v>
      </c>
      <c r="L26" s="5">
        <v>17</v>
      </c>
      <c r="M26" s="5">
        <v>0</v>
      </c>
      <c r="N26" s="5">
        <v>1</v>
      </c>
      <c r="O26" s="5">
        <v>0</v>
      </c>
      <c r="P26" s="5" t="s">
        <v>14</v>
      </c>
      <c r="Q26" s="5" t="s">
        <v>14</v>
      </c>
      <c r="R26" s="5" t="s">
        <v>14</v>
      </c>
      <c r="S26" s="5" t="s">
        <v>14</v>
      </c>
      <c r="T26" s="5" t="s">
        <v>14</v>
      </c>
      <c r="U26" s="5" t="s">
        <v>14</v>
      </c>
      <c r="V26" s="5" t="s">
        <v>14</v>
      </c>
      <c r="W26" s="5" t="s">
        <v>14</v>
      </c>
      <c r="X26" s="5" t="s">
        <v>14</v>
      </c>
      <c r="Y26" s="5" t="s">
        <v>14</v>
      </c>
    </row>
    <row r="27" spans="3:25">
      <c r="C27">
        <v>2013</v>
      </c>
      <c r="D27">
        <v>8</v>
      </c>
      <c r="E27" s="4">
        <v>73</v>
      </c>
      <c r="F27" s="5">
        <v>4</v>
      </c>
      <c r="G27" s="5">
        <v>33</v>
      </c>
      <c r="H27" s="5">
        <v>0</v>
      </c>
      <c r="I27" s="5">
        <v>2</v>
      </c>
      <c r="J27" s="5">
        <v>10</v>
      </c>
      <c r="K27" s="5">
        <v>6</v>
      </c>
      <c r="L27" s="5">
        <v>17</v>
      </c>
      <c r="M27" s="5">
        <v>0</v>
      </c>
      <c r="N27" s="5">
        <v>1</v>
      </c>
      <c r="O27" s="5">
        <v>0</v>
      </c>
      <c r="P27" s="5" t="s">
        <v>14</v>
      </c>
      <c r="Q27" s="5" t="s">
        <v>14</v>
      </c>
      <c r="R27" s="5" t="s">
        <v>14</v>
      </c>
      <c r="S27" s="5" t="s">
        <v>14</v>
      </c>
      <c r="T27" s="5" t="s">
        <v>14</v>
      </c>
      <c r="U27" s="5" t="s">
        <v>14</v>
      </c>
      <c r="V27" s="5" t="s">
        <v>14</v>
      </c>
      <c r="W27" s="5" t="s">
        <v>14</v>
      </c>
      <c r="X27" s="5" t="s">
        <v>14</v>
      </c>
      <c r="Y27" s="5" t="s">
        <v>14</v>
      </c>
    </row>
    <row r="28" spans="3:25">
      <c r="C28">
        <v>2013</v>
      </c>
      <c r="D28">
        <v>9</v>
      </c>
      <c r="E28" s="4">
        <v>74</v>
      </c>
      <c r="F28" s="5">
        <v>4</v>
      </c>
      <c r="G28" s="5">
        <v>34</v>
      </c>
      <c r="H28" s="5">
        <v>0</v>
      </c>
      <c r="I28" s="5">
        <v>2</v>
      </c>
      <c r="J28" s="5">
        <v>10</v>
      </c>
      <c r="K28" s="5">
        <v>6</v>
      </c>
      <c r="L28" s="5">
        <v>17</v>
      </c>
      <c r="M28" s="5">
        <v>0</v>
      </c>
      <c r="N28" s="5">
        <v>1</v>
      </c>
      <c r="O28" s="5">
        <v>0</v>
      </c>
      <c r="P28" s="5" t="s">
        <v>14</v>
      </c>
      <c r="Q28" s="5" t="s">
        <v>14</v>
      </c>
      <c r="R28" s="5" t="s">
        <v>14</v>
      </c>
      <c r="S28" s="5" t="s">
        <v>14</v>
      </c>
      <c r="T28" s="5" t="s">
        <v>14</v>
      </c>
      <c r="U28" s="5" t="s">
        <v>14</v>
      </c>
      <c r="V28" s="5" t="s">
        <v>14</v>
      </c>
      <c r="W28" s="5" t="s">
        <v>14</v>
      </c>
      <c r="X28" s="5" t="s">
        <v>14</v>
      </c>
      <c r="Y28" s="5" t="s">
        <v>14</v>
      </c>
    </row>
    <row r="29" spans="3:25">
      <c r="C29">
        <v>2013</v>
      </c>
      <c r="D29">
        <v>10</v>
      </c>
      <c r="E29" s="4">
        <v>74</v>
      </c>
      <c r="F29" s="5">
        <v>4</v>
      </c>
      <c r="G29" s="5">
        <v>34</v>
      </c>
      <c r="H29" s="5">
        <v>0</v>
      </c>
      <c r="I29" s="5">
        <v>2</v>
      </c>
      <c r="J29" s="5">
        <v>10</v>
      </c>
      <c r="K29" s="5">
        <v>6</v>
      </c>
      <c r="L29" s="5">
        <v>17</v>
      </c>
      <c r="M29" s="5">
        <v>0</v>
      </c>
      <c r="N29" s="5">
        <v>1</v>
      </c>
      <c r="O29" s="5">
        <v>0</v>
      </c>
      <c r="P29" s="5" t="s">
        <v>14</v>
      </c>
      <c r="Q29" s="5" t="s">
        <v>14</v>
      </c>
      <c r="R29" s="5" t="s">
        <v>14</v>
      </c>
      <c r="S29" s="5" t="s">
        <v>14</v>
      </c>
      <c r="T29" s="5" t="s">
        <v>14</v>
      </c>
      <c r="U29" s="5" t="s">
        <v>14</v>
      </c>
      <c r="V29" s="5" t="s">
        <v>14</v>
      </c>
      <c r="W29" s="5" t="s">
        <v>14</v>
      </c>
      <c r="X29" s="5" t="s">
        <v>14</v>
      </c>
      <c r="Y29" s="5" t="s">
        <v>14</v>
      </c>
    </row>
    <row r="30" spans="3:25">
      <c r="C30">
        <v>2013</v>
      </c>
      <c r="D30">
        <v>11</v>
      </c>
      <c r="E30" s="4">
        <v>74</v>
      </c>
      <c r="F30" s="5">
        <v>4</v>
      </c>
      <c r="G30" s="5">
        <v>34</v>
      </c>
      <c r="H30" s="5">
        <v>0</v>
      </c>
      <c r="I30" s="5">
        <v>2</v>
      </c>
      <c r="J30" s="5">
        <v>10</v>
      </c>
      <c r="K30" s="5">
        <v>6</v>
      </c>
      <c r="L30" s="5">
        <v>17</v>
      </c>
      <c r="M30" s="5">
        <v>0</v>
      </c>
      <c r="N30" s="5">
        <v>1</v>
      </c>
      <c r="O30" s="5">
        <v>0</v>
      </c>
      <c r="P30" s="5" t="s">
        <v>14</v>
      </c>
      <c r="Q30" s="5" t="s">
        <v>14</v>
      </c>
      <c r="R30" s="5" t="s">
        <v>14</v>
      </c>
      <c r="S30" s="5" t="s">
        <v>14</v>
      </c>
      <c r="T30" s="5" t="s">
        <v>14</v>
      </c>
      <c r="U30" s="5" t="s">
        <v>14</v>
      </c>
      <c r="V30" s="5" t="s">
        <v>14</v>
      </c>
      <c r="W30" s="5" t="s">
        <v>14</v>
      </c>
      <c r="X30" s="5" t="s">
        <v>14</v>
      </c>
      <c r="Y30" s="5" t="s">
        <v>14</v>
      </c>
    </row>
    <row r="31" spans="3:25">
      <c r="C31">
        <v>2013</v>
      </c>
      <c r="D31">
        <v>12</v>
      </c>
      <c r="E31" s="4">
        <v>74</v>
      </c>
      <c r="F31" s="5">
        <v>4</v>
      </c>
      <c r="G31" s="5">
        <v>34</v>
      </c>
      <c r="H31" s="5">
        <v>0</v>
      </c>
      <c r="I31" s="5">
        <v>2</v>
      </c>
      <c r="J31" s="5">
        <v>10</v>
      </c>
      <c r="K31" s="5">
        <v>6</v>
      </c>
      <c r="L31" s="5">
        <v>17</v>
      </c>
      <c r="M31" s="5">
        <v>0</v>
      </c>
      <c r="N31" s="5">
        <v>1</v>
      </c>
      <c r="O31" s="5">
        <v>0</v>
      </c>
      <c r="P31" s="5" t="s">
        <v>14</v>
      </c>
      <c r="Q31" s="5" t="s">
        <v>14</v>
      </c>
      <c r="R31" s="5" t="s">
        <v>14</v>
      </c>
      <c r="S31" s="5" t="s">
        <v>14</v>
      </c>
      <c r="T31" s="5" t="s">
        <v>14</v>
      </c>
      <c r="U31" s="5" t="s">
        <v>14</v>
      </c>
      <c r="V31" s="5" t="s">
        <v>14</v>
      </c>
      <c r="W31" s="5" t="s">
        <v>14</v>
      </c>
      <c r="X31" s="5" t="s">
        <v>14</v>
      </c>
      <c r="Y31" s="5" t="s">
        <v>14</v>
      </c>
    </row>
    <row r="32" spans="3:25">
      <c r="C32">
        <v>2014</v>
      </c>
      <c r="D32">
        <v>1</v>
      </c>
      <c r="E32" s="4">
        <v>74</v>
      </c>
      <c r="F32" s="5">
        <v>4</v>
      </c>
      <c r="G32" s="5">
        <v>34</v>
      </c>
      <c r="H32" s="5">
        <v>0</v>
      </c>
      <c r="I32" s="5">
        <v>2</v>
      </c>
      <c r="J32" s="5">
        <v>10</v>
      </c>
      <c r="K32" s="5">
        <v>6</v>
      </c>
      <c r="L32" s="5">
        <v>17</v>
      </c>
      <c r="M32" s="5">
        <v>0</v>
      </c>
      <c r="N32" s="5">
        <v>1</v>
      </c>
      <c r="O32" s="5">
        <v>0</v>
      </c>
      <c r="P32" s="5" t="s">
        <v>14</v>
      </c>
      <c r="Q32" s="5" t="s">
        <v>14</v>
      </c>
      <c r="R32" s="5" t="s">
        <v>14</v>
      </c>
      <c r="S32" s="5" t="s">
        <v>14</v>
      </c>
      <c r="T32" s="5" t="s">
        <v>14</v>
      </c>
      <c r="U32" s="5" t="s">
        <v>14</v>
      </c>
      <c r="V32" s="5" t="s">
        <v>14</v>
      </c>
      <c r="W32" s="5" t="s">
        <v>14</v>
      </c>
      <c r="X32" s="5" t="s">
        <v>14</v>
      </c>
      <c r="Y32" s="5" t="s">
        <v>14</v>
      </c>
    </row>
    <row r="33" spans="3:25">
      <c r="C33">
        <v>2014</v>
      </c>
      <c r="D33">
        <v>2</v>
      </c>
      <c r="E33" s="4">
        <v>74</v>
      </c>
      <c r="F33" s="5">
        <v>4</v>
      </c>
      <c r="G33" s="5">
        <v>34</v>
      </c>
      <c r="H33" s="5">
        <v>0</v>
      </c>
      <c r="I33" s="5">
        <v>2</v>
      </c>
      <c r="J33" s="5">
        <v>10</v>
      </c>
      <c r="K33" s="5">
        <v>6</v>
      </c>
      <c r="L33" s="5">
        <v>17</v>
      </c>
      <c r="M33" s="5">
        <v>0</v>
      </c>
      <c r="N33" s="5">
        <v>1</v>
      </c>
      <c r="O33" s="5">
        <v>0</v>
      </c>
      <c r="P33" s="5" t="s">
        <v>14</v>
      </c>
      <c r="Q33" s="5" t="s">
        <v>14</v>
      </c>
      <c r="R33" s="5" t="s">
        <v>14</v>
      </c>
      <c r="S33" s="5" t="s">
        <v>14</v>
      </c>
      <c r="T33" s="5" t="s">
        <v>14</v>
      </c>
      <c r="U33" s="5" t="s">
        <v>14</v>
      </c>
      <c r="V33" s="5" t="s">
        <v>14</v>
      </c>
      <c r="W33" s="5" t="s">
        <v>14</v>
      </c>
      <c r="X33" s="5" t="s">
        <v>14</v>
      </c>
      <c r="Y33" s="5" t="s">
        <v>14</v>
      </c>
    </row>
    <row r="34" spans="3:25">
      <c r="C34">
        <v>2014</v>
      </c>
      <c r="D34">
        <v>3</v>
      </c>
      <c r="E34" s="4">
        <v>74</v>
      </c>
      <c r="F34" s="5">
        <v>4</v>
      </c>
      <c r="G34" s="5">
        <v>34</v>
      </c>
      <c r="H34" s="5">
        <v>0</v>
      </c>
      <c r="I34" s="5">
        <v>2</v>
      </c>
      <c r="J34" s="5">
        <v>10</v>
      </c>
      <c r="K34" s="5">
        <v>6</v>
      </c>
      <c r="L34" s="5">
        <v>17</v>
      </c>
      <c r="M34" s="5">
        <v>0</v>
      </c>
      <c r="N34" s="5">
        <v>1</v>
      </c>
      <c r="O34" s="5">
        <v>0</v>
      </c>
      <c r="P34" s="5" t="s">
        <v>14</v>
      </c>
      <c r="Q34" s="5" t="s">
        <v>14</v>
      </c>
      <c r="R34" s="5" t="s">
        <v>14</v>
      </c>
      <c r="S34" s="5" t="s">
        <v>14</v>
      </c>
      <c r="T34" s="5" t="s">
        <v>14</v>
      </c>
      <c r="U34" s="5" t="s">
        <v>14</v>
      </c>
      <c r="V34" s="5" t="s">
        <v>14</v>
      </c>
      <c r="W34" s="5" t="s">
        <v>14</v>
      </c>
      <c r="X34" s="5" t="s">
        <v>14</v>
      </c>
      <c r="Y34" s="5" t="s">
        <v>14</v>
      </c>
    </row>
    <row r="35" spans="3:25">
      <c r="C35">
        <v>2014</v>
      </c>
      <c r="D35">
        <v>4</v>
      </c>
      <c r="E35" s="4">
        <v>74</v>
      </c>
      <c r="F35" s="5">
        <v>4</v>
      </c>
      <c r="G35" s="5">
        <v>34</v>
      </c>
      <c r="H35" s="5">
        <v>0</v>
      </c>
      <c r="I35" s="5">
        <v>2</v>
      </c>
      <c r="J35" s="5">
        <v>10</v>
      </c>
      <c r="K35" s="5">
        <v>6</v>
      </c>
      <c r="L35" s="5">
        <v>17</v>
      </c>
      <c r="M35" s="5">
        <v>0</v>
      </c>
      <c r="N35" s="5">
        <v>1</v>
      </c>
      <c r="O35" s="5">
        <v>0</v>
      </c>
      <c r="P35" s="5" t="s">
        <v>14</v>
      </c>
      <c r="Q35" s="5" t="s">
        <v>14</v>
      </c>
      <c r="R35" s="5" t="s">
        <v>14</v>
      </c>
      <c r="S35" s="5" t="s">
        <v>14</v>
      </c>
      <c r="T35" s="5" t="s">
        <v>14</v>
      </c>
      <c r="U35" s="5" t="s">
        <v>14</v>
      </c>
      <c r="V35" s="5" t="s">
        <v>14</v>
      </c>
      <c r="W35" s="5" t="s">
        <v>14</v>
      </c>
      <c r="X35" s="5" t="s">
        <v>14</v>
      </c>
      <c r="Y35" s="5" t="s">
        <v>14</v>
      </c>
    </row>
    <row r="36" spans="3:25">
      <c r="C36">
        <v>2014</v>
      </c>
      <c r="D36">
        <v>5</v>
      </c>
      <c r="E36" s="4">
        <v>74</v>
      </c>
      <c r="F36" s="5">
        <v>4</v>
      </c>
      <c r="G36" s="5">
        <v>34</v>
      </c>
      <c r="H36" s="5">
        <v>0</v>
      </c>
      <c r="I36" s="5">
        <v>2</v>
      </c>
      <c r="J36" s="5">
        <v>10</v>
      </c>
      <c r="K36" s="5">
        <v>6</v>
      </c>
      <c r="L36" s="5">
        <v>17</v>
      </c>
      <c r="M36" s="5">
        <v>0</v>
      </c>
      <c r="N36" s="5">
        <v>1</v>
      </c>
      <c r="O36" s="5">
        <v>0</v>
      </c>
      <c r="P36" s="5" t="s">
        <v>14</v>
      </c>
      <c r="Q36" s="5" t="s">
        <v>14</v>
      </c>
      <c r="R36" s="5" t="s">
        <v>14</v>
      </c>
      <c r="S36" s="5" t="s">
        <v>14</v>
      </c>
      <c r="T36" s="5" t="s">
        <v>14</v>
      </c>
      <c r="U36" s="5" t="s">
        <v>14</v>
      </c>
      <c r="V36" s="5" t="s">
        <v>14</v>
      </c>
      <c r="W36" s="5" t="s">
        <v>14</v>
      </c>
      <c r="X36" s="5" t="s">
        <v>14</v>
      </c>
      <c r="Y36" s="5" t="s">
        <v>14</v>
      </c>
    </row>
    <row r="37" spans="3:25">
      <c r="C37">
        <v>2014</v>
      </c>
      <c r="D37">
        <v>6</v>
      </c>
      <c r="E37" s="4">
        <v>74</v>
      </c>
      <c r="F37" s="5">
        <v>4</v>
      </c>
      <c r="G37" s="5">
        <v>34</v>
      </c>
      <c r="H37" s="5">
        <v>0</v>
      </c>
      <c r="I37" s="5">
        <v>2</v>
      </c>
      <c r="J37" s="5">
        <v>10</v>
      </c>
      <c r="K37" s="5">
        <v>6</v>
      </c>
      <c r="L37" s="5">
        <v>17</v>
      </c>
      <c r="M37" s="5">
        <v>0</v>
      </c>
      <c r="N37" s="5">
        <v>1</v>
      </c>
      <c r="O37" s="5">
        <v>0</v>
      </c>
      <c r="P37" s="5" t="s">
        <v>14</v>
      </c>
      <c r="Q37" s="5" t="s">
        <v>14</v>
      </c>
      <c r="R37" s="5" t="s">
        <v>14</v>
      </c>
      <c r="S37" s="5" t="s">
        <v>14</v>
      </c>
      <c r="T37" s="5" t="s">
        <v>14</v>
      </c>
      <c r="U37" s="5" t="s">
        <v>14</v>
      </c>
      <c r="V37" s="5" t="s">
        <v>14</v>
      </c>
      <c r="W37" s="5" t="s">
        <v>14</v>
      </c>
      <c r="X37" s="5" t="s">
        <v>14</v>
      </c>
      <c r="Y37" s="5" t="s">
        <v>14</v>
      </c>
    </row>
    <row r="38" spans="3:25">
      <c r="C38">
        <v>2014</v>
      </c>
      <c r="D38">
        <v>7</v>
      </c>
      <c r="E38" s="4">
        <v>74</v>
      </c>
      <c r="F38" s="5">
        <v>4</v>
      </c>
      <c r="G38" s="5">
        <v>34</v>
      </c>
      <c r="H38" s="5">
        <v>0</v>
      </c>
      <c r="I38" s="5">
        <v>2</v>
      </c>
      <c r="J38" s="5">
        <v>10</v>
      </c>
      <c r="K38" s="5">
        <v>6</v>
      </c>
      <c r="L38" s="5">
        <v>17</v>
      </c>
      <c r="M38" s="5">
        <v>0</v>
      </c>
      <c r="N38" s="5">
        <v>1</v>
      </c>
      <c r="O38" s="5">
        <v>0</v>
      </c>
      <c r="P38" s="5" t="s">
        <v>14</v>
      </c>
      <c r="Q38" s="5" t="s">
        <v>14</v>
      </c>
      <c r="R38" s="5" t="s">
        <v>14</v>
      </c>
      <c r="S38" s="5" t="s">
        <v>14</v>
      </c>
      <c r="T38" s="5" t="s">
        <v>14</v>
      </c>
      <c r="U38" s="5" t="s">
        <v>14</v>
      </c>
      <c r="V38" s="5" t="s">
        <v>14</v>
      </c>
      <c r="W38" s="5" t="s">
        <v>14</v>
      </c>
      <c r="X38" s="5" t="s">
        <v>14</v>
      </c>
      <c r="Y38" s="5" t="s">
        <v>14</v>
      </c>
    </row>
    <row r="39" spans="3:25">
      <c r="C39">
        <v>2014</v>
      </c>
      <c r="D39">
        <v>8</v>
      </c>
      <c r="E39" s="4">
        <v>74</v>
      </c>
      <c r="F39" s="5">
        <v>4</v>
      </c>
      <c r="G39" s="5">
        <v>34</v>
      </c>
      <c r="H39" s="5">
        <v>0</v>
      </c>
      <c r="I39" s="5">
        <v>2</v>
      </c>
      <c r="J39" s="5">
        <v>10</v>
      </c>
      <c r="K39" s="5">
        <v>6</v>
      </c>
      <c r="L39" s="5">
        <v>17</v>
      </c>
      <c r="M39" s="5">
        <v>0</v>
      </c>
      <c r="N39" s="5">
        <v>1</v>
      </c>
      <c r="O39" s="5">
        <v>0</v>
      </c>
      <c r="P39" s="5" t="s">
        <v>14</v>
      </c>
      <c r="Q39" s="5" t="s">
        <v>14</v>
      </c>
      <c r="R39" s="5" t="s">
        <v>14</v>
      </c>
      <c r="S39" s="5" t="s">
        <v>14</v>
      </c>
      <c r="T39" s="5" t="s">
        <v>14</v>
      </c>
      <c r="U39" s="5" t="s">
        <v>14</v>
      </c>
      <c r="V39" s="5" t="s">
        <v>14</v>
      </c>
      <c r="W39" s="5" t="s">
        <v>14</v>
      </c>
      <c r="X39" s="5" t="s">
        <v>14</v>
      </c>
      <c r="Y39" s="5" t="s">
        <v>14</v>
      </c>
    </row>
    <row r="40" spans="3:25">
      <c r="C40">
        <v>2014</v>
      </c>
      <c r="D40">
        <v>9</v>
      </c>
      <c r="E40" s="4">
        <v>74</v>
      </c>
      <c r="F40" s="5">
        <v>4</v>
      </c>
      <c r="G40" s="5">
        <v>34</v>
      </c>
      <c r="H40" s="5">
        <v>0</v>
      </c>
      <c r="I40" s="5">
        <v>2</v>
      </c>
      <c r="J40" s="5">
        <v>10</v>
      </c>
      <c r="K40" s="5">
        <v>6</v>
      </c>
      <c r="L40" s="5">
        <v>17</v>
      </c>
      <c r="M40" s="5">
        <v>0</v>
      </c>
      <c r="N40" s="5">
        <v>1</v>
      </c>
      <c r="O40" s="5">
        <v>0</v>
      </c>
      <c r="P40" s="5" t="s">
        <v>14</v>
      </c>
      <c r="Q40" s="5" t="s">
        <v>14</v>
      </c>
      <c r="R40" s="5" t="s">
        <v>14</v>
      </c>
      <c r="S40" s="5" t="s">
        <v>14</v>
      </c>
      <c r="T40" s="5" t="s">
        <v>14</v>
      </c>
      <c r="U40" s="5" t="s">
        <v>14</v>
      </c>
      <c r="V40" s="5" t="s">
        <v>14</v>
      </c>
      <c r="W40" s="5" t="s">
        <v>14</v>
      </c>
      <c r="X40" s="5" t="s">
        <v>14</v>
      </c>
      <c r="Y40" s="5" t="s">
        <v>14</v>
      </c>
    </row>
    <row r="41" spans="3:25">
      <c r="C41">
        <v>2014</v>
      </c>
      <c r="D41">
        <v>10</v>
      </c>
      <c r="E41" s="4">
        <v>74</v>
      </c>
      <c r="F41" s="5">
        <v>4</v>
      </c>
      <c r="G41" s="5">
        <v>34</v>
      </c>
      <c r="H41" s="5">
        <v>0</v>
      </c>
      <c r="I41" s="5">
        <v>2</v>
      </c>
      <c r="J41" s="5">
        <v>10</v>
      </c>
      <c r="K41" s="5">
        <v>6</v>
      </c>
      <c r="L41" s="5">
        <v>17</v>
      </c>
      <c r="M41" s="5">
        <v>0</v>
      </c>
      <c r="N41" s="5">
        <v>1</v>
      </c>
      <c r="O41" s="5">
        <v>0</v>
      </c>
      <c r="P41" s="5" t="s">
        <v>14</v>
      </c>
      <c r="Q41" s="5" t="s">
        <v>14</v>
      </c>
      <c r="R41" s="5" t="s">
        <v>14</v>
      </c>
      <c r="S41" s="5" t="s">
        <v>14</v>
      </c>
      <c r="T41" s="5" t="s">
        <v>14</v>
      </c>
      <c r="U41" s="5" t="s">
        <v>14</v>
      </c>
      <c r="V41" s="5" t="s">
        <v>14</v>
      </c>
      <c r="W41" s="5" t="s">
        <v>14</v>
      </c>
      <c r="X41" s="5" t="s">
        <v>14</v>
      </c>
      <c r="Y41" s="5" t="s">
        <v>14</v>
      </c>
    </row>
    <row r="42" spans="3:25">
      <c r="C42">
        <v>2014</v>
      </c>
      <c r="D42">
        <v>11</v>
      </c>
      <c r="E42" s="4">
        <v>74</v>
      </c>
      <c r="F42" s="5">
        <v>4</v>
      </c>
      <c r="G42" s="5">
        <v>34</v>
      </c>
      <c r="H42" s="5">
        <v>0</v>
      </c>
      <c r="I42" s="5">
        <v>2</v>
      </c>
      <c r="J42" s="5">
        <v>10</v>
      </c>
      <c r="K42" s="5">
        <v>6</v>
      </c>
      <c r="L42" s="5">
        <v>17</v>
      </c>
      <c r="M42" s="5">
        <v>0</v>
      </c>
      <c r="N42" s="5">
        <v>1</v>
      </c>
      <c r="O42" s="5">
        <v>0</v>
      </c>
      <c r="P42" s="5" t="s">
        <v>14</v>
      </c>
      <c r="Q42" s="5" t="s">
        <v>14</v>
      </c>
      <c r="R42" s="5" t="s">
        <v>14</v>
      </c>
      <c r="S42" s="5" t="s">
        <v>14</v>
      </c>
      <c r="T42" s="5" t="s">
        <v>14</v>
      </c>
      <c r="U42" s="5" t="s">
        <v>14</v>
      </c>
      <c r="V42" s="5" t="s">
        <v>14</v>
      </c>
      <c r="W42" s="5" t="s">
        <v>14</v>
      </c>
      <c r="X42" s="5" t="s">
        <v>14</v>
      </c>
      <c r="Y42" s="5" t="s">
        <v>14</v>
      </c>
    </row>
    <row r="43" spans="3:25">
      <c r="C43">
        <v>2014</v>
      </c>
      <c r="D43">
        <v>12</v>
      </c>
      <c r="E43" s="4">
        <v>74</v>
      </c>
      <c r="F43" s="5">
        <v>4</v>
      </c>
      <c r="G43" s="5">
        <v>34</v>
      </c>
      <c r="H43" s="5">
        <v>0</v>
      </c>
      <c r="I43" s="5">
        <v>2</v>
      </c>
      <c r="J43" s="5">
        <v>10</v>
      </c>
      <c r="K43" s="5">
        <v>6</v>
      </c>
      <c r="L43" s="5">
        <v>17</v>
      </c>
      <c r="M43" s="5">
        <v>0</v>
      </c>
      <c r="N43" s="5">
        <v>1</v>
      </c>
      <c r="O43" s="5">
        <v>0</v>
      </c>
      <c r="P43" s="5" t="s">
        <v>14</v>
      </c>
      <c r="Q43" s="5" t="s">
        <v>14</v>
      </c>
      <c r="R43" s="5" t="s">
        <v>14</v>
      </c>
      <c r="S43" s="5" t="s">
        <v>14</v>
      </c>
      <c r="T43" s="5" t="s">
        <v>14</v>
      </c>
      <c r="U43" s="5" t="s">
        <v>14</v>
      </c>
      <c r="V43" s="5" t="s">
        <v>14</v>
      </c>
      <c r="W43" s="5" t="s">
        <v>14</v>
      </c>
      <c r="X43" s="5" t="s">
        <v>14</v>
      </c>
      <c r="Y43" s="5" t="s">
        <v>14</v>
      </c>
    </row>
    <row r="44" spans="3:25">
      <c r="C44">
        <v>2015</v>
      </c>
      <c r="D44">
        <v>1</v>
      </c>
      <c r="E44" s="4">
        <v>74</v>
      </c>
      <c r="F44" s="5">
        <v>4</v>
      </c>
      <c r="G44" s="5">
        <v>34</v>
      </c>
      <c r="H44" s="5">
        <v>0</v>
      </c>
      <c r="I44" s="5">
        <v>2</v>
      </c>
      <c r="J44" s="5">
        <v>10</v>
      </c>
      <c r="K44" s="5">
        <v>6</v>
      </c>
      <c r="L44" s="5">
        <v>17</v>
      </c>
      <c r="M44" s="5">
        <v>0</v>
      </c>
      <c r="N44" s="5">
        <v>1</v>
      </c>
      <c r="O44" s="5">
        <v>0</v>
      </c>
      <c r="P44" s="5" t="s">
        <v>14</v>
      </c>
      <c r="Q44" s="5" t="s">
        <v>14</v>
      </c>
      <c r="R44" s="5" t="s">
        <v>14</v>
      </c>
      <c r="S44" s="5" t="s">
        <v>14</v>
      </c>
      <c r="T44" s="5" t="s">
        <v>14</v>
      </c>
      <c r="U44" s="5" t="s">
        <v>14</v>
      </c>
      <c r="V44" s="5" t="s">
        <v>14</v>
      </c>
      <c r="W44" s="5" t="s">
        <v>14</v>
      </c>
      <c r="X44" s="5" t="s">
        <v>14</v>
      </c>
      <c r="Y44" s="5" t="s">
        <v>14</v>
      </c>
    </row>
    <row r="45" spans="3:25">
      <c r="C45">
        <v>2015</v>
      </c>
      <c r="D45">
        <v>2</v>
      </c>
      <c r="E45" s="4">
        <v>74</v>
      </c>
      <c r="F45" s="5">
        <v>4</v>
      </c>
      <c r="G45" s="5">
        <v>34</v>
      </c>
      <c r="H45" s="5">
        <v>0</v>
      </c>
      <c r="I45" s="5">
        <v>2</v>
      </c>
      <c r="J45" s="5">
        <v>10</v>
      </c>
      <c r="K45" s="5">
        <v>6</v>
      </c>
      <c r="L45" s="5">
        <v>17</v>
      </c>
      <c r="M45" s="5">
        <v>0</v>
      </c>
      <c r="N45" s="5">
        <v>1</v>
      </c>
      <c r="O45" s="5">
        <v>0</v>
      </c>
      <c r="P45" s="5" t="s">
        <v>14</v>
      </c>
      <c r="Q45" s="5" t="s">
        <v>14</v>
      </c>
      <c r="R45" s="5" t="s">
        <v>14</v>
      </c>
      <c r="S45" s="5" t="s">
        <v>14</v>
      </c>
      <c r="T45" s="5" t="s">
        <v>14</v>
      </c>
      <c r="U45" s="5" t="s">
        <v>14</v>
      </c>
      <c r="V45" s="5" t="s">
        <v>14</v>
      </c>
      <c r="W45" s="5" t="s">
        <v>14</v>
      </c>
      <c r="X45" s="5" t="s">
        <v>14</v>
      </c>
      <c r="Y45" s="5" t="s">
        <v>14</v>
      </c>
    </row>
    <row r="46" spans="3:25">
      <c r="C46">
        <v>2015</v>
      </c>
      <c r="D46">
        <v>3</v>
      </c>
      <c r="E46" s="4">
        <v>74</v>
      </c>
      <c r="F46" s="5">
        <v>4</v>
      </c>
      <c r="G46" s="5">
        <v>34</v>
      </c>
      <c r="H46" s="5">
        <v>0</v>
      </c>
      <c r="I46" s="5">
        <v>2</v>
      </c>
      <c r="J46" s="5">
        <v>10</v>
      </c>
      <c r="K46" s="5">
        <v>6</v>
      </c>
      <c r="L46" s="5">
        <v>17</v>
      </c>
      <c r="M46" s="5">
        <v>0</v>
      </c>
      <c r="N46" s="5">
        <v>1</v>
      </c>
      <c r="O46" s="5">
        <v>0</v>
      </c>
      <c r="P46" s="5" t="s">
        <v>14</v>
      </c>
      <c r="Q46" s="5" t="s">
        <v>14</v>
      </c>
      <c r="R46" s="5" t="s">
        <v>14</v>
      </c>
      <c r="S46" s="5" t="s">
        <v>14</v>
      </c>
      <c r="T46" s="5" t="s">
        <v>14</v>
      </c>
      <c r="U46" s="5" t="s">
        <v>14</v>
      </c>
      <c r="V46" s="5" t="s">
        <v>14</v>
      </c>
      <c r="W46" s="5" t="s">
        <v>14</v>
      </c>
      <c r="X46" s="5" t="s">
        <v>14</v>
      </c>
      <c r="Y46" s="5" t="s">
        <v>14</v>
      </c>
    </row>
    <row r="47" spans="3:25">
      <c r="C47">
        <v>2015</v>
      </c>
      <c r="D47">
        <v>4</v>
      </c>
      <c r="E47" s="4">
        <v>74</v>
      </c>
      <c r="F47" s="5">
        <v>4</v>
      </c>
      <c r="G47" s="5">
        <v>34</v>
      </c>
      <c r="H47" s="5">
        <v>0</v>
      </c>
      <c r="I47" s="5">
        <v>2</v>
      </c>
      <c r="J47" s="5">
        <v>10</v>
      </c>
      <c r="K47" s="5">
        <v>6</v>
      </c>
      <c r="L47" s="5">
        <v>17</v>
      </c>
      <c r="M47" s="5">
        <v>0</v>
      </c>
      <c r="N47" s="5">
        <v>1</v>
      </c>
      <c r="O47" s="5">
        <v>0</v>
      </c>
      <c r="P47" s="5" t="s">
        <v>14</v>
      </c>
      <c r="Q47" s="5" t="s">
        <v>14</v>
      </c>
      <c r="R47" s="5" t="s">
        <v>14</v>
      </c>
      <c r="S47" s="5" t="s">
        <v>14</v>
      </c>
      <c r="T47" s="5" t="s">
        <v>14</v>
      </c>
      <c r="U47" s="5" t="s">
        <v>14</v>
      </c>
      <c r="V47" s="5" t="s">
        <v>14</v>
      </c>
      <c r="W47" s="5" t="s">
        <v>14</v>
      </c>
      <c r="X47" s="5" t="s">
        <v>14</v>
      </c>
      <c r="Y47" s="5" t="s">
        <v>14</v>
      </c>
    </row>
    <row r="48" spans="3:25">
      <c r="C48">
        <v>2015</v>
      </c>
      <c r="D48">
        <v>5</v>
      </c>
      <c r="E48" s="4">
        <v>74</v>
      </c>
      <c r="F48" s="5">
        <v>4</v>
      </c>
      <c r="G48" s="5">
        <v>34</v>
      </c>
      <c r="H48" s="5">
        <v>0</v>
      </c>
      <c r="I48" s="5">
        <v>2</v>
      </c>
      <c r="J48" s="5">
        <v>10</v>
      </c>
      <c r="K48" s="5">
        <v>6</v>
      </c>
      <c r="L48" s="5">
        <v>17</v>
      </c>
      <c r="M48" s="5">
        <v>0</v>
      </c>
      <c r="N48" s="5">
        <v>1</v>
      </c>
      <c r="O48" s="5">
        <v>0</v>
      </c>
      <c r="P48" s="5" t="s">
        <v>14</v>
      </c>
      <c r="Q48" s="5" t="s">
        <v>14</v>
      </c>
      <c r="R48" s="5" t="s">
        <v>14</v>
      </c>
      <c r="S48" s="5" t="s">
        <v>14</v>
      </c>
      <c r="T48" s="5" t="s">
        <v>14</v>
      </c>
      <c r="U48" s="5" t="s">
        <v>14</v>
      </c>
      <c r="V48" s="5" t="s">
        <v>14</v>
      </c>
      <c r="W48" s="5" t="s">
        <v>14</v>
      </c>
      <c r="X48" s="5" t="s">
        <v>14</v>
      </c>
      <c r="Y48" s="5" t="s">
        <v>14</v>
      </c>
    </row>
    <row r="49" spans="3:25">
      <c r="C49">
        <v>2015</v>
      </c>
      <c r="D49">
        <v>6</v>
      </c>
      <c r="E49" s="4">
        <v>74</v>
      </c>
      <c r="F49" s="5">
        <v>4</v>
      </c>
      <c r="G49" s="5">
        <v>34</v>
      </c>
      <c r="H49" s="5">
        <v>0</v>
      </c>
      <c r="I49" s="5">
        <v>2</v>
      </c>
      <c r="J49" s="5">
        <v>10</v>
      </c>
      <c r="K49" s="5">
        <v>6</v>
      </c>
      <c r="L49" s="5">
        <v>17</v>
      </c>
      <c r="M49" s="5">
        <v>0</v>
      </c>
      <c r="N49" s="5">
        <v>1</v>
      </c>
      <c r="O49" s="5">
        <v>0</v>
      </c>
      <c r="P49" s="5" t="s">
        <v>14</v>
      </c>
      <c r="Q49" s="5" t="s">
        <v>14</v>
      </c>
      <c r="R49" s="5" t="s">
        <v>14</v>
      </c>
      <c r="S49" s="5" t="s">
        <v>14</v>
      </c>
      <c r="T49" s="5" t="s">
        <v>14</v>
      </c>
      <c r="U49" s="5" t="s">
        <v>14</v>
      </c>
      <c r="V49" s="5" t="s">
        <v>14</v>
      </c>
      <c r="W49" s="5" t="s">
        <v>14</v>
      </c>
      <c r="X49" s="5" t="s">
        <v>14</v>
      </c>
      <c r="Y49" s="5" t="s">
        <v>14</v>
      </c>
    </row>
    <row r="50" spans="3:25">
      <c r="C50">
        <v>2015</v>
      </c>
      <c r="D50">
        <v>7</v>
      </c>
      <c r="E50" s="4">
        <v>74</v>
      </c>
      <c r="F50" s="5">
        <v>4</v>
      </c>
      <c r="G50" s="5">
        <v>34</v>
      </c>
      <c r="H50" s="5">
        <v>0</v>
      </c>
      <c r="I50" s="5">
        <v>2</v>
      </c>
      <c r="J50" s="5">
        <v>10</v>
      </c>
      <c r="K50" s="5">
        <v>6</v>
      </c>
      <c r="L50" s="5">
        <v>17</v>
      </c>
      <c r="M50" s="5">
        <v>0</v>
      </c>
      <c r="N50" s="5">
        <v>1</v>
      </c>
      <c r="O50" s="5">
        <v>0</v>
      </c>
      <c r="P50" s="5" t="s">
        <v>14</v>
      </c>
      <c r="Q50" s="5" t="s">
        <v>14</v>
      </c>
      <c r="R50" s="5" t="s">
        <v>14</v>
      </c>
      <c r="S50" s="5" t="s">
        <v>14</v>
      </c>
      <c r="T50" s="5" t="s">
        <v>14</v>
      </c>
      <c r="U50" s="5" t="s">
        <v>14</v>
      </c>
      <c r="V50" s="5" t="s">
        <v>14</v>
      </c>
      <c r="W50" s="5" t="s">
        <v>14</v>
      </c>
      <c r="X50" s="5" t="s">
        <v>14</v>
      </c>
      <c r="Y50" s="5" t="s">
        <v>14</v>
      </c>
    </row>
    <row r="51" spans="3:25">
      <c r="C51">
        <v>2015</v>
      </c>
      <c r="D51">
        <v>8</v>
      </c>
      <c r="E51" s="4">
        <v>74</v>
      </c>
      <c r="F51" s="5">
        <v>4</v>
      </c>
      <c r="G51" s="5">
        <v>34</v>
      </c>
      <c r="H51" s="5">
        <v>0</v>
      </c>
      <c r="I51" s="5">
        <v>2</v>
      </c>
      <c r="J51" s="5">
        <v>10</v>
      </c>
      <c r="K51" s="5">
        <v>6</v>
      </c>
      <c r="L51" s="5">
        <v>17</v>
      </c>
      <c r="M51" s="5">
        <v>0</v>
      </c>
      <c r="N51" s="5">
        <v>1</v>
      </c>
      <c r="O51" s="5">
        <v>0</v>
      </c>
      <c r="P51" s="5" t="s">
        <v>14</v>
      </c>
      <c r="Q51" s="5" t="s">
        <v>14</v>
      </c>
      <c r="R51" s="5" t="s">
        <v>14</v>
      </c>
      <c r="S51" s="5" t="s">
        <v>14</v>
      </c>
      <c r="T51" s="5" t="s">
        <v>14</v>
      </c>
      <c r="U51" s="5" t="s">
        <v>14</v>
      </c>
      <c r="V51" s="5" t="s">
        <v>14</v>
      </c>
      <c r="W51" s="5" t="s">
        <v>14</v>
      </c>
      <c r="X51" s="5" t="s">
        <v>14</v>
      </c>
      <c r="Y51" s="5" t="s">
        <v>14</v>
      </c>
    </row>
    <row r="52" spans="3:25">
      <c r="C52">
        <v>2015</v>
      </c>
      <c r="D52">
        <v>9</v>
      </c>
      <c r="E52" s="4">
        <v>74</v>
      </c>
      <c r="F52" s="5">
        <v>4</v>
      </c>
      <c r="G52" s="5">
        <v>34</v>
      </c>
      <c r="H52" s="5">
        <v>0</v>
      </c>
      <c r="I52" s="5">
        <v>2</v>
      </c>
      <c r="J52" s="5">
        <v>10</v>
      </c>
      <c r="K52" s="5">
        <v>6</v>
      </c>
      <c r="L52" s="5">
        <v>17</v>
      </c>
      <c r="M52" s="5">
        <v>0</v>
      </c>
      <c r="N52" s="5">
        <v>1</v>
      </c>
      <c r="O52" s="5">
        <v>0</v>
      </c>
      <c r="P52" s="5" t="s">
        <v>14</v>
      </c>
      <c r="Q52" s="5" t="s">
        <v>14</v>
      </c>
      <c r="R52" s="5" t="s">
        <v>14</v>
      </c>
      <c r="S52" s="5" t="s">
        <v>14</v>
      </c>
      <c r="T52" s="5" t="s">
        <v>14</v>
      </c>
      <c r="U52" s="5" t="s">
        <v>14</v>
      </c>
      <c r="V52" s="5" t="s">
        <v>14</v>
      </c>
      <c r="W52" s="5" t="s">
        <v>14</v>
      </c>
      <c r="X52" s="5" t="s">
        <v>14</v>
      </c>
      <c r="Y52" s="5" t="s">
        <v>14</v>
      </c>
    </row>
    <row r="53" spans="3:25">
      <c r="C53">
        <v>2015</v>
      </c>
      <c r="D53">
        <v>10</v>
      </c>
      <c r="E53" s="4">
        <v>74</v>
      </c>
      <c r="F53" s="5">
        <v>4</v>
      </c>
      <c r="G53" s="5">
        <v>34</v>
      </c>
      <c r="H53" s="5">
        <v>0</v>
      </c>
      <c r="I53" s="5">
        <v>2</v>
      </c>
      <c r="J53" s="5">
        <v>10</v>
      </c>
      <c r="K53" s="5">
        <v>6</v>
      </c>
      <c r="L53" s="5">
        <v>17</v>
      </c>
      <c r="M53" s="5">
        <v>0</v>
      </c>
      <c r="N53" s="5">
        <v>1</v>
      </c>
      <c r="O53" s="5">
        <v>0</v>
      </c>
      <c r="P53" s="5" t="s">
        <v>14</v>
      </c>
      <c r="Q53" s="5" t="s">
        <v>14</v>
      </c>
      <c r="R53" s="5" t="s">
        <v>14</v>
      </c>
      <c r="S53" s="5" t="s">
        <v>14</v>
      </c>
      <c r="T53" s="5" t="s">
        <v>14</v>
      </c>
      <c r="U53" s="5" t="s">
        <v>14</v>
      </c>
      <c r="V53" s="5" t="s">
        <v>14</v>
      </c>
      <c r="W53" s="5" t="s">
        <v>14</v>
      </c>
      <c r="X53" s="5" t="s">
        <v>14</v>
      </c>
      <c r="Y53" s="5" t="s">
        <v>14</v>
      </c>
    </row>
    <row r="54" spans="3:25">
      <c r="C54">
        <v>2015</v>
      </c>
      <c r="D54">
        <v>11</v>
      </c>
      <c r="E54" s="4">
        <v>74</v>
      </c>
      <c r="F54" s="5">
        <v>4</v>
      </c>
      <c r="G54" s="5">
        <v>34</v>
      </c>
      <c r="H54" s="5">
        <v>0</v>
      </c>
      <c r="I54" s="5">
        <v>2</v>
      </c>
      <c r="J54" s="5">
        <v>10</v>
      </c>
      <c r="K54" s="5">
        <v>6</v>
      </c>
      <c r="L54" s="5">
        <v>17</v>
      </c>
      <c r="M54" s="5">
        <v>0</v>
      </c>
      <c r="N54" s="5">
        <v>1</v>
      </c>
      <c r="O54" s="5">
        <v>0</v>
      </c>
      <c r="P54" s="5" t="s">
        <v>14</v>
      </c>
      <c r="Q54" s="5" t="s">
        <v>14</v>
      </c>
      <c r="R54" s="5" t="s">
        <v>14</v>
      </c>
      <c r="S54" s="5" t="s">
        <v>14</v>
      </c>
      <c r="T54" s="5" t="s">
        <v>14</v>
      </c>
      <c r="U54" s="5" t="s">
        <v>14</v>
      </c>
      <c r="V54" s="5" t="s">
        <v>14</v>
      </c>
      <c r="W54" s="5" t="s">
        <v>14</v>
      </c>
      <c r="X54" s="5" t="s">
        <v>14</v>
      </c>
      <c r="Y54" s="5" t="s">
        <v>14</v>
      </c>
    </row>
    <row r="55" spans="3:25">
      <c r="C55">
        <v>2015</v>
      </c>
      <c r="D55">
        <v>12</v>
      </c>
      <c r="E55" s="4">
        <v>74</v>
      </c>
      <c r="F55" s="5">
        <v>4</v>
      </c>
      <c r="G55" s="5">
        <v>34</v>
      </c>
      <c r="H55" s="5">
        <v>0</v>
      </c>
      <c r="I55" s="5">
        <v>2</v>
      </c>
      <c r="J55" s="5">
        <v>10</v>
      </c>
      <c r="K55" s="5">
        <v>6</v>
      </c>
      <c r="L55" s="5">
        <v>17</v>
      </c>
      <c r="M55" s="5">
        <v>0</v>
      </c>
      <c r="N55" s="5">
        <v>1</v>
      </c>
      <c r="O55" s="5">
        <v>0</v>
      </c>
      <c r="P55" s="5" t="s">
        <v>14</v>
      </c>
      <c r="Q55" s="5" t="s">
        <v>14</v>
      </c>
      <c r="R55" s="5" t="s">
        <v>14</v>
      </c>
      <c r="S55" s="5" t="s">
        <v>14</v>
      </c>
      <c r="T55" s="5" t="s">
        <v>14</v>
      </c>
      <c r="U55" s="5" t="s">
        <v>14</v>
      </c>
      <c r="V55" s="5" t="s">
        <v>14</v>
      </c>
      <c r="W55" s="5" t="s">
        <v>14</v>
      </c>
      <c r="X55" s="5" t="s">
        <v>14</v>
      </c>
      <c r="Y55" s="5" t="s">
        <v>14</v>
      </c>
    </row>
    <row r="56" spans="3:25">
      <c r="C56">
        <v>2016</v>
      </c>
      <c r="D56">
        <v>1</v>
      </c>
      <c r="E56" s="4">
        <v>74</v>
      </c>
      <c r="F56" s="5">
        <v>4</v>
      </c>
      <c r="G56" s="5">
        <v>34</v>
      </c>
      <c r="H56" s="5">
        <v>0</v>
      </c>
      <c r="I56" s="5">
        <v>2</v>
      </c>
      <c r="J56" s="5">
        <v>10</v>
      </c>
      <c r="K56" s="5">
        <v>6</v>
      </c>
      <c r="L56" s="5">
        <v>17</v>
      </c>
      <c r="M56" s="5">
        <v>0</v>
      </c>
      <c r="N56" s="5">
        <v>1</v>
      </c>
      <c r="O56" s="5">
        <v>0</v>
      </c>
      <c r="P56" s="5" t="s">
        <v>14</v>
      </c>
      <c r="Q56" s="5" t="s">
        <v>14</v>
      </c>
      <c r="R56" s="5" t="s">
        <v>14</v>
      </c>
      <c r="S56" s="5" t="s">
        <v>14</v>
      </c>
      <c r="T56" s="5" t="s">
        <v>14</v>
      </c>
      <c r="U56" s="5" t="s">
        <v>14</v>
      </c>
      <c r="V56" s="5" t="s">
        <v>14</v>
      </c>
      <c r="W56" s="5" t="s">
        <v>14</v>
      </c>
      <c r="X56" s="5" t="s">
        <v>14</v>
      </c>
      <c r="Y56" s="5" t="s">
        <v>14</v>
      </c>
    </row>
    <row r="57" spans="3:25">
      <c r="C57">
        <v>2016</v>
      </c>
      <c r="D57">
        <v>2</v>
      </c>
      <c r="E57" s="4">
        <v>74</v>
      </c>
      <c r="F57" s="5">
        <v>4</v>
      </c>
      <c r="G57" s="5">
        <v>34</v>
      </c>
      <c r="H57" s="5">
        <v>0</v>
      </c>
      <c r="I57" s="5">
        <v>2</v>
      </c>
      <c r="J57" s="5">
        <v>10</v>
      </c>
      <c r="K57" s="5">
        <v>6</v>
      </c>
      <c r="L57" s="5">
        <v>17</v>
      </c>
      <c r="M57" s="5">
        <v>0</v>
      </c>
      <c r="N57" s="5">
        <v>1</v>
      </c>
      <c r="O57" s="5">
        <v>0</v>
      </c>
      <c r="P57" s="5" t="s">
        <v>14</v>
      </c>
      <c r="Q57" s="5" t="s">
        <v>14</v>
      </c>
      <c r="R57" s="5" t="s">
        <v>14</v>
      </c>
      <c r="S57" s="5" t="s">
        <v>14</v>
      </c>
      <c r="T57" s="5" t="s">
        <v>14</v>
      </c>
      <c r="U57" s="5" t="s">
        <v>14</v>
      </c>
      <c r="V57" s="5" t="s">
        <v>14</v>
      </c>
      <c r="W57" s="5" t="s">
        <v>14</v>
      </c>
      <c r="X57" s="5" t="s">
        <v>14</v>
      </c>
      <c r="Y57" s="5" t="s">
        <v>14</v>
      </c>
    </row>
    <row r="58" spans="3:25">
      <c r="C58">
        <v>2016</v>
      </c>
      <c r="D58">
        <v>3</v>
      </c>
      <c r="E58" s="4">
        <v>74</v>
      </c>
      <c r="F58" s="5">
        <v>4</v>
      </c>
      <c r="G58" s="5">
        <v>34</v>
      </c>
      <c r="H58" s="5">
        <v>0</v>
      </c>
      <c r="I58" s="5">
        <v>2</v>
      </c>
      <c r="J58" s="5">
        <v>10</v>
      </c>
      <c r="K58" s="5">
        <v>6</v>
      </c>
      <c r="L58" s="5">
        <v>17</v>
      </c>
      <c r="M58" s="5">
        <v>0</v>
      </c>
      <c r="N58" s="5">
        <v>1</v>
      </c>
      <c r="O58" s="5">
        <v>0</v>
      </c>
      <c r="P58" s="5" t="s">
        <v>14</v>
      </c>
      <c r="Q58" s="5" t="s">
        <v>14</v>
      </c>
      <c r="R58" s="5" t="s">
        <v>14</v>
      </c>
      <c r="S58" s="5" t="s">
        <v>14</v>
      </c>
      <c r="T58" s="5" t="s">
        <v>14</v>
      </c>
      <c r="U58" s="5" t="s">
        <v>14</v>
      </c>
      <c r="V58" s="5" t="s">
        <v>14</v>
      </c>
      <c r="W58" s="5" t="s">
        <v>14</v>
      </c>
      <c r="X58" s="5" t="s">
        <v>14</v>
      </c>
      <c r="Y58" s="5" t="s">
        <v>14</v>
      </c>
    </row>
    <row r="59" spans="3:25">
      <c r="C59">
        <v>2016</v>
      </c>
      <c r="D59">
        <v>4</v>
      </c>
      <c r="E59" s="4">
        <v>74</v>
      </c>
      <c r="F59" s="5">
        <v>4</v>
      </c>
      <c r="G59" s="5">
        <v>34</v>
      </c>
      <c r="H59" s="5">
        <v>0</v>
      </c>
      <c r="I59" s="5">
        <v>2</v>
      </c>
      <c r="J59" s="5">
        <v>10</v>
      </c>
      <c r="K59" s="5">
        <v>6</v>
      </c>
      <c r="L59" s="5">
        <v>17</v>
      </c>
      <c r="M59" s="5">
        <v>0</v>
      </c>
      <c r="N59" s="5">
        <v>1</v>
      </c>
      <c r="O59" s="5">
        <v>0</v>
      </c>
      <c r="P59" s="5" t="s">
        <v>14</v>
      </c>
      <c r="Q59" s="5" t="s">
        <v>14</v>
      </c>
      <c r="R59" s="5" t="s">
        <v>14</v>
      </c>
      <c r="S59" s="5" t="s">
        <v>14</v>
      </c>
      <c r="T59" s="5" t="s">
        <v>14</v>
      </c>
      <c r="U59" s="5" t="s">
        <v>14</v>
      </c>
      <c r="V59" s="5" t="s">
        <v>14</v>
      </c>
      <c r="W59" s="5" t="s">
        <v>14</v>
      </c>
      <c r="X59" s="5" t="s">
        <v>14</v>
      </c>
      <c r="Y59" s="5" t="s">
        <v>14</v>
      </c>
    </row>
    <row r="60" spans="3:25">
      <c r="C60">
        <v>2016</v>
      </c>
      <c r="D60">
        <v>5</v>
      </c>
      <c r="E60" s="4">
        <v>74</v>
      </c>
      <c r="F60" s="5">
        <v>4</v>
      </c>
      <c r="G60" s="5">
        <v>34</v>
      </c>
      <c r="H60" s="5">
        <v>0</v>
      </c>
      <c r="I60" s="5">
        <v>2</v>
      </c>
      <c r="J60" s="5">
        <v>10</v>
      </c>
      <c r="K60" s="5">
        <v>6</v>
      </c>
      <c r="L60" s="5">
        <v>17</v>
      </c>
      <c r="M60" s="5">
        <v>0</v>
      </c>
      <c r="N60" s="5">
        <v>1</v>
      </c>
      <c r="O60" s="5">
        <v>0</v>
      </c>
      <c r="P60" s="5" t="s">
        <v>14</v>
      </c>
      <c r="Q60" s="5" t="s">
        <v>14</v>
      </c>
      <c r="R60" s="5" t="s">
        <v>14</v>
      </c>
      <c r="S60" s="5" t="s">
        <v>14</v>
      </c>
      <c r="T60" s="5" t="s">
        <v>14</v>
      </c>
      <c r="U60" s="5" t="s">
        <v>14</v>
      </c>
      <c r="V60" s="5" t="s">
        <v>14</v>
      </c>
      <c r="W60" s="5" t="s">
        <v>14</v>
      </c>
      <c r="X60" s="5" t="s">
        <v>14</v>
      </c>
      <c r="Y60" s="5" t="s">
        <v>14</v>
      </c>
    </row>
    <row r="61" spans="3:25">
      <c r="C61">
        <v>2016</v>
      </c>
      <c r="D61">
        <v>6</v>
      </c>
      <c r="E61" s="4">
        <v>74</v>
      </c>
      <c r="F61" s="5">
        <v>4</v>
      </c>
      <c r="G61" s="5">
        <v>34</v>
      </c>
      <c r="H61" s="5">
        <v>0</v>
      </c>
      <c r="I61" s="5">
        <v>2</v>
      </c>
      <c r="J61" s="5">
        <v>10</v>
      </c>
      <c r="K61" s="5">
        <v>6</v>
      </c>
      <c r="L61" s="5">
        <v>17</v>
      </c>
      <c r="M61" s="5">
        <v>0</v>
      </c>
      <c r="N61" s="5">
        <v>1</v>
      </c>
      <c r="O61" s="5">
        <v>0</v>
      </c>
      <c r="P61" s="5" t="s">
        <v>14</v>
      </c>
      <c r="Q61" s="5" t="s">
        <v>14</v>
      </c>
      <c r="R61" s="5" t="s">
        <v>14</v>
      </c>
      <c r="S61" s="5" t="s">
        <v>14</v>
      </c>
      <c r="T61" s="5" t="s">
        <v>14</v>
      </c>
      <c r="U61" s="5" t="s">
        <v>14</v>
      </c>
      <c r="V61" s="5" t="s">
        <v>14</v>
      </c>
      <c r="W61" s="5" t="s">
        <v>14</v>
      </c>
      <c r="X61" s="5" t="s">
        <v>14</v>
      </c>
      <c r="Y61" s="5" t="s">
        <v>14</v>
      </c>
    </row>
    <row r="62" spans="3:25">
      <c r="C62">
        <v>2016</v>
      </c>
      <c r="D62">
        <v>7</v>
      </c>
      <c r="E62" s="4">
        <v>74</v>
      </c>
      <c r="F62" s="5">
        <v>4</v>
      </c>
      <c r="G62" s="5">
        <v>34</v>
      </c>
      <c r="H62" s="5">
        <v>0</v>
      </c>
      <c r="I62" s="5">
        <v>2</v>
      </c>
      <c r="J62" s="5">
        <v>10</v>
      </c>
      <c r="K62" s="5">
        <v>6</v>
      </c>
      <c r="L62" s="5">
        <v>17</v>
      </c>
      <c r="M62" s="5">
        <v>0</v>
      </c>
      <c r="N62" s="5">
        <v>1</v>
      </c>
      <c r="O62" s="5">
        <v>0</v>
      </c>
      <c r="P62" s="5" t="s">
        <v>14</v>
      </c>
      <c r="Q62" s="5" t="s">
        <v>14</v>
      </c>
      <c r="R62" s="5" t="s">
        <v>14</v>
      </c>
      <c r="S62" s="5" t="s">
        <v>14</v>
      </c>
      <c r="T62" s="5" t="s">
        <v>14</v>
      </c>
      <c r="U62" s="5" t="s">
        <v>14</v>
      </c>
      <c r="V62" s="5" t="s">
        <v>14</v>
      </c>
      <c r="W62" s="5" t="s">
        <v>14</v>
      </c>
      <c r="X62" s="5" t="s">
        <v>14</v>
      </c>
      <c r="Y62" s="5" t="s">
        <v>14</v>
      </c>
    </row>
    <row r="63" spans="3:25">
      <c r="C63">
        <v>2016</v>
      </c>
      <c r="D63">
        <v>8</v>
      </c>
      <c r="E63" s="4">
        <v>74</v>
      </c>
      <c r="F63" s="5">
        <v>4</v>
      </c>
      <c r="G63" s="5">
        <v>34</v>
      </c>
      <c r="H63" s="5">
        <v>0</v>
      </c>
      <c r="I63" s="5">
        <v>2</v>
      </c>
      <c r="J63" s="5">
        <v>10</v>
      </c>
      <c r="K63" s="5">
        <v>6</v>
      </c>
      <c r="L63" s="5">
        <v>17</v>
      </c>
      <c r="M63" s="5">
        <v>0</v>
      </c>
      <c r="N63" s="5">
        <v>1</v>
      </c>
      <c r="O63" s="5">
        <v>0</v>
      </c>
      <c r="P63" s="5" t="s">
        <v>14</v>
      </c>
      <c r="Q63" s="5" t="s">
        <v>14</v>
      </c>
      <c r="R63" s="5" t="s">
        <v>14</v>
      </c>
      <c r="S63" s="5" t="s">
        <v>14</v>
      </c>
      <c r="T63" s="5" t="s">
        <v>14</v>
      </c>
      <c r="U63" s="5" t="s">
        <v>14</v>
      </c>
      <c r="V63" s="5" t="s">
        <v>14</v>
      </c>
      <c r="W63" s="5" t="s">
        <v>14</v>
      </c>
      <c r="X63" s="5" t="s">
        <v>14</v>
      </c>
      <c r="Y63" s="5" t="s">
        <v>14</v>
      </c>
    </row>
    <row r="64" spans="3:25">
      <c r="C64">
        <v>2016</v>
      </c>
      <c r="D64">
        <v>9</v>
      </c>
      <c r="E64" s="4">
        <v>74</v>
      </c>
      <c r="F64" s="5">
        <v>4</v>
      </c>
      <c r="G64" s="5">
        <v>34</v>
      </c>
      <c r="H64" s="5">
        <v>0</v>
      </c>
      <c r="I64" s="5">
        <v>2</v>
      </c>
      <c r="J64" s="5">
        <v>10</v>
      </c>
      <c r="K64" s="5">
        <v>6</v>
      </c>
      <c r="L64" s="5">
        <v>17</v>
      </c>
      <c r="M64" s="5">
        <v>0</v>
      </c>
      <c r="N64" s="5">
        <v>1</v>
      </c>
      <c r="O64" s="5">
        <v>0</v>
      </c>
      <c r="P64" s="5" t="s">
        <v>14</v>
      </c>
      <c r="Q64" s="5" t="s">
        <v>14</v>
      </c>
      <c r="R64" s="5" t="s">
        <v>14</v>
      </c>
      <c r="S64" s="5" t="s">
        <v>14</v>
      </c>
      <c r="T64" s="5" t="s">
        <v>14</v>
      </c>
      <c r="U64" s="5" t="s">
        <v>14</v>
      </c>
      <c r="V64" s="5" t="s">
        <v>14</v>
      </c>
      <c r="W64" s="5" t="s">
        <v>14</v>
      </c>
      <c r="X64" s="5" t="s">
        <v>14</v>
      </c>
      <c r="Y64" s="5" t="s">
        <v>14</v>
      </c>
    </row>
    <row r="65" spans="3:25">
      <c r="C65">
        <v>2016</v>
      </c>
      <c r="D65">
        <v>10</v>
      </c>
      <c r="E65" s="4">
        <v>74</v>
      </c>
      <c r="F65" s="5">
        <v>4</v>
      </c>
      <c r="G65" s="5">
        <v>34</v>
      </c>
      <c r="H65" s="5">
        <v>0</v>
      </c>
      <c r="I65" s="5">
        <v>2</v>
      </c>
      <c r="J65" s="5">
        <v>10</v>
      </c>
      <c r="K65" s="5">
        <v>6</v>
      </c>
      <c r="L65" s="5">
        <v>17</v>
      </c>
      <c r="M65" s="5">
        <v>0</v>
      </c>
      <c r="N65" s="5">
        <v>1</v>
      </c>
      <c r="O65" s="5">
        <v>0</v>
      </c>
      <c r="P65" s="5" t="s">
        <v>14</v>
      </c>
      <c r="Q65" s="5" t="s">
        <v>14</v>
      </c>
      <c r="R65" s="5" t="s">
        <v>14</v>
      </c>
      <c r="S65" s="5" t="s">
        <v>14</v>
      </c>
      <c r="T65" s="5" t="s">
        <v>14</v>
      </c>
      <c r="U65" s="5" t="s">
        <v>14</v>
      </c>
      <c r="V65" s="5" t="s">
        <v>14</v>
      </c>
      <c r="W65" s="5" t="s">
        <v>14</v>
      </c>
      <c r="X65" s="5" t="s">
        <v>14</v>
      </c>
      <c r="Y65" s="5" t="s">
        <v>14</v>
      </c>
    </row>
    <row r="66" spans="3:25">
      <c r="C66">
        <v>2016</v>
      </c>
      <c r="D66">
        <v>11</v>
      </c>
      <c r="E66" s="4">
        <v>74</v>
      </c>
      <c r="F66" s="5">
        <v>4</v>
      </c>
      <c r="G66" s="5">
        <v>34</v>
      </c>
      <c r="H66" s="5">
        <v>0</v>
      </c>
      <c r="I66" s="5">
        <v>2</v>
      </c>
      <c r="J66" s="5">
        <v>10</v>
      </c>
      <c r="K66" s="5">
        <v>6</v>
      </c>
      <c r="L66" s="5">
        <v>17</v>
      </c>
      <c r="M66" s="5">
        <v>0</v>
      </c>
      <c r="N66" s="5">
        <v>1</v>
      </c>
      <c r="O66" s="5">
        <v>0</v>
      </c>
      <c r="P66" s="5" t="s">
        <v>14</v>
      </c>
      <c r="Q66" s="5" t="s">
        <v>14</v>
      </c>
      <c r="R66" s="5" t="s">
        <v>14</v>
      </c>
      <c r="S66" s="5" t="s">
        <v>14</v>
      </c>
      <c r="T66" s="5" t="s">
        <v>14</v>
      </c>
      <c r="U66" s="5" t="s">
        <v>14</v>
      </c>
      <c r="V66" s="5" t="s">
        <v>14</v>
      </c>
      <c r="W66" s="5" t="s">
        <v>14</v>
      </c>
      <c r="X66" s="5" t="s">
        <v>14</v>
      </c>
      <c r="Y66" s="5" t="s">
        <v>14</v>
      </c>
    </row>
    <row r="67" spans="3:25">
      <c r="C67">
        <v>2016</v>
      </c>
      <c r="D67">
        <v>12</v>
      </c>
      <c r="E67" s="4">
        <v>75</v>
      </c>
      <c r="F67" s="5">
        <v>4</v>
      </c>
      <c r="G67" s="5">
        <v>35</v>
      </c>
      <c r="H67" s="5">
        <v>0</v>
      </c>
      <c r="I67" s="5">
        <v>2</v>
      </c>
      <c r="J67" s="5">
        <v>10</v>
      </c>
      <c r="K67" s="5">
        <v>6</v>
      </c>
      <c r="L67" s="5">
        <v>17</v>
      </c>
      <c r="M67" s="5">
        <v>0</v>
      </c>
      <c r="N67" s="5">
        <v>1</v>
      </c>
      <c r="O67" s="5">
        <v>0</v>
      </c>
      <c r="P67" s="5" t="s">
        <v>14</v>
      </c>
      <c r="Q67" s="5" t="s">
        <v>14</v>
      </c>
      <c r="R67" s="5" t="s">
        <v>14</v>
      </c>
      <c r="S67" s="5" t="s">
        <v>14</v>
      </c>
      <c r="T67" s="5" t="s">
        <v>14</v>
      </c>
      <c r="U67" s="5" t="s">
        <v>14</v>
      </c>
      <c r="V67" s="5" t="s">
        <v>14</v>
      </c>
      <c r="W67" s="5" t="s">
        <v>14</v>
      </c>
      <c r="X67" s="5" t="s">
        <v>14</v>
      </c>
      <c r="Y67" s="5" t="s">
        <v>14</v>
      </c>
    </row>
    <row r="68" spans="3:25">
      <c r="C68">
        <v>2017</v>
      </c>
      <c r="D68">
        <v>1</v>
      </c>
      <c r="E68" s="4">
        <v>75</v>
      </c>
      <c r="F68" s="5">
        <v>4</v>
      </c>
      <c r="G68" s="5">
        <v>35</v>
      </c>
      <c r="H68" s="5">
        <v>0</v>
      </c>
      <c r="I68" s="5">
        <v>2</v>
      </c>
      <c r="J68" s="5">
        <v>10</v>
      </c>
      <c r="K68" s="5">
        <v>6</v>
      </c>
      <c r="L68" s="5">
        <v>17</v>
      </c>
      <c r="M68" s="5">
        <v>0</v>
      </c>
      <c r="N68" s="5">
        <v>1</v>
      </c>
      <c r="O68" s="5">
        <v>0</v>
      </c>
      <c r="P68" s="5" t="s">
        <v>14</v>
      </c>
      <c r="Q68" s="5" t="s">
        <v>14</v>
      </c>
      <c r="R68" s="5" t="s">
        <v>14</v>
      </c>
      <c r="S68" s="5" t="s">
        <v>14</v>
      </c>
      <c r="T68" s="5" t="s">
        <v>14</v>
      </c>
      <c r="U68" s="5" t="s">
        <v>14</v>
      </c>
      <c r="V68" s="5" t="s">
        <v>14</v>
      </c>
      <c r="W68" s="5" t="s">
        <v>14</v>
      </c>
      <c r="X68" s="5" t="s">
        <v>14</v>
      </c>
      <c r="Y68" s="5" t="s">
        <v>14</v>
      </c>
    </row>
    <row r="69" spans="3:25">
      <c r="C69">
        <v>2017</v>
      </c>
      <c r="D69">
        <v>2</v>
      </c>
      <c r="E69" s="4">
        <v>75</v>
      </c>
      <c r="F69" s="5">
        <v>4</v>
      </c>
      <c r="G69" s="5">
        <v>35</v>
      </c>
      <c r="H69" s="5">
        <v>0</v>
      </c>
      <c r="I69" s="5">
        <v>2</v>
      </c>
      <c r="J69" s="5">
        <v>10</v>
      </c>
      <c r="K69" s="5">
        <v>6</v>
      </c>
      <c r="L69" s="5">
        <v>17</v>
      </c>
      <c r="M69" s="5">
        <v>0</v>
      </c>
      <c r="N69" s="5">
        <v>1</v>
      </c>
      <c r="O69" s="5">
        <v>0</v>
      </c>
      <c r="P69" s="5" t="s">
        <v>14</v>
      </c>
      <c r="Q69" s="5" t="s">
        <v>14</v>
      </c>
      <c r="R69" s="5" t="s">
        <v>14</v>
      </c>
      <c r="S69" s="5" t="s">
        <v>14</v>
      </c>
      <c r="T69" s="5" t="s">
        <v>14</v>
      </c>
      <c r="U69" s="5" t="s">
        <v>14</v>
      </c>
      <c r="V69" s="5" t="s">
        <v>14</v>
      </c>
      <c r="W69" s="5" t="s">
        <v>14</v>
      </c>
      <c r="X69" s="5" t="s">
        <v>14</v>
      </c>
      <c r="Y69" s="5" t="s">
        <v>14</v>
      </c>
    </row>
    <row r="70" spans="3:25">
      <c r="C70">
        <v>2017</v>
      </c>
      <c r="D70">
        <v>3</v>
      </c>
      <c r="E70" s="4">
        <v>75</v>
      </c>
      <c r="F70" s="5">
        <v>4</v>
      </c>
      <c r="G70" s="5">
        <v>35</v>
      </c>
      <c r="H70" s="5">
        <v>0</v>
      </c>
      <c r="I70" s="5">
        <v>2</v>
      </c>
      <c r="J70" s="5">
        <v>10</v>
      </c>
      <c r="K70" s="5">
        <v>6</v>
      </c>
      <c r="L70" s="5">
        <v>17</v>
      </c>
      <c r="M70" s="5">
        <v>0</v>
      </c>
      <c r="N70" s="5">
        <v>1</v>
      </c>
      <c r="O70" s="5">
        <v>0</v>
      </c>
      <c r="P70" s="5" t="s">
        <v>14</v>
      </c>
      <c r="Q70" s="5" t="s">
        <v>14</v>
      </c>
      <c r="R70" s="5" t="s">
        <v>14</v>
      </c>
      <c r="S70" s="5" t="s">
        <v>14</v>
      </c>
      <c r="T70" s="5" t="s">
        <v>14</v>
      </c>
      <c r="U70" s="5" t="s">
        <v>14</v>
      </c>
      <c r="V70" s="5" t="s">
        <v>14</v>
      </c>
      <c r="W70" s="5" t="s">
        <v>14</v>
      </c>
      <c r="X70" s="5" t="s">
        <v>14</v>
      </c>
      <c r="Y70" s="5" t="s">
        <v>14</v>
      </c>
    </row>
    <row r="71" spans="3:25">
      <c r="C71">
        <v>2017</v>
      </c>
      <c r="D71">
        <v>4</v>
      </c>
      <c r="E71" s="4">
        <v>75</v>
      </c>
      <c r="F71" s="5">
        <v>4</v>
      </c>
      <c r="G71" s="5">
        <v>35</v>
      </c>
      <c r="H71" s="5">
        <v>0</v>
      </c>
      <c r="I71" s="5">
        <v>2</v>
      </c>
      <c r="J71" s="5">
        <v>10</v>
      </c>
      <c r="K71" s="5">
        <v>6</v>
      </c>
      <c r="L71" s="5">
        <v>17</v>
      </c>
      <c r="M71" s="5">
        <v>0</v>
      </c>
      <c r="N71" s="5">
        <v>1</v>
      </c>
      <c r="O71" s="5">
        <v>0</v>
      </c>
      <c r="P71" s="5" t="s">
        <v>14</v>
      </c>
      <c r="Q71" s="5" t="s">
        <v>14</v>
      </c>
      <c r="R71" s="5" t="s">
        <v>14</v>
      </c>
      <c r="S71" s="5" t="s">
        <v>14</v>
      </c>
      <c r="T71" s="5" t="s">
        <v>14</v>
      </c>
      <c r="U71" s="5" t="s">
        <v>14</v>
      </c>
      <c r="V71" s="5" t="s">
        <v>14</v>
      </c>
      <c r="W71" s="5" t="s">
        <v>14</v>
      </c>
      <c r="X71" s="5" t="s">
        <v>14</v>
      </c>
      <c r="Y71" s="5" t="s">
        <v>14</v>
      </c>
    </row>
    <row r="72" spans="3:25">
      <c r="C72">
        <v>2017</v>
      </c>
      <c r="D72">
        <v>5</v>
      </c>
      <c r="E72" s="4">
        <v>75</v>
      </c>
      <c r="F72" s="5">
        <v>4</v>
      </c>
      <c r="G72" s="5">
        <v>35</v>
      </c>
      <c r="H72" s="5">
        <v>0</v>
      </c>
      <c r="I72" s="5">
        <v>2</v>
      </c>
      <c r="J72" s="5">
        <v>10</v>
      </c>
      <c r="K72" s="5">
        <v>6</v>
      </c>
      <c r="L72" s="5">
        <v>17</v>
      </c>
      <c r="M72" s="5">
        <v>0</v>
      </c>
      <c r="N72" s="5">
        <v>1</v>
      </c>
      <c r="O72" s="5">
        <v>0</v>
      </c>
      <c r="P72" s="5" t="s">
        <v>14</v>
      </c>
      <c r="Q72" s="5" t="s">
        <v>14</v>
      </c>
      <c r="R72" s="5" t="s">
        <v>14</v>
      </c>
      <c r="S72" s="5" t="s">
        <v>14</v>
      </c>
      <c r="T72" s="5" t="s">
        <v>14</v>
      </c>
      <c r="U72" s="5" t="s">
        <v>14</v>
      </c>
      <c r="V72" s="5" t="s">
        <v>14</v>
      </c>
      <c r="W72" s="5" t="s">
        <v>14</v>
      </c>
      <c r="X72" s="5" t="s">
        <v>14</v>
      </c>
      <c r="Y72" s="5" t="s">
        <v>14</v>
      </c>
    </row>
    <row r="73" spans="3:25">
      <c r="C73">
        <v>2017</v>
      </c>
      <c r="D73">
        <v>6</v>
      </c>
      <c r="E73" s="4">
        <v>75</v>
      </c>
      <c r="F73" s="5">
        <v>4</v>
      </c>
      <c r="G73" s="5">
        <v>35</v>
      </c>
      <c r="H73" s="5">
        <v>0</v>
      </c>
      <c r="I73" s="5">
        <v>2</v>
      </c>
      <c r="J73" s="5">
        <v>10</v>
      </c>
      <c r="K73" s="5">
        <v>6</v>
      </c>
      <c r="L73" s="5">
        <v>17</v>
      </c>
      <c r="M73" s="5">
        <v>0</v>
      </c>
      <c r="N73" s="5">
        <v>1</v>
      </c>
      <c r="O73" s="5">
        <v>0</v>
      </c>
      <c r="P73" s="5" t="s">
        <v>14</v>
      </c>
      <c r="Q73" s="5" t="s">
        <v>14</v>
      </c>
      <c r="R73" s="5" t="s">
        <v>14</v>
      </c>
      <c r="S73" s="5" t="s">
        <v>14</v>
      </c>
      <c r="T73" s="5" t="s">
        <v>14</v>
      </c>
      <c r="U73" s="5" t="s">
        <v>14</v>
      </c>
      <c r="V73" s="5" t="s">
        <v>14</v>
      </c>
      <c r="W73" s="5" t="s">
        <v>14</v>
      </c>
      <c r="X73" s="5" t="s">
        <v>14</v>
      </c>
      <c r="Y73" s="5" t="s">
        <v>14</v>
      </c>
    </row>
    <row r="74" spans="3:25">
      <c r="C74">
        <v>2017</v>
      </c>
      <c r="D74">
        <v>7</v>
      </c>
      <c r="E74" s="4">
        <v>75</v>
      </c>
      <c r="F74" s="5">
        <v>4</v>
      </c>
      <c r="G74" s="5">
        <v>35</v>
      </c>
      <c r="H74" s="5">
        <v>0</v>
      </c>
      <c r="I74" s="5">
        <v>2</v>
      </c>
      <c r="J74" s="5">
        <v>10</v>
      </c>
      <c r="K74" s="5">
        <v>6</v>
      </c>
      <c r="L74" s="5">
        <v>17</v>
      </c>
      <c r="M74" s="5">
        <v>0</v>
      </c>
      <c r="N74" s="5">
        <v>1</v>
      </c>
      <c r="O74" s="5">
        <v>0</v>
      </c>
      <c r="P74" s="5" t="s">
        <v>14</v>
      </c>
      <c r="Q74" s="5" t="s">
        <v>14</v>
      </c>
      <c r="R74" s="5" t="s">
        <v>14</v>
      </c>
      <c r="S74" s="5" t="s">
        <v>14</v>
      </c>
      <c r="T74" s="5" t="s">
        <v>14</v>
      </c>
      <c r="U74" s="5" t="s">
        <v>14</v>
      </c>
      <c r="V74" s="5" t="s">
        <v>14</v>
      </c>
      <c r="W74" s="5" t="s">
        <v>14</v>
      </c>
      <c r="X74" s="5" t="s">
        <v>14</v>
      </c>
      <c r="Y74" s="5" t="s">
        <v>14</v>
      </c>
    </row>
    <row r="75" spans="3:25">
      <c r="C75">
        <v>2017</v>
      </c>
      <c r="D75">
        <v>8</v>
      </c>
      <c r="E75" s="4">
        <v>75</v>
      </c>
      <c r="F75" s="5">
        <v>4</v>
      </c>
      <c r="G75" s="5">
        <v>35</v>
      </c>
      <c r="H75" s="5">
        <v>0</v>
      </c>
      <c r="I75" s="5">
        <v>2</v>
      </c>
      <c r="J75" s="5">
        <v>10</v>
      </c>
      <c r="K75" s="5">
        <v>6</v>
      </c>
      <c r="L75" s="5">
        <v>17</v>
      </c>
      <c r="M75" s="5">
        <v>0</v>
      </c>
      <c r="N75" s="5">
        <v>1</v>
      </c>
      <c r="O75" s="5">
        <v>0</v>
      </c>
      <c r="P75" s="5" t="s">
        <v>14</v>
      </c>
      <c r="Q75" s="5" t="s">
        <v>14</v>
      </c>
      <c r="R75" s="5" t="s">
        <v>14</v>
      </c>
      <c r="S75" s="5" t="s">
        <v>14</v>
      </c>
      <c r="T75" s="5" t="s">
        <v>14</v>
      </c>
      <c r="U75" s="5" t="s">
        <v>14</v>
      </c>
      <c r="V75" s="5" t="s">
        <v>14</v>
      </c>
      <c r="W75" s="5" t="s">
        <v>14</v>
      </c>
      <c r="X75" s="5" t="s">
        <v>14</v>
      </c>
      <c r="Y75" s="5" t="s">
        <v>14</v>
      </c>
    </row>
    <row r="76" spans="3:25">
      <c r="C76">
        <v>2017</v>
      </c>
      <c r="D76">
        <v>9</v>
      </c>
      <c r="E76" s="4">
        <v>75</v>
      </c>
      <c r="F76" s="5">
        <v>4</v>
      </c>
      <c r="G76" s="5">
        <v>35</v>
      </c>
      <c r="H76" s="5">
        <v>0</v>
      </c>
      <c r="I76" s="5">
        <v>2</v>
      </c>
      <c r="J76" s="5">
        <v>10</v>
      </c>
      <c r="K76" s="5">
        <v>6</v>
      </c>
      <c r="L76" s="5">
        <v>17</v>
      </c>
      <c r="M76" s="5">
        <v>0</v>
      </c>
      <c r="N76" s="5">
        <v>1</v>
      </c>
      <c r="O76" s="5">
        <v>0</v>
      </c>
      <c r="P76" s="5" t="s">
        <v>14</v>
      </c>
      <c r="Q76" s="5" t="s">
        <v>14</v>
      </c>
      <c r="R76" s="5" t="s">
        <v>14</v>
      </c>
      <c r="S76" s="5" t="s">
        <v>14</v>
      </c>
      <c r="T76" s="5" t="s">
        <v>14</v>
      </c>
      <c r="U76" s="5" t="s">
        <v>14</v>
      </c>
      <c r="V76" s="5" t="s">
        <v>14</v>
      </c>
      <c r="W76" s="5" t="s">
        <v>14</v>
      </c>
      <c r="X76" s="5" t="s">
        <v>14</v>
      </c>
      <c r="Y76" s="5" t="s">
        <v>14</v>
      </c>
    </row>
    <row r="77" spans="3:25">
      <c r="C77">
        <v>2017</v>
      </c>
      <c r="D77">
        <v>10</v>
      </c>
      <c r="E77" s="4">
        <v>75</v>
      </c>
      <c r="F77" s="5">
        <v>4</v>
      </c>
      <c r="G77" s="5">
        <v>35</v>
      </c>
      <c r="H77" s="5">
        <v>0</v>
      </c>
      <c r="I77" s="5">
        <v>2</v>
      </c>
      <c r="J77" s="5">
        <v>10</v>
      </c>
      <c r="K77" s="5">
        <v>6</v>
      </c>
      <c r="L77" s="5">
        <v>17</v>
      </c>
      <c r="M77" s="5">
        <v>0</v>
      </c>
      <c r="N77" s="5">
        <v>1</v>
      </c>
      <c r="O77" s="5">
        <v>0</v>
      </c>
      <c r="P77" s="5" t="s">
        <v>14</v>
      </c>
      <c r="Q77" s="5" t="s">
        <v>14</v>
      </c>
      <c r="R77" s="5" t="s">
        <v>14</v>
      </c>
      <c r="S77" s="5" t="s">
        <v>14</v>
      </c>
      <c r="T77" s="5" t="s">
        <v>14</v>
      </c>
      <c r="U77" s="5" t="s">
        <v>14</v>
      </c>
      <c r="V77" s="5" t="s">
        <v>14</v>
      </c>
      <c r="W77" s="5" t="s">
        <v>14</v>
      </c>
      <c r="X77" s="5" t="s">
        <v>14</v>
      </c>
      <c r="Y77" s="5" t="s">
        <v>14</v>
      </c>
    </row>
    <row r="78" spans="3:25">
      <c r="C78">
        <v>2017</v>
      </c>
      <c r="D78">
        <v>11</v>
      </c>
      <c r="E78" s="4">
        <v>75</v>
      </c>
      <c r="F78" s="5">
        <v>4</v>
      </c>
      <c r="G78" s="5">
        <v>35</v>
      </c>
      <c r="H78" s="5">
        <v>0</v>
      </c>
      <c r="I78" s="5">
        <v>2</v>
      </c>
      <c r="J78" s="5">
        <v>10</v>
      </c>
      <c r="K78" s="5">
        <v>6</v>
      </c>
      <c r="L78" s="5">
        <v>17</v>
      </c>
      <c r="M78" s="5">
        <v>0</v>
      </c>
      <c r="N78" s="5">
        <v>1</v>
      </c>
      <c r="O78" s="5">
        <v>0</v>
      </c>
      <c r="P78" s="5" t="s">
        <v>14</v>
      </c>
      <c r="Q78" s="5" t="s">
        <v>14</v>
      </c>
      <c r="R78" s="5" t="s">
        <v>14</v>
      </c>
      <c r="S78" s="5" t="s">
        <v>14</v>
      </c>
      <c r="T78" s="5" t="s">
        <v>14</v>
      </c>
      <c r="U78" s="5" t="s">
        <v>14</v>
      </c>
      <c r="V78" s="5" t="s">
        <v>14</v>
      </c>
      <c r="W78" s="5" t="s">
        <v>14</v>
      </c>
      <c r="X78" s="5" t="s">
        <v>14</v>
      </c>
      <c r="Y78" s="5" t="s">
        <v>14</v>
      </c>
    </row>
    <row r="79" spans="3:25">
      <c r="C79">
        <v>2017</v>
      </c>
      <c r="D79">
        <v>12</v>
      </c>
      <c r="E79" s="4">
        <v>75</v>
      </c>
      <c r="F79" s="5">
        <v>4</v>
      </c>
      <c r="G79" s="5">
        <v>35</v>
      </c>
      <c r="H79" s="5">
        <v>0</v>
      </c>
      <c r="I79" s="5">
        <v>2</v>
      </c>
      <c r="J79" s="5">
        <v>10</v>
      </c>
      <c r="K79" s="5">
        <v>6</v>
      </c>
      <c r="L79" s="5">
        <v>17</v>
      </c>
      <c r="M79" s="5">
        <v>0</v>
      </c>
      <c r="N79" s="5">
        <v>1</v>
      </c>
      <c r="O79" s="5">
        <v>0</v>
      </c>
      <c r="P79" s="5" t="s">
        <v>14</v>
      </c>
      <c r="Q79" s="5" t="s">
        <v>14</v>
      </c>
      <c r="R79" s="5" t="s">
        <v>14</v>
      </c>
      <c r="S79" s="5" t="s">
        <v>14</v>
      </c>
      <c r="T79" s="5" t="s">
        <v>14</v>
      </c>
      <c r="U79" s="5" t="s">
        <v>14</v>
      </c>
      <c r="V79" s="5" t="s">
        <v>14</v>
      </c>
      <c r="W79" s="5" t="s">
        <v>14</v>
      </c>
      <c r="X79" s="5" t="s">
        <v>14</v>
      </c>
      <c r="Y79" s="5" t="s">
        <v>14</v>
      </c>
    </row>
    <row r="80" spans="3:25">
      <c r="C80">
        <v>2018</v>
      </c>
      <c r="D80">
        <v>1</v>
      </c>
      <c r="E80" s="4">
        <v>75</v>
      </c>
      <c r="F80" s="5">
        <v>4</v>
      </c>
      <c r="G80" s="5">
        <v>35</v>
      </c>
      <c r="H80" s="5">
        <v>0</v>
      </c>
      <c r="I80" s="5">
        <v>2</v>
      </c>
      <c r="J80" s="5">
        <v>10</v>
      </c>
      <c r="K80" s="5">
        <v>6</v>
      </c>
      <c r="L80" s="5">
        <v>17</v>
      </c>
      <c r="M80" s="5">
        <v>0</v>
      </c>
      <c r="N80" s="5">
        <v>1</v>
      </c>
      <c r="O80" s="5">
        <v>0</v>
      </c>
      <c r="P80" s="5" t="s">
        <v>14</v>
      </c>
      <c r="Q80" s="5" t="s">
        <v>14</v>
      </c>
      <c r="R80" s="5" t="s">
        <v>14</v>
      </c>
      <c r="S80" s="5" t="s">
        <v>14</v>
      </c>
      <c r="T80" s="5" t="s">
        <v>14</v>
      </c>
      <c r="U80" s="5" t="s">
        <v>14</v>
      </c>
      <c r="V80" s="5" t="s">
        <v>14</v>
      </c>
      <c r="W80" s="5" t="s">
        <v>14</v>
      </c>
      <c r="X80" s="5" t="s">
        <v>14</v>
      </c>
      <c r="Y80" s="5" t="s">
        <v>14</v>
      </c>
    </row>
    <row r="81" spans="3:25">
      <c r="C81">
        <v>2018</v>
      </c>
      <c r="D81">
        <v>2</v>
      </c>
      <c r="E81" s="4">
        <v>75</v>
      </c>
      <c r="F81" s="5">
        <v>4</v>
      </c>
      <c r="G81" s="5">
        <v>35</v>
      </c>
      <c r="H81" s="5">
        <v>0</v>
      </c>
      <c r="I81" s="5">
        <v>2</v>
      </c>
      <c r="J81" s="5">
        <v>10</v>
      </c>
      <c r="K81" s="5">
        <v>6</v>
      </c>
      <c r="L81" s="5">
        <v>17</v>
      </c>
      <c r="M81" s="5">
        <v>0</v>
      </c>
      <c r="N81" s="5">
        <v>1</v>
      </c>
      <c r="O81" s="5">
        <v>0</v>
      </c>
      <c r="P81" s="5" t="s">
        <v>14</v>
      </c>
      <c r="Q81" s="5" t="s">
        <v>14</v>
      </c>
      <c r="R81" s="5" t="s">
        <v>14</v>
      </c>
      <c r="S81" s="5" t="s">
        <v>14</v>
      </c>
      <c r="T81" s="5" t="s">
        <v>14</v>
      </c>
      <c r="U81" s="5" t="s">
        <v>14</v>
      </c>
      <c r="V81" s="5" t="s">
        <v>14</v>
      </c>
      <c r="W81" s="5" t="s">
        <v>14</v>
      </c>
      <c r="X81" s="5" t="s">
        <v>14</v>
      </c>
      <c r="Y81" s="5" t="s">
        <v>14</v>
      </c>
    </row>
    <row r="82" spans="3:25">
      <c r="C82">
        <v>2018</v>
      </c>
      <c r="D82">
        <v>3</v>
      </c>
      <c r="E82" s="4">
        <v>75</v>
      </c>
      <c r="F82" s="5">
        <v>4</v>
      </c>
      <c r="G82" s="5">
        <v>35</v>
      </c>
      <c r="H82" s="5">
        <v>0</v>
      </c>
      <c r="I82" s="5">
        <v>2</v>
      </c>
      <c r="J82" s="5">
        <v>10</v>
      </c>
      <c r="K82" s="5">
        <v>6</v>
      </c>
      <c r="L82" s="5">
        <v>17</v>
      </c>
      <c r="M82" s="5">
        <v>0</v>
      </c>
      <c r="N82" s="5">
        <v>1</v>
      </c>
      <c r="O82" s="5">
        <v>0</v>
      </c>
      <c r="P82" s="5" t="s">
        <v>14</v>
      </c>
      <c r="Q82" s="5" t="s">
        <v>14</v>
      </c>
      <c r="R82" s="5" t="s">
        <v>14</v>
      </c>
      <c r="S82" s="5" t="s">
        <v>14</v>
      </c>
      <c r="T82" s="5" t="s">
        <v>14</v>
      </c>
      <c r="U82" s="5" t="s">
        <v>14</v>
      </c>
      <c r="V82" s="5" t="s">
        <v>14</v>
      </c>
      <c r="W82" s="5" t="s">
        <v>14</v>
      </c>
      <c r="X82" s="5" t="s">
        <v>14</v>
      </c>
      <c r="Y82" s="5" t="s">
        <v>14</v>
      </c>
    </row>
    <row r="83" spans="3:25">
      <c r="C83">
        <v>2018</v>
      </c>
      <c r="D83">
        <v>4</v>
      </c>
      <c r="E83" s="4">
        <v>75</v>
      </c>
      <c r="F83" s="5">
        <v>4</v>
      </c>
      <c r="G83" s="5">
        <v>35</v>
      </c>
      <c r="H83" s="5">
        <v>0</v>
      </c>
      <c r="I83" s="5">
        <v>2</v>
      </c>
      <c r="J83" s="5">
        <v>10</v>
      </c>
      <c r="K83" s="5">
        <v>6</v>
      </c>
      <c r="L83" s="5">
        <v>17</v>
      </c>
      <c r="M83" s="5">
        <v>0</v>
      </c>
      <c r="N83" s="5">
        <v>1</v>
      </c>
      <c r="O83" s="5">
        <v>0</v>
      </c>
      <c r="P83" s="5" t="s">
        <v>14</v>
      </c>
      <c r="Q83" s="5" t="s">
        <v>14</v>
      </c>
      <c r="R83" s="5" t="s">
        <v>14</v>
      </c>
      <c r="S83" s="5" t="s">
        <v>14</v>
      </c>
      <c r="T83" s="5" t="s">
        <v>14</v>
      </c>
      <c r="U83" s="5" t="s">
        <v>14</v>
      </c>
      <c r="V83" s="5" t="s">
        <v>14</v>
      </c>
      <c r="W83" s="5" t="s">
        <v>14</v>
      </c>
      <c r="X83" s="5" t="s">
        <v>14</v>
      </c>
      <c r="Y83" s="5" t="s">
        <v>14</v>
      </c>
    </row>
    <row r="84" spans="3:25">
      <c r="C84">
        <v>2018</v>
      </c>
      <c r="D84">
        <v>5</v>
      </c>
      <c r="E84" s="4">
        <v>75</v>
      </c>
      <c r="F84" s="5">
        <v>4</v>
      </c>
      <c r="G84" s="5">
        <v>35</v>
      </c>
      <c r="H84" s="5">
        <v>0</v>
      </c>
      <c r="I84" s="5">
        <v>2</v>
      </c>
      <c r="J84" s="5">
        <v>10</v>
      </c>
      <c r="K84" s="5">
        <v>6</v>
      </c>
      <c r="L84" s="5">
        <v>17</v>
      </c>
      <c r="M84" s="5">
        <v>0</v>
      </c>
      <c r="N84" s="5">
        <v>1</v>
      </c>
      <c r="O84" s="5">
        <v>0</v>
      </c>
      <c r="P84" s="5" t="s">
        <v>14</v>
      </c>
      <c r="Q84" s="5" t="s">
        <v>14</v>
      </c>
      <c r="R84" s="5" t="s">
        <v>14</v>
      </c>
      <c r="S84" s="5" t="s">
        <v>14</v>
      </c>
      <c r="T84" s="5" t="s">
        <v>14</v>
      </c>
      <c r="U84" s="5" t="s">
        <v>14</v>
      </c>
      <c r="V84" s="5" t="s">
        <v>14</v>
      </c>
      <c r="W84" s="5" t="s">
        <v>14</v>
      </c>
      <c r="X84" s="5" t="s">
        <v>14</v>
      </c>
      <c r="Y84" s="5" t="s">
        <v>14</v>
      </c>
    </row>
    <row r="85" spans="3:25">
      <c r="C85">
        <v>2018</v>
      </c>
      <c r="D85">
        <v>6</v>
      </c>
      <c r="E85" s="4">
        <v>75</v>
      </c>
      <c r="F85" s="5">
        <v>4</v>
      </c>
      <c r="G85" s="5">
        <v>35</v>
      </c>
      <c r="H85" s="5">
        <v>0</v>
      </c>
      <c r="I85" s="5">
        <v>2</v>
      </c>
      <c r="J85" s="5">
        <v>10</v>
      </c>
      <c r="K85" s="5">
        <v>6</v>
      </c>
      <c r="L85" s="5">
        <v>17</v>
      </c>
      <c r="M85" s="5">
        <v>0</v>
      </c>
      <c r="N85" s="5">
        <v>1</v>
      </c>
      <c r="O85" s="5">
        <v>0</v>
      </c>
      <c r="P85" s="5" t="s">
        <v>14</v>
      </c>
      <c r="Q85" s="5" t="s">
        <v>14</v>
      </c>
      <c r="R85" s="5" t="s">
        <v>14</v>
      </c>
      <c r="S85" s="5" t="s">
        <v>14</v>
      </c>
      <c r="T85" s="5" t="s">
        <v>14</v>
      </c>
      <c r="U85" s="5" t="s">
        <v>14</v>
      </c>
      <c r="V85" s="5" t="s">
        <v>14</v>
      </c>
      <c r="W85" s="5" t="s">
        <v>14</v>
      </c>
      <c r="X85" s="5" t="s">
        <v>14</v>
      </c>
      <c r="Y85" s="5" t="s">
        <v>14</v>
      </c>
    </row>
    <row r="86" spans="3:25">
      <c r="C86">
        <v>2018</v>
      </c>
      <c r="D86">
        <v>7</v>
      </c>
      <c r="E86" s="4">
        <v>75</v>
      </c>
      <c r="F86" s="5">
        <v>4</v>
      </c>
      <c r="G86" s="5">
        <v>35</v>
      </c>
      <c r="H86" s="5">
        <v>0</v>
      </c>
      <c r="I86" s="5">
        <v>2</v>
      </c>
      <c r="J86" s="5">
        <v>10</v>
      </c>
      <c r="K86" s="5">
        <v>6</v>
      </c>
      <c r="L86" s="5">
        <v>17</v>
      </c>
      <c r="M86" s="5">
        <v>0</v>
      </c>
      <c r="N86" s="5">
        <v>1</v>
      </c>
      <c r="O86" s="5">
        <v>0</v>
      </c>
      <c r="P86" s="5" t="s">
        <v>14</v>
      </c>
      <c r="Q86" s="5" t="s">
        <v>14</v>
      </c>
      <c r="R86" s="5" t="s">
        <v>14</v>
      </c>
      <c r="S86" s="5" t="s">
        <v>14</v>
      </c>
      <c r="T86" s="5" t="s">
        <v>14</v>
      </c>
      <c r="U86" s="5" t="s">
        <v>14</v>
      </c>
      <c r="V86" s="5" t="s">
        <v>14</v>
      </c>
      <c r="W86" s="5" t="s">
        <v>14</v>
      </c>
      <c r="X86" s="5" t="s">
        <v>14</v>
      </c>
      <c r="Y86" s="5" t="s">
        <v>14</v>
      </c>
    </row>
    <row r="87" spans="3:25">
      <c r="C87">
        <v>2018</v>
      </c>
      <c r="D87">
        <v>8</v>
      </c>
      <c r="E87" s="4">
        <v>75</v>
      </c>
      <c r="F87" s="5">
        <v>4</v>
      </c>
      <c r="G87" s="5">
        <v>35</v>
      </c>
      <c r="H87" s="5">
        <v>0</v>
      </c>
      <c r="I87" s="5">
        <v>2</v>
      </c>
      <c r="J87" s="5">
        <v>10</v>
      </c>
      <c r="K87" s="5">
        <v>6</v>
      </c>
      <c r="L87" s="5">
        <v>17</v>
      </c>
      <c r="M87" s="5">
        <v>0</v>
      </c>
      <c r="N87" s="5">
        <v>1</v>
      </c>
      <c r="O87" s="5">
        <v>0</v>
      </c>
      <c r="P87" s="5" t="s">
        <v>14</v>
      </c>
      <c r="Q87" s="5" t="s">
        <v>14</v>
      </c>
      <c r="R87" s="5" t="s">
        <v>14</v>
      </c>
      <c r="S87" s="5" t="s">
        <v>14</v>
      </c>
      <c r="T87" s="5" t="s">
        <v>14</v>
      </c>
      <c r="U87" s="5" t="s">
        <v>14</v>
      </c>
      <c r="V87" s="5" t="s">
        <v>14</v>
      </c>
      <c r="W87" s="5" t="s">
        <v>14</v>
      </c>
      <c r="X87" s="5" t="s">
        <v>14</v>
      </c>
      <c r="Y87" s="5" t="s">
        <v>14</v>
      </c>
    </row>
    <row r="88" spans="3:25">
      <c r="C88">
        <v>2018</v>
      </c>
      <c r="D88">
        <v>9</v>
      </c>
      <c r="E88" s="4">
        <v>75</v>
      </c>
      <c r="F88" s="5">
        <v>4</v>
      </c>
      <c r="G88" s="5">
        <v>35</v>
      </c>
      <c r="H88" s="5">
        <v>0</v>
      </c>
      <c r="I88" s="5">
        <v>2</v>
      </c>
      <c r="J88" s="5">
        <v>10</v>
      </c>
      <c r="K88" s="5">
        <v>6</v>
      </c>
      <c r="L88" s="5">
        <v>17</v>
      </c>
      <c r="M88" s="5">
        <v>0</v>
      </c>
      <c r="N88" s="5">
        <v>1</v>
      </c>
      <c r="O88" s="5">
        <v>0</v>
      </c>
      <c r="P88" s="5" t="s">
        <v>14</v>
      </c>
      <c r="Q88" s="5" t="s">
        <v>14</v>
      </c>
      <c r="R88" s="5" t="s">
        <v>14</v>
      </c>
      <c r="S88" s="5" t="s">
        <v>14</v>
      </c>
      <c r="T88" s="5" t="s">
        <v>14</v>
      </c>
      <c r="U88" s="5" t="s">
        <v>14</v>
      </c>
      <c r="V88" s="5" t="s">
        <v>14</v>
      </c>
      <c r="W88" s="5" t="s">
        <v>14</v>
      </c>
      <c r="X88" s="5" t="s">
        <v>14</v>
      </c>
      <c r="Y88" s="5" t="s">
        <v>14</v>
      </c>
    </row>
    <row r="89" spans="3:25">
      <c r="C89">
        <v>2018</v>
      </c>
      <c r="D89">
        <v>10</v>
      </c>
      <c r="E89" s="4">
        <v>75</v>
      </c>
      <c r="F89" s="5">
        <v>4</v>
      </c>
      <c r="G89" s="5">
        <v>35</v>
      </c>
      <c r="H89" s="5">
        <v>0</v>
      </c>
      <c r="I89" s="5">
        <v>2</v>
      </c>
      <c r="J89" s="5">
        <v>10</v>
      </c>
      <c r="K89" s="5">
        <v>6</v>
      </c>
      <c r="L89" s="5">
        <v>17</v>
      </c>
      <c r="M89" s="5">
        <v>0</v>
      </c>
      <c r="N89" s="5">
        <v>1</v>
      </c>
      <c r="O89" s="5">
        <v>0</v>
      </c>
      <c r="P89" s="5" t="s">
        <v>14</v>
      </c>
      <c r="Q89" s="5" t="s">
        <v>14</v>
      </c>
      <c r="R89" s="5" t="s">
        <v>14</v>
      </c>
      <c r="S89" s="5" t="s">
        <v>14</v>
      </c>
      <c r="T89" s="5" t="s">
        <v>14</v>
      </c>
      <c r="U89" s="5" t="s">
        <v>14</v>
      </c>
      <c r="V89" s="5" t="s">
        <v>14</v>
      </c>
      <c r="W89" s="5" t="s">
        <v>14</v>
      </c>
      <c r="X89" s="5" t="s">
        <v>14</v>
      </c>
      <c r="Y89" s="5" t="s">
        <v>14</v>
      </c>
    </row>
    <row r="90" spans="3:25">
      <c r="C90">
        <v>2018</v>
      </c>
      <c r="D90">
        <v>11</v>
      </c>
      <c r="E90" s="4">
        <v>75</v>
      </c>
      <c r="F90" s="5">
        <v>4</v>
      </c>
      <c r="G90" s="5">
        <v>35</v>
      </c>
      <c r="H90" s="5">
        <v>0</v>
      </c>
      <c r="I90" s="5">
        <v>2</v>
      </c>
      <c r="J90" s="5">
        <v>10</v>
      </c>
      <c r="K90" s="5">
        <v>6</v>
      </c>
      <c r="L90" s="5">
        <v>17</v>
      </c>
      <c r="M90" s="5">
        <v>0</v>
      </c>
      <c r="N90" s="5">
        <v>1</v>
      </c>
      <c r="O90" s="5">
        <v>0</v>
      </c>
      <c r="P90" s="5" t="s">
        <v>14</v>
      </c>
      <c r="Q90" s="5" t="s">
        <v>14</v>
      </c>
      <c r="R90" s="5" t="s">
        <v>14</v>
      </c>
      <c r="S90" s="5" t="s">
        <v>14</v>
      </c>
      <c r="T90" s="5" t="s">
        <v>14</v>
      </c>
      <c r="U90" s="5" t="s">
        <v>14</v>
      </c>
      <c r="V90" s="5" t="s">
        <v>14</v>
      </c>
      <c r="W90" s="5" t="s">
        <v>14</v>
      </c>
      <c r="X90" s="5" t="s">
        <v>14</v>
      </c>
      <c r="Y90" s="5" t="s">
        <v>14</v>
      </c>
    </row>
    <row r="91" spans="3:25">
      <c r="C91">
        <v>2018</v>
      </c>
      <c r="D91">
        <v>12</v>
      </c>
      <c r="E91" s="4">
        <v>75</v>
      </c>
      <c r="F91" s="5">
        <v>4</v>
      </c>
      <c r="G91" s="5">
        <v>35</v>
      </c>
      <c r="H91" s="5">
        <v>0</v>
      </c>
      <c r="I91" s="5">
        <v>2</v>
      </c>
      <c r="J91" s="5">
        <v>10</v>
      </c>
      <c r="K91" s="5">
        <v>6</v>
      </c>
      <c r="L91" s="5">
        <v>17</v>
      </c>
      <c r="M91" s="5">
        <v>0</v>
      </c>
      <c r="N91" s="5">
        <v>1</v>
      </c>
      <c r="O91" s="5">
        <v>0</v>
      </c>
      <c r="P91" s="5" t="s">
        <v>14</v>
      </c>
      <c r="Q91" s="5" t="s">
        <v>14</v>
      </c>
      <c r="R91" s="5" t="s">
        <v>14</v>
      </c>
      <c r="S91" s="5" t="s">
        <v>14</v>
      </c>
      <c r="T91" s="5" t="s">
        <v>14</v>
      </c>
      <c r="U91" s="5" t="s">
        <v>14</v>
      </c>
      <c r="V91" s="5" t="s">
        <v>14</v>
      </c>
      <c r="W91" s="5" t="s">
        <v>14</v>
      </c>
      <c r="X91" s="5" t="s">
        <v>14</v>
      </c>
      <c r="Y91" s="5" t="s">
        <v>14</v>
      </c>
    </row>
    <row r="92" spans="3:25">
      <c r="C92">
        <v>2019</v>
      </c>
      <c r="D92">
        <v>1</v>
      </c>
      <c r="E92" s="4">
        <v>75</v>
      </c>
      <c r="F92" s="5">
        <v>4</v>
      </c>
      <c r="G92" s="5">
        <v>35</v>
      </c>
      <c r="H92" s="5">
        <v>0</v>
      </c>
      <c r="I92" s="5">
        <v>2</v>
      </c>
      <c r="J92" s="5">
        <v>10</v>
      </c>
      <c r="K92" s="5">
        <v>6</v>
      </c>
      <c r="L92" s="5">
        <v>17</v>
      </c>
      <c r="M92" s="5">
        <v>0</v>
      </c>
      <c r="N92" s="5">
        <v>1</v>
      </c>
      <c r="O92" s="5">
        <v>0</v>
      </c>
      <c r="P92" s="5" t="s">
        <v>14</v>
      </c>
      <c r="Q92" s="5" t="s">
        <v>14</v>
      </c>
      <c r="R92" s="5" t="s">
        <v>14</v>
      </c>
      <c r="S92" s="5" t="s">
        <v>14</v>
      </c>
      <c r="T92" s="5" t="s">
        <v>14</v>
      </c>
      <c r="U92" s="5" t="s">
        <v>14</v>
      </c>
      <c r="V92" s="5" t="s">
        <v>14</v>
      </c>
      <c r="W92" s="5" t="s">
        <v>14</v>
      </c>
      <c r="X92" s="5" t="s">
        <v>14</v>
      </c>
      <c r="Y92" s="5" t="s">
        <v>14</v>
      </c>
    </row>
    <row r="93" spans="3:25">
      <c r="C93">
        <v>2019</v>
      </c>
      <c r="D93">
        <v>2</v>
      </c>
      <c r="E93" s="4">
        <v>75</v>
      </c>
      <c r="F93" s="5">
        <v>4</v>
      </c>
      <c r="G93" s="5">
        <v>35</v>
      </c>
      <c r="H93" s="5">
        <v>0</v>
      </c>
      <c r="I93" s="5">
        <v>2</v>
      </c>
      <c r="J93" s="5">
        <v>10</v>
      </c>
      <c r="K93" s="5">
        <v>6</v>
      </c>
      <c r="L93" s="5">
        <v>17</v>
      </c>
      <c r="M93" s="5">
        <v>0</v>
      </c>
      <c r="N93" s="5">
        <v>1</v>
      </c>
      <c r="O93" s="5">
        <v>0</v>
      </c>
      <c r="P93" s="5" t="s">
        <v>14</v>
      </c>
      <c r="Q93" s="5" t="s">
        <v>14</v>
      </c>
      <c r="R93" s="5" t="s">
        <v>14</v>
      </c>
      <c r="S93" s="5" t="s">
        <v>14</v>
      </c>
      <c r="T93" s="5" t="s">
        <v>14</v>
      </c>
      <c r="U93" s="5" t="s">
        <v>14</v>
      </c>
      <c r="V93" s="5" t="s">
        <v>14</v>
      </c>
      <c r="W93" s="5" t="s">
        <v>14</v>
      </c>
      <c r="X93" s="5" t="s">
        <v>14</v>
      </c>
      <c r="Y93" s="5" t="s">
        <v>14</v>
      </c>
    </row>
    <row r="94" spans="3:25">
      <c r="C94">
        <v>2019</v>
      </c>
      <c r="D94">
        <v>3</v>
      </c>
      <c r="E94" s="4">
        <v>75</v>
      </c>
      <c r="F94" s="5">
        <v>4</v>
      </c>
      <c r="G94" s="5">
        <v>35</v>
      </c>
      <c r="H94" s="5">
        <v>0</v>
      </c>
      <c r="I94" s="5">
        <v>2</v>
      </c>
      <c r="J94" s="5">
        <v>10</v>
      </c>
      <c r="K94" s="5">
        <v>6</v>
      </c>
      <c r="L94" s="5">
        <v>17</v>
      </c>
      <c r="M94" s="5">
        <v>0</v>
      </c>
      <c r="N94" s="5">
        <v>1</v>
      </c>
      <c r="O94" s="5">
        <v>0</v>
      </c>
      <c r="P94" s="5" t="s">
        <v>14</v>
      </c>
      <c r="Q94" s="5" t="s">
        <v>14</v>
      </c>
      <c r="R94" s="5" t="s">
        <v>14</v>
      </c>
      <c r="S94" s="5" t="s">
        <v>14</v>
      </c>
      <c r="T94" s="5" t="s">
        <v>14</v>
      </c>
      <c r="U94" s="5" t="s">
        <v>14</v>
      </c>
      <c r="V94" s="5" t="s">
        <v>14</v>
      </c>
      <c r="W94" s="5" t="s">
        <v>14</v>
      </c>
      <c r="X94" s="5" t="s">
        <v>14</v>
      </c>
      <c r="Y94" s="5" t="s">
        <v>14</v>
      </c>
    </row>
    <row r="95" spans="3:25">
      <c r="C95">
        <v>2019</v>
      </c>
      <c r="D95">
        <v>4</v>
      </c>
      <c r="E95" s="4">
        <v>75</v>
      </c>
      <c r="F95" s="5">
        <v>4</v>
      </c>
      <c r="G95" s="5">
        <v>35</v>
      </c>
      <c r="H95" s="5">
        <v>0</v>
      </c>
      <c r="I95" s="5">
        <v>2</v>
      </c>
      <c r="J95" s="5">
        <v>10</v>
      </c>
      <c r="K95" s="5">
        <v>6</v>
      </c>
      <c r="L95" s="5">
        <v>17</v>
      </c>
      <c r="M95" s="5">
        <v>0</v>
      </c>
      <c r="N95" s="5">
        <v>1</v>
      </c>
      <c r="O95" s="5">
        <v>0</v>
      </c>
      <c r="P95" s="5" t="s">
        <v>14</v>
      </c>
      <c r="Q95" s="5" t="s">
        <v>14</v>
      </c>
      <c r="R95" s="5" t="s">
        <v>14</v>
      </c>
      <c r="S95" s="5" t="s">
        <v>14</v>
      </c>
      <c r="T95" s="5" t="s">
        <v>14</v>
      </c>
      <c r="U95" s="5" t="s">
        <v>14</v>
      </c>
      <c r="V95" s="5" t="s">
        <v>14</v>
      </c>
      <c r="W95" s="5" t="s">
        <v>14</v>
      </c>
      <c r="X95" s="5" t="s">
        <v>14</v>
      </c>
      <c r="Y95" s="5" t="s">
        <v>14</v>
      </c>
    </row>
    <row r="96" spans="3:25">
      <c r="C96">
        <v>2019</v>
      </c>
      <c r="D96">
        <v>5</v>
      </c>
      <c r="E96" s="4">
        <v>75</v>
      </c>
      <c r="F96" s="5">
        <v>4</v>
      </c>
      <c r="G96" s="5">
        <v>35</v>
      </c>
      <c r="H96" s="5">
        <v>0</v>
      </c>
      <c r="I96" s="5">
        <v>2</v>
      </c>
      <c r="J96" s="5">
        <v>10</v>
      </c>
      <c r="K96" s="5">
        <v>6</v>
      </c>
      <c r="L96" s="5">
        <v>17</v>
      </c>
      <c r="M96" s="5">
        <v>0</v>
      </c>
      <c r="N96" s="5">
        <v>1</v>
      </c>
      <c r="O96" s="5">
        <v>0</v>
      </c>
      <c r="P96" s="5" t="s">
        <v>14</v>
      </c>
      <c r="Q96" s="5" t="s">
        <v>14</v>
      </c>
      <c r="R96" s="5" t="s">
        <v>14</v>
      </c>
      <c r="S96" s="5" t="s">
        <v>14</v>
      </c>
      <c r="T96" s="5" t="s">
        <v>14</v>
      </c>
      <c r="U96" s="5" t="s">
        <v>14</v>
      </c>
      <c r="V96" s="5" t="s">
        <v>14</v>
      </c>
      <c r="W96" s="5" t="s">
        <v>14</v>
      </c>
      <c r="X96" s="5" t="s">
        <v>14</v>
      </c>
      <c r="Y96" s="5" t="s">
        <v>14</v>
      </c>
    </row>
    <row r="97" spans="3:25">
      <c r="C97">
        <v>2019</v>
      </c>
      <c r="D97">
        <v>6</v>
      </c>
      <c r="E97" s="4">
        <v>75</v>
      </c>
      <c r="F97" s="5">
        <v>4</v>
      </c>
      <c r="G97" s="5">
        <v>35</v>
      </c>
      <c r="H97" s="5">
        <v>0</v>
      </c>
      <c r="I97" s="5">
        <v>2</v>
      </c>
      <c r="J97" s="5">
        <v>10</v>
      </c>
      <c r="K97" s="5">
        <v>6</v>
      </c>
      <c r="L97" s="5">
        <v>17</v>
      </c>
      <c r="M97" s="5">
        <v>0</v>
      </c>
      <c r="N97" s="5">
        <v>1</v>
      </c>
      <c r="O97" s="5">
        <v>0</v>
      </c>
      <c r="P97" s="5" t="s">
        <v>14</v>
      </c>
      <c r="Q97" s="5" t="s">
        <v>14</v>
      </c>
      <c r="R97" s="5" t="s">
        <v>14</v>
      </c>
      <c r="S97" s="5" t="s">
        <v>14</v>
      </c>
      <c r="T97" s="5" t="s">
        <v>14</v>
      </c>
      <c r="U97" s="5" t="s">
        <v>14</v>
      </c>
      <c r="V97" s="5" t="s">
        <v>14</v>
      </c>
      <c r="W97" s="5" t="s">
        <v>14</v>
      </c>
      <c r="X97" s="5" t="s">
        <v>14</v>
      </c>
      <c r="Y97" s="5" t="s">
        <v>14</v>
      </c>
    </row>
    <row r="98" spans="3:25">
      <c r="C98">
        <v>2019</v>
      </c>
      <c r="D98">
        <v>7</v>
      </c>
      <c r="E98" s="4">
        <v>75</v>
      </c>
      <c r="F98" s="5">
        <v>4</v>
      </c>
      <c r="G98" s="5">
        <v>35</v>
      </c>
      <c r="H98" s="5">
        <v>0</v>
      </c>
      <c r="I98" s="5">
        <v>2</v>
      </c>
      <c r="J98" s="5">
        <v>10</v>
      </c>
      <c r="K98" s="5">
        <v>6</v>
      </c>
      <c r="L98" s="5">
        <v>17</v>
      </c>
      <c r="M98" s="5">
        <v>0</v>
      </c>
      <c r="N98" s="5">
        <v>1</v>
      </c>
      <c r="O98" s="5">
        <v>0</v>
      </c>
      <c r="P98" s="5" t="s">
        <v>14</v>
      </c>
      <c r="Q98" s="5" t="s">
        <v>14</v>
      </c>
      <c r="R98" s="5" t="s">
        <v>14</v>
      </c>
      <c r="S98" s="5" t="s">
        <v>14</v>
      </c>
      <c r="T98" s="5" t="s">
        <v>14</v>
      </c>
      <c r="U98" s="5" t="s">
        <v>14</v>
      </c>
      <c r="V98" s="5" t="s">
        <v>14</v>
      </c>
      <c r="W98" s="5" t="s">
        <v>14</v>
      </c>
      <c r="X98" s="5" t="s">
        <v>14</v>
      </c>
      <c r="Y98" s="5" t="s">
        <v>14</v>
      </c>
    </row>
    <row r="99" spans="3:25">
      <c r="C99">
        <v>2019</v>
      </c>
      <c r="D99">
        <v>8</v>
      </c>
      <c r="E99" s="4">
        <v>75</v>
      </c>
      <c r="F99" s="5">
        <v>4</v>
      </c>
      <c r="G99" s="5">
        <v>35</v>
      </c>
      <c r="H99" s="5">
        <v>0</v>
      </c>
      <c r="I99" s="5">
        <v>2</v>
      </c>
      <c r="J99" s="5">
        <v>10</v>
      </c>
      <c r="K99" s="5">
        <v>6</v>
      </c>
      <c r="L99" s="5">
        <v>17</v>
      </c>
      <c r="M99" s="5">
        <v>0</v>
      </c>
      <c r="N99" s="5">
        <v>1</v>
      </c>
      <c r="O99" s="5">
        <v>0</v>
      </c>
      <c r="P99" s="5" t="s">
        <v>14</v>
      </c>
      <c r="Q99" s="5" t="s">
        <v>14</v>
      </c>
      <c r="R99" s="5" t="s">
        <v>14</v>
      </c>
      <c r="S99" s="5" t="s">
        <v>14</v>
      </c>
      <c r="T99" s="5" t="s">
        <v>14</v>
      </c>
      <c r="U99" s="5" t="s">
        <v>14</v>
      </c>
      <c r="V99" s="5" t="s">
        <v>14</v>
      </c>
      <c r="W99" s="5" t="s">
        <v>14</v>
      </c>
      <c r="X99" s="5" t="s">
        <v>14</v>
      </c>
      <c r="Y99" s="5" t="s">
        <v>14</v>
      </c>
    </row>
    <row r="100" spans="3:25">
      <c r="C100">
        <v>2019</v>
      </c>
      <c r="D100">
        <v>9</v>
      </c>
      <c r="E100" s="4">
        <v>75</v>
      </c>
      <c r="F100" s="5">
        <v>4</v>
      </c>
      <c r="G100" s="5">
        <v>35</v>
      </c>
      <c r="H100" s="5">
        <v>0</v>
      </c>
      <c r="I100" s="5">
        <v>2</v>
      </c>
      <c r="J100" s="5">
        <v>10</v>
      </c>
      <c r="K100" s="5">
        <v>6</v>
      </c>
      <c r="L100" s="5">
        <v>17</v>
      </c>
      <c r="M100" s="5">
        <v>0</v>
      </c>
      <c r="N100" s="5">
        <v>1</v>
      </c>
      <c r="O100" s="5">
        <v>0</v>
      </c>
      <c r="P100" s="5" t="s">
        <v>14</v>
      </c>
      <c r="Q100" s="5" t="s">
        <v>14</v>
      </c>
      <c r="R100" s="5" t="s">
        <v>14</v>
      </c>
      <c r="S100" s="5" t="s">
        <v>14</v>
      </c>
      <c r="T100" s="5" t="s">
        <v>14</v>
      </c>
      <c r="U100" s="5" t="s">
        <v>14</v>
      </c>
      <c r="V100" s="5" t="s">
        <v>14</v>
      </c>
      <c r="W100" s="5" t="s">
        <v>14</v>
      </c>
      <c r="X100" s="5" t="s">
        <v>14</v>
      </c>
      <c r="Y100" s="5" t="s">
        <v>14</v>
      </c>
    </row>
    <row r="101" spans="3:25">
      <c r="C101">
        <v>2019</v>
      </c>
      <c r="D101">
        <v>10</v>
      </c>
      <c r="E101" s="4">
        <v>75</v>
      </c>
      <c r="F101" s="5">
        <v>4</v>
      </c>
      <c r="G101" s="5">
        <v>35</v>
      </c>
      <c r="H101" s="5">
        <v>0</v>
      </c>
      <c r="I101" s="5">
        <v>2</v>
      </c>
      <c r="J101" s="5">
        <v>10</v>
      </c>
      <c r="K101" s="5">
        <v>6</v>
      </c>
      <c r="L101" s="5">
        <v>17</v>
      </c>
      <c r="M101" s="5">
        <v>0</v>
      </c>
      <c r="N101" s="5">
        <v>1</v>
      </c>
      <c r="O101" s="5">
        <v>0</v>
      </c>
      <c r="P101" s="5" t="s">
        <v>14</v>
      </c>
      <c r="Q101" s="5" t="s">
        <v>14</v>
      </c>
      <c r="R101" s="5" t="s">
        <v>14</v>
      </c>
      <c r="S101" s="5" t="s">
        <v>14</v>
      </c>
      <c r="T101" s="5" t="s">
        <v>14</v>
      </c>
      <c r="U101" s="5" t="s">
        <v>14</v>
      </c>
      <c r="V101" s="5" t="s">
        <v>14</v>
      </c>
      <c r="W101" s="5" t="s">
        <v>14</v>
      </c>
      <c r="X101" s="5" t="s">
        <v>14</v>
      </c>
      <c r="Y101" s="5" t="s">
        <v>14</v>
      </c>
    </row>
    <row r="102" spans="3:25">
      <c r="C102">
        <v>2019</v>
      </c>
      <c r="D102">
        <v>11</v>
      </c>
      <c r="E102" s="4">
        <v>75</v>
      </c>
      <c r="F102" s="5">
        <v>4</v>
      </c>
      <c r="G102" s="5">
        <v>35</v>
      </c>
      <c r="H102" s="5">
        <v>0</v>
      </c>
      <c r="I102" s="5">
        <v>2</v>
      </c>
      <c r="J102" s="5">
        <v>10</v>
      </c>
      <c r="K102" s="5">
        <v>6</v>
      </c>
      <c r="L102" s="5">
        <v>17</v>
      </c>
      <c r="M102" s="5">
        <v>0</v>
      </c>
      <c r="N102" s="5">
        <v>1</v>
      </c>
      <c r="O102" s="5">
        <v>0</v>
      </c>
      <c r="P102" s="5" t="s">
        <v>14</v>
      </c>
      <c r="Q102" s="5" t="s">
        <v>14</v>
      </c>
      <c r="R102" s="5" t="s">
        <v>14</v>
      </c>
      <c r="S102" s="5" t="s">
        <v>14</v>
      </c>
      <c r="T102" s="5" t="s">
        <v>14</v>
      </c>
      <c r="U102" s="5" t="s">
        <v>14</v>
      </c>
      <c r="V102" s="5" t="s">
        <v>14</v>
      </c>
      <c r="W102" s="5" t="s">
        <v>14</v>
      </c>
      <c r="X102" s="5" t="s">
        <v>14</v>
      </c>
      <c r="Y102" s="5" t="s">
        <v>14</v>
      </c>
    </row>
    <row r="103" spans="3:25">
      <c r="C103">
        <v>2019</v>
      </c>
      <c r="D103">
        <v>12</v>
      </c>
      <c r="E103" s="4">
        <v>75</v>
      </c>
      <c r="F103" s="5">
        <v>4</v>
      </c>
      <c r="G103" s="5">
        <v>35</v>
      </c>
      <c r="H103" s="5">
        <v>0</v>
      </c>
      <c r="I103" s="5">
        <v>2</v>
      </c>
      <c r="J103" s="5">
        <v>10</v>
      </c>
      <c r="K103" s="5">
        <v>6</v>
      </c>
      <c r="L103" s="5">
        <v>17</v>
      </c>
      <c r="M103" s="5">
        <v>0</v>
      </c>
      <c r="N103" s="5">
        <v>1</v>
      </c>
      <c r="O103" s="5">
        <v>0</v>
      </c>
      <c r="P103" s="5" t="s">
        <v>14</v>
      </c>
      <c r="Q103" s="5" t="s">
        <v>14</v>
      </c>
      <c r="R103" s="5" t="s">
        <v>14</v>
      </c>
      <c r="S103" s="5" t="s">
        <v>14</v>
      </c>
      <c r="T103" s="5" t="s">
        <v>14</v>
      </c>
      <c r="U103" s="5" t="s">
        <v>14</v>
      </c>
      <c r="V103" s="5" t="s">
        <v>14</v>
      </c>
      <c r="W103" s="5" t="s">
        <v>14</v>
      </c>
      <c r="X103" s="5" t="s">
        <v>14</v>
      </c>
      <c r="Y103" s="5" t="s">
        <v>14</v>
      </c>
    </row>
    <row r="104" spans="3:25">
      <c r="C104">
        <v>2020</v>
      </c>
      <c r="D104">
        <v>1</v>
      </c>
      <c r="E104" s="4">
        <v>75</v>
      </c>
      <c r="F104" s="5">
        <v>4</v>
      </c>
      <c r="G104" s="5">
        <v>35</v>
      </c>
      <c r="H104" s="5">
        <v>0</v>
      </c>
      <c r="I104" s="5">
        <v>2</v>
      </c>
      <c r="J104" s="5">
        <v>10</v>
      </c>
      <c r="K104" s="5">
        <v>6</v>
      </c>
      <c r="L104" s="5">
        <v>17</v>
      </c>
      <c r="M104" s="5">
        <v>0</v>
      </c>
      <c r="N104" s="5">
        <v>1</v>
      </c>
      <c r="O104" s="5">
        <v>0</v>
      </c>
      <c r="P104" s="5" t="s">
        <v>14</v>
      </c>
      <c r="Q104" s="5" t="s">
        <v>14</v>
      </c>
      <c r="R104" s="5" t="s">
        <v>14</v>
      </c>
      <c r="S104" s="5" t="s">
        <v>14</v>
      </c>
      <c r="T104" s="5" t="s">
        <v>14</v>
      </c>
      <c r="U104" s="5" t="s">
        <v>14</v>
      </c>
      <c r="V104" s="5" t="s">
        <v>14</v>
      </c>
      <c r="W104" s="5" t="s">
        <v>14</v>
      </c>
      <c r="X104" s="5" t="s">
        <v>14</v>
      </c>
      <c r="Y104" s="5" t="s">
        <v>14</v>
      </c>
    </row>
    <row r="105" spans="3:25">
      <c r="C105">
        <v>2020</v>
      </c>
      <c r="D105">
        <v>2</v>
      </c>
      <c r="E105" s="4">
        <v>75</v>
      </c>
      <c r="F105" s="5">
        <v>4</v>
      </c>
      <c r="G105" s="5">
        <v>35</v>
      </c>
      <c r="H105" s="5">
        <v>0</v>
      </c>
      <c r="I105" s="5">
        <v>2</v>
      </c>
      <c r="J105" s="5">
        <v>10</v>
      </c>
      <c r="K105" s="5">
        <v>6</v>
      </c>
      <c r="L105" s="5">
        <v>17</v>
      </c>
      <c r="M105" s="5">
        <v>0</v>
      </c>
      <c r="N105" s="5">
        <v>1</v>
      </c>
      <c r="O105" s="5">
        <v>0</v>
      </c>
      <c r="P105" s="5" t="s">
        <v>14</v>
      </c>
      <c r="Q105" s="5" t="s">
        <v>14</v>
      </c>
      <c r="R105" s="5" t="s">
        <v>14</v>
      </c>
      <c r="S105" s="5" t="s">
        <v>14</v>
      </c>
      <c r="T105" s="5" t="s">
        <v>14</v>
      </c>
      <c r="U105" s="5" t="s">
        <v>14</v>
      </c>
      <c r="V105" s="5" t="s">
        <v>14</v>
      </c>
      <c r="W105" s="5" t="s">
        <v>14</v>
      </c>
      <c r="X105" s="5" t="s">
        <v>14</v>
      </c>
      <c r="Y105" s="5" t="s">
        <v>14</v>
      </c>
    </row>
    <row r="106" spans="3:25">
      <c r="C106">
        <v>2020</v>
      </c>
      <c r="D106">
        <v>3</v>
      </c>
      <c r="E106" s="4">
        <v>75</v>
      </c>
      <c r="F106" s="5">
        <v>4</v>
      </c>
      <c r="G106" s="5">
        <v>35</v>
      </c>
      <c r="H106" s="5">
        <v>0</v>
      </c>
      <c r="I106" s="5">
        <v>2</v>
      </c>
      <c r="J106" s="5">
        <v>10</v>
      </c>
      <c r="K106" s="5">
        <v>6</v>
      </c>
      <c r="L106" s="5">
        <v>17</v>
      </c>
      <c r="M106" s="5">
        <v>0</v>
      </c>
      <c r="N106" s="5">
        <v>1</v>
      </c>
      <c r="O106" s="5">
        <v>0</v>
      </c>
      <c r="P106" s="5" t="s">
        <v>14</v>
      </c>
      <c r="Q106" s="5" t="s">
        <v>14</v>
      </c>
      <c r="R106" s="5" t="s">
        <v>14</v>
      </c>
      <c r="S106" s="5" t="s">
        <v>14</v>
      </c>
      <c r="T106" s="5" t="s">
        <v>14</v>
      </c>
      <c r="U106" s="5" t="s">
        <v>14</v>
      </c>
      <c r="V106" s="5" t="s">
        <v>14</v>
      </c>
      <c r="W106" s="5" t="s">
        <v>14</v>
      </c>
      <c r="X106" s="5" t="s">
        <v>14</v>
      </c>
      <c r="Y106" s="5" t="s">
        <v>14</v>
      </c>
    </row>
    <row r="107" spans="3:25">
      <c r="C107">
        <v>2020</v>
      </c>
      <c r="D107">
        <v>4</v>
      </c>
      <c r="E107" s="4">
        <v>75</v>
      </c>
      <c r="F107" s="5">
        <v>4</v>
      </c>
      <c r="G107" s="5">
        <v>35</v>
      </c>
      <c r="H107" s="5">
        <v>0</v>
      </c>
      <c r="I107" s="5">
        <v>2</v>
      </c>
      <c r="J107" s="5">
        <v>10</v>
      </c>
      <c r="K107" s="5">
        <v>6</v>
      </c>
      <c r="L107" s="5">
        <v>17</v>
      </c>
      <c r="M107" s="5">
        <v>0</v>
      </c>
      <c r="N107" s="5">
        <v>1</v>
      </c>
      <c r="O107" s="5">
        <v>0</v>
      </c>
      <c r="P107" s="5" t="s">
        <v>14</v>
      </c>
      <c r="Q107" s="5" t="s">
        <v>14</v>
      </c>
      <c r="R107" s="5" t="s">
        <v>14</v>
      </c>
      <c r="S107" s="5" t="s">
        <v>14</v>
      </c>
      <c r="T107" s="5" t="s">
        <v>14</v>
      </c>
      <c r="U107" s="5" t="s">
        <v>14</v>
      </c>
      <c r="V107" s="5" t="s">
        <v>14</v>
      </c>
      <c r="W107" s="5" t="s">
        <v>14</v>
      </c>
      <c r="X107" s="5" t="s">
        <v>14</v>
      </c>
      <c r="Y107" s="5" t="s">
        <v>14</v>
      </c>
    </row>
    <row r="108" spans="3:25">
      <c r="C108">
        <v>2020</v>
      </c>
      <c r="D108">
        <v>5</v>
      </c>
      <c r="E108" s="4">
        <v>75</v>
      </c>
      <c r="F108" s="5">
        <v>4</v>
      </c>
      <c r="G108" s="5">
        <v>35</v>
      </c>
      <c r="H108" s="5">
        <v>0</v>
      </c>
      <c r="I108" s="5">
        <v>2</v>
      </c>
      <c r="J108" s="5">
        <v>10</v>
      </c>
      <c r="K108" s="5">
        <v>6</v>
      </c>
      <c r="L108" s="5">
        <v>17</v>
      </c>
      <c r="M108" s="5">
        <v>0</v>
      </c>
      <c r="N108" s="5">
        <v>1</v>
      </c>
      <c r="O108" s="5">
        <v>0</v>
      </c>
      <c r="P108" s="5" t="s">
        <v>14</v>
      </c>
      <c r="Q108" s="5" t="s">
        <v>14</v>
      </c>
      <c r="R108" s="5" t="s">
        <v>14</v>
      </c>
      <c r="S108" s="5" t="s">
        <v>14</v>
      </c>
      <c r="T108" s="5" t="s">
        <v>14</v>
      </c>
      <c r="U108" s="5" t="s">
        <v>14</v>
      </c>
      <c r="V108" s="5" t="s">
        <v>14</v>
      </c>
      <c r="W108" s="5" t="s">
        <v>14</v>
      </c>
      <c r="X108" s="5" t="s">
        <v>14</v>
      </c>
      <c r="Y108" s="5" t="s">
        <v>14</v>
      </c>
    </row>
    <row r="109" spans="3:25">
      <c r="C109">
        <v>2020</v>
      </c>
      <c r="D109">
        <v>6</v>
      </c>
      <c r="E109" s="4">
        <v>75</v>
      </c>
      <c r="F109" s="5">
        <v>4</v>
      </c>
      <c r="G109" s="5">
        <v>35</v>
      </c>
      <c r="H109" s="5">
        <v>0</v>
      </c>
      <c r="I109" s="5">
        <v>2</v>
      </c>
      <c r="J109" s="5">
        <v>10</v>
      </c>
      <c r="K109" s="5">
        <v>6</v>
      </c>
      <c r="L109" s="5">
        <v>17</v>
      </c>
      <c r="M109" s="5">
        <v>0</v>
      </c>
      <c r="N109" s="5">
        <v>1</v>
      </c>
      <c r="O109" s="5">
        <v>0</v>
      </c>
      <c r="P109" s="5" t="s">
        <v>14</v>
      </c>
      <c r="Q109" s="5" t="s">
        <v>14</v>
      </c>
      <c r="R109" s="5" t="s">
        <v>14</v>
      </c>
      <c r="S109" s="5" t="s">
        <v>14</v>
      </c>
      <c r="T109" s="5" t="s">
        <v>14</v>
      </c>
      <c r="U109" s="5" t="s">
        <v>14</v>
      </c>
      <c r="V109" s="5" t="s">
        <v>14</v>
      </c>
      <c r="W109" s="5" t="s">
        <v>14</v>
      </c>
      <c r="X109" s="5" t="s">
        <v>14</v>
      </c>
      <c r="Y109" s="5" t="s">
        <v>14</v>
      </c>
    </row>
    <row r="110" spans="3:25">
      <c r="C110">
        <v>2020</v>
      </c>
      <c r="D110">
        <v>7</v>
      </c>
      <c r="E110" s="4">
        <v>75</v>
      </c>
      <c r="F110" s="5">
        <v>4</v>
      </c>
      <c r="G110" s="5">
        <v>35</v>
      </c>
      <c r="H110" s="5">
        <v>0</v>
      </c>
      <c r="I110" s="5">
        <v>2</v>
      </c>
      <c r="J110" s="5">
        <v>10</v>
      </c>
      <c r="K110" s="5">
        <v>6</v>
      </c>
      <c r="L110" s="5">
        <v>17</v>
      </c>
      <c r="M110" s="5">
        <v>0</v>
      </c>
      <c r="N110" s="5">
        <v>1</v>
      </c>
      <c r="O110" s="5">
        <v>0</v>
      </c>
      <c r="P110" s="5" t="s">
        <v>14</v>
      </c>
      <c r="Q110" s="5" t="s">
        <v>14</v>
      </c>
      <c r="R110" s="5" t="s">
        <v>14</v>
      </c>
      <c r="S110" s="5" t="s">
        <v>14</v>
      </c>
      <c r="T110" s="5" t="s">
        <v>14</v>
      </c>
      <c r="U110" s="5" t="s">
        <v>14</v>
      </c>
      <c r="V110" s="5" t="s">
        <v>14</v>
      </c>
      <c r="W110" s="5" t="s">
        <v>14</v>
      </c>
      <c r="X110" s="5" t="s">
        <v>14</v>
      </c>
      <c r="Y110" s="5" t="s">
        <v>14</v>
      </c>
    </row>
    <row r="111" spans="3:25">
      <c r="C111">
        <v>2020</v>
      </c>
      <c r="D111">
        <v>8</v>
      </c>
      <c r="E111" s="4">
        <v>75</v>
      </c>
      <c r="F111" s="5">
        <v>4</v>
      </c>
      <c r="G111" s="5">
        <v>35</v>
      </c>
      <c r="H111" s="5">
        <v>0</v>
      </c>
      <c r="I111" s="5">
        <v>2</v>
      </c>
      <c r="J111" s="5">
        <v>10</v>
      </c>
      <c r="K111" s="5">
        <v>6</v>
      </c>
      <c r="L111" s="5">
        <v>17</v>
      </c>
      <c r="M111" s="5">
        <v>0</v>
      </c>
      <c r="N111" s="5">
        <v>1</v>
      </c>
      <c r="O111" s="5">
        <v>0</v>
      </c>
      <c r="P111" s="5" t="s">
        <v>14</v>
      </c>
      <c r="Q111" s="5" t="s">
        <v>14</v>
      </c>
      <c r="R111" s="5" t="s">
        <v>14</v>
      </c>
      <c r="S111" s="5" t="s">
        <v>14</v>
      </c>
      <c r="T111" s="5" t="s">
        <v>14</v>
      </c>
      <c r="U111" s="5" t="s">
        <v>14</v>
      </c>
      <c r="V111" s="5" t="s">
        <v>14</v>
      </c>
      <c r="W111" s="5" t="s">
        <v>14</v>
      </c>
      <c r="X111" s="5" t="s">
        <v>14</v>
      </c>
      <c r="Y111" s="5" t="s">
        <v>14</v>
      </c>
    </row>
    <row r="112" spans="3:25">
      <c r="C112">
        <v>2020</v>
      </c>
      <c r="D112">
        <v>9</v>
      </c>
      <c r="E112" s="4">
        <v>75</v>
      </c>
      <c r="F112" s="5">
        <v>4</v>
      </c>
      <c r="G112" s="5">
        <v>35</v>
      </c>
      <c r="H112" s="5">
        <v>0</v>
      </c>
      <c r="I112" s="5">
        <v>2</v>
      </c>
      <c r="J112" s="5">
        <v>10</v>
      </c>
      <c r="K112" s="5">
        <v>6</v>
      </c>
      <c r="L112" s="5">
        <v>17</v>
      </c>
      <c r="M112" s="5">
        <v>0</v>
      </c>
      <c r="N112" s="5">
        <v>1</v>
      </c>
      <c r="O112" s="5">
        <v>0</v>
      </c>
      <c r="P112" s="5" t="s">
        <v>14</v>
      </c>
      <c r="Q112" s="5" t="s">
        <v>14</v>
      </c>
      <c r="R112" s="5" t="s">
        <v>14</v>
      </c>
      <c r="S112" s="5" t="s">
        <v>14</v>
      </c>
      <c r="T112" s="5" t="s">
        <v>14</v>
      </c>
      <c r="U112" s="5" t="s">
        <v>14</v>
      </c>
      <c r="V112" s="5" t="s">
        <v>14</v>
      </c>
      <c r="W112" s="5" t="s">
        <v>14</v>
      </c>
      <c r="X112" s="5" t="s">
        <v>14</v>
      </c>
      <c r="Y112" s="5" t="s">
        <v>14</v>
      </c>
    </row>
    <row r="113" spans="3:25">
      <c r="C113">
        <v>2020</v>
      </c>
      <c r="D113">
        <v>10</v>
      </c>
      <c r="E113" s="4">
        <v>75</v>
      </c>
      <c r="F113" s="5">
        <v>4</v>
      </c>
      <c r="G113" s="5">
        <v>35</v>
      </c>
      <c r="H113" s="5">
        <v>0</v>
      </c>
      <c r="I113" s="5">
        <v>2</v>
      </c>
      <c r="J113" s="5">
        <v>10</v>
      </c>
      <c r="K113" s="5">
        <v>6</v>
      </c>
      <c r="L113" s="5">
        <v>17</v>
      </c>
      <c r="M113" s="5">
        <v>0</v>
      </c>
      <c r="N113" s="5">
        <v>1</v>
      </c>
      <c r="O113" s="5">
        <v>0</v>
      </c>
      <c r="P113" s="5" t="s">
        <v>14</v>
      </c>
      <c r="Q113" s="5" t="s">
        <v>14</v>
      </c>
      <c r="R113" s="5" t="s">
        <v>14</v>
      </c>
      <c r="S113" s="5" t="s">
        <v>14</v>
      </c>
      <c r="T113" s="5" t="s">
        <v>14</v>
      </c>
      <c r="U113" s="5" t="s">
        <v>14</v>
      </c>
      <c r="V113" s="5" t="s">
        <v>14</v>
      </c>
      <c r="W113" s="5" t="s">
        <v>14</v>
      </c>
      <c r="X113" s="5" t="s">
        <v>14</v>
      </c>
      <c r="Y113" s="5" t="s">
        <v>14</v>
      </c>
    </row>
    <row r="114" spans="3:25">
      <c r="C114">
        <v>2020</v>
      </c>
      <c r="D114">
        <v>11</v>
      </c>
      <c r="E114" s="4">
        <v>75</v>
      </c>
      <c r="F114" s="5">
        <v>4</v>
      </c>
      <c r="G114" s="5">
        <v>35</v>
      </c>
      <c r="H114" s="5">
        <v>0</v>
      </c>
      <c r="I114" s="5">
        <v>2</v>
      </c>
      <c r="J114" s="5">
        <v>10</v>
      </c>
      <c r="K114" s="5">
        <v>6</v>
      </c>
      <c r="L114" s="5">
        <v>17</v>
      </c>
      <c r="M114" s="5">
        <v>0</v>
      </c>
      <c r="N114" s="5">
        <v>1</v>
      </c>
      <c r="O114" s="5">
        <v>0</v>
      </c>
      <c r="P114" s="5" t="s">
        <v>14</v>
      </c>
      <c r="Q114" s="5" t="s">
        <v>14</v>
      </c>
      <c r="R114" s="5" t="s">
        <v>14</v>
      </c>
      <c r="S114" s="5" t="s">
        <v>14</v>
      </c>
      <c r="T114" s="5" t="s">
        <v>14</v>
      </c>
      <c r="U114" s="5" t="s">
        <v>14</v>
      </c>
      <c r="V114" s="5" t="s">
        <v>14</v>
      </c>
      <c r="W114" s="5" t="s">
        <v>14</v>
      </c>
      <c r="X114" s="5" t="s">
        <v>14</v>
      </c>
      <c r="Y114" s="5" t="s">
        <v>14</v>
      </c>
    </row>
    <row r="115" spans="3:25">
      <c r="C115">
        <v>2020</v>
      </c>
      <c r="D115">
        <v>12</v>
      </c>
      <c r="E115" s="4">
        <v>75</v>
      </c>
      <c r="F115" s="5">
        <v>4</v>
      </c>
      <c r="G115" s="5">
        <v>35</v>
      </c>
      <c r="H115" s="5">
        <v>0</v>
      </c>
      <c r="I115" s="5">
        <v>2</v>
      </c>
      <c r="J115" s="5">
        <v>10</v>
      </c>
      <c r="K115" s="5">
        <v>6</v>
      </c>
      <c r="L115" s="5">
        <v>17</v>
      </c>
      <c r="M115" s="5">
        <v>0</v>
      </c>
      <c r="N115" s="5">
        <v>1</v>
      </c>
      <c r="O115" s="5">
        <v>0</v>
      </c>
      <c r="P115" s="5" t="s">
        <v>14</v>
      </c>
      <c r="Q115" s="5" t="s">
        <v>14</v>
      </c>
      <c r="R115" s="5" t="s">
        <v>14</v>
      </c>
      <c r="S115" s="5" t="s">
        <v>14</v>
      </c>
      <c r="T115" s="5" t="s">
        <v>14</v>
      </c>
      <c r="U115" s="5" t="s">
        <v>14</v>
      </c>
      <c r="V115" s="5" t="s">
        <v>14</v>
      </c>
      <c r="W115" s="5" t="s">
        <v>14</v>
      </c>
      <c r="X115" s="5" t="s">
        <v>14</v>
      </c>
      <c r="Y115" s="5" t="s">
        <v>14</v>
      </c>
    </row>
    <row r="116" spans="3:25">
      <c r="C116">
        <v>2021</v>
      </c>
      <c r="D116">
        <v>1</v>
      </c>
      <c r="E116" s="4">
        <v>75</v>
      </c>
      <c r="F116" s="5">
        <v>4</v>
      </c>
      <c r="G116" s="5">
        <v>35</v>
      </c>
      <c r="H116" s="5">
        <v>0</v>
      </c>
      <c r="I116" s="5">
        <v>2</v>
      </c>
      <c r="J116" s="5">
        <v>10</v>
      </c>
      <c r="K116" s="5">
        <v>6</v>
      </c>
      <c r="L116" s="5">
        <v>17</v>
      </c>
      <c r="M116" s="5">
        <v>0</v>
      </c>
      <c r="N116" s="5">
        <v>1</v>
      </c>
      <c r="O116" s="5">
        <v>0</v>
      </c>
      <c r="P116" s="5" t="s">
        <v>14</v>
      </c>
      <c r="Q116" s="5" t="s">
        <v>14</v>
      </c>
      <c r="R116" s="5" t="s">
        <v>14</v>
      </c>
      <c r="S116" s="5" t="s">
        <v>14</v>
      </c>
      <c r="T116" s="5" t="s">
        <v>14</v>
      </c>
      <c r="U116" s="5" t="s">
        <v>14</v>
      </c>
      <c r="V116" s="5" t="s">
        <v>14</v>
      </c>
      <c r="W116" s="5" t="s">
        <v>14</v>
      </c>
      <c r="X116" s="5" t="s">
        <v>14</v>
      </c>
      <c r="Y116" s="5" t="s">
        <v>14</v>
      </c>
    </row>
    <row r="117" spans="3:25">
      <c r="C117">
        <v>2021</v>
      </c>
      <c r="D117">
        <v>2</v>
      </c>
      <c r="E117" s="4">
        <v>75</v>
      </c>
      <c r="F117" s="5">
        <v>4</v>
      </c>
      <c r="G117" s="5">
        <v>35</v>
      </c>
      <c r="H117" s="5">
        <v>0</v>
      </c>
      <c r="I117" s="5">
        <v>2</v>
      </c>
      <c r="J117" s="5">
        <v>10</v>
      </c>
      <c r="K117" s="5">
        <v>6</v>
      </c>
      <c r="L117" s="5">
        <v>17</v>
      </c>
      <c r="M117" s="5">
        <v>0</v>
      </c>
      <c r="N117" s="5">
        <v>1</v>
      </c>
      <c r="O117" s="5">
        <v>0</v>
      </c>
      <c r="P117" s="5" t="s">
        <v>14</v>
      </c>
      <c r="Q117" s="5" t="s">
        <v>14</v>
      </c>
      <c r="R117" s="5" t="s">
        <v>14</v>
      </c>
      <c r="S117" s="5" t="s">
        <v>14</v>
      </c>
      <c r="T117" s="5" t="s">
        <v>14</v>
      </c>
      <c r="U117" s="5" t="s">
        <v>14</v>
      </c>
      <c r="V117" s="5" t="s">
        <v>14</v>
      </c>
      <c r="W117" s="5" t="s">
        <v>14</v>
      </c>
      <c r="X117" s="5" t="s">
        <v>14</v>
      </c>
      <c r="Y117" s="5" t="s">
        <v>14</v>
      </c>
    </row>
    <row r="118" spans="3:25">
      <c r="C118">
        <v>2021</v>
      </c>
      <c r="D118">
        <v>3</v>
      </c>
      <c r="E118" s="4">
        <v>75</v>
      </c>
      <c r="F118" s="5">
        <v>4</v>
      </c>
      <c r="G118" s="5">
        <v>35</v>
      </c>
      <c r="H118" s="5">
        <v>0</v>
      </c>
      <c r="I118" s="5">
        <v>2</v>
      </c>
      <c r="J118" s="5">
        <v>10</v>
      </c>
      <c r="K118" s="5">
        <v>6</v>
      </c>
      <c r="L118" s="5">
        <v>17</v>
      </c>
      <c r="M118" s="5">
        <v>0</v>
      </c>
      <c r="N118" s="5">
        <v>1</v>
      </c>
      <c r="O118" s="5">
        <v>0</v>
      </c>
      <c r="P118" s="5" t="s">
        <v>14</v>
      </c>
      <c r="Q118" s="5" t="s">
        <v>14</v>
      </c>
      <c r="R118" s="5" t="s">
        <v>14</v>
      </c>
      <c r="S118" s="5" t="s">
        <v>14</v>
      </c>
      <c r="T118" s="5" t="s">
        <v>14</v>
      </c>
      <c r="U118" s="5" t="s">
        <v>14</v>
      </c>
      <c r="V118" s="5" t="s">
        <v>14</v>
      </c>
      <c r="W118" s="5" t="s">
        <v>14</v>
      </c>
      <c r="X118" s="5" t="s">
        <v>14</v>
      </c>
      <c r="Y118" s="5" t="s">
        <v>14</v>
      </c>
    </row>
    <row r="119" spans="3:25">
      <c r="C119">
        <v>2021</v>
      </c>
      <c r="D119">
        <v>4</v>
      </c>
      <c r="E119" s="4">
        <v>75</v>
      </c>
      <c r="F119" s="5">
        <v>4</v>
      </c>
      <c r="G119" s="5">
        <v>35</v>
      </c>
      <c r="H119" s="5">
        <v>0</v>
      </c>
      <c r="I119" s="5">
        <v>2</v>
      </c>
      <c r="J119" s="5">
        <v>10</v>
      </c>
      <c r="K119" s="5">
        <v>6</v>
      </c>
      <c r="L119" s="5">
        <v>17</v>
      </c>
      <c r="M119" s="5">
        <v>0</v>
      </c>
      <c r="N119" s="5">
        <v>1</v>
      </c>
      <c r="O119" s="5">
        <v>0</v>
      </c>
      <c r="P119" s="5" t="s">
        <v>14</v>
      </c>
      <c r="Q119" s="5" t="s">
        <v>14</v>
      </c>
      <c r="R119" s="5" t="s">
        <v>14</v>
      </c>
      <c r="S119" s="5" t="s">
        <v>14</v>
      </c>
      <c r="T119" s="5" t="s">
        <v>14</v>
      </c>
      <c r="U119" s="5" t="s">
        <v>14</v>
      </c>
      <c r="V119" s="5" t="s">
        <v>14</v>
      </c>
      <c r="W119" s="5" t="s">
        <v>14</v>
      </c>
      <c r="X119" s="5" t="s">
        <v>14</v>
      </c>
      <c r="Y119" s="5" t="s">
        <v>14</v>
      </c>
    </row>
    <row r="120" spans="3:25">
      <c r="C120">
        <v>2021</v>
      </c>
      <c r="D120">
        <v>5</v>
      </c>
      <c r="E120" s="4">
        <v>75</v>
      </c>
      <c r="F120" s="5">
        <v>4</v>
      </c>
      <c r="G120" s="5">
        <v>35</v>
      </c>
      <c r="H120" s="5">
        <v>0</v>
      </c>
      <c r="I120" s="5">
        <v>2</v>
      </c>
      <c r="J120" s="5">
        <v>10</v>
      </c>
      <c r="K120" s="5">
        <v>6</v>
      </c>
      <c r="L120" s="5">
        <v>17</v>
      </c>
      <c r="M120" s="5">
        <v>0</v>
      </c>
      <c r="N120" s="5">
        <v>1</v>
      </c>
      <c r="O120" s="5">
        <v>0</v>
      </c>
      <c r="P120" s="5" t="s">
        <v>14</v>
      </c>
      <c r="Q120" s="5" t="s">
        <v>14</v>
      </c>
      <c r="R120" s="5" t="s">
        <v>14</v>
      </c>
      <c r="S120" s="5" t="s">
        <v>14</v>
      </c>
      <c r="T120" s="5" t="s">
        <v>14</v>
      </c>
      <c r="U120" s="5" t="s">
        <v>14</v>
      </c>
      <c r="V120" s="5" t="s">
        <v>14</v>
      </c>
      <c r="W120" s="5" t="s">
        <v>14</v>
      </c>
      <c r="X120" s="5" t="s">
        <v>14</v>
      </c>
      <c r="Y120" s="5" t="s">
        <v>14</v>
      </c>
    </row>
    <row r="121" spans="3:25">
      <c r="C121">
        <v>2021</v>
      </c>
      <c r="D121">
        <v>6</v>
      </c>
      <c r="E121" s="4">
        <v>75</v>
      </c>
      <c r="F121" s="5">
        <v>4</v>
      </c>
      <c r="G121" s="5">
        <v>35</v>
      </c>
      <c r="H121" s="5">
        <v>0</v>
      </c>
      <c r="I121" s="5">
        <v>2</v>
      </c>
      <c r="J121" s="5">
        <v>10</v>
      </c>
      <c r="K121" s="5">
        <v>6</v>
      </c>
      <c r="L121" s="5">
        <v>17</v>
      </c>
      <c r="M121" s="5">
        <v>0</v>
      </c>
      <c r="N121" s="5">
        <v>1</v>
      </c>
      <c r="O121" s="5">
        <v>0</v>
      </c>
      <c r="P121" s="5" t="s">
        <v>14</v>
      </c>
      <c r="Q121" s="5" t="s">
        <v>14</v>
      </c>
      <c r="R121" s="5" t="s">
        <v>14</v>
      </c>
      <c r="S121" s="5" t="s">
        <v>14</v>
      </c>
      <c r="T121" s="5" t="s">
        <v>14</v>
      </c>
      <c r="U121" s="5" t="s">
        <v>14</v>
      </c>
      <c r="V121" s="5" t="s">
        <v>14</v>
      </c>
      <c r="W121" s="5" t="s">
        <v>14</v>
      </c>
      <c r="X121" s="5" t="s">
        <v>14</v>
      </c>
      <c r="Y121" s="5" t="s">
        <v>14</v>
      </c>
    </row>
    <row r="122" spans="3:25">
      <c r="C122">
        <v>2021</v>
      </c>
      <c r="D122">
        <v>7</v>
      </c>
      <c r="E122" s="4">
        <v>75</v>
      </c>
      <c r="F122" s="5">
        <v>4</v>
      </c>
      <c r="G122" s="5">
        <v>35</v>
      </c>
      <c r="H122" s="5">
        <v>0</v>
      </c>
      <c r="I122" s="5">
        <v>2</v>
      </c>
      <c r="J122" s="5">
        <v>10</v>
      </c>
      <c r="K122" s="5">
        <v>6</v>
      </c>
      <c r="L122" s="5">
        <v>17</v>
      </c>
      <c r="M122" s="5">
        <v>0</v>
      </c>
      <c r="N122" s="5">
        <v>1</v>
      </c>
      <c r="O122" s="5">
        <v>0</v>
      </c>
      <c r="P122" s="5" t="s">
        <v>14</v>
      </c>
      <c r="Q122" s="5" t="s">
        <v>14</v>
      </c>
      <c r="R122" s="5" t="s">
        <v>14</v>
      </c>
      <c r="S122" s="5" t="s">
        <v>14</v>
      </c>
      <c r="T122" s="5" t="s">
        <v>14</v>
      </c>
      <c r="U122" s="5" t="s">
        <v>14</v>
      </c>
      <c r="V122" s="5" t="s">
        <v>14</v>
      </c>
      <c r="W122" s="5" t="s">
        <v>14</v>
      </c>
      <c r="X122" s="5" t="s">
        <v>14</v>
      </c>
      <c r="Y122" s="5" t="s">
        <v>14</v>
      </c>
    </row>
    <row r="123" spans="3:25">
      <c r="C123">
        <v>2021</v>
      </c>
      <c r="D123">
        <v>8</v>
      </c>
      <c r="E123" s="4">
        <v>75</v>
      </c>
      <c r="F123" s="5">
        <v>4</v>
      </c>
      <c r="G123" s="5">
        <v>35</v>
      </c>
      <c r="H123" s="5">
        <v>0</v>
      </c>
      <c r="I123" s="5">
        <v>2</v>
      </c>
      <c r="J123" s="5">
        <v>10</v>
      </c>
      <c r="K123" s="5">
        <v>6</v>
      </c>
      <c r="L123" s="5">
        <v>17</v>
      </c>
      <c r="M123" s="5">
        <v>0</v>
      </c>
      <c r="N123" s="5">
        <v>1</v>
      </c>
      <c r="O123" s="5">
        <v>0</v>
      </c>
      <c r="P123" s="5" t="s">
        <v>14</v>
      </c>
      <c r="Q123" s="5" t="s">
        <v>14</v>
      </c>
      <c r="R123" s="5" t="s">
        <v>14</v>
      </c>
      <c r="S123" s="5" t="s">
        <v>14</v>
      </c>
      <c r="T123" s="5" t="s">
        <v>14</v>
      </c>
      <c r="U123" s="5" t="s">
        <v>14</v>
      </c>
      <c r="V123" s="5" t="s">
        <v>14</v>
      </c>
      <c r="W123" s="5" t="s">
        <v>14</v>
      </c>
      <c r="X123" s="5" t="s">
        <v>14</v>
      </c>
      <c r="Y123" s="5" t="s">
        <v>14</v>
      </c>
    </row>
    <row r="124" spans="3:25">
      <c r="C124">
        <v>2021</v>
      </c>
      <c r="D124">
        <v>9</v>
      </c>
      <c r="E124" s="4">
        <v>75</v>
      </c>
      <c r="F124" s="5">
        <v>4</v>
      </c>
      <c r="G124" s="5">
        <v>35</v>
      </c>
      <c r="H124" s="5">
        <v>0</v>
      </c>
      <c r="I124" s="5">
        <v>2</v>
      </c>
      <c r="J124" s="5">
        <v>10</v>
      </c>
      <c r="K124" s="5">
        <v>6</v>
      </c>
      <c r="L124" s="5">
        <v>17</v>
      </c>
      <c r="M124" s="5">
        <v>0</v>
      </c>
      <c r="N124" s="5">
        <v>1</v>
      </c>
      <c r="O124" s="5">
        <v>0</v>
      </c>
      <c r="P124" s="5" t="s">
        <v>14</v>
      </c>
      <c r="Q124" s="5" t="s">
        <v>14</v>
      </c>
      <c r="R124" s="5" t="s">
        <v>14</v>
      </c>
      <c r="S124" s="5" t="s">
        <v>14</v>
      </c>
      <c r="T124" s="5" t="s">
        <v>14</v>
      </c>
      <c r="U124" s="5" t="s">
        <v>14</v>
      </c>
      <c r="V124" s="5" t="s">
        <v>14</v>
      </c>
      <c r="W124" s="5" t="s">
        <v>14</v>
      </c>
      <c r="X124" s="5" t="s">
        <v>14</v>
      </c>
      <c r="Y124" s="5" t="s">
        <v>14</v>
      </c>
    </row>
    <row r="125" spans="3:25">
      <c r="C125">
        <v>2021</v>
      </c>
      <c r="D125">
        <v>10</v>
      </c>
      <c r="E125" s="4">
        <v>75</v>
      </c>
      <c r="F125" s="5">
        <v>4</v>
      </c>
      <c r="G125" s="5">
        <v>35</v>
      </c>
      <c r="H125" s="5">
        <v>0</v>
      </c>
      <c r="I125" s="5">
        <v>2</v>
      </c>
      <c r="J125" s="5">
        <v>10</v>
      </c>
      <c r="K125" s="5">
        <v>6</v>
      </c>
      <c r="L125" s="5">
        <v>17</v>
      </c>
      <c r="M125" s="5">
        <v>0</v>
      </c>
      <c r="N125" s="5">
        <v>1</v>
      </c>
      <c r="O125" s="5">
        <v>0</v>
      </c>
      <c r="P125" s="5" t="s">
        <v>14</v>
      </c>
      <c r="Q125" s="5" t="s">
        <v>14</v>
      </c>
      <c r="R125" s="5" t="s">
        <v>14</v>
      </c>
      <c r="S125" s="5" t="s">
        <v>14</v>
      </c>
      <c r="T125" s="5" t="s">
        <v>14</v>
      </c>
      <c r="U125" s="5" t="s">
        <v>14</v>
      </c>
      <c r="V125" s="5" t="s">
        <v>14</v>
      </c>
      <c r="W125" s="5" t="s">
        <v>14</v>
      </c>
      <c r="X125" s="5" t="s">
        <v>14</v>
      </c>
      <c r="Y125" s="5" t="s">
        <v>14</v>
      </c>
    </row>
    <row r="126" spans="3:25">
      <c r="C126">
        <v>2021</v>
      </c>
      <c r="D126">
        <v>11</v>
      </c>
      <c r="E126" s="4">
        <v>75</v>
      </c>
      <c r="F126" s="5">
        <v>4</v>
      </c>
      <c r="G126" s="5">
        <v>35</v>
      </c>
      <c r="H126" s="5">
        <v>0</v>
      </c>
      <c r="I126" s="5">
        <v>2</v>
      </c>
      <c r="J126" s="5">
        <v>10</v>
      </c>
      <c r="K126" s="5">
        <v>6</v>
      </c>
      <c r="L126" s="5">
        <v>17</v>
      </c>
      <c r="M126" s="5">
        <v>0</v>
      </c>
      <c r="N126" s="5">
        <v>1</v>
      </c>
      <c r="O126" s="5">
        <v>0</v>
      </c>
      <c r="P126" s="5" t="s">
        <v>14</v>
      </c>
      <c r="Q126" s="5" t="s">
        <v>14</v>
      </c>
      <c r="R126" s="5" t="s">
        <v>14</v>
      </c>
      <c r="S126" s="5" t="s">
        <v>14</v>
      </c>
      <c r="T126" s="5" t="s">
        <v>14</v>
      </c>
      <c r="U126" s="5" t="s">
        <v>14</v>
      </c>
      <c r="V126" s="5" t="s">
        <v>14</v>
      </c>
      <c r="W126" s="5" t="s">
        <v>14</v>
      </c>
      <c r="X126" s="5" t="s">
        <v>14</v>
      </c>
      <c r="Y126" s="5" t="s">
        <v>14</v>
      </c>
    </row>
    <row r="127" spans="3:25">
      <c r="C127">
        <v>2021</v>
      </c>
      <c r="D127">
        <v>12</v>
      </c>
      <c r="E127" s="4">
        <v>75</v>
      </c>
      <c r="F127" s="5">
        <v>4</v>
      </c>
      <c r="G127" s="5">
        <v>35</v>
      </c>
      <c r="H127" s="5">
        <v>0</v>
      </c>
      <c r="I127" s="5">
        <v>2</v>
      </c>
      <c r="J127" s="5">
        <v>10</v>
      </c>
      <c r="K127" s="5">
        <v>6</v>
      </c>
      <c r="L127" s="5">
        <v>17</v>
      </c>
      <c r="M127" s="5">
        <v>0</v>
      </c>
      <c r="N127" s="5">
        <v>1</v>
      </c>
      <c r="O127" s="5">
        <v>0</v>
      </c>
      <c r="P127" s="5" t="s">
        <v>14</v>
      </c>
      <c r="Q127" s="5" t="s">
        <v>14</v>
      </c>
      <c r="R127" s="5" t="s">
        <v>14</v>
      </c>
      <c r="S127" s="5" t="s">
        <v>14</v>
      </c>
      <c r="T127" s="5" t="s">
        <v>14</v>
      </c>
      <c r="U127" s="5" t="s">
        <v>14</v>
      </c>
      <c r="V127" s="5" t="s">
        <v>14</v>
      </c>
      <c r="W127" s="5" t="s">
        <v>14</v>
      </c>
      <c r="X127" s="5" t="s">
        <v>14</v>
      </c>
      <c r="Y127" s="5" t="s">
        <v>14</v>
      </c>
    </row>
    <row r="128" spans="3:25">
      <c r="C128">
        <v>2022</v>
      </c>
      <c r="D128">
        <v>1</v>
      </c>
      <c r="E128" s="4">
        <v>75</v>
      </c>
      <c r="F128" s="5">
        <v>4</v>
      </c>
      <c r="G128" s="5">
        <v>35</v>
      </c>
      <c r="H128" s="5">
        <v>0</v>
      </c>
      <c r="I128" s="5">
        <v>2</v>
      </c>
      <c r="J128" s="5">
        <v>10</v>
      </c>
      <c r="K128" s="5">
        <v>6</v>
      </c>
      <c r="L128" s="5">
        <v>17</v>
      </c>
      <c r="M128" s="5">
        <v>0</v>
      </c>
      <c r="N128" s="5">
        <v>1</v>
      </c>
      <c r="O128" s="5">
        <v>0</v>
      </c>
      <c r="P128" s="5" t="s">
        <v>14</v>
      </c>
      <c r="Q128" s="5" t="s">
        <v>14</v>
      </c>
      <c r="R128" s="5" t="s">
        <v>14</v>
      </c>
      <c r="S128" s="5" t="s">
        <v>14</v>
      </c>
      <c r="T128" s="5" t="s">
        <v>14</v>
      </c>
      <c r="U128" s="5" t="s">
        <v>14</v>
      </c>
      <c r="V128" s="5" t="s">
        <v>14</v>
      </c>
      <c r="W128" s="5" t="s">
        <v>14</v>
      </c>
      <c r="X128" s="5" t="s">
        <v>14</v>
      </c>
      <c r="Y128" s="5" t="s">
        <v>14</v>
      </c>
    </row>
    <row r="129" spans="3:25">
      <c r="C129">
        <v>2022</v>
      </c>
      <c r="D129">
        <v>2</v>
      </c>
      <c r="E129" s="4">
        <v>75</v>
      </c>
      <c r="F129" s="5">
        <v>4</v>
      </c>
      <c r="G129" s="5">
        <v>35</v>
      </c>
      <c r="H129" s="5">
        <v>0</v>
      </c>
      <c r="I129" s="5">
        <v>2</v>
      </c>
      <c r="J129" s="5">
        <v>10</v>
      </c>
      <c r="K129" s="5">
        <v>6</v>
      </c>
      <c r="L129" s="5">
        <v>17</v>
      </c>
      <c r="M129" s="5">
        <v>0</v>
      </c>
      <c r="N129" s="5">
        <v>1</v>
      </c>
      <c r="O129" s="5">
        <v>0</v>
      </c>
      <c r="P129" s="5" t="s">
        <v>14</v>
      </c>
      <c r="Q129" s="5" t="s">
        <v>14</v>
      </c>
      <c r="R129" s="5" t="s">
        <v>14</v>
      </c>
      <c r="S129" s="5" t="s">
        <v>14</v>
      </c>
      <c r="T129" s="5" t="s">
        <v>14</v>
      </c>
      <c r="U129" s="5" t="s">
        <v>14</v>
      </c>
      <c r="V129" s="5" t="s">
        <v>14</v>
      </c>
      <c r="W129" s="5" t="s">
        <v>14</v>
      </c>
      <c r="X129" s="5" t="s">
        <v>14</v>
      </c>
      <c r="Y129" s="5" t="s">
        <v>14</v>
      </c>
    </row>
    <row r="130" spans="3:25">
      <c r="C130">
        <v>2022</v>
      </c>
      <c r="D130">
        <v>3</v>
      </c>
      <c r="E130" s="4">
        <v>75</v>
      </c>
      <c r="F130" s="5">
        <v>4</v>
      </c>
      <c r="G130" s="5">
        <v>35</v>
      </c>
      <c r="H130" s="5">
        <v>0</v>
      </c>
      <c r="I130" s="5">
        <v>2</v>
      </c>
      <c r="J130" s="5">
        <v>10</v>
      </c>
      <c r="K130" s="5">
        <v>6</v>
      </c>
      <c r="L130" s="5">
        <v>17</v>
      </c>
      <c r="M130" s="5">
        <v>0</v>
      </c>
      <c r="N130" s="5">
        <v>1</v>
      </c>
      <c r="O130" s="5">
        <v>0</v>
      </c>
      <c r="P130" s="5" t="s">
        <v>14</v>
      </c>
      <c r="Q130" s="5" t="s">
        <v>14</v>
      </c>
      <c r="R130" s="5" t="s">
        <v>14</v>
      </c>
      <c r="S130" s="5" t="s">
        <v>14</v>
      </c>
      <c r="T130" s="5" t="s">
        <v>14</v>
      </c>
      <c r="U130" s="5" t="s">
        <v>14</v>
      </c>
      <c r="V130" s="5" t="s">
        <v>14</v>
      </c>
      <c r="W130" s="5" t="s">
        <v>14</v>
      </c>
      <c r="X130" s="5" t="s">
        <v>14</v>
      </c>
      <c r="Y130" s="5" t="s">
        <v>14</v>
      </c>
    </row>
    <row r="131" spans="3:25">
      <c r="C131">
        <v>2022</v>
      </c>
      <c r="D131">
        <v>4</v>
      </c>
      <c r="E131" s="4">
        <v>75</v>
      </c>
      <c r="F131" s="5">
        <v>4</v>
      </c>
      <c r="G131" s="5">
        <v>35</v>
      </c>
      <c r="H131" s="5">
        <v>0</v>
      </c>
      <c r="I131" s="5">
        <v>2</v>
      </c>
      <c r="J131" s="5">
        <v>10</v>
      </c>
      <c r="K131" s="5">
        <v>6</v>
      </c>
      <c r="L131" s="5">
        <v>17</v>
      </c>
      <c r="M131" s="5">
        <v>0</v>
      </c>
      <c r="N131" s="5">
        <v>1</v>
      </c>
      <c r="O131" s="5">
        <v>0</v>
      </c>
      <c r="P131" s="5" t="s">
        <v>14</v>
      </c>
      <c r="Q131" s="5" t="s">
        <v>14</v>
      </c>
      <c r="R131" s="5" t="s">
        <v>14</v>
      </c>
      <c r="S131" s="5" t="s">
        <v>14</v>
      </c>
      <c r="T131" s="5" t="s">
        <v>14</v>
      </c>
      <c r="U131" s="5" t="s">
        <v>14</v>
      </c>
      <c r="V131" s="5" t="s">
        <v>14</v>
      </c>
      <c r="W131" s="5" t="s">
        <v>14</v>
      </c>
      <c r="X131" s="5" t="s">
        <v>14</v>
      </c>
      <c r="Y131" s="5" t="s">
        <v>14</v>
      </c>
    </row>
    <row r="132" spans="3:25">
      <c r="C132">
        <v>2022</v>
      </c>
      <c r="D132">
        <v>5</v>
      </c>
      <c r="E132" s="4">
        <v>75</v>
      </c>
      <c r="F132" s="5">
        <v>4</v>
      </c>
      <c r="G132" s="5">
        <v>35</v>
      </c>
      <c r="H132" s="5">
        <v>0</v>
      </c>
      <c r="I132" s="5">
        <v>2</v>
      </c>
      <c r="J132" s="5">
        <v>10</v>
      </c>
      <c r="K132" s="5">
        <v>6</v>
      </c>
      <c r="L132" s="5">
        <v>17</v>
      </c>
      <c r="M132" s="5">
        <v>0</v>
      </c>
      <c r="N132" s="5">
        <v>1</v>
      </c>
      <c r="O132" s="5">
        <v>0</v>
      </c>
      <c r="P132" s="5" t="s">
        <v>14</v>
      </c>
      <c r="Q132" s="5" t="s">
        <v>14</v>
      </c>
      <c r="R132" s="5" t="s">
        <v>14</v>
      </c>
      <c r="S132" s="5" t="s">
        <v>14</v>
      </c>
      <c r="T132" s="5" t="s">
        <v>14</v>
      </c>
      <c r="U132" s="5" t="s">
        <v>14</v>
      </c>
      <c r="V132" s="5" t="s">
        <v>14</v>
      </c>
      <c r="W132" s="5" t="s">
        <v>14</v>
      </c>
      <c r="X132" s="5" t="s">
        <v>14</v>
      </c>
      <c r="Y132" s="5" t="s">
        <v>14</v>
      </c>
    </row>
    <row r="133" spans="3:25">
      <c r="C133">
        <v>2022</v>
      </c>
      <c r="D133">
        <v>6</v>
      </c>
      <c r="E133" s="4">
        <v>75</v>
      </c>
      <c r="F133" s="5">
        <v>4</v>
      </c>
      <c r="G133" s="5">
        <v>35</v>
      </c>
      <c r="H133" s="5">
        <v>0</v>
      </c>
      <c r="I133" s="5">
        <v>2</v>
      </c>
      <c r="J133" s="5">
        <v>10</v>
      </c>
      <c r="K133" s="5">
        <v>6</v>
      </c>
      <c r="L133" s="5">
        <v>17</v>
      </c>
      <c r="M133" s="5">
        <v>0</v>
      </c>
      <c r="N133" s="5">
        <v>1</v>
      </c>
      <c r="O133" s="5">
        <v>0</v>
      </c>
      <c r="P133" s="5" t="s">
        <v>14</v>
      </c>
      <c r="Q133" s="5" t="s">
        <v>14</v>
      </c>
      <c r="R133" s="5" t="s">
        <v>14</v>
      </c>
      <c r="S133" s="5" t="s">
        <v>14</v>
      </c>
      <c r="T133" s="5" t="s">
        <v>14</v>
      </c>
      <c r="U133" s="5" t="s">
        <v>14</v>
      </c>
      <c r="V133" s="5" t="s">
        <v>14</v>
      </c>
      <c r="W133" s="5" t="s">
        <v>14</v>
      </c>
      <c r="X133" s="5" t="s">
        <v>14</v>
      </c>
      <c r="Y133" s="5" t="s">
        <v>14</v>
      </c>
    </row>
    <row r="134" spans="3:25">
      <c r="C134">
        <v>2022</v>
      </c>
      <c r="D134">
        <v>7</v>
      </c>
      <c r="E134" s="4">
        <v>75</v>
      </c>
      <c r="F134" s="5">
        <v>4</v>
      </c>
      <c r="G134" s="5">
        <v>35</v>
      </c>
      <c r="H134" s="5">
        <v>0</v>
      </c>
      <c r="I134" s="5">
        <v>2</v>
      </c>
      <c r="J134" s="5">
        <v>10</v>
      </c>
      <c r="K134" s="5">
        <v>6</v>
      </c>
      <c r="L134" s="5">
        <v>17</v>
      </c>
      <c r="M134" s="5">
        <v>0</v>
      </c>
      <c r="N134" s="5">
        <v>1</v>
      </c>
      <c r="O134" s="5">
        <v>0</v>
      </c>
      <c r="P134" s="5" t="s">
        <v>14</v>
      </c>
      <c r="Q134" s="5" t="s">
        <v>14</v>
      </c>
      <c r="R134" s="5" t="s">
        <v>14</v>
      </c>
      <c r="S134" s="5" t="s">
        <v>14</v>
      </c>
      <c r="T134" s="5" t="s">
        <v>14</v>
      </c>
      <c r="U134" s="5" t="s">
        <v>14</v>
      </c>
      <c r="V134" s="5" t="s">
        <v>14</v>
      </c>
      <c r="W134" s="5" t="s">
        <v>14</v>
      </c>
      <c r="X134" s="5" t="s">
        <v>14</v>
      </c>
      <c r="Y134" s="5" t="s">
        <v>14</v>
      </c>
    </row>
    <row r="135" spans="3:25">
      <c r="C135">
        <v>2022</v>
      </c>
      <c r="D135">
        <v>8</v>
      </c>
      <c r="E135" s="4">
        <v>76</v>
      </c>
      <c r="F135" s="5">
        <v>4</v>
      </c>
      <c r="G135" s="5">
        <v>36</v>
      </c>
      <c r="H135" s="5">
        <v>0</v>
      </c>
      <c r="I135" s="5">
        <v>2</v>
      </c>
      <c r="J135" s="5">
        <v>10</v>
      </c>
      <c r="K135" s="5">
        <v>6</v>
      </c>
      <c r="L135" s="5">
        <v>17</v>
      </c>
      <c r="M135" s="5">
        <v>0</v>
      </c>
      <c r="N135" s="5">
        <v>1</v>
      </c>
      <c r="O135" s="5">
        <v>0</v>
      </c>
      <c r="P135" s="5" t="s">
        <v>14</v>
      </c>
      <c r="Q135" s="5" t="s">
        <v>14</v>
      </c>
      <c r="R135" s="5" t="s">
        <v>14</v>
      </c>
      <c r="S135" s="5" t="s">
        <v>14</v>
      </c>
      <c r="T135" s="5" t="s">
        <v>14</v>
      </c>
      <c r="U135" s="5" t="s">
        <v>14</v>
      </c>
      <c r="V135" s="5" t="s">
        <v>14</v>
      </c>
      <c r="W135" s="5" t="s">
        <v>14</v>
      </c>
      <c r="X135" s="5" t="s">
        <v>14</v>
      </c>
      <c r="Y135" s="5" t="s">
        <v>14</v>
      </c>
    </row>
    <row r="136" spans="3:25">
      <c r="C136">
        <v>2022</v>
      </c>
      <c r="D136">
        <v>9</v>
      </c>
      <c r="E136" s="4">
        <v>76</v>
      </c>
      <c r="F136" s="5">
        <v>4</v>
      </c>
      <c r="G136" s="5">
        <v>36</v>
      </c>
      <c r="H136" s="5">
        <v>0</v>
      </c>
      <c r="I136" s="5">
        <v>2</v>
      </c>
      <c r="J136" s="5">
        <v>10</v>
      </c>
      <c r="K136" s="5">
        <v>6</v>
      </c>
      <c r="L136" s="5">
        <v>17</v>
      </c>
      <c r="M136" s="5">
        <v>0</v>
      </c>
      <c r="N136" s="5">
        <v>1</v>
      </c>
      <c r="O136" s="5">
        <v>0</v>
      </c>
      <c r="P136" s="5" t="s">
        <v>14</v>
      </c>
      <c r="Q136" s="5" t="s">
        <v>14</v>
      </c>
      <c r="R136" s="5" t="s">
        <v>14</v>
      </c>
      <c r="S136" s="5" t="s">
        <v>14</v>
      </c>
      <c r="T136" s="5" t="s">
        <v>14</v>
      </c>
      <c r="U136" s="5" t="s">
        <v>14</v>
      </c>
      <c r="V136" s="5" t="s">
        <v>14</v>
      </c>
      <c r="W136" s="5" t="s">
        <v>14</v>
      </c>
      <c r="X136" s="5" t="s">
        <v>14</v>
      </c>
      <c r="Y136" s="5" t="s">
        <v>14</v>
      </c>
    </row>
    <row r="137" spans="3:25">
      <c r="C137">
        <v>2022</v>
      </c>
      <c r="D137">
        <v>10</v>
      </c>
      <c r="E137" s="4">
        <v>76</v>
      </c>
      <c r="F137" s="5">
        <v>4</v>
      </c>
      <c r="G137" s="5">
        <v>36</v>
      </c>
      <c r="H137" s="5">
        <v>0</v>
      </c>
      <c r="I137" s="5">
        <v>2</v>
      </c>
      <c r="J137" s="5">
        <v>10</v>
      </c>
      <c r="K137" s="5">
        <v>6</v>
      </c>
      <c r="L137" s="5">
        <v>17</v>
      </c>
      <c r="M137" s="5">
        <v>0</v>
      </c>
      <c r="N137" s="5">
        <v>1</v>
      </c>
      <c r="O137" s="5">
        <v>0</v>
      </c>
      <c r="P137" s="5" t="s">
        <v>14</v>
      </c>
      <c r="Q137" s="5" t="s">
        <v>14</v>
      </c>
      <c r="R137" s="5" t="s">
        <v>14</v>
      </c>
      <c r="S137" s="5" t="s">
        <v>14</v>
      </c>
      <c r="T137" s="5" t="s">
        <v>14</v>
      </c>
      <c r="U137" s="5" t="s">
        <v>14</v>
      </c>
      <c r="V137" s="5" t="s">
        <v>14</v>
      </c>
      <c r="W137" s="5" t="s">
        <v>14</v>
      </c>
      <c r="X137" s="5" t="s">
        <v>14</v>
      </c>
      <c r="Y137" s="5" t="s">
        <v>14</v>
      </c>
    </row>
    <row r="138" spans="3:25">
      <c r="C138">
        <v>2022</v>
      </c>
      <c r="D138">
        <v>11</v>
      </c>
      <c r="E138" s="4">
        <v>76</v>
      </c>
      <c r="F138" s="5">
        <v>4</v>
      </c>
      <c r="G138" s="5">
        <v>36</v>
      </c>
      <c r="H138" s="5">
        <v>0</v>
      </c>
      <c r="I138" s="5">
        <v>2</v>
      </c>
      <c r="J138" s="5">
        <v>10</v>
      </c>
      <c r="K138" s="5">
        <v>6</v>
      </c>
      <c r="L138" s="5">
        <v>17</v>
      </c>
      <c r="M138" s="5">
        <v>0</v>
      </c>
      <c r="N138" s="5">
        <v>1</v>
      </c>
      <c r="O138" s="5">
        <v>0</v>
      </c>
      <c r="P138" s="5" t="s">
        <v>14</v>
      </c>
      <c r="Q138" s="5" t="s">
        <v>14</v>
      </c>
      <c r="R138" s="5" t="s">
        <v>14</v>
      </c>
      <c r="S138" s="5" t="s">
        <v>14</v>
      </c>
      <c r="T138" s="5" t="s">
        <v>14</v>
      </c>
      <c r="U138" s="5" t="s">
        <v>14</v>
      </c>
      <c r="V138" s="5" t="s">
        <v>14</v>
      </c>
      <c r="W138" s="5" t="s">
        <v>14</v>
      </c>
      <c r="X138" s="5" t="s">
        <v>14</v>
      </c>
      <c r="Y138" s="5" t="s">
        <v>14</v>
      </c>
    </row>
    <row r="139" spans="3:25">
      <c r="C139">
        <v>2022</v>
      </c>
      <c r="D139">
        <v>12</v>
      </c>
      <c r="E139" s="4">
        <v>76</v>
      </c>
      <c r="F139" s="5">
        <v>4</v>
      </c>
      <c r="G139" s="5">
        <v>36</v>
      </c>
      <c r="H139" s="5">
        <v>0</v>
      </c>
      <c r="I139" s="5">
        <v>2</v>
      </c>
      <c r="J139" s="5">
        <v>10</v>
      </c>
      <c r="K139" s="5">
        <v>6</v>
      </c>
      <c r="L139" s="5">
        <v>17</v>
      </c>
      <c r="M139" s="5">
        <v>0</v>
      </c>
      <c r="N139" s="5">
        <v>1</v>
      </c>
      <c r="O139" s="5">
        <v>0</v>
      </c>
      <c r="P139" s="5" t="s">
        <v>14</v>
      </c>
      <c r="Q139" s="5" t="s">
        <v>14</v>
      </c>
      <c r="R139" s="5" t="s">
        <v>14</v>
      </c>
      <c r="S139" s="5" t="s">
        <v>14</v>
      </c>
      <c r="T139" s="5" t="s">
        <v>14</v>
      </c>
      <c r="U139" s="5" t="s">
        <v>14</v>
      </c>
      <c r="V139" s="5" t="s">
        <v>14</v>
      </c>
      <c r="W139" s="5" t="s">
        <v>14</v>
      </c>
      <c r="X139" s="5" t="s">
        <v>14</v>
      </c>
      <c r="Y139" s="5" t="s">
        <v>14</v>
      </c>
    </row>
    <row r="140" spans="3:25">
      <c r="C140">
        <v>2023</v>
      </c>
      <c r="D140">
        <v>1</v>
      </c>
      <c r="E140" s="4">
        <v>76</v>
      </c>
      <c r="F140" s="5">
        <v>4</v>
      </c>
      <c r="G140" s="5">
        <v>36</v>
      </c>
      <c r="H140" s="5">
        <v>0</v>
      </c>
      <c r="I140" s="5">
        <v>2</v>
      </c>
      <c r="J140" s="5">
        <v>10</v>
      </c>
      <c r="K140" s="5">
        <v>6</v>
      </c>
      <c r="L140" s="5">
        <v>17</v>
      </c>
      <c r="M140" s="5">
        <v>0</v>
      </c>
      <c r="N140" s="5">
        <v>1</v>
      </c>
      <c r="O140" s="5">
        <v>0</v>
      </c>
      <c r="P140" s="5" t="s">
        <v>14</v>
      </c>
      <c r="Q140" s="5" t="s">
        <v>14</v>
      </c>
      <c r="R140" s="5" t="s">
        <v>14</v>
      </c>
      <c r="S140" s="5" t="s">
        <v>14</v>
      </c>
      <c r="T140" s="5" t="s">
        <v>14</v>
      </c>
      <c r="U140" s="5" t="s">
        <v>14</v>
      </c>
      <c r="V140" s="5" t="s">
        <v>14</v>
      </c>
      <c r="W140" s="5" t="s">
        <v>14</v>
      </c>
      <c r="X140" s="5" t="s">
        <v>14</v>
      </c>
      <c r="Y140" s="5" t="s">
        <v>14</v>
      </c>
    </row>
    <row r="141" spans="3:25">
      <c r="C141">
        <v>2023</v>
      </c>
      <c r="D141">
        <v>2</v>
      </c>
      <c r="E141" s="4">
        <v>76</v>
      </c>
      <c r="F141" s="5">
        <v>4</v>
      </c>
      <c r="G141" s="5">
        <v>36</v>
      </c>
      <c r="H141" s="5">
        <v>0</v>
      </c>
      <c r="I141" s="5">
        <v>2</v>
      </c>
      <c r="J141" s="5">
        <v>10</v>
      </c>
      <c r="K141" s="5">
        <v>6</v>
      </c>
      <c r="L141" s="5">
        <v>17</v>
      </c>
      <c r="M141" s="5">
        <v>0</v>
      </c>
      <c r="N141" s="5">
        <v>1</v>
      </c>
      <c r="O141" s="5">
        <v>0</v>
      </c>
      <c r="P141" s="5" t="s">
        <v>14</v>
      </c>
      <c r="Q141" s="5" t="s">
        <v>14</v>
      </c>
      <c r="R141" s="5" t="s">
        <v>14</v>
      </c>
      <c r="S141" s="5" t="s">
        <v>14</v>
      </c>
      <c r="T141" s="5" t="s">
        <v>14</v>
      </c>
      <c r="U141" s="5" t="s">
        <v>14</v>
      </c>
      <c r="V141" s="5" t="s">
        <v>14</v>
      </c>
      <c r="W141" s="5" t="s">
        <v>14</v>
      </c>
      <c r="X141" s="5" t="s">
        <v>14</v>
      </c>
      <c r="Y141" s="5" t="s">
        <v>14</v>
      </c>
    </row>
    <row r="142" spans="3:25">
      <c r="C142">
        <v>2023</v>
      </c>
      <c r="D142">
        <v>3</v>
      </c>
      <c r="E142" s="4">
        <v>76</v>
      </c>
      <c r="F142" s="5">
        <v>4</v>
      </c>
      <c r="G142" s="5">
        <v>36</v>
      </c>
      <c r="H142" s="5">
        <v>0</v>
      </c>
      <c r="I142" s="5">
        <v>2</v>
      </c>
      <c r="J142" s="5">
        <v>10</v>
      </c>
      <c r="K142" s="5">
        <v>6</v>
      </c>
      <c r="L142" s="5">
        <v>17</v>
      </c>
      <c r="M142" s="5">
        <v>0</v>
      </c>
      <c r="N142" s="5">
        <v>1</v>
      </c>
      <c r="O142" s="5">
        <v>0</v>
      </c>
      <c r="P142" s="5" t="s">
        <v>14</v>
      </c>
      <c r="Q142" s="5" t="s">
        <v>14</v>
      </c>
      <c r="R142" s="5" t="s">
        <v>14</v>
      </c>
      <c r="S142" s="5" t="s">
        <v>14</v>
      </c>
      <c r="T142" s="5" t="s">
        <v>14</v>
      </c>
      <c r="U142" s="5" t="s">
        <v>14</v>
      </c>
      <c r="V142" s="5" t="s">
        <v>14</v>
      </c>
      <c r="W142" s="5" t="s">
        <v>14</v>
      </c>
      <c r="X142" s="5" t="s">
        <v>14</v>
      </c>
      <c r="Y142" s="5" t="s">
        <v>14</v>
      </c>
    </row>
    <row r="143" spans="3:25">
      <c r="C143">
        <v>2023</v>
      </c>
      <c r="D143">
        <v>4</v>
      </c>
      <c r="E143" s="4">
        <v>76</v>
      </c>
      <c r="F143" s="5">
        <v>4</v>
      </c>
      <c r="G143" s="5">
        <v>36</v>
      </c>
      <c r="H143" s="5">
        <v>0</v>
      </c>
      <c r="I143" s="5">
        <v>2</v>
      </c>
      <c r="J143" s="5">
        <v>10</v>
      </c>
      <c r="K143" s="5">
        <v>6</v>
      </c>
      <c r="L143" s="5">
        <v>17</v>
      </c>
      <c r="M143" s="5">
        <v>0</v>
      </c>
      <c r="N143" s="5">
        <v>1</v>
      </c>
      <c r="O143" s="5">
        <v>0</v>
      </c>
      <c r="P143" s="5" t="s">
        <v>14</v>
      </c>
      <c r="Q143" s="5" t="s">
        <v>14</v>
      </c>
      <c r="R143" s="5" t="s">
        <v>14</v>
      </c>
      <c r="S143" s="5" t="s">
        <v>14</v>
      </c>
      <c r="T143" s="5" t="s">
        <v>14</v>
      </c>
      <c r="U143" s="5" t="s">
        <v>14</v>
      </c>
      <c r="V143" s="5" t="s">
        <v>14</v>
      </c>
      <c r="W143" s="5" t="s">
        <v>14</v>
      </c>
      <c r="X143" s="5" t="s">
        <v>14</v>
      </c>
      <c r="Y143" s="5" t="s">
        <v>14</v>
      </c>
    </row>
    <row r="144" spans="3:25">
      <c r="C144">
        <v>2023</v>
      </c>
      <c r="D144">
        <v>5</v>
      </c>
      <c r="E144" s="4">
        <v>76</v>
      </c>
      <c r="F144" s="5">
        <v>4</v>
      </c>
      <c r="G144" s="5">
        <v>36</v>
      </c>
      <c r="H144" s="5">
        <v>0</v>
      </c>
      <c r="I144" s="5">
        <v>2</v>
      </c>
      <c r="J144" s="5">
        <v>10</v>
      </c>
      <c r="K144" s="5">
        <v>6</v>
      </c>
      <c r="L144" s="5">
        <v>17</v>
      </c>
      <c r="M144" s="5">
        <v>0</v>
      </c>
      <c r="N144" s="5">
        <v>1</v>
      </c>
      <c r="O144" s="5">
        <v>0</v>
      </c>
      <c r="P144" s="5" t="s">
        <v>14</v>
      </c>
      <c r="Q144" s="5" t="s">
        <v>14</v>
      </c>
      <c r="R144" s="5" t="s">
        <v>14</v>
      </c>
      <c r="S144" s="5" t="s">
        <v>14</v>
      </c>
      <c r="T144" s="5" t="s">
        <v>14</v>
      </c>
      <c r="U144" s="5" t="s">
        <v>14</v>
      </c>
      <c r="V144" s="5" t="s">
        <v>14</v>
      </c>
      <c r="W144" s="5" t="s">
        <v>14</v>
      </c>
      <c r="X144" s="5" t="s">
        <v>14</v>
      </c>
      <c r="Y144" s="5" t="s">
        <v>14</v>
      </c>
    </row>
    <row r="145" spans="3:25">
      <c r="C145">
        <v>2023</v>
      </c>
      <c r="D145">
        <v>6</v>
      </c>
      <c r="E145" s="4">
        <v>76</v>
      </c>
      <c r="F145" s="5">
        <v>4</v>
      </c>
      <c r="G145" s="5">
        <v>36</v>
      </c>
      <c r="H145" s="5">
        <v>0</v>
      </c>
      <c r="I145" s="5">
        <v>2</v>
      </c>
      <c r="J145" s="5">
        <v>10</v>
      </c>
      <c r="K145" s="5">
        <v>6</v>
      </c>
      <c r="L145" s="5">
        <v>17</v>
      </c>
      <c r="M145" s="5">
        <v>0</v>
      </c>
      <c r="N145" s="5">
        <v>1</v>
      </c>
      <c r="O145" s="5">
        <v>0</v>
      </c>
      <c r="P145" s="5" t="s">
        <v>14</v>
      </c>
      <c r="Q145" s="5" t="s">
        <v>14</v>
      </c>
      <c r="R145" s="5" t="s">
        <v>14</v>
      </c>
      <c r="S145" s="5" t="s">
        <v>14</v>
      </c>
      <c r="T145" s="5" t="s">
        <v>14</v>
      </c>
      <c r="U145" s="5" t="s">
        <v>14</v>
      </c>
      <c r="V145" s="5" t="s">
        <v>14</v>
      </c>
      <c r="W145" s="5" t="s">
        <v>14</v>
      </c>
      <c r="X145" s="5" t="s">
        <v>14</v>
      </c>
      <c r="Y145" s="5" t="s">
        <v>14</v>
      </c>
    </row>
    <row r="146" spans="3:25">
      <c r="C146">
        <v>2023</v>
      </c>
      <c r="D146">
        <v>7</v>
      </c>
      <c r="E146" s="4">
        <v>76</v>
      </c>
      <c r="F146" s="5">
        <v>4</v>
      </c>
      <c r="G146" s="5">
        <v>36</v>
      </c>
      <c r="H146" s="5">
        <v>0</v>
      </c>
      <c r="I146" s="5">
        <v>2</v>
      </c>
      <c r="J146" s="5">
        <v>10</v>
      </c>
      <c r="K146" s="5">
        <v>6</v>
      </c>
      <c r="L146" s="5">
        <v>17</v>
      </c>
      <c r="M146" s="5">
        <v>0</v>
      </c>
      <c r="N146" s="5">
        <v>1</v>
      </c>
      <c r="O146" s="5">
        <v>0</v>
      </c>
      <c r="P146" s="5" t="s">
        <v>14</v>
      </c>
      <c r="Q146" s="5" t="s">
        <v>14</v>
      </c>
      <c r="R146" s="5" t="s">
        <v>14</v>
      </c>
      <c r="S146" s="5" t="s">
        <v>14</v>
      </c>
      <c r="T146" s="5" t="s">
        <v>14</v>
      </c>
      <c r="U146" s="5" t="s">
        <v>14</v>
      </c>
      <c r="V146" s="5" t="s">
        <v>14</v>
      </c>
      <c r="W146" s="5" t="s">
        <v>14</v>
      </c>
      <c r="X146" s="5" t="s">
        <v>14</v>
      </c>
      <c r="Y146" s="5" t="s">
        <v>14</v>
      </c>
    </row>
    <row r="147" spans="3:25">
      <c r="C147">
        <v>2023</v>
      </c>
      <c r="D147">
        <v>8</v>
      </c>
      <c r="E147" s="4">
        <v>76</v>
      </c>
      <c r="F147" s="5">
        <v>4</v>
      </c>
      <c r="G147" s="5">
        <v>36</v>
      </c>
      <c r="H147" s="5">
        <v>0</v>
      </c>
      <c r="I147" s="5">
        <v>2</v>
      </c>
      <c r="J147" s="5">
        <v>10</v>
      </c>
      <c r="K147" s="5">
        <v>6</v>
      </c>
      <c r="L147" s="5">
        <v>17</v>
      </c>
      <c r="M147" s="5">
        <v>0</v>
      </c>
      <c r="N147" s="5">
        <v>1</v>
      </c>
      <c r="O147" s="5">
        <v>0</v>
      </c>
      <c r="P147" s="5" t="s">
        <v>14</v>
      </c>
      <c r="Q147" s="5" t="s">
        <v>14</v>
      </c>
      <c r="R147" s="5" t="s">
        <v>14</v>
      </c>
      <c r="S147" s="5" t="s">
        <v>14</v>
      </c>
      <c r="T147" s="5" t="s">
        <v>14</v>
      </c>
      <c r="U147" s="5" t="s">
        <v>14</v>
      </c>
      <c r="V147" s="5" t="s">
        <v>14</v>
      </c>
      <c r="W147" s="5" t="s">
        <v>14</v>
      </c>
      <c r="X147" s="5" t="s">
        <v>14</v>
      </c>
      <c r="Y147" s="5" t="s">
        <v>14</v>
      </c>
    </row>
    <row r="148" spans="3:25">
      <c r="C148">
        <v>2023</v>
      </c>
      <c r="D148">
        <v>9</v>
      </c>
      <c r="E148" s="4">
        <v>76</v>
      </c>
      <c r="F148" s="5">
        <v>4</v>
      </c>
      <c r="G148" s="5">
        <v>36</v>
      </c>
      <c r="H148" s="5">
        <v>0</v>
      </c>
      <c r="I148" s="5">
        <v>2</v>
      </c>
      <c r="J148" s="5">
        <v>10</v>
      </c>
      <c r="K148" s="5">
        <v>6</v>
      </c>
      <c r="L148" s="5">
        <v>17</v>
      </c>
      <c r="M148" s="5">
        <v>0</v>
      </c>
      <c r="N148" s="5">
        <v>1</v>
      </c>
      <c r="O148" s="5">
        <v>0</v>
      </c>
      <c r="P148" s="5" t="s">
        <v>14</v>
      </c>
      <c r="Q148" s="5" t="s">
        <v>14</v>
      </c>
      <c r="R148" s="5" t="s">
        <v>14</v>
      </c>
      <c r="S148" s="5" t="s">
        <v>14</v>
      </c>
      <c r="T148" s="5" t="s">
        <v>14</v>
      </c>
      <c r="U148" s="5" t="s">
        <v>14</v>
      </c>
      <c r="V148" s="5" t="s">
        <v>14</v>
      </c>
      <c r="W148" s="5" t="s">
        <v>14</v>
      </c>
      <c r="X148" s="5" t="s">
        <v>14</v>
      </c>
      <c r="Y148" s="5" t="s">
        <v>14</v>
      </c>
    </row>
    <row r="149" spans="3:25">
      <c r="C149">
        <v>2023</v>
      </c>
      <c r="D149">
        <v>10</v>
      </c>
      <c r="E149" s="4">
        <v>76</v>
      </c>
      <c r="F149" s="5">
        <v>4</v>
      </c>
      <c r="G149" s="5">
        <v>36</v>
      </c>
      <c r="H149" s="5">
        <v>0</v>
      </c>
      <c r="I149" s="5">
        <v>2</v>
      </c>
      <c r="J149" s="5">
        <v>10</v>
      </c>
      <c r="K149" s="5">
        <v>6</v>
      </c>
      <c r="L149" s="5">
        <v>17</v>
      </c>
      <c r="M149" s="5">
        <v>0</v>
      </c>
      <c r="N149" s="5">
        <v>1</v>
      </c>
      <c r="O149" s="5">
        <v>0</v>
      </c>
      <c r="P149" s="5" t="s">
        <v>14</v>
      </c>
      <c r="Q149" s="5" t="s">
        <v>14</v>
      </c>
      <c r="R149" s="5" t="s">
        <v>14</v>
      </c>
      <c r="S149" s="5" t="s">
        <v>14</v>
      </c>
      <c r="T149" s="5" t="s">
        <v>14</v>
      </c>
      <c r="U149" s="5" t="s">
        <v>14</v>
      </c>
      <c r="V149" s="5" t="s">
        <v>14</v>
      </c>
      <c r="W149" s="5" t="s">
        <v>14</v>
      </c>
      <c r="X149" s="5" t="s">
        <v>14</v>
      </c>
      <c r="Y149" s="5" t="s">
        <v>14</v>
      </c>
    </row>
    <row r="150" spans="3:25">
      <c r="C150">
        <v>2023</v>
      </c>
      <c r="D150">
        <v>11</v>
      </c>
      <c r="E150" s="4">
        <v>76</v>
      </c>
      <c r="F150" s="5">
        <v>4</v>
      </c>
      <c r="G150" s="5">
        <v>36</v>
      </c>
      <c r="H150" s="5">
        <v>0</v>
      </c>
      <c r="I150" s="5">
        <v>2</v>
      </c>
      <c r="J150" s="5">
        <v>10</v>
      </c>
      <c r="K150" s="5">
        <v>6</v>
      </c>
      <c r="L150" s="5">
        <v>17</v>
      </c>
      <c r="M150" s="5">
        <v>0</v>
      </c>
      <c r="N150" s="5">
        <v>1</v>
      </c>
      <c r="O150" s="5">
        <v>0</v>
      </c>
      <c r="P150" s="5" t="s">
        <v>14</v>
      </c>
      <c r="Q150" s="5" t="s">
        <v>14</v>
      </c>
      <c r="R150" s="5" t="s">
        <v>14</v>
      </c>
      <c r="S150" s="5" t="s">
        <v>14</v>
      </c>
      <c r="T150" s="5" t="s">
        <v>14</v>
      </c>
      <c r="U150" s="5" t="s">
        <v>14</v>
      </c>
      <c r="V150" s="5" t="s">
        <v>14</v>
      </c>
      <c r="W150" s="5" t="s">
        <v>14</v>
      </c>
      <c r="X150" s="5" t="s">
        <v>14</v>
      </c>
      <c r="Y150" s="5" t="s">
        <v>14</v>
      </c>
    </row>
    <row r="151" spans="3:25">
      <c r="C151">
        <v>2023</v>
      </c>
      <c r="D151">
        <v>12</v>
      </c>
      <c r="E151" s="4">
        <v>76</v>
      </c>
      <c r="F151" s="5">
        <v>4</v>
      </c>
      <c r="G151" s="5">
        <v>36</v>
      </c>
      <c r="H151" s="5">
        <v>0</v>
      </c>
      <c r="I151" s="5">
        <v>2</v>
      </c>
      <c r="J151" s="5">
        <v>10</v>
      </c>
      <c r="K151" s="5">
        <v>6</v>
      </c>
      <c r="L151" s="5">
        <v>17</v>
      </c>
      <c r="M151" s="5">
        <v>0</v>
      </c>
      <c r="N151" s="5">
        <v>1</v>
      </c>
      <c r="O151" s="5">
        <v>0</v>
      </c>
      <c r="P151" s="5" t="s">
        <v>14</v>
      </c>
      <c r="Q151" s="5" t="s">
        <v>14</v>
      </c>
      <c r="R151" s="5" t="s">
        <v>14</v>
      </c>
      <c r="S151" s="5" t="s">
        <v>14</v>
      </c>
      <c r="T151" s="5" t="s">
        <v>14</v>
      </c>
      <c r="U151" s="5" t="s">
        <v>14</v>
      </c>
      <c r="V151" s="5" t="s">
        <v>14</v>
      </c>
      <c r="W151" s="5" t="s">
        <v>14</v>
      </c>
      <c r="X151" s="5" t="s">
        <v>14</v>
      </c>
      <c r="Y151" s="5" t="s">
        <v>14</v>
      </c>
    </row>
    <row r="152" spans="3:25">
      <c r="C152">
        <v>2024</v>
      </c>
      <c r="D152">
        <v>1</v>
      </c>
      <c r="E152" s="4">
        <v>76</v>
      </c>
      <c r="F152" s="5">
        <v>4</v>
      </c>
      <c r="G152" s="5">
        <v>36</v>
      </c>
      <c r="H152" s="5">
        <v>0</v>
      </c>
      <c r="I152" s="5">
        <v>2</v>
      </c>
      <c r="J152" s="5">
        <v>10</v>
      </c>
      <c r="K152" s="5">
        <v>6</v>
      </c>
      <c r="L152" s="5">
        <v>17</v>
      </c>
      <c r="M152" s="5">
        <v>0</v>
      </c>
      <c r="N152" s="5">
        <v>1</v>
      </c>
      <c r="O152" s="5">
        <v>0</v>
      </c>
      <c r="P152" s="5" t="s">
        <v>14</v>
      </c>
      <c r="Q152" s="5" t="s">
        <v>14</v>
      </c>
      <c r="R152" s="5" t="s">
        <v>14</v>
      </c>
      <c r="S152" s="5" t="s">
        <v>14</v>
      </c>
      <c r="T152" s="5" t="s">
        <v>14</v>
      </c>
      <c r="U152" s="5" t="s">
        <v>14</v>
      </c>
      <c r="V152" s="5" t="s">
        <v>14</v>
      </c>
      <c r="W152" s="5" t="s">
        <v>14</v>
      </c>
      <c r="X152" s="5" t="s">
        <v>14</v>
      </c>
      <c r="Y152" s="5" t="s">
        <v>14</v>
      </c>
    </row>
    <row r="153" spans="3:25">
      <c r="C153">
        <v>2024</v>
      </c>
      <c r="D153">
        <v>2</v>
      </c>
      <c r="E153" s="4">
        <v>76</v>
      </c>
      <c r="F153" s="5">
        <v>4</v>
      </c>
      <c r="G153" s="5">
        <v>36</v>
      </c>
      <c r="H153" s="5">
        <v>0</v>
      </c>
      <c r="I153" s="5">
        <v>2</v>
      </c>
      <c r="J153" s="5">
        <v>10</v>
      </c>
      <c r="K153" s="5">
        <v>6</v>
      </c>
      <c r="L153" s="5">
        <v>17</v>
      </c>
      <c r="M153" s="5">
        <v>0</v>
      </c>
      <c r="N153" s="5">
        <v>1</v>
      </c>
      <c r="O153" s="5">
        <v>0</v>
      </c>
      <c r="P153" s="5" t="s">
        <v>14</v>
      </c>
      <c r="Q153" s="5" t="s">
        <v>14</v>
      </c>
      <c r="R153" s="5" t="s">
        <v>14</v>
      </c>
      <c r="S153" s="5" t="s">
        <v>14</v>
      </c>
      <c r="T153" s="5" t="s">
        <v>14</v>
      </c>
      <c r="U153" s="5" t="s">
        <v>14</v>
      </c>
      <c r="V153" s="5" t="s">
        <v>14</v>
      </c>
      <c r="W153" s="5" t="s">
        <v>14</v>
      </c>
      <c r="X153" s="5" t="s">
        <v>14</v>
      </c>
      <c r="Y153" s="5" t="s">
        <v>14</v>
      </c>
    </row>
    <row r="154" spans="3:25">
      <c r="C154">
        <v>2024</v>
      </c>
      <c r="D154">
        <v>3</v>
      </c>
      <c r="E154" s="4">
        <v>76</v>
      </c>
      <c r="F154" s="5">
        <v>4</v>
      </c>
      <c r="G154" s="5">
        <v>36</v>
      </c>
      <c r="H154" s="5">
        <v>0</v>
      </c>
      <c r="I154" s="5">
        <v>2</v>
      </c>
      <c r="J154" s="5">
        <v>10</v>
      </c>
      <c r="K154" s="5">
        <v>6</v>
      </c>
      <c r="L154" s="5">
        <v>17</v>
      </c>
      <c r="M154" s="5">
        <v>0</v>
      </c>
      <c r="N154" s="5">
        <v>1</v>
      </c>
      <c r="O154" s="5">
        <v>0</v>
      </c>
      <c r="P154" s="5" t="s">
        <v>14</v>
      </c>
      <c r="Q154" s="5" t="s">
        <v>14</v>
      </c>
      <c r="R154" s="5" t="s">
        <v>14</v>
      </c>
      <c r="S154" s="5" t="s">
        <v>14</v>
      </c>
      <c r="T154" s="5" t="s">
        <v>14</v>
      </c>
      <c r="U154" s="5" t="s">
        <v>14</v>
      </c>
      <c r="V154" s="5" t="s">
        <v>14</v>
      </c>
      <c r="W154" s="5" t="s">
        <v>14</v>
      </c>
      <c r="X154" s="5" t="s">
        <v>14</v>
      </c>
      <c r="Y154" s="5" t="s">
        <v>14</v>
      </c>
    </row>
    <row r="155" spans="3:25">
      <c r="C155">
        <v>2024</v>
      </c>
      <c r="D155">
        <v>4</v>
      </c>
      <c r="E155" s="4">
        <v>76</v>
      </c>
      <c r="F155" s="5">
        <v>4</v>
      </c>
      <c r="G155" s="5">
        <v>36</v>
      </c>
      <c r="H155" s="5">
        <v>0</v>
      </c>
      <c r="I155" s="5">
        <v>2</v>
      </c>
      <c r="J155" s="5">
        <v>10</v>
      </c>
      <c r="K155" s="5">
        <v>6</v>
      </c>
      <c r="L155" s="5">
        <v>17</v>
      </c>
      <c r="M155" s="5">
        <v>0</v>
      </c>
      <c r="N155" s="5">
        <v>1</v>
      </c>
      <c r="O155" s="5">
        <v>0</v>
      </c>
      <c r="P155" s="5" t="s">
        <v>14</v>
      </c>
      <c r="Q155" s="5" t="s">
        <v>14</v>
      </c>
      <c r="R155" s="5" t="s">
        <v>14</v>
      </c>
      <c r="S155" s="5" t="s">
        <v>14</v>
      </c>
      <c r="T155" s="5" t="s">
        <v>14</v>
      </c>
      <c r="U155" s="5" t="s">
        <v>14</v>
      </c>
      <c r="V155" s="5" t="s">
        <v>14</v>
      </c>
      <c r="W155" s="5" t="s">
        <v>14</v>
      </c>
      <c r="X155" s="5" t="s">
        <v>14</v>
      </c>
      <c r="Y155" s="5" t="s">
        <v>14</v>
      </c>
    </row>
    <row r="156" spans="3:25">
      <c r="C156">
        <v>2024</v>
      </c>
      <c r="D156">
        <v>5</v>
      </c>
      <c r="E156" s="4">
        <v>76</v>
      </c>
      <c r="F156" s="5">
        <v>4</v>
      </c>
      <c r="G156" s="5">
        <v>36</v>
      </c>
      <c r="H156" s="5">
        <v>0</v>
      </c>
      <c r="I156" s="5">
        <v>2</v>
      </c>
      <c r="J156" s="5">
        <v>10</v>
      </c>
      <c r="K156" s="5">
        <v>6</v>
      </c>
      <c r="L156" s="5">
        <v>17</v>
      </c>
      <c r="M156" s="5">
        <v>0</v>
      </c>
      <c r="N156" s="5">
        <v>1</v>
      </c>
      <c r="O156" s="5">
        <v>0</v>
      </c>
      <c r="P156" s="5" t="s">
        <v>14</v>
      </c>
      <c r="Q156" s="5" t="s">
        <v>14</v>
      </c>
      <c r="R156" s="5" t="s">
        <v>14</v>
      </c>
      <c r="S156" s="5" t="s">
        <v>14</v>
      </c>
      <c r="T156" s="5" t="s">
        <v>14</v>
      </c>
      <c r="U156" s="5" t="s">
        <v>14</v>
      </c>
      <c r="V156" s="5" t="s">
        <v>14</v>
      </c>
      <c r="W156" s="5" t="s">
        <v>14</v>
      </c>
      <c r="X156" s="5" t="s">
        <v>14</v>
      </c>
      <c r="Y156" s="5" t="s">
        <v>14</v>
      </c>
    </row>
    <row r="157" spans="3:25">
      <c r="C157">
        <v>2024</v>
      </c>
      <c r="D157">
        <v>6</v>
      </c>
      <c r="E157" s="4">
        <v>76</v>
      </c>
      <c r="F157" s="5">
        <v>4</v>
      </c>
      <c r="G157" s="5">
        <v>36</v>
      </c>
      <c r="H157" s="5">
        <v>0</v>
      </c>
      <c r="I157" s="5">
        <v>2</v>
      </c>
      <c r="J157" s="5">
        <v>10</v>
      </c>
      <c r="K157" s="5">
        <v>6</v>
      </c>
      <c r="L157" s="5">
        <v>17</v>
      </c>
      <c r="M157" s="5">
        <v>0</v>
      </c>
      <c r="N157" s="5">
        <v>1</v>
      </c>
      <c r="O157" s="5">
        <v>0</v>
      </c>
      <c r="P157" s="5" t="s">
        <v>14</v>
      </c>
      <c r="Q157" s="5" t="s">
        <v>14</v>
      </c>
      <c r="R157" s="5" t="s">
        <v>14</v>
      </c>
      <c r="S157" s="5" t="s">
        <v>14</v>
      </c>
      <c r="T157" s="5" t="s">
        <v>14</v>
      </c>
      <c r="U157" s="5" t="s">
        <v>14</v>
      </c>
      <c r="V157" s="5" t="s">
        <v>14</v>
      </c>
      <c r="W157" s="5" t="s">
        <v>14</v>
      </c>
      <c r="X157" s="5" t="s">
        <v>14</v>
      </c>
      <c r="Y157" s="5" t="s">
        <v>14</v>
      </c>
    </row>
    <row r="158" spans="3:25">
      <c r="C158">
        <v>2024</v>
      </c>
      <c r="D158">
        <v>7</v>
      </c>
      <c r="E158" s="4">
        <v>76</v>
      </c>
      <c r="F158" s="5">
        <v>4</v>
      </c>
      <c r="G158" s="5">
        <v>36</v>
      </c>
      <c r="H158" s="5">
        <v>0</v>
      </c>
      <c r="I158" s="5">
        <v>2</v>
      </c>
      <c r="J158" s="5">
        <v>10</v>
      </c>
      <c r="K158" s="5">
        <v>6</v>
      </c>
      <c r="L158" s="5">
        <v>17</v>
      </c>
      <c r="M158" s="5">
        <v>0</v>
      </c>
      <c r="N158" s="5">
        <v>1</v>
      </c>
      <c r="O158" s="5">
        <v>0</v>
      </c>
      <c r="P158" s="5" t="s">
        <v>14</v>
      </c>
      <c r="Q158" s="5" t="s">
        <v>14</v>
      </c>
      <c r="R158" s="5" t="s">
        <v>14</v>
      </c>
      <c r="S158" s="5" t="s">
        <v>14</v>
      </c>
      <c r="T158" s="5" t="s">
        <v>14</v>
      </c>
      <c r="U158" s="5" t="s">
        <v>14</v>
      </c>
      <c r="V158" s="5" t="s">
        <v>14</v>
      </c>
      <c r="W158" s="5" t="s">
        <v>14</v>
      </c>
      <c r="X158" s="5" t="s">
        <v>14</v>
      </c>
      <c r="Y158" s="5" t="s">
        <v>14</v>
      </c>
    </row>
    <row r="159" spans="3:25">
      <c r="C159">
        <v>2024</v>
      </c>
      <c r="D159">
        <v>8</v>
      </c>
      <c r="E159" s="4">
        <v>76</v>
      </c>
      <c r="F159" s="5">
        <v>4</v>
      </c>
      <c r="G159" s="5">
        <v>36</v>
      </c>
      <c r="H159" s="5">
        <v>0</v>
      </c>
      <c r="I159" s="5">
        <v>2</v>
      </c>
      <c r="J159" s="5">
        <v>10</v>
      </c>
      <c r="K159" s="5">
        <v>6</v>
      </c>
      <c r="L159" s="5">
        <v>17</v>
      </c>
      <c r="M159" s="5">
        <v>0</v>
      </c>
      <c r="N159" s="5">
        <v>1</v>
      </c>
      <c r="O159" s="5">
        <v>0</v>
      </c>
      <c r="P159" s="5" t="s">
        <v>14</v>
      </c>
      <c r="Q159" s="5" t="s">
        <v>14</v>
      </c>
      <c r="R159" s="5" t="s">
        <v>14</v>
      </c>
      <c r="S159" s="5" t="s">
        <v>14</v>
      </c>
      <c r="T159" s="5" t="s">
        <v>14</v>
      </c>
      <c r="U159" s="5" t="s">
        <v>14</v>
      </c>
      <c r="V159" s="5" t="s">
        <v>14</v>
      </c>
      <c r="W159" s="5" t="s">
        <v>14</v>
      </c>
      <c r="X159" s="5" t="s">
        <v>14</v>
      </c>
      <c r="Y159" s="5" t="s">
        <v>14</v>
      </c>
    </row>
    <row r="160" spans="3:25">
      <c r="C160">
        <v>2024</v>
      </c>
      <c r="D160">
        <v>9</v>
      </c>
      <c r="E160" s="4">
        <v>76</v>
      </c>
      <c r="F160" s="5">
        <v>4</v>
      </c>
      <c r="G160" s="5">
        <v>36</v>
      </c>
      <c r="H160" s="5">
        <v>0</v>
      </c>
      <c r="I160" s="5">
        <v>2</v>
      </c>
      <c r="J160" s="5">
        <v>10</v>
      </c>
      <c r="K160" s="5">
        <v>6</v>
      </c>
      <c r="L160" s="5">
        <v>17</v>
      </c>
      <c r="M160" s="5">
        <v>0</v>
      </c>
      <c r="N160" s="5">
        <v>1</v>
      </c>
      <c r="O160" s="5">
        <v>0</v>
      </c>
      <c r="P160" s="5" t="s">
        <v>14</v>
      </c>
      <c r="Q160" s="5" t="s">
        <v>14</v>
      </c>
      <c r="R160" s="5" t="s">
        <v>14</v>
      </c>
      <c r="S160" s="5" t="s">
        <v>14</v>
      </c>
      <c r="T160" s="5" t="s">
        <v>14</v>
      </c>
      <c r="U160" s="5" t="s">
        <v>14</v>
      </c>
      <c r="V160" s="5" t="s">
        <v>14</v>
      </c>
      <c r="W160" s="5" t="s">
        <v>14</v>
      </c>
      <c r="X160" s="5" t="s">
        <v>14</v>
      </c>
      <c r="Y160" s="5" t="s">
        <v>14</v>
      </c>
    </row>
    <row r="161" spans="3:25">
      <c r="C161">
        <v>2024</v>
      </c>
      <c r="D161">
        <v>10</v>
      </c>
      <c r="E161" s="4">
        <v>76</v>
      </c>
      <c r="F161" s="5">
        <v>4</v>
      </c>
      <c r="G161" s="5">
        <v>36</v>
      </c>
      <c r="H161" s="5">
        <v>0</v>
      </c>
      <c r="I161" s="5">
        <v>2</v>
      </c>
      <c r="J161" s="5">
        <v>10</v>
      </c>
      <c r="K161" s="5">
        <v>6</v>
      </c>
      <c r="L161" s="5">
        <v>17</v>
      </c>
      <c r="M161" s="5">
        <v>0</v>
      </c>
      <c r="N161" s="5">
        <v>1</v>
      </c>
      <c r="O161" s="5">
        <v>0</v>
      </c>
      <c r="P161" s="5" t="s">
        <v>14</v>
      </c>
      <c r="Q161" s="5" t="s">
        <v>14</v>
      </c>
      <c r="R161" s="5" t="s">
        <v>14</v>
      </c>
      <c r="S161" s="5" t="s">
        <v>14</v>
      </c>
      <c r="T161" s="5" t="s">
        <v>14</v>
      </c>
      <c r="U161" s="5" t="s">
        <v>14</v>
      </c>
      <c r="V161" s="5" t="s">
        <v>14</v>
      </c>
      <c r="W161" s="5" t="s">
        <v>14</v>
      </c>
      <c r="X161" s="5" t="s">
        <v>14</v>
      </c>
      <c r="Y161" s="5" t="s">
        <v>14</v>
      </c>
    </row>
    <row r="162" spans="3:25">
      <c r="C162">
        <v>2024</v>
      </c>
      <c r="D162">
        <v>11</v>
      </c>
      <c r="E162" s="4">
        <v>76</v>
      </c>
      <c r="F162" s="5">
        <v>4</v>
      </c>
      <c r="G162" s="5">
        <v>36</v>
      </c>
      <c r="H162" s="5">
        <v>0</v>
      </c>
      <c r="I162" s="5">
        <v>2</v>
      </c>
      <c r="J162" s="5">
        <v>10</v>
      </c>
      <c r="K162" s="5">
        <v>6</v>
      </c>
      <c r="L162" s="5">
        <v>17</v>
      </c>
      <c r="M162" s="5">
        <v>0</v>
      </c>
      <c r="N162" s="5">
        <v>1</v>
      </c>
      <c r="O162" s="5">
        <v>0</v>
      </c>
      <c r="P162" s="5" t="s">
        <v>14</v>
      </c>
      <c r="Q162" s="5" t="s">
        <v>14</v>
      </c>
      <c r="R162" s="5" t="s">
        <v>14</v>
      </c>
      <c r="S162" s="5" t="s">
        <v>14</v>
      </c>
      <c r="T162" s="5" t="s">
        <v>14</v>
      </c>
      <c r="U162" s="5" t="s">
        <v>14</v>
      </c>
      <c r="V162" s="5" t="s">
        <v>14</v>
      </c>
      <c r="W162" s="5" t="s">
        <v>14</v>
      </c>
      <c r="X162" s="5" t="s">
        <v>14</v>
      </c>
      <c r="Y162" s="5" t="s">
        <v>14</v>
      </c>
    </row>
    <row r="163" spans="3:25">
      <c r="C163">
        <v>2024</v>
      </c>
      <c r="D163">
        <v>12</v>
      </c>
      <c r="E163" s="4">
        <v>76</v>
      </c>
      <c r="F163" s="5">
        <v>4</v>
      </c>
      <c r="G163" s="5">
        <v>36</v>
      </c>
      <c r="H163" s="5">
        <v>0</v>
      </c>
      <c r="I163" s="5">
        <v>2</v>
      </c>
      <c r="J163" s="5">
        <v>10</v>
      </c>
      <c r="K163" s="5">
        <v>6</v>
      </c>
      <c r="L163" s="5">
        <v>17</v>
      </c>
      <c r="M163" s="5">
        <v>0</v>
      </c>
      <c r="N163" s="5">
        <v>1</v>
      </c>
      <c r="O163" s="5">
        <v>0</v>
      </c>
      <c r="P163" s="5" t="s">
        <v>14</v>
      </c>
      <c r="Q163" s="5" t="s">
        <v>14</v>
      </c>
      <c r="R163" s="5" t="s">
        <v>14</v>
      </c>
      <c r="S163" s="5" t="s">
        <v>14</v>
      </c>
      <c r="T163" s="5" t="s">
        <v>14</v>
      </c>
      <c r="U163" s="5" t="s">
        <v>14</v>
      </c>
      <c r="V163" s="5" t="s">
        <v>14</v>
      </c>
      <c r="W163" s="5" t="s">
        <v>14</v>
      </c>
      <c r="X163" s="5" t="s">
        <v>14</v>
      </c>
      <c r="Y163" s="5" t="s">
        <v>14</v>
      </c>
    </row>
    <row r="164" spans="3:25">
      <c r="C164">
        <v>2025</v>
      </c>
      <c r="D164">
        <v>1</v>
      </c>
      <c r="E164" s="4">
        <v>76</v>
      </c>
      <c r="F164" s="5">
        <v>4</v>
      </c>
      <c r="G164" s="5">
        <v>36</v>
      </c>
      <c r="H164" s="5">
        <v>0</v>
      </c>
      <c r="I164" s="5">
        <v>2</v>
      </c>
      <c r="J164" s="5">
        <v>10</v>
      </c>
      <c r="K164" s="5">
        <v>6</v>
      </c>
      <c r="L164" s="5">
        <v>17</v>
      </c>
      <c r="M164" s="5">
        <v>0</v>
      </c>
      <c r="N164" s="5">
        <v>1</v>
      </c>
      <c r="O164" s="5">
        <v>0</v>
      </c>
      <c r="P164" s="5" t="s">
        <v>14</v>
      </c>
      <c r="Q164" s="5" t="s">
        <v>14</v>
      </c>
      <c r="R164" s="5" t="s">
        <v>14</v>
      </c>
      <c r="S164" s="5" t="s">
        <v>14</v>
      </c>
      <c r="T164" s="5" t="s">
        <v>14</v>
      </c>
      <c r="U164" s="5" t="s">
        <v>14</v>
      </c>
      <c r="V164" s="5" t="s">
        <v>14</v>
      </c>
      <c r="W164" s="5" t="s">
        <v>14</v>
      </c>
      <c r="X164" s="5" t="s">
        <v>14</v>
      </c>
      <c r="Y164" s="5" t="s">
        <v>14</v>
      </c>
    </row>
    <row r="165" spans="3:25">
      <c r="C165">
        <v>2025</v>
      </c>
      <c r="D165">
        <v>2</v>
      </c>
      <c r="E165" s="4">
        <v>76</v>
      </c>
      <c r="F165" s="5">
        <v>4</v>
      </c>
      <c r="G165" s="5">
        <v>36</v>
      </c>
      <c r="H165" s="5">
        <v>0</v>
      </c>
      <c r="I165" s="5">
        <v>2</v>
      </c>
      <c r="J165" s="5">
        <v>10</v>
      </c>
      <c r="K165" s="5">
        <v>6</v>
      </c>
      <c r="L165" s="5">
        <v>17</v>
      </c>
      <c r="M165" s="5">
        <v>0</v>
      </c>
      <c r="N165" s="5">
        <v>1</v>
      </c>
      <c r="O165" s="5">
        <v>0</v>
      </c>
      <c r="P165" s="5" t="s">
        <v>14</v>
      </c>
      <c r="Q165" s="5" t="s">
        <v>14</v>
      </c>
      <c r="R165" s="5" t="s">
        <v>14</v>
      </c>
      <c r="S165" s="5" t="s">
        <v>14</v>
      </c>
      <c r="T165" s="5" t="s">
        <v>14</v>
      </c>
      <c r="U165" s="5" t="s">
        <v>14</v>
      </c>
      <c r="V165" s="5" t="s">
        <v>14</v>
      </c>
      <c r="W165" s="5" t="s">
        <v>14</v>
      </c>
      <c r="X165" s="5" t="s">
        <v>14</v>
      </c>
      <c r="Y165" s="5" t="s">
        <v>14</v>
      </c>
    </row>
    <row r="166" spans="3:25">
      <c r="C166">
        <v>2025</v>
      </c>
      <c r="D166">
        <v>3</v>
      </c>
      <c r="E166" s="4">
        <v>76</v>
      </c>
      <c r="F166" s="5">
        <v>4</v>
      </c>
      <c r="G166" s="5">
        <v>36</v>
      </c>
      <c r="H166" s="5">
        <v>0</v>
      </c>
      <c r="I166" s="5">
        <v>2</v>
      </c>
      <c r="J166" s="5">
        <v>10</v>
      </c>
      <c r="K166" s="5">
        <v>6</v>
      </c>
      <c r="L166" s="5">
        <v>17</v>
      </c>
      <c r="M166" s="5">
        <v>0</v>
      </c>
      <c r="N166" s="5">
        <v>1</v>
      </c>
      <c r="O166" s="5">
        <v>0</v>
      </c>
      <c r="P166" s="5" t="s">
        <v>14</v>
      </c>
      <c r="Q166" s="5" t="s">
        <v>14</v>
      </c>
      <c r="R166" s="5" t="s">
        <v>14</v>
      </c>
      <c r="S166" s="5" t="s">
        <v>14</v>
      </c>
      <c r="T166" s="5" t="s">
        <v>14</v>
      </c>
      <c r="U166" s="5" t="s">
        <v>14</v>
      </c>
      <c r="V166" s="5" t="s">
        <v>14</v>
      </c>
      <c r="W166" s="5" t="s">
        <v>14</v>
      </c>
      <c r="X166" s="5" t="s">
        <v>14</v>
      </c>
      <c r="Y166" s="5" t="s">
        <v>14</v>
      </c>
    </row>
    <row r="167" spans="3:25">
      <c r="C167">
        <v>2025</v>
      </c>
      <c r="D167">
        <v>4</v>
      </c>
      <c r="E167" s="4">
        <v>76</v>
      </c>
      <c r="F167" s="5">
        <v>4</v>
      </c>
      <c r="G167" s="5">
        <v>36</v>
      </c>
      <c r="H167" s="5">
        <v>0</v>
      </c>
      <c r="I167" s="5">
        <v>2</v>
      </c>
      <c r="J167" s="5">
        <v>10</v>
      </c>
      <c r="K167" s="5">
        <v>6</v>
      </c>
      <c r="L167" s="5">
        <v>17</v>
      </c>
      <c r="M167" s="5">
        <v>0</v>
      </c>
      <c r="N167" s="5">
        <v>1</v>
      </c>
      <c r="O167" s="5">
        <v>0</v>
      </c>
      <c r="P167" s="5" t="s">
        <v>14</v>
      </c>
      <c r="Q167" s="5" t="s">
        <v>14</v>
      </c>
      <c r="R167" s="5" t="s">
        <v>14</v>
      </c>
      <c r="S167" s="5" t="s">
        <v>14</v>
      </c>
      <c r="T167" s="5" t="s">
        <v>14</v>
      </c>
      <c r="U167" s="5" t="s">
        <v>14</v>
      </c>
      <c r="V167" s="5" t="s">
        <v>14</v>
      </c>
      <c r="W167" s="5" t="s">
        <v>14</v>
      </c>
      <c r="X167" s="5" t="s">
        <v>14</v>
      </c>
      <c r="Y167" s="5" t="s">
        <v>14</v>
      </c>
    </row>
    <row r="168" spans="3:25">
      <c r="C168">
        <v>2025</v>
      </c>
      <c r="D168">
        <v>5</v>
      </c>
      <c r="E168" s="4">
        <v>76</v>
      </c>
      <c r="F168" s="5">
        <v>4</v>
      </c>
      <c r="G168" s="5">
        <v>36</v>
      </c>
      <c r="H168" s="5">
        <v>0</v>
      </c>
      <c r="I168" s="5">
        <v>2</v>
      </c>
      <c r="J168" s="5">
        <v>10</v>
      </c>
      <c r="K168" s="5">
        <v>6</v>
      </c>
      <c r="L168" s="5">
        <v>17</v>
      </c>
      <c r="M168" s="5">
        <v>0</v>
      </c>
      <c r="N168" s="5">
        <v>1</v>
      </c>
      <c r="O168" s="5">
        <v>0</v>
      </c>
      <c r="P168" s="5" t="s">
        <v>14</v>
      </c>
      <c r="Q168" s="5" t="s">
        <v>14</v>
      </c>
      <c r="R168" s="5" t="s">
        <v>14</v>
      </c>
      <c r="S168" s="5" t="s">
        <v>14</v>
      </c>
      <c r="T168" s="5" t="s">
        <v>14</v>
      </c>
      <c r="U168" s="5" t="s">
        <v>14</v>
      </c>
      <c r="V168" s="5" t="s">
        <v>14</v>
      </c>
      <c r="W168" s="5" t="s">
        <v>14</v>
      </c>
      <c r="X168" s="5" t="s">
        <v>14</v>
      </c>
      <c r="Y168" s="5" t="s">
        <v>14</v>
      </c>
    </row>
    <row r="169" spans="3:25">
      <c r="C169">
        <v>2025</v>
      </c>
      <c r="D169">
        <v>6</v>
      </c>
      <c r="E169" s="4">
        <v>76</v>
      </c>
      <c r="F169" s="5">
        <v>4</v>
      </c>
      <c r="G169" s="5">
        <v>36</v>
      </c>
      <c r="H169" s="5">
        <v>0</v>
      </c>
      <c r="I169" s="5">
        <v>2</v>
      </c>
      <c r="J169" s="5">
        <v>10</v>
      </c>
      <c r="K169" s="5">
        <v>6</v>
      </c>
      <c r="L169" s="5">
        <v>17</v>
      </c>
      <c r="M169" s="5">
        <v>0</v>
      </c>
      <c r="N169" s="5">
        <v>1</v>
      </c>
      <c r="O169" s="5">
        <v>0</v>
      </c>
      <c r="P169" s="5" t="s">
        <v>14</v>
      </c>
      <c r="Q169" s="5" t="s">
        <v>14</v>
      </c>
      <c r="R169" s="5" t="s">
        <v>14</v>
      </c>
      <c r="S169" s="5" t="s">
        <v>14</v>
      </c>
      <c r="T169" s="5" t="s">
        <v>14</v>
      </c>
      <c r="U169" s="5" t="s">
        <v>14</v>
      </c>
      <c r="V169" s="5" t="s">
        <v>14</v>
      </c>
      <c r="W169" s="5" t="s">
        <v>14</v>
      </c>
      <c r="X169" s="5" t="s">
        <v>14</v>
      </c>
      <c r="Y169" s="5" t="s">
        <v>14</v>
      </c>
    </row>
    <row r="170" spans="3:25">
      <c r="C170">
        <v>2025</v>
      </c>
      <c r="D170">
        <v>7</v>
      </c>
      <c r="E170" s="4">
        <v>76</v>
      </c>
      <c r="F170" s="5">
        <v>4</v>
      </c>
      <c r="G170" s="5">
        <v>36</v>
      </c>
      <c r="H170" s="5">
        <v>0</v>
      </c>
      <c r="I170" s="5">
        <v>2</v>
      </c>
      <c r="J170" s="5">
        <v>10</v>
      </c>
      <c r="K170" s="5">
        <v>6</v>
      </c>
      <c r="L170" s="5">
        <v>17</v>
      </c>
      <c r="M170" s="5">
        <v>0</v>
      </c>
      <c r="N170" s="5">
        <v>1</v>
      </c>
      <c r="O170" s="5">
        <v>0</v>
      </c>
      <c r="P170" s="5" t="s">
        <v>14</v>
      </c>
      <c r="Q170" s="5" t="s">
        <v>14</v>
      </c>
      <c r="R170" s="5" t="s">
        <v>14</v>
      </c>
      <c r="S170" s="5" t="s">
        <v>14</v>
      </c>
      <c r="T170" s="5" t="s">
        <v>14</v>
      </c>
      <c r="U170" s="5" t="s">
        <v>14</v>
      </c>
      <c r="V170" s="5" t="s">
        <v>14</v>
      </c>
      <c r="W170" s="5" t="s">
        <v>14</v>
      </c>
      <c r="X170" s="5" t="s">
        <v>14</v>
      </c>
      <c r="Y170" s="5" t="s">
        <v>14</v>
      </c>
    </row>
    <row r="171" spans="3:25">
      <c r="C171">
        <v>2025</v>
      </c>
      <c r="D171">
        <v>8</v>
      </c>
      <c r="E171" s="4">
        <v>76</v>
      </c>
      <c r="F171" s="5">
        <v>4</v>
      </c>
      <c r="G171" s="5">
        <v>36</v>
      </c>
      <c r="H171" s="5">
        <v>0</v>
      </c>
      <c r="I171" s="5">
        <v>2</v>
      </c>
      <c r="J171" s="5">
        <v>10</v>
      </c>
      <c r="K171" s="5">
        <v>6</v>
      </c>
      <c r="L171" s="5">
        <v>17</v>
      </c>
      <c r="M171" s="5">
        <v>0</v>
      </c>
      <c r="N171" s="5">
        <v>1</v>
      </c>
      <c r="O171" s="5">
        <v>0</v>
      </c>
      <c r="P171" s="5" t="s">
        <v>14</v>
      </c>
      <c r="Q171" s="5" t="s">
        <v>14</v>
      </c>
      <c r="R171" s="5" t="s">
        <v>14</v>
      </c>
      <c r="S171" s="5" t="s">
        <v>14</v>
      </c>
      <c r="T171" s="5" t="s">
        <v>14</v>
      </c>
      <c r="U171" s="5" t="s">
        <v>14</v>
      </c>
      <c r="V171" s="5" t="s">
        <v>14</v>
      </c>
      <c r="W171" s="5" t="s">
        <v>14</v>
      </c>
      <c r="X171" s="5" t="s">
        <v>14</v>
      </c>
      <c r="Y171" s="5" t="s">
        <v>14</v>
      </c>
    </row>
    <row r="172" spans="3:25">
      <c r="C172">
        <v>2025</v>
      </c>
      <c r="D172">
        <v>9</v>
      </c>
      <c r="E172" s="4">
        <v>76</v>
      </c>
      <c r="F172" s="5">
        <v>4</v>
      </c>
      <c r="G172" s="5">
        <v>36</v>
      </c>
      <c r="H172" s="5">
        <v>0</v>
      </c>
      <c r="I172" s="5">
        <v>2</v>
      </c>
      <c r="J172" s="5">
        <v>10</v>
      </c>
      <c r="K172" s="5">
        <v>6</v>
      </c>
      <c r="L172" s="5">
        <v>17</v>
      </c>
      <c r="M172" s="5">
        <v>0</v>
      </c>
      <c r="N172" s="5">
        <v>1</v>
      </c>
      <c r="O172" s="5">
        <v>0</v>
      </c>
      <c r="P172" s="5" t="s">
        <v>14</v>
      </c>
      <c r="Q172" s="5" t="s">
        <v>14</v>
      </c>
      <c r="R172" s="5" t="s">
        <v>14</v>
      </c>
      <c r="S172" s="5" t="s">
        <v>14</v>
      </c>
      <c r="T172" s="5" t="s">
        <v>14</v>
      </c>
      <c r="U172" s="5" t="s">
        <v>14</v>
      </c>
      <c r="V172" s="5" t="s">
        <v>14</v>
      </c>
      <c r="W172" s="5" t="s">
        <v>14</v>
      </c>
      <c r="X172" s="5" t="s">
        <v>14</v>
      </c>
      <c r="Y172" s="5" t="s">
        <v>14</v>
      </c>
    </row>
    <row r="173" spans="3:25">
      <c r="C173">
        <v>2025</v>
      </c>
      <c r="D173">
        <v>10</v>
      </c>
      <c r="E173" s="4">
        <v>76</v>
      </c>
      <c r="F173" s="5">
        <v>4</v>
      </c>
      <c r="G173" s="5">
        <v>36</v>
      </c>
      <c r="H173" s="5">
        <v>0</v>
      </c>
      <c r="I173" s="5">
        <v>2</v>
      </c>
      <c r="J173" s="5">
        <v>10</v>
      </c>
      <c r="K173" s="5">
        <v>6</v>
      </c>
      <c r="L173" s="5">
        <v>17</v>
      </c>
      <c r="M173" s="5">
        <v>0</v>
      </c>
      <c r="N173" s="5">
        <v>1</v>
      </c>
      <c r="O173" s="5">
        <v>0</v>
      </c>
      <c r="P173" s="5" t="s">
        <v>14</v>
      </c>
      <c r="Q173" s="5" t="s">
        <v>14</v>
      </c>
      <c r="R173" s="5" t="s">
        <v>14</v>
      </c>
      <c r="S173" s="5" t="s">
        <v>14</v>
      </c>
      <c r="T173" s="5" t="s">
        <v>14</v>
      </c>
      <c r="U173" s="5" t="s">
        <v>14</v>
      </c>
      <c r="V173" s="5" t="s">
        <v>14</v>
      </c>
      <c r="W173" s="5" t="s">
        <v>14</v>
      </c>
      <c r="X173" s="5" t="s">
        <v>14</v>
      </c>
      <c r="Y173" s="5" t="s">
        <v>14</v>
      </c>
    </row>
    <row r="174" spans="3:25">
      <c r="C174">
        <v>2025</v>
      </c>
      <c r="D174">
        <v>11</v>
      </c>
      <c r="E174" s="4">
        <v>76</v>
      </c>
      <c r="F174" s="5">
        <v>4</v>
      </c>
      <c r="G174" s="5">
        <v>36</v>
      </c>
      <c r="H174" s="5">
        <v>0</v>
      </c>
      <c r="I174" s="5">
        <v>2</v>
      </c>
      <c r="J174" s="5">
        <v>10</v>
      </c>
      <c r="K174" s="5">
        <v>6</v>
      </c>
      <c r="L174" s="5">
        <v>17</v>
      </c>
      <c r="M174" s="5">
        <v>0</v>
      </c>
      <c r="N174" s="5">
        <v>1</v>
      </c>
      <c r="O174" s="5">
        <v>0</v>
      </c>
      <c r="P174" s="5" t="s">
        <v>14</v>
      </c>
      <c r="Q174" s="5" t="s">
        <v>14</v>
      </c>
      <c r="R174" s="5" t="s">
        <v>14</v>
      </c>
      <c r="S174" s="5" t="s">
        <v>14</v>
      </c>
      <c r="T174" s="5" t="s">
        <v>14</v>
      </c>
      <c r="U174" s="5" t="s">
        <v>14</v>
      </c>
      <c r="V174" s="5" t="s">
        <v>14</v>
      </c>
      <c r="W174" s="5" t="s">
        <v>14</v>
      </c>
      <c r="X174" s="5" t="s">
        <v>14</v>
      </c>
      <c r="Y174" s="5" t="s">
        <v>14</v>
      </c>
    </row>
    <row r="175" spans="3:25">
      <c r="C175">
        <v>2025</v>
      </c>
      <c r="D175">
        <v>12</v>
      </c>
      <c r="E175" s="4">
        <v>76</v>
      </c>
      <c r="F175" s="5">
        <v>4</v>
      </c>
      <c r="G175" s="5">
        <v>36</v>
      </c>
      <c r="H175" s="5">
        <v>0</v>
      </c>
      <c r="I175" s="5">
        <v>2</v>
      </c>
      <c r="J175" s="5">
        <v>10</v>
      </c>
      <c r="K175" s="5">
        <v>6</v>
      </c>
      <c r="L175" s="5">
        <v>17</v>
      </c>
      <c r="M175" s="5">
        <v>0</v>
      </c>
      <c r="N175" s="5">
        <v>1</v>
      </c>
      <c r="O175" s="5">
        <v>0</v>
      </c>
      <c r="P175" s="5" t="s">
        <v>14</v>
      </c>
      <c r="Q175" s="5" t="s">
        <v>14</v>
      </c>
      <c r="R175" s="5" t="s">
        <v>14</v>
      </c>
      <c r="S175" s="5" t="s">
        <v>14</v>
      </c>
      <c r="T175" s="5" t="s">
        <v>14</v>
      </c>
      <c r="U175" s="5" t="s">
        <v>14</v>
      </c>
      <c r="V175" s="5" t="s">
        <v>14</v>
      </c>
      <c r="W175" s="5" t="s">
        <v>14</v>
      </c>
      <c r="X175" s="5" t="s">
        <v>14</v>
      </c>
      <c r="Y175" s="5" t="s">
        <v>14</v>
      </c>
    </row>
    <row r="176" spans="3:25">
      <c r="C176">
        <v>2026</v>
      </c>
      <c r="D176">
        <v>1</v>
      </c>
      <c r="E176" s="4">
        <v>76</v>
      </c>
      <c r="F176" s="5">
        <v>4</v>
      </c>
      <c r="G176" s="5">
        <v>36</v>
      </c>
      <c r="H176" s="5">
        <v>0</v>
      </c>
      <c r="I176" s="5">
        <v>2</v>
      </c>
      <c r="J176" s="5">
        <v>10</v>
      </c>
      <c r="K176" s="5">
        <v>6</v>
      </c>
      <c r="L176" s="5">
        <v>17</v>
      </c>
      <c r="M176" s="5">
        <v>0</v>
      </c>
      <c r="N176" s="5">
        <v>1</v>
      </c>
      <c r="O176" s="5">
        <v>0</v>
      </c>
      <c r="P176" s="5" t="s">
        <v>14</v>
      </c>
      <c r="Q176" s="5" t="s">
        <v>14</v>
      </c>
      <c r="R176" s="5" t="s">
        <v>14</v>
      </c>
      <c r="S176" s="5" t="s">
        <v>14</v>
      </c>
      <c r="T176" s="5" t="s">
        <v>14</v>
      </c>
      <c r="U176" s="5" t="s">
        <v>14</v>
      </c>
      <c r="V176" s="5" t="s">
        <v>14</v>
      </c>
      <c r="W176" s="5" t="s">
        <v>14</v>
      </c>
      <c r="X176" s="5" t="s">
        <v>14</v>
      </c>
      <c r="Y176" s="5" t="s">
        <v>14</v>
      </c>
    </row>
    <row r="177" spans="3:25">
      <c r="C177">
        <v>2026</v>
      </c>
      <c r="D177">
        <v>2</v>
      </c>
      <c r="E177" s="4">
        <v>76</v>
      </c>
      <c r="F177" s="5">
        <v>4</v>
      </c>
      <c r="G177" s="5">
        <v>36</v>
      </c>
      <c r="H177" s="5">
        <v>0</v>
      </c>
      <c r="I177" s="5">
        <v>2</v>
      </c>
      <c r="J177" s="5">
        <v>10</v>
      </c>
      <c r="K177" s="5">
        <v>6</v>
      </c>
      <c r="L177" s="5">
        <v>17</v>
      </c>
      <c r="M177" s="5">
        <v>0</v>
      </c>
      <c r="N177" s="5">
        <v>1</v>
      </c>
      <c r="O177" s="5">
        <v>0</v>
      </c>
      <c r="P177" s="5" t="s">
        <v>14</v>
      </c>
      <c r="Q177" s="5" t="s">
        <v>14</v>
      </c>
      <c r="R177" s="5" t="s">
        <v>14</v>
      </c>
      <c r="S177" s="5" t="s">
        <v>14</v>
      </c>
      <c r="T177" s="5" t="s">
        <v>14</v>
      </c>
      <c r="U177" s="5" t="s">
        <v>14</v>
      </c>
      <c r="V177" s="5" t="s">
        <v>14</v>
      </c>
      <c r="W177" s="5" t="s">
        <v>14</v>
      </c>
      <c r="X177" s="5" t="s">
        <v>14</v>
      </c>
      <c r="Y177" s="5" t="s">
        <v>14</v>
      </c>
    </row>
    <row r="178" spans="3:25">
      <c r="C178">
        <v>2026</v>
      </c>
      <c r="D178">
        <v>3</v>
      </c>
      <c r="E178" s="4">
        <v>76</v>
      </c>
      <c r="F178" s="5">
        <v>4</v>
      </c>
      <c r="G178" s="5">
        <v>36</v>
      </c>
      <c r="H178" s="5">
        <v>0</v>
      </c>
      <c r="I178" s="5">
        <v>2</v>
      </c>
      <c r="J178" s="5">
        <v>10</v>
      </c>
      <c r="K178" s="5">
        <v>6</v>
      </c>
      <c r="L178" s="5">
        <v>17</v>
      </c>
      <c r="M178" s="5">
        <v>0</v>
      </c>
      <c r="N178" s="5">
        <v>1</v>
      </c>
      <c r="O178" s="5">
        <v>0</v>
      </c>
      <c r="P178" s="5" t="s">
        <v>14</v>
      </c>
      <c r="Q178" s="5" t="s">
        <v>14</v>
      </c>
      <c r="R178" s="5" t="s">
        <v>14</v>
      </c>
      <c r="S178" s="5" t="s">
        <v>14</v>
      </c>
      <c r="T178" s="5" t="s">
        <v>14</v>
      </c>
      <c r="U178" s="5" t="s">
        <v>14</v>
      </c>
      <c r="V178" s="5" t="s">
        <v>14</v>
      </c>
      <c r="W178" s="5" t="s">
        <v>14</v>
      </c>
      <c r="X178" s="5" t="s">
        <v>14</v>
      </c>
      <c r="Y178" s="5" t="s">
        <v>14</v>
      </c>
    </row>
    <row r="179" spans="3:25">
      <c r="C179">
        <v>2026</v>
      </c>
      <c r="D179">
        <v>4</v>
      </c>
      <c r="E179" s="4">
        <v>76</v>
      </c>
      <c r="F179" s="5">
        <v>4</v>
      </c>
      <c r="G179" s="5">
        <v>36</v>
      </c>
      <c r="H179" s="5">
        <v>0</v>
      </c>
      <c r="I179" s="5">
        <v>2</v>
      </c>
      <c r="J179" s="5">
        <v>10</v>
      </c>
      <c r="K179" s="5">
        <v>6</v>
      </c>
      <c r="L179" s="5">
        <v>17</v>
      </c>
      <c r="M179" s="5">
        <v>0</v>
      </c>
      <c r="N179" s="5">
        <v>1</v>
      </c>
      <c r="O179" s="5">
        <v>0</v>
      </c>
      <c r="P179" s="5" t="s">
        <v>14</v>
      </c>
      <c r="Q179" s="5" t="s">
        <v>14</v>
      </c>
      <c r="R179" s="5" t="s">
        <v>14</v>
      </c>
      <c r="S179" s="5" t="s">
        <v>14</v>
      </c>
      <c r="T179" s="5" t="s">
        <v>14</v>
      </c>
      <c r="U179" s="5" t="s">
        <v>14</v>
      </c>
      <c r="V179" s="5" t="s">
        <v>14</v>
      </c>
      <c r="W179" s="5" t="s">
        <v>14</v>
      </c>
      <c r="X179" s="5" t="s">
        <v>14</v>
      </c>
      <c r="Y179" s="5" t="s">
        <v>14</v>
      </c>
    </row>
    <row r="180" spans="3:25">
      <c r="C180">
        <v>2026</v>
      </c>
      <c r="D180">
        <v>5</v>
      </c>
      <c r="E180" s="4">
        <v>76</v>
      </c>
      <c r="F180" s="5">
        <v>4</v>
      </c>
      <c r="G180" s="5">
        <v>36</v>
      </c>
      <c r="H180" s="5">
        <v>0</v>
      </c>
      <c r="I180" s="5">
        <v>2</v>
      </c>
      <c r="J180" s="5">
        <v>10</v>
      </c>
      <c r="K180" s="5">
        <v>6</v>
      </c>
      <c r="L180" s="5">
        <v>17</v>
      </c>
      <c r="M180" s="5">
        <v>0</v>
      </c>
      <c r="N180" s="5">
        <v>1</v>
      </c>
      <c r="O180" s="5">
        <v>0</v>
      </c>
      <c r="P180" s="5" t="s">
        <v>14</v>
      </c>
      <c r="Q180" s="5" t="s">
        <v>14</v>
      </c>
      <c r="R180" s="5" t="s">
        <v>14</v>
      </c>
      <c r="S180" s="5" t="s">
        <v>14</v>
      </c>
      <c r="T180" s="5" t="s">
        <v>14</v>
      </c>
      <c r="U180" s="5" t="s">
        <v>14</v>
      </c>
      <c r="V180" s="5" t="s">
        <v>14</v>
      </c>
      <c r="W180" s="5" t="s">
        <v>14</v>
      </c>
      <c r="X180" s="5" t="s">
        <v>14</v>
      </c>
      <c r="Y180" s="5" t="s">
        <v>14</v>
      </c>
    </row>
    <row r="181" spans="3:25">
      <c r="C181">
        <v>2026</v>
      </c>
      <c r="D181">
        <v>6</v>
      </c>
      <c r="E181" s="4">
        <v>76</v>
      </c>
      <c r="F181" s="5">
        <v>4</v>
      </c>
      <c r="G181" s="5">
        <v>36</v>
      </c>
      <c r="H181" s="5">
        <v>0</v>
      </c>
      <c r="I181" s="5">
        <v>2</v>
      </c>
      <c r="J181" s="5">
        <v>10</v>
      </c>
      <c r="K181" s="5">
        <v>6</v>
      </c>
      <c r="L181" s="5">
        <v>17</v>
      </c>
      <c r="M181" s="5">
        <v>0</v>
      </c>
      <c r="N181" s="5">
        <v>1</v>
      </c>
      <c r="O181" s="5">
        <v>0</v>
      </c>
      <c r="P181" s="5" t="s">
        <v>14</v>
      </c>
      <c r="Q181" s="5" t="s">
        <v>14</v>
      </c>
      <c r="R181" s="5" t="s">
        <v>14</v>
      </c>
      <c r="S181" s="5" t="s">
        <v>14</v>
      </c>
      <c r="T181" s="5" t="s">
        <v>14</v>
      </c>
      <c r="U181" s="5" t="s">
        <v>14</v>
      </c>
      <c r="V181" s="5" t="s">
        <v>14</v>
      </c>
      <c r="W181" s="5" t="s">
        <v>14</v>
      </c>
      <c r="X181" s="5" t="s">
        <v>14</v>
      </c>
      <c r="Y181" s="5" t="s">
        <v>14</v>
      </c>
    </row>
    <row r="182" spans="3:25">
      <c r="C182">
        <v>2026</v>
      </c>
      <c r="D182">
        <v>7</v>
      </c>
      <c r="E182" s="4">
        <v>76</v>
      </c>
      <c r="F182" s="5">
        <v>4</v>
      </c>
      <c r="G182" s="5">
        <v>36</v>
      </c>
      <c r="H182" s="5">
        <v>0</v>
      </c>
      <c r="I182" s="5">
        <v>2</v>
      </c>
      <c r="J182" s="5">
        <v>10</v>
      </c>
      <c r="K182" s="5">
        <v>6</v>
      </c>
      <c r="L182" s="5">
        <v>17</v>
      </c>
      <c r="M182" s="5">
        <v>0</v>
      </c>
      <c r="N182" s="5">
        <v>1</v>
      </c>
      <c r="O182" s="5">
        <v>0</v>
      </c>
      <c r="P182" s="5" t="s">
        <v>14</v>
      </c>
      <c r="Q182" s="5" t="s">
        <v>14</v>
      </c>
      <c r="R182" s="5" t="s">
        <v>14</v>
      </c>
      <c r="S182" s="5" t="s">
        <v>14</v>
      </c>
      <c r="T182" s="5" t="s">
        <v>14</v>
      </c>
      <c r="U182" s="5" t="s">
        <v>14</v>
      </c>
      <c r="V182" s="5" t="s">
        <v>14</v>
      </c>
      <c r="W182" s="5" t="s">
        <v>14</v>
      </c>
      <c r="X182" s="5" t="s">
        <v>14</v>
      </c>
      <c r="Y182" s="5" t="s">
        <v>14</v>
      </c>
    </row>
    <row r="183" spans="3:25">
      <c r="C183">
        <v>2026</v>
      </c>
      <c r="D183">
        <v>8</v>
      </c>
      <c r="E183" s="4">
        <v>76</v>
      </c>
      <c r="F183" s="5">
        <v>4</v>
      </c>
      <c r="G183" s="5">
        <v>36</v>
      </c>
      <c r="H183" s="5">
        <v>0</v>
      </c>
      <c r="I183" s="5">
        <v>2</v>
      </c>
      <c r="J183" s="5">
        <v>10</v>
      </c>
      <c r="K183" s="5">
        <v>6</v>
      </c>
      <c r="L183" s="5">
        <v>17</v>
      </c>
      <c r="M183" s="5">
        <v>0</v>
      </c>
      <c r="N183" s="5">
        <v>1</v>
      </c>
      <c r="O183" s="5">
        <v>0</v>
      </c>
      <c r="P183" s="5" t="s">
        <v>14</v>
      </c>
      <c r="Q183" s="5" t="s">
        <v>14</v>
      </c>
      <c r="R183" s="5" t="s">
        <v>14</v>
      </c>
      <c r="S183" s="5" t="s">
        <v>14</v>
      </c>
      <c r="T183" s="5" t="s">
        <v>14</v>
      </c>
      <c r="U183" s="5" t="s">
        <v>14</v>
      </c>
      <c r="V183" s="5" t="s">
        <v>14</v>
      </c>
      <c r="W183" s="5" t="s">
        <v>14</v>
      </c>
      <c r="X183" s="5" t="s">
        <v>14</v>
      </c>
      <c r="Y183" s="5" t="s">
        <v>14</v>
      </c>
    </row>
    <row r="184" spans="3:25">
      <c r="C184">
        <v>2026</v>
      </c>
      <c r="D184">
        <v>9</v>
      </c>
      <c r="E184" s="4">
        <v>76</v>
      </c>
      <c r="F184" s="5">
        <v>4</v>
      </c>
      <c r="G184" s="5">
        <v>36</v>
      </c>
      <c r="H184" s="5">
        <v>0</v>
      </c>
      <c r="I184" s="5">
        <v>2</v>
      </c>
      <c r="J184" s="5">
        <v>10</v>
      </c>
      <c r="K184" s="5">
        <v>6</v>
      </c>
      <c r="L184" s="5">
        <v>17</v>
      </c>
      <c r="M184" s="5">
        <v>0</v>
      </c>
      <c r="N184" s="5">
        <v>1</v>
      </c>
      <c r="O184" s="5">
        <v>0</v>
      </c>
      <c r="P184" s="5" t="s">
        <v>14</v>
      </c>
      <c r="Q184" s="5" t="s">
        <v>14</v>
      </c>
      <c r="R184" s="5" t="s">
        <v>14</v>
      </c>
      <c r="S184" s="5" t="s">
        <v>14</v>
      </c>
      <c r="T184" s="5" t="s">
        <v>14</v>
      </c>
      <c r="U184" s="5" t="s">
        <v>14</v>
      </c>
      <c r="V184" s="5" t="s">
        <v>14</v>
      </c>
      <c r="W184" s="5" t="s">
        <v>14</v>
      </c>
      <c r="X184" s="5" t="s">
        <v>14</v>
      </c>
      <c r="Y184" s="5" t="s">
        <v>14</v>
      </c>
    </row>
    <row r="185" spans="3:25">
      <c r="C185">
        <v>2026</v>
      </c>
      <c r="D185">
        <v>10</v>
      </c>
      <c r="E185" s="4">
        <v>76</v>
      </c>
      <c r="F185" s="5">
        <v>4</v>
      </c>
      <c r="G185" s="5">
        <v>36</v>
      </c>
      <c r="H185" s="5">
        <v>0</v>
      </c>
      <c r="I185" s="5">
        <v>2</v>
      </c>
      <c r="J185" s="5">
        <v>10</v>
      </c>
      <c r="K185" s="5">
        <v>6</v>
      </c>
      <c r="L185" s="5">
        <v>17</v>
      </c>
      <c r="M185" s="5">
        <v>0</v>
      </c>
      <c r="N185" s="5">
        <v>1</v>
      </c>
      <c r="O185" s="5">
        <v>0</v>
      </c>
      <c r="P185" s="5" t="s">
        <v>14</v>
      </c>
      <c r="Q185" s="5" t="s">
        <v>14</v>
      </c>
      <c r="R185" s="5" t="s">
        <v>14</v>
      </c>
      <c r="S185" s="5" t="s">
        <v>14</v>
      </c>
      <c r="T185" s="5" t="s">
        <v>14</v>
      </c>
      <c r="U185" s="5" t="s">
        <v>14</v>
      </c>
      <c r="V185" s="5" t="s">
        <v>14</v>
      </c>
      <c r="W185" s="5" t="s">
        <v>14</v>
      </c>
      <c r="X185" s="5" t="s">
        <v>14</v>
      </c>
      <c r="Y185" s="5" t="s">
        <v>14</v>
      </c>
    </row>
    <row r="186" spans="3:25">
      <c r="C186">
        <v>2026</v>
      </c>
      <c r="D186">
        <v>11</v>
      </c>
      <c r="E186" s="4">
        <v>76</v>
      </c>
      <c r="F186" s="5">
        <v>4</v>
      </c>
      <c r="G186" s="5">
        <v>36</v>
      </c>
      <c r="H186" s="5">
        <v>0</v>
      </c>
      <c r="I186" s="5">
        <v>2</v>
      </c>
      <c r="J186" s="5">
        <v>10</v>
      </c>
      <c r="K186" s="5">
        <v>6</v>
      </c>
      <c r="L186" s="5">
        <v>17</v>
      </c>
      <c r="M186" s="5">
        <v>0</v>
      </c>
      <c r="N186" s="5">
        <v>1</v>
      </c>
      <c r="O186" s="5">
        <v>0</v>
      </c>
      <c r="P186" s="5" t="s">
        <v>14</v>
      </c>
      <c r="Q186" s="5" t="s">
        <v>14</v>
      </c>
      <c r="R186" s="5" t="s">
        <v>14</v>
      </c>
      <c r="S186" s="5" t="s">
        <v>14</v>
      </c>
      <c r="T186" s="5" t="s">
        <v>14</v>
      </c>
      <c r="U186" s="5" t="s">
        <v>14</v>
      </c>
      <c r="V186" s="5" t="s">
        <v>14</v>
      </c>
      <c r="W186" s="5" t="s">
        <v>14</v>
      </c>
      <c r="X186" s="5" t="s">
        <v>14</v>
      </c>
      <c r="Y186" s="5" t="s">
        <v>14</v>
      </c>
    </row>
    <row r="187" spans="3:25">
      <c r="C187">
        <v>2026</v>
      </c>
      <c r="D187">
        <v>12</v>
      </c>
      <c r="E187" s="4">
        <v>76</v>
      </c>
      <c r="F187" s="5">
        <v>4</v>
      </c>
      <c r="G187" s="5">
        <v>36</v>
      </c>
      <c r="H187" s="5">
        <v>0</v>
      </c>
      <c r="I187" s="5">
        <v>2</v>
      </c>
      <c r="J187" s="5">
        <v>10</v>
      </c>
      <c r="K187" s="5">
        <v>6</v>
      </c>
      <c r="L187" s="5">
        <v>17</v>
      </c>
      <c r="M187" s="5">
        <v>0</v>
      </c>
      <c r="N187" s="5">
        <v>1</v>
      </c>
      <c r="O187" s="5">
        <v>0</v>
      </c>
      <c r="P187" s="5" t="s">
        <v>14</v>
      </c>
      <c r="Q187" s="5" t="s">
        <v>14</v>
      </c>
      <c r="R187" s="5" t="s">
        <v>14</v>
      </c>
      <c r="S187" s="5" t="s">
        <v>14</v>
      </c>
      <c r="T187" s="5" t="s">
        <v>14</v>
      </c>
      <c r="U187" s="5" t="s">
        <v>14</v>
      </c>
      <c r="V187" s="5" t="s">
        <v>14</v>
      </c>
      <c r="W187" s="5" t="s">
        <v>14</v>
      </c>
      <c r="X187" s="5" t="s">
        <v>14</v>
      </c>
      <c r="Y187" s="5" t="s">
        <v>14</v>
      </c>
    </row>
    <row r="188" spans="3:25">
      <c r="C188">
        <v>2027</v>
      </c>
      <c r="D188">
        <v>1</v>
      </c>
      <c r="E188" s="4">
        <v>76</v>
      </c>
      <c r="F188" s="5">
        <v>4</v>
      </c>
      <c r="G188" s="5">
        <v>36</v>
      </c>
      <c r="H188" s="5">
        <v>0</v>
      </c>
      <c r="I188" s="5">
        <v>2</v>
      </c>
      <c r="J188" s="5">
        <v>10</v>
      </c>
      <c r="K188" s="5">
        <v>6</v>
      </c>
      <c r="L188" s="5">
        <v>17</v>
      </c>
      <c r="M188" s="5">
        <v>0</v>
      </c>
      <c r="N188" s="5">
        <v>1</v>
      </c>
      <c r="O188" s="5">
        <v>0</v>
      </c>
      <c r="P188" s="5" t="s">
        <v>14</v>
      </c>
      <c r="Q188" s="5" t="s">
        <v>14</v>
      </c>
      <c r="R188" s="5" t="s">
        <v>14</v>
      </c>
      <c r="S188" s="5" t="s">
        <v>14</v>
      </c>
      <c r="T188" s="5" t="s">
        <v>14</v>
      </c>
      <c r="U188" s="5" t="s">
        <v>14</v>
      </c>
      <c r="V188" s="5" t="s">
        <v>14</v>
      </c>
      <c r="W188" s="5" t="s">
        <v>14</v>
      </c>
      <c r="X188" s="5" t="s">
        <v>14</v>
      </c>
      <c r="Y188" s="5" t="s">
        <v>14</v>
      </c>
    </row>
    <row r="189" spans="3:25">
      <c r="C189">
        <v>2027</v>
      </c>
      <c r="D189">
        <v>2</v>
      </c>
      <c r="E189" s="4">
        <v>76</v>
      </c>
      <c r="F189" s="5">
        <v>4</v>
      </c>
      <c r="G189" s="5">
        <v>36</v>
      </c>
      <c r="H189" s="5">
        <v>0</v>
      </c>
      <c r="I189" s="5">
        <v>2</v>
      </c>
      <c r="J189" s="5">
        <v>10</v>
      </c>
      <c r="K189" s="5">
        <v>6</v>
      </c>
      <c r="L189" s="5">
        <v>17</v>
      </c>
      <c r="M189" s="5">
        <v>0</v>
      </c>
      <c r="N189" s="5">
        <v>1</v>
      </c>
      <c r="O189" s="5">
        <v>0</v>
      </c>
      <c r="P189" s="5" t="s">
        <v>14</v>
      </c>
      <c r="Q189" s="5" t="s">
        <v>14</v>
      </c>
      <c r="R189" s="5" t="s">
        <v>14</v>
      </c>
      <c r="S189" s="5" t="s">
        <v>14</v>
      </c>
      <c r="T189" s="5" t="s">
        <v>14</v>
      </c>
      <c r="U189" s="5" t="s">
        <v>14</v>
      </c>
      <c r="V189" s="5" t="s">
        <v>14</v>
      </c>
      <c r="W189" s="5" t="s">
        <v>14</v>
      </c>
      <c r="X189" s="5" t="s">
        <v>14</v>
      </c>
      <c r="Y189" s="5" t="s">
        <v>14</v>
      </c>
    </row>
    <row r="190" spans="3:25">
      <c r="C190">
        <v>2027</v>
      </c>
      <c r="D190">
        <v>3</v>
      </c>
      <c r="E190" s="4">
        <v>76</v>
      </c>
      <c r="F190" s="5">
        <v>4</v>
      </c>
      <c r="G190" s="5">
        <v>36</v>
      </c>
      <c r="H190" s="5">
        <v>0</v>
      </c>
      <c r="I190" s="5">
        <v>2</v>
      </c>
      <c r="J190" s="5">
        <v>10</v>
      </c>
      <c r="K190" s="5">
        <v>6</v>
      </c>
      <c r="L190" s="5">
        <v>17</v>
      </c>
      <c r="M190" s="5">
        <v>0</v>
      </c>
      <c r="N190" s="5">
        <v>1</v>
      </c>
      <c r="O190" s="5">
        <v>0</v>
      </c>
      <c r="P190" s="5" t="s">
        <v>14</v>
      </c>
      <c r="Q190" s="5" t="s">
        <v>14</v>
      </c>
      <c r="R190" s="5" t="s">
        <v>14</v>
      </c>
      <c r="S190" s="5" t="s">
        <v>14</v>
      </c>
      <c r="T190" s="5" t="s">
        <v>14</v>
      </c>
      <c r="U190" s="5" t="s">
        <v>14</v>
      </c>
      <c r="V190" s="5" t="s">
        <v>14</v>
      </c>
      <c r="W190" s="5" t="s">
        <v>14</v>
      </c>
      <c r="X190" s="5" t="s">
        <v>14</v>
      </c>
      <c r="Y190" s="5" t="s">
        <v>14</v>
      </c>
    </row>
    <row r="191" spans="3:25">
      <c r="C191">
        <v>2027</v>
      </c>
      <c r="D191">
        <v>4</v>
      </c>
      <c r="E191" s="4">
        <v>76</v>
      </c>
      <c r="F191" s="5">
        <v>4</v>
      </c>
      <c r="G191" s="5">
        <v>36</v>
      </c>
      <c r="H191" s="5">
        <v>0</v>
      </c>
      <c r="I191" s="5">
        <v>2</v>
      </c>
      <c r="J191" s="5">
        <v>10</v>
      </c>
      <c r="K191" s="5">
        <v>6</v>
      </c>
      <c r="L191" s="5">
        <v>17</v>
      </c>
      <c r="M191" s="5">
        <v>0</v>
      </c>
      <c r="N191" s="5">
        <v>1</v>
      </c>
      <c r="O191" s="5">
        <v>0</v>
      </c>
      <c r="P191" s="5" t="s">
        <v>14</v>
      </c>
      <c r="Q191" s="5" t="s">
        <v>14</v>
      </c>
      <c r="R191" s="5" t="s">
        <v>14</v>
      </c>
      <c r="S191" s="5" t="s">
        <v>14</v>
      </c>
      <c r="T191" s="5" t="s">
        <v>14</v>
      </c>
      <c r="U191" s="5" t="s">
        <v>14</v>
      </c>
      <c r="V191" s="5" t="s">
        <v>14</v>
      </c>
      <c r="W191" s="5" t="s">
        <v>14</v>
      </c>
      <c r="X191" s="5" t="s">
        <v>14</v>
      </c>
      <c r="Y191" s="5" t="s">
        <v>14</v>
      </c>
    </row>
    <row r="192" spans="3:25">
      <c r="C192">
        <v>2027</v>
      </c>
      <c r="D192">
        <v>5</v>
      </c>
      <c r="E192" s="4">
        <v>76</v>
      </c>
      <c r="F192" s="5">
        <v>4</v>
      </c>
      <c r="G192" s="5">
        <v>36</v>
      </c>
      <c r="H192" s="5">
        <v>0</v>
      </c>
      <c r="I192" s="5">
        <v>2</v>
      </c>
      <c r="J192" s="5">
        <v>10</v>
      </c>
      <c r="K192" s="5">
        <v>6</v>
      </c>
      <c r="L192" s="5">
        <v>17</v>
      </c>
      <c r="M192" s="5">
        <v>0</v>
      </c>
      <c r="N192" s="5">
        <v>1</v>
      </c>
      <c r="O192" s="5">
        <v>0</v>
      </c>
      <c r="P192" s="5" t="s">
        <v>14</v>
      </c>
      <c r="Q192" s="5" t="s">
        <v>14</v>
      </c>
      <c r="R192" s="5" t="s">
        <v>14</v>
      </c>
      <c r="S192" s="5" t="s">
        <v>14</v>
      </c>
      <c r="T192" s="5" t="s">
        <v>14</v>
      </c>
      <c r="U192" s="5" t="s">
        <v>14</v>
      </c>
      <c r="V192" s="5" t="s">
        <v>14</v>
      </c>
      <c r="W192" s="5" t="s">
        <v>14</v>
      </c>
      <c r="X192" s="5" t="s">
        <v>14</v>
      </c>
      <c r="Y192" s="5" t="s">
        <v>14</v>
      </c>
    </row>
    <row r="193" spans="3:25">
      <c r="C193">
        <v>2027</v>
      </c>
      <c r="D193">
        <v>6</v>
      </c>
      <c r="E193" s="4">
        <v>76</v>
      </c>
      <c r="F193" s="5">
        <v>4</v>
      </c>
      <c r="G193" s="5">
        <v>36</v>
      </c>
      <c r="H193" s="5">
        <v>0</v>
      </c>
      <c r="I193" s="5">
        <v>2</v>
      </c>
      <c r="J193" s="5">
        <v>10</v>
      </c>
      <c r="K193" s="5">
        <v>6</v>
      </c>
      <c r="L193" s="5">
        <v>17</v>
      </c>
      <c r="M193" s="5">
        <v>0</v>
      </c>
      <c r="N193" s="5">
        <v>1</v>
      </c>
      <c r="O193" s="5">
        <v>0</v>
      </c>
      <c r="P193" s="5" t="s">
        <v>14</v>
      </c>
      <c r="Q193" s="5" t="s">
        <v>14</v>
      </c>
      <c r="R193" s="5" t="s">
        <v>14</v>
      </c>
      <c r="S193" s="5" t="s">
        <v>14</v>
      </c>
      <c r="T193" s="5" t="s">
        <v>14</v>
      </c>
      <c r="U193" s="5" t="s">
        <v>14</v>
      </c>
      <c r="V193" s="5" t="s">
        <v>14</v>
      </c>
      <c r="W193" s="5" t="s">
        <v>14</v>
      </c>
      <c r="X193" s="5" t="s">
        <v>14</v>
      </c>
      <c r="Y193" s="5" t="s">
        <v>14</v>
      </c>
    </row>
    <row r="194" spans="3:25">
      <c r="C194">
        <v>2027</v>
      </c>
      <c r="D194">
        <v>7</v>
      </c>
      <c r="E194" s="4">
        <v>76</v>
      </c>
      <c r="F194" s="5">
        <v>4</v>
      </c>
      <c r="G194" s="5">
        <v>36</v>
      </c>
      <c r="H194" s="5">
        <v>0</v>
      </c>
      <c r="I194" s="5">
        <v>2</v>
      </c>
      <c r="J194" s="5">
        <v>10</v>
      </c>
      <c r="K194" s="5">
        <v>6</v>
      </c>
      <c r="L194" s="5">
        <v>17</v>
      </c>
      <c r="M194" s="5">
        <v>0</v>
      </c>
      <c r="N194" s="5">
        <v>1</v>
      </c>
      <c r="O194" s="5">
        <v>0</v>
      </c>
      <c r="P194" s="5" t="s">
        <v>14</v>
      </c>
      <c r="Q194" s="5" t="s">
        <v>14</v>
      </c>
      <c r="R194" s="5" t="s">
        <v>14</v>
      </c>
      <c r="S194" s="5" t="s">
        <v>14</v>
      </c>
      <c r="T194" s="5" t="s">
        <v>14</v>
      </c>
      <c r="U194" s="5" t="s">
        <v>14</v>
      </c>
      <c r="V194" s="5" t="s">
        <v>14</v>
      </c>
      <c r="W194" s="5" t="s">
        <v>14</v>
      </c>
      <c r="X194" s="5" t="s">
        <v>14</v>
      </c>
      <c r="Y194" s="5" t="s">
        <v>14</v>
      </c>
    </row>
    <row r="195" spans="3:25">
      <c r="C195">
        <v>2027</v>
      </c>
      <c r="D195">
        <v>8</v>
      </c>
      <c r="E195" s="4">
        <v>76</v>
      </c>
      <c r="F195" s="5">
        <v>4</v>
      </c>
      <c r="G195" s="5">
        <v>36</v>
      </c>
      <c r="H195" s="5">
        <v>0</v>
      </c>
      <c r="I195" s="5">
        <v>2</v>
      </c>
      <c r="J195" s="5">
        <v>10</v>
      </c>
      <c r="K195" s="5">
        <v>6</v>
      </c>
      <c r="L195" s="5">
        <v>17</v>
      </c>
      <c r="M195" s="5">
        <v>0</v>
      </c>
      <c r="N195" s="5">
        <v>1</v>
      </c>
      <c r="O195" s="5">
        <v>0</v>
      </c>
      <c r="P195" s="5" t="s">
        <v>14</v>
      </c>
      <c r="Q195" s="5" t="s">
        <v>14</v>
      </c>
      <c r="R195" s="5" t="s">
        <v>14</v>
      </c>
      <c r="S195" s="5" t="s">
        <v>14</v>
      </c>
      <c r="T195" s="5" t="s">
        <v>14</v>
      </c>
      <c r="U195" s="5" t="s">
        <v>14</v>
      </c>
      <c r="V195" s="5" t="s">
        <v>14</v>
      </c>
      <c r="W195" s="5" t="s">
        <v>14</v>
      </c>
      <c r="X195" s="5" t="s">
        <v>14</v>
      </c>
      <c r="Y195" s="5" t="s">
        <v>14</v>
      </c>
    </row>
    <row r="196" spans="3:25">
      <c r="C196">
        <v>2027</v>
      </c>
      <c r="D196">
        <v>9</v>
      </c>
      <c r="E196" s="4">
        <v>76</v>
      </c>
      <c r="F196" s="5">
        <v>4</v>
      </c>
      <c r="G196" s="5">
        <v>36</v>
      </c>
      <c r="H196" s="5">
        <v>0</v>
      </c>
      <c r="I196" s="5">
        <v>2</v>
      </c>
      <c r="J196" s="5">
        <v>10</v>
      </c>
      <c r="K196" s="5">
        <v>6</v>
      </c>
      <c r="L196" s="5">
        <v>17</v>
      </c>
      <c r="M196" s="5">
        <v>0</v>
      </c>
      <c r="N196" s="5">
        <v>1</v>
      </c>
      <c r="O196" s="5">
        <v>0</v>
      </c>
      <c r="P196" s="5" t="s">
        <v>14</v>
      </c>
      <c r="Q196" s="5" t="s">
        <v>14</v>
      </c>
      <c r="R196" s="5" t="s">
        <v>14</v>
      </c>
      <c r="S196" s="5" t="s">
        <v>14</v>
      </c>
      <c r="T196" s="5" t="s">
        <v>14</v>
      </c>
      <c r="U196" s="5" t="s">
        <v>14</v>
      </c>
      <c r="V196" s="5" t="s">
        <v>14</v>
      </c>
      <c r="W196" s="5" t="s">
        <v>14</v>
      </c>
      <c r="X196" s="5" t="s">
        <v>14</v>
      </c>
      <c r="Y196" s="5" t="s">
        <v>14</v>
      </c>
    </row>
    <row r="197" spans="3:25">
      <c r="C197">
        <v>2027</v>
      </c>
      <c r="D197">
        <v>10</v>
      </c>
      <c r="E197" s="4">
        <v>76</v>
      </c>
      <c r="F197" s="5">
        <v>4</v>
      </c>
      <c r="G197" s="5">
        <v>36</v>
      </c>
      <c r="H197" s="5">
        <v>0</v>
      </c>
      <c r="I197" s="5">
        <v>2</v>
      </c>
      <c r="J197" s="5">
        <v>10</v>
      </c>
      <c r="K197" s="5">
        <v>6</v>
      </c>
      <c r="L197" s="5">
        <v>17</v>
      </c>
      <c r="M197" s="5">
        <v>0</v>
      </c>
      <c r="N197" s="5">
        <v>1</v>
      </c>
      <c r="O197" s="5">
        <v>0</v>
      </c>
      <c r="P197" s="5" t="s">
        <v>14</v>
      </c>
      <c r="Q197" s="5" t="s">
        <v>14</v>
      </c>
      <c r="R197" s="5" t="s">
        <v>14</v>
      </c>
      <c r="S197" s="5" t="s">
        <v>14</v>
      </c>
      <c r="T197" s="5" t="s">
        <v>14</v>
      </c>
      <c r="U197" s="5" t="s">
        <v>14</v>
      </c>
      <c r="V197" s="5" t="s">
        <v>14</v>
      </c>
      <c r="W197" s="5" t="s">
        <v>14</v>
      </c>
      <c r="X197" s="5" t="s">
        <v>14</v>
      </c>
      <c r="Y197" s="5" t="s">
        <v>14</v>
      </c>
    </row>
    <row r="198" spans="3:25">
      <c r="C198">
        <v>2027</v>
      </c>
      <c r="D198">
        <v>11</v>
      </c>
      <c r="E198" s="4">
        <v>76</v>
      </c>
      <c r="F198" s="5">
        <v>4</v>
      </c>
      <c r="G198" s="5">
        <v>36</v>
      </c>
      <c r="H198" s="5">
        <v>0</v>
      </c>
      <c r="I198" s="5">
        <v>2</v>
      </c>
      <c r="J198" s="5">
        <v>10</v>
      </c>
      <c r="K198" s="5">
        <v>6</v>
      </c>
      <c r="L198" s="5">
        <v>17</v>
      </c>
      <c r="M198" s="5">
        <v>0</v>
      </c>
      <c r="N198" s="5">
        <v>1</v>
      </c>
      <c r="O198" s="5">
        <v>0</v>
      </c>
      <c r="P198" s="5" t="s">
        <v>14</v>
      </c>
      <c r="Q198" s="5" t="s">
        <v>14</v>
      </c>
      <c r="R198" s="5" t="s">
        <v>14</v>
      </c>
      <c r="S198" s="5" t="s">
        <v>14</v>
      </c>
      <c r="T198" s="5" t="s">
        <v>14</v>
      </c>
      <c r="U198" s="5" t="s">
        <v>14</v>
      </c>
      <c r="V198" s="5" t="s">
        <v>14</v>
      </c>
      <c r="W198" s="5" t="s">
        <v>14</v>
      </c>
      <c r="X198" s="5" t="s">
        <v>14</v>
      </c>
      <c r="Y198" s="5" t="s">
        <v>14</v>
      </c>
    </row>
    <row r="199" spans="3:25">
      <c r="C199">
        <v>2027</v>
      </c>
      <c r="D199">
        <v>12</v>
      </c>
      <c r="E199" s="4">
        <v>76</v>
      </c>
      <c r="F199" s="5">
        <v>4</v>
      </c>
      <c r="G199" s="5">
        <v>36</v>
      </c>
      <c r="H199" s="5">
        <v>0</v>
      </c>
      <c r="I199" s="5">
        <v>2</v>
      </c>
      <c r="J199" s="5">
        <v>10</v>
      </c>
      <c r="K199" s="5">
        <v>6</v>
      </c>
      <c r="L199" s="5">
        <v>17</v>
      </c>
      <c r="M199" s="5">
        <v>0</v>
      </c>
      <c r="N199" s="5">
        <v>1</v>
      </c>
      <c r="O199" s="5">
        <v>0</v>
      </c>
      <c r="P199" s="5" t="s">
        <v>14</v>
      </c>
      <c r="Q199" s="5" t="s">
        <v>14</v>
      </c>
      <c r="R199" s="5" t="s">
        <v>14</v>
      </c>
      <c r="S199" s="5" t="s">
        <v>14</v>
      </c>
      <c r="T199" s="5" t="s">
        <v>14</v>
      </c>
      <c r="U199" s="5" t="s">
        <v>14</v>
      </c>
      <c r="V199" s="5" t="s">
        <v>14</v>
      </c>
      <c r="W199" s="5" t="s">
        <v>14</v>
      </c>
      <c r="X199" s="5" t="s">
        <v>14</v>
      </c>
      <c r="Y199" s="5" t="s">
        <v>14</v>
      </c>
    </row>
    <row r="200" spans="3:25">
      <c r="C200">
        <v>2028</v>
      </c>
      <c r="D200">
        <v>1</v>
      </c>
      <c r="E200" s="4">
        <v>76</v>
      </c>
      <c r="F200" s="5">
        <v>4</v>
      </c>
      <c r="G200" s="5">
        <v>36</v>
      </c>
      <c r="H200" s="5">
        <v>0</v>
      </c>
      <c r="I200" s="5">
        <v>2</v>
      </c>
      <c r="J200" s="5">
        <v>10</v>
      </c>
      <c r="K200" s="5">
        <v>6</v>
      </c>
      <c r="L200" s="5">
        <v>17</v>
      </c>
      <c r="M200" s="5">
        <v>0</v>
      </c>
      <c r="N200" s="5">
        <v>1</v>
      </c>
      <c r="O200" s="5">
        <v>0</v>
      </c>
      <c r="P200" s="5" t="s">
        <v>14</v>
      </c>
      <c r="Q200" s="5" t="s">
        <v>14</v>
      </c>
      <c r="R200" s="5" t="s">
        <v>14</v>
      </c>
      <c r="S200" s="5" t="s">
        <v>14</v>
      </c>
      <c r="T200" s="5" t="s">
        <v>14</v>
      </c>
      <c r="U200" s="5" t="s">
        <v>14</v>
      </c>
      <c r="V200" s="5" t="s">
        <v>14</v>
      </c>
      <c r="W200" s="5" t="s">
        <v>14</v>
      </c>
      <c r="X200" s="5" t="s">
        <v>14</v>
      </c>
      <c r="Y200" s="5" t="s">
        <v>14</v>
      </c>
    </row>
    <row r="201" spans="3:25">
      <c r="C201">
        <v>2028</v>
      </c>
      <c r="D201">
        <v>2</v>
      </c>
      <c r="E201" s="4">
        <v>76</v>
      </c>
      <c r="F201" s="5">
        <v>4</v>
      </c>
      <c r="G201" s="5">
        <v>36</v>
      </c>
      <c r="H201" s="5">
        <v>0</v>
      </c>
      <c r="I201" s="5">
        <v>2</v>
      </c>
      <c r="J201" s="5">
        <v>10</v>
      </c>
      <c r="K201" s="5">
        <v>6</v>
      </c>
      <c r="L201" s="5">
        <v>17</v>
      </c>
      <c r="M201" s="5">
        <v>0</v>
      </c>
      <c r="N201" s="5">
        <v>1</v>
      </c>
      <c r="O201" s="5">
        <v>0</v>
      </c>
      <c r="P201" s="5" t="s">
        <v>14</v>
      </c>
      <c r="Q201" s="5" t="s">
        <v>14</v>
      </c>
      <c r="R201" s="5" t="s">
        <v>14</v>
      </c>
      <c r="S201" s="5" t="s">
        <v>14</v>
      </c>
      <c r="T201" s="5" t="s">
        <v>14</v>
      </c>
      <c r="U201" s="5" t="s">
        <v>14</v>
      </c>
      <c r="V201" s="5" t="s">
        <v>14</v>
      </c>
      <c r="W201" s="5" t="s">
        <v>14</v>
      </c>
      <c r="X201" s="5" t="s">
        <v>14</v>
      </c>
      <c r="Y201" s="5" t="s">
        <v>14</v>
      </c>
    </row>
    <row r="202" spans="3:25">
      <c r="C202">
        <v>2028</v>
      </c>
      <c r="D202">
        <v>3</v>
      </c>
      <c r="E202" s="4">
        <v>77</v>
      </c>
      <c r="F202" s="5">
        <v>4</v>
      </c>
      <c r="G202" s="5">
        <v>37</v>
      </c>
      <c r="H202" s="5">
        <v>0</v>
      </c>
      <c r="I202" s="5">
        <v>2</v>
      </c>
      <c r="J202" s="5">
        <v>10</v>
      </c>
      <c r="K202" s="5">
        <v>6</v>
      </c>
      <c r="L202" s="5">
        <v>17</v>
      </c>
      <c r="M202" s="5">
        <v>0</v>
      </c>
      <c r="N202" s="5">
        <v>1</v>
      </c>
      <c r="O202" s="5">
        <v>0</v>
      </c>
      <c r="P202" s="5" t="s">
        <v>14</v>
      </c>
      <c r="Q202" s="5" t="s">
        <v>14</v>
      </c>
      <c r="R202" s="5" t="s">
        <v>14</v>
      </c>
      <c r="S202" s="5" t="s">
        <v>14</v>
      </c>
      <c r="T202" s="5" t="s">
        <v>14</v>
      </c>
      <c r="U202" s="5" t="s">
        <v>14</v>
      </c>
      <c r="V202" s="5" t="s">
        <v>14</v>
      </c>
      <c r="W202" s="5" t="s">
        <v>14</v>
      </c>
      <c r="X202" s="5" t="s">
        <v>14</v>
      </c>
      <c r="Y202" s="5" t="s">
        <v>14</v>
      </c>
    </row>
    <row r="203" spans="3:25">
      <c r="C203">
        <v>2028</v>
      </c>
      <c r="D203">
        <v>4</v>
      </c>
      <c r="E203" s="4">
        <v>77</v>
      </c>
      <c r="F203" s="5">
        <v>4</v>
      </c>
      <c r="G203" s="5">
        <v>37</v>
      </c>
      <c r="H203" s="5">
        <v>0</v>
      </c>
      <c r="I203" s="5">
        <v>2</v>
      </c>
      <c r="J203" s="5">
        <v>10</v>
      </c>
      <c r="K203" s="5">
        <v>6</v>
      </c>
      <c r="L203" s="5">
        <v>17</v>
      </c>
      <c r="M203" s="5">
        <v>0</v>
      </c>
      <c r="N203" s="5">
        <v>1</v>
      </c>
      <c r="O203" s="5">
        <v>0</v>
      </c>
      <c r="P203" s="5" t="s">
        <v>14</v>
      </c>
      <c r="Q203" s="5" t="s">
        <v>14</v>
      </c>
      <c r="R203" s="5" t="s">
        <v>14</v>
      </c>
      <c r="S203" s="5" t="s">
        <v>14</v>
      </c>
      <c r="T203" s="5" t="s">
        <v>14</v>
      </c>
      <c r="U203" s="5" t="s">
        <v>14</v>
      </c>
      <c r="V203" s="5" t="s">
        <v>14</v>
      </c>
      <c r="W203" s="5" t="s">
        <v>14</v>
      </c>
      <c r="X203" s="5" t="s">
        <v>14</v>
      </c>
      <c r="Y203" s="5" t="s">
        <v>14</v>
      </c>
    </row>
    <row r="204" spans="3:25">
      <c r="C204">
        <v>2028</v>
      </c>
      <c r="D204">
        <v>5</v>
      </c>
      <c r="E204" s="4">
        <v>77</v>
      </c>
      <c r="F204" s="5">
        <v>4</v>
      </c>
      <c r="G204" s="5">
        <v>37</v>
      </c>
      <c r="H204" s="5">
        <v>0</v>
      </c>
      <c r="I204" s="5">
        <v>2</v>
      </c>
      <c r="J204" s="5">
        <v>10</v>
      </c>
      <c r="K204" s="5">
        <v>6</v>
      </c>
      <c r="L204" s="5">
        <v>17</v>
      </c>
      <c r="M204" s="5">
        <v>0</v>
      </c>
      <c r="N204" s="5">
        <v>1</v>
      </c>
      <c r="O204" s="5">
        <v>0</v>
      </c>
      <c r="P204" s="5" t="s">
        <v>14</v>
      </c>
      <c r="Q204" s="5" t="s">
        <v>14</v>
      </c>
      <c r="R204" s="5" t="s">
        <v>14</v>
      </c>
      <c r="S204" s="5" t="s">
        <v>14</v>
      </c>
      <c r="T204" s="5" t="s">
        <v>14</v>
      </c>
      <c r="U204" s="5" t="s">
        <v>14</v>
      </c>
      <c r="V204" s="5" t="s">
        <v>14</v>
      </c>
      <c r="W204" s="5" t="s">
        <v>14</v>
      </c>
      <c r="X204" s="5" t="s">
        <v>14</v>
      </c>
      <c r="Y204" s="5" t="s">
        <v>14</v>
      </c>
    </row>
    <row r="205" spans="3:25">
      <c r="C205">
        <v>2028</v>
      </c>
      <c r="D205">
        <v>6</v>
      </c>
      <c r="E205" s="4">
        <v>77</v>
      </c>
      <c r="F205" s="5">
        <v>4</v>
      </c>
      <c r="G205" s="5">
        <v>37</v>
      </c>
      <c r="H205" s="5">
        <v>0</v>
      </c>
      <c r="I205" s="5">
        <v>2</v>
      </c>
      <c r="J205" s="5">
        <v>10</v>
      </c>
      <c r="K205" s="5">
        <v>6</v>
      </c>
      <c r="L205" s="5">
        <v>17</v>
      </c>
      <c r="M205" s="5">
        <v>0</v>
      </c>
      <c r="N205" s="5">
        <v>1</v>
      </c>
      <c r="O205" s="5">
        <v>0</v>
      </c>
      <c r="P205" s="5" t="s">
        <v>14</v>
      </c>
      <c r="Q205" s="5" t="s">
        <v>14</v>
      </c>
      <c r="R205" s="5" t="s">
        <v>14</v>
      </c>
      <c r="S205" s="5" t="s">
        <v>14</v>
      </c>
      <c r="T205" s="5" t="s">
        <v>14</v>
      </c>
      <c r="U205" s="5" t="s">
        <v>14</v>
      </c>
      <c r="V205" s="5" t="s">
        <v>14</v>
      </c>
      <c r="W205" s="5" t="s">
        <v>14</v>
      </c>
      <c r="X205" s="5" t="s">
        <v>14</v>
      </c>
      <c r="Y205" s="5" t="s">
        <v>14</v>
      </c>
    </row>
    <row r="206" spans="3:25">
      <c r="C206">
        <v>2028</v>
      </c>
      <c r="D206">
        <v>7</v>
      </c>
      <c r="E206" s="4">
        <v>77</v>
      </c>
      <c r="F206" s="5">
        <v>4</v>
      </c>
      <c r="G206" s="5">
        <v>37</v>
      </c>
      <c r="H206" s="5">
        <v>0</v>
      </c>
      <c r="I206" s="5">
        <v>2</v>
      </c>
      <c r="J206" s="5">
        <v>10</v>
      </c>
      <c r="K206" s="5">
        <v>6</v>
      </c>
      <c r="L206" s="5">
        <v>17</v>
      </c>
      <c r="M206" s="5">
        <v>0</v>
      </c>
      <c r="N206" s="5">
        <v>1</v>
      </c>
      <c r="O206" s="5">
        <v>0</v>
      </c>
      <c r="P206" s="5" t="s">
        <v>14</v>
      </c>
      <c r="Q206" s="5" t="s">
        <v>14</v>
      </c>
      <c r="R206" s="5" t="s">
        <v>14</v>
      </c>
      <c r="S206" s="5" t="s">
        <v>14</v>
      </c>
      <c r="T206" s="5" t="s">
        <v>14</v>
      </c>
      <c r="U206" s="5" t="s">
        <v>14</v>
      </c>
      <c r="V206" s="5" t="s">
        <v>14</v>
      </c>
      <c r="W206" s="5" t="s">
        <v>14</v>
      </c>
      <c r="X206" s="5" t="s">
        <v>14</v>
      </c>
      <c r="Y206" s="5" t="s">
        <v>14</v>
      </c>
    </row>
    <row r="207" spans="3:25">
      <c r="C207">
        <v>2028</v>
      </c>
      <c r="D207">
        <v>8</v>
      </c>
      <c r="E207" s="4">
        <v>77</v>
      </c>
      <c r="F207" s="5">
        <v>4</v>
      </c>
      <c r="G207" s="5">
        <v>37</v>
      </c>
      <c r="H207" s="5">
        <v>0</v>
      </c>
      <c r="I207" s="5">
        <v>2</v>
      </c>
      <c r="J207" s="5">
        <v>10</v>
      </c>
      <c r="K207" s="5">
        <v>6</v>
      </c>
      <c r="L207" s="5">
        <v>17</v>
      </c>
      <c r="M207" s="5">
        <v>0</v>
      </c>
      <c r="N207" s="5">
        <v>1</v>
      </c>
      <c r="O207" s="5">
        <v>0</v>
      </c>
      <c r="P207" s="5" t="s">
        <v>14</v>
      </c>
      <c r="Q207" s="5" t="s">
        <v>14</v>
      </c>
      <c r="R207" s="5" t="s">
        <v>14</v>
      </c>
      <c r="S207" s="5" t="s">
        <v>14</v>
      </c>
      <c r="T207" s="5" t="s">
        <v>14</v>
      </c>
      <c r="U207" s="5" t="s">
        <v>14</v>
      </c>
      <c r="V207" s="5" t="s">
        <v>14</v>
      </c>
      <c r="W207" s="5" t="s">
        <v>14</v>
      </c>
      <c r="X207" s="5" t="s">
        <v>14</v>
      </c>
      <c r="Y207" s="5" t="s">
        <v>14</v>
      </c>
    </row>
    <row r="208" spans="3:25">
      <c r="C208">
        <v>2028</v>
      </c>
      <c r="D208">
        <v>9</v>
      </c>
      <c r="E208" s="4">
        <v>77</v>
      </c>
      <c r="F208" s="5">
        <v>4</v>
      </c>
      <c r="G208" s="5">
        <v>37</v>
      </c>
      <c r="H208" s="5">
        <v>0</v>
      </c>
      <c r="I208" s="5">
        <v>2</v>
      </c>
      <c r="J208" s="5">
        <v>10</v>
      </c>
      <c r="K208" s="5">
        <v>6</v>
      </c>
      <c r="L208" s="5">
        <v>17</v>
      </c>
      <c r="M208" s="5">
        <v>0</v>
      </c>
      <c r="N208" s="5">
        <v>1</v>
      </c>
      <c r="O208" s="5">
        <v>0</v>
      </c>
      <c r="P208" s="5" t="s">
        <v>14</v>
      </c>
      <c r="Q208" s="5" t="s">
        <v>14</v>
      </c>
      <c r="R208" s="5" t="s">
        <v>14</v>
      </c>
      <c r="S208" s="5" t="s">
        <v>14</v>
      </c>
      <c r="T208" s="5" t="s">
        <v>14</v>
      </c>
      <c r="U208" s="5" t="s">
        <v>14</v>
      </c>
      <c r="V208" s="5" t="s">
        <v>14</v>
      </c>
      <c r="W208" s="5" t="s">
        <v>14</v>
      </c>
      <c r="X208" s="5" t="s">
        <v>14</v>
      </c>
      <c r="Y208" s="5" t="s">
        <v>14</v>
      </c>
    </row>
    <row r="209" spans="3:25">
      <c r="C209">
        <v>2028</v>
      </c>
      <c r="D209">
        <v>10</v>
      </c>
      <c r="E209" s="4">
        <v>77</v>
      </c>
      <c r="F209" s="5">
        <v>4</v>
      </c>
      <c r="G209" s="5">
        <v>37</v>
      </c>
      <c r="H209" s="5">
        <v>0</v>
      </c>
      <c r="I209" s="5">
        <v>2</v>
      </c>
      <c r="J209" s="5">
        <v>10</v>
      </c>
      <c r="K209" s="5">
        <v>6</v>
      </c>
      <c r="L209" s="5">
        <v>17</v>
      </c>
      <c r="M209" s="5">
        <v>0</v>
      </c>
      <c r="N209" s="5">
        <v>1</v>
      </c>
      <c r="O209" s="5">
        <v>0</v>
      </c>
      <c r="P209" s="5" t="s">
        <v>14</v>
      </c>
      <c r="Q209" s="5" t="s">
        <v>14</v>
      </c>
      <c r="R209" s="5" t="s">
        <v>14</v>
      </c>
      <c r="S209" s="5" t="s">
        <v>14</v>
      </c>
      <c r="T209" s="5" t="s">
        <v>14</v>
      </c>
      <c r="U209" s="5" t="s">
        <v>14</v>
      </c>
      <c r="V209" s="5" t="s">
        <v>14</v>
      </c>
      <c r="W209" s="5" t="s">
        <v>14</v>
      </c>
      <c r="X209" s="5" t="s">
        <v>14</v>
      </c>
      <c r="Y209" s="5" t="s">
        <v>14</v>
      </c>
    </row>
    <row r="210" spans="3:25">
      <c r="C210">
        <v>2028</v>
      </c>
      <c r="D210">
        <v>11</v>
      </c>
      <c r="E210" s="4">
        <v>77</v>
      </c>
      <c r="F210" s="5">
        <v>4</v>
      </c>
      <c r="G210" s="5">
        <v>37</v>
      </c>
      <c r="H210" s="5">
        <v>0</v>
      </c>
      <c r="I210" s="5">
        <v>2</v>
      </c>
      <c r="J210" s="5">
        <v>10</v>
      </c>
      <c r="K210" s="5">
        <v>6</v>
      </c>
      <c r="L210" s="5">
        <v>17</v>
      </c>
      <c r="M210" s="5">
        <v>0</v>
      </c>
      <c r="N210" s="5">
        <v>1</v>
      </c>
      <c r="O210" s="5">
        <v>0</v>
      </c>
      <c r="P210" s="5" t="s">
        <v>14</v>
      </c>
      <c r="Q210" s="5" t="s">
        <v>14</v>
      </c>
      <c r="R210" s="5" t="s">
        <v>14</v>
      </c>
      <c r="S210" s="5" t="s">
        <v>14</v>
      </c>
      <c r="T210" s="5" t="s">
        <v>14</v>
      </c>
      <c r="U210" s="5" t="s">
        <v>14</v>
      </c>
      <c r="V210" s="5" t="s">
        <v>14</v>
      </c>
      <c r="W210" s="5" t="s">
        <v>14</v>
      </c>
      <c r="X210" s="5" t="s">
        <v>14</v>
      </c>
      <c r="Y210" s="5" t="s">
        <v>14</v>
      </c>
    </row>
    <row r="211" spans="3:25">
      <c r="C211">
        <v>2028</v>
      </c>
      <c r="D211">
        <v>12</v>
      </c>
      <c r="E211" s="4">
        <v>77</v>
      </c>
      <c r="F211" s="5">
        <v>4</v>
      </c>
      <c r="G211" s="5">
        <v>37</v>
      </c>
      <c r="H211" s="5">
        <v>0</v>
      </c>
      <c r="I211" s="5">
        <v>2</v>
      </c>
      <c r="J211" s="5">
        <v>10</v>
      </c>
      <c r="K211" s="5">
        <v>6</v>
      </c>
      <c r="L211" s="5">
        <v>17</v>
      </c>
      <c r="M211" s="5">
        <v>0</v>
      </c>
      <c r="N211" s="5">
        <v>1</v>
      </c>
      <c r="O211" s="5">
        <v>0</v>
      </c>
      <c r="P211" s="5" t="s">
        <v>14</v>
      </c>
      <c r="Q211" s="5" t="s">
        <v>14</v>
      </c>
      <c r="R211" s="5" t="s">
        <v>14</v>
      </c>
      <c r="S211" s="5" t="s">
        <v>14</v>
      </c>
      <c r="T211" s="5" t="s">
        <v>14</v>
      </c>
      <c r="U211" s="5" t="s">
        <v>14</v>
      </c>
      <c r="V211" s="5" t="s">
        <v>14</v>
      </c>
      <c r="W211" s="5" t="s">
        <v>14</v>
      </c>
      <c r="X211" s="5" t="s">
        <v>14</v>
      </c>
      <c r="Y211" s="5" t="s">
        <v>14</v>
      </c>
    </row>
    <row r="212" spans="3:25">
      <c r="C212">
        <v>2029</v>
      </c>
      <c r="D212">
        <v>1</v>
      </c>
      <c r="E212" s="4">
        <v>77</v>
      </c>
      <c r="F212" s="5">
        <v>4</v>
      </c>
      <c r="G212" s="5">
        <v>37</v>
      </c>
      <c r="H212" s="5">
        <v>0</v>
      </c>
      <c r="I212" s="5">
        <v>2</v>
      </c>
      <c r="J212" s="5">
        <v>10</v>
      </c>
      <c r="K212" s="5">
        <v>6</v>
      </c>
      <c r="L212" s="5">
        <v>17</v>
      </c>
      <c r="M212" s="5">
        <v>0</v>
      </c>
      <c r="N212" s="5">
        <v>1</v>
      </c>
      <c r="O212" s="5">
        <v>0</v>
      </c>
      <c r="P212" s="5" t="s">
        <v>14</v>
      </c>
      <c r="Q212" s="5" t="s">
        <v>14</v>
      </c>
      <c r="R212" s="5" t="s">
        <v>14</v>
      </c>
      <c r="S212" s="5" t="s">
        <v>14</v>
      </c>
      <c r="T212" s="5" t="s">
        <v>14</v>
      </c>
      <c r="U212" s="5" t="s">
        <v>14</v>
      </c>
      <c r="V212" s="5" t="s">
        <v>14</v>
      </c>
      <c r="W212" s="5" t="s">
        <v>14</v>
      </c>
      <c r="X212" s="5" t="s">
        <v>14</v>
      </c>
      <c r="Y212" s="5" t="s">
        <v>14</v>
      </c>
    </row>
    <row r="213" spans="3:25">
      <c r="C213">
        <v>2029</v>
      </c>
      <c r="D213">
        <v>2</v>
      </c>
      <c r="E213" s="4">
        <v>77</v>
      </c>
      <c r="F213" s="5">
        <v>4</v>
      </c>
      <c r="G213" s="5">
        <v>37</v>
      </c>
      <c r="H213" s="5">
        <v>0</v>
      </c>
      <c r="I213" s="5">
        <v>2</v>
      </c>
      <c r="J213" s="5">
        <v>10</v>
      </c>
      <c r="K213" s="5">
        <v>6</v>
      </c>
      <c r="L213" s="5">
        <v>17</v>
      </c>
      <c r="M213" s="5">
        <v>0</v>
      </c>
      <c r="N213" s="5">
        <v>1</v>
      </c>
      <c r="O213" s="5">
        <v>0</v>
      </c>
      <c r="P213" s="5" t="s">
        <v>14</v>
      </c>
      <c r="Q213" s="5" t="s">
        <v>14</v>
      </c>
      <c r="R213" s="5" t="s">
        <v>14</v>
      </c>
      <c r="S213" s="5" t="s">
        <v>14</v>
      </c>
      <c r="T213" s="5" t="s">
        <v>14</v>
      </c>
      <c r="U213" s="5" t="s">
        <v>14</v>
      </c>
      <c r="V213" s="5" t="s">
        <v>14</v>
      </c>
      <c r="W213" s="5" t="s">
        <v>14</v>
      </c>
      <c r="X213" s="5" t="s">
        <v>14</v>
      </c>
      <c r="Y213" s="5" t="s">
        <v>14</v>
      </c>
    </row>
    <row r="214" spans="3:25">
      <c r="C214">
        <v>2029</v>
      </c>
      <c r="D214">
        <v>3</v>
      </c>
      <c r="E214" s="4">
        <v>77</v>
      </c>
      <c r="F214" s="5">
        <v>4</v>
      </c>
      <c r="G214" s="5">
        <v>37</v>
      </c>
      <c r="H214" s="5">
        <v>0</v>
      </c>
      <c r="I214" s="5">
        <v>2</v>
      </c>
      <c r="J214" s="5">
        <v>10</v>
      </c>
      <c r="K214" s="5">
        <v>6</v>
      </c>
      <c r="L214" s="5">
        <v>17</v>
      </c>
      <c r="M214" s="5">
        <v>0</v>
      </c>
      <c r="N214" s="5">
        <v>1</v>
      </c>
      <c r="O214" s="5">
        <v>0</v>
      </c>
      <c r="P214" s="5" t="s">
        <v>14</v>
      </c>
      <c r="Q214" s="5" t="s">
        <v>14</v>
      </c>
      <c r="R214" s="5" t="s">
        <v>14</v>
      </c>
      <c r="S214" s="5" t="s">
        <v>14</v>
      </c>
      <c r="T214" s="5" t="s">
        <v>14</v>
      </c>
      <c r="U214" s="5" t="s">
        <v>14</v>
      </c>
      <c r="V214" s="5" t="s">
        <v>14</v>
      </c>
      <c r="W214" s="5" t="s">
        <v>14</v>
      </c>
      <c r="X214" s="5" t="s">
        <v>14</v>
      </c>
      <c r="Y214" s="5" t="s">
        <v>14</v>
      </c>
    </row>
    <row r="215" spans="3:25">
      <c r="C215">
        <v>2029</v>
      </c>
      <c r="D215">
        <v>4</v>
      </c>
      <c r="E215" s="4">
        <v>77</v>
      </c>
      <c r="F215" s="5">
        <v>4</v>
      </c>
      <c r="G215" s="5">
        <v>37</v>
      </c>
      <c r="H215" s="5">
        <v>0</v>
      </c>
      <c r="I215" s="5">
        <v>2</v>
      </c>
      <c r="J215" s="5">
        <v>10</v>
      </c>
      <c r="K215" s="5">
        <v>6</v>
      </c>
      <c r="L215" s="5">
        <v>17</v>
      </c>
      <c r="M215" s="5">
        <v>0</v>
      </c>
      <c r="N215" s="5">
        <v>1</v>
      </c>
      <c r="O215" s="5">
        <v>0</v>
      </c>
      <c r="P215" s="5" t="s">
        <v>14</v>
      </c>
      <c r="Q215" s="5" t="s">
        <v>14</v>
      </c>
      <c r="R215" s="5" t="s">
        <v>14</v>
      </c>
      <c r="S215" s="5" t="s">
        <v>14</v>
      </c>
      <c r="T215" s="5" t="s">
        <v>14</v>
      </c>
      <c r="U215" s="5" t="s">
        <v>14</v>
      </c>
      <c r="V215" s="5" t="s">
        <v>14</v>
      </c>
      <c r="W215" s="5" t="s">
        <v>14</v>
      </c>
      <c r="X215" s="5" t="s">
        <v>14</v>
      </c>
      <c r="Y215" s="5" t="s">
        <v>14</v>
      </c>
    </row>
    <row r="216" spans="3:25">
      <c r="C216">
        <v>2029</v>
      </c>
      <c r="D216">
        <v>5</v>
      </c>
      <c r="E216" s="4">
        <v>77</v>
      </c>
      <c r="F216" s="5">
        <v>4</v>
      </c>
      <c r="G216" s="5">
        <v>37</v>
      </c>
      <c r="H216" s="5">
        <v>0</v>
      </c>
      <c r="I216" s="5">
        <v>2</v>
      </c>
      <c r="J216" s="5">
        <v>10</v>
      </c>
      <c r="K216" s="5">
        <v>6</v>
      </c>
      <c r="L216" s="5">
        <v>17</v>
      </c>
      <c r="M216" s="5">
        <v>0</v>
      </c>
      <c r="N216" s="5">
        <v>1</v>
      </c>
      <c r="O216" s="5">
        <v>0</v>
      </c>
      <c r="P216" s="5" t="s">
        <v>14</v>
      </c>
      <c r="Q216" s="5" t="s">
        <v>14</v>
      </c>
      <c r="R216" s="5" t="s">
        <v>14</v>
      </c>
      <c r="S216" s="5" t="s">
        <v>14</v>
      </c>
      <c r="T216" s="5" t="s">
        <v>14</v>
      </c>
      <c r="U216" s="5" t="s">
        <v>14</v>
      </c>
      <c r="V216" s="5" t="s">
        <v>14</v>
      </c>
      <c r="W216" s="5" t="s">
        <v>14</v>
      </c>
      <c r="X216" s="5" t="s">
        <v>14</v>
      </c>
      <c r="Y216" s="5" t="s">
        <v>14</v>
      </c>
    </row>
    <row r="217" spans="3:25">
      <c r="C217">
        <v>2029</v>
      </c>
      <c r="D217">
        <v>6</v>
      </c>
      <c r="E217" s="4">
        <v>77</v>
      </c>
      <c r="F217" s="5">
        <v>4</v>
      </c>
      <c r="G217" s="5">
        <v>37</v>
      </c>
      <c r="H217" s="5">
        <v>0</v>
      </c>
      <c r="I217" s="5">
        <v>2</v>
      </c>
      <c r="J217" s="5">
        <v>10</v>
      </c>
      <c r="K217" s="5">
        <v>6</v>
      </c>
      <c r="L217" s="5">
        <v>17</v>
      </c>
      <c r="M217" s="5">
        <v>0</v>
      </c>
      <c r="N217" s="5">
        <v>1</v>
      </c>
      <c r="O217" s="5">
        <v>0</v>
      </c>
      <c r="P217" s="5" t="s">
        <v>14</v>
      </c>
      <c r="Q217" s="5" t="s">
        <v>14</v>
      </c>
      <c r="R217" s="5" t="s">
        <v>14</v>
      </c>
      <c r="S217" s="5" t="s">
        <v>14</v>
      </c>
      <c r="T217" s="5" t="s">
        <v>14</v>
      </c>
      <c r="U217" s="5" t="s">
        <v>14</v>
      </c>
      <c r="V217" s="5" t="s">
        <v>14</v>
      </c>
      <c r="W217" s="5" t="s">
        <v>14</v>
      </c>
      <c r="X217" s="5" t="s">
        <v>14</v>
      </c>
      <c r="Y217" s="5" t="s">
        <v>14</v>
      </c>
    </row>
    <row r="218" spans="3:25">
      <c r="C218">
        <v>2029</v>
      </c>
      <c r="D218">
        <v>7</v>
      </c>
      <c r="E218" s="4">
        <v>77</v>
      </c>
      <c r="F218" s="5">
        <v>4</v>
      </c>
      <c r="G218" s="5">
        <v>37</v>
      </c>
      <c r="H218" s="5">
        <v>0</v>
      </c>
      <c r="I218" s="5">
        <v>2</v>
      </c>
      <c r="J218" s="5">
        <v>10</v>
      </c>
      <c r="K218" s="5">
        <v>6</v>
      </c>
      <c r="L218" s="5">
        <v>17</v>
      </c>
      <c r="M218" s="5">
        <v>0</v>
      </c>
      <c r="N218" s="5">
        <v>1</v>
      </c>
      <c r="O218" s="5">
        <v>0</v>
      </c>
      <c r="P218" s="5" t="s">
        <v>14</v>
      </c>
      <c r="Q218" s="5" t="s">
        <v>14</v>
      </c>
      <c r="R218" s="5" t="s">
        <v>14</v>
      </c>
      <c r="S218" s="5" t="s">
        <v>14</v>
      </c>
      <c r="T218" s="5" t="s">
        <v>14</v>
      </c>
      <c r="U218" s="5" t="s">
        <v>14</v>
      </c>
      <c r="V218" s="5" t="s">
        <v>14</v>
      </c>
      <c r="W218" s="5" t="s">
        <v>14</v>
      </c>
      <c r="X218" s="5" t="s">
        <v>14</v>
      </c>
      <c r="Y218" s="5" t="s">
        <v>14</v>
      </c>
    </row>
    <row r="219" spans="3:25">
      <c r="C219">
        <v>2029</v>
      </c>
      <c r="D219">
        <v>8</v>
      </c>
      <c r="E219" s="4">
        <v>77</v>
      </c>
      <c r="F219" s="5">
        <v>4</v>
      </c>
      <c r="G219" s="5">
        <v>37</v>
      </c>
      <c r="H219" s="5">
        <v>0</v>
      </c>
      <c r="I219" s="5">
        <v>2</v>
      </c>
      <c r="J219" s="5">
        <v>10</v>
      </c>
      <c r="K219" s="5">
        <v>6</v>
      </c>
      <c r="L219" s="5">
        <v>17</v>
      </c>
      <c r="M219" s="5">
        <v>0</v>
      </c>
      <c r="N219" s="5">
        <v>1</v>
      </c>
      <c r="O219" s="5">
        <v>0</v>
      </c>
      <c r="P219" s="5" t="s">
        <v>14</v>
      </c>
      <c r="Q219" s="5" t="s">
        <v>14</v>
      </c>
      <c r="R219" s="5" t="s">
        <v>14</v>
      </c>
      <c r="S219" s="5" t="s">
        <v>14</v>
      </c>
      <c r="T219" s="5" t="s">
        <v>14</v>
      </c>
      <c r="U219" s="5" t="s">
        <v>14</v>
      </c>
      <c r="V219" s="5" t="s">
        <v>14</v>
      </c>
      <c r="W219" s="5" t="s">
        <v>14</v>
      </c>
      <c r="X219" s="5" t="s">
        <v>14</v>
      </c>
      <c r="Y219" s="5" t="s">
        <v>14</v>
      </c>
    </row>
    <row r="220" spans="3:25">
      <c r="C220">
        <v>2029</v>
      </c>
      <c r="D220">
        <v>9</v>
      </c>
      <c r="E220" s="4">
        <v>77</v>
      </c>
      <c r="F220" s="5">
        <v>4</v>
      </c>
      <c r="G220" s="5">
        <v>37</v>
      </c>
      <c r="H220" s="5">
        <v>0</v>
      </c>
      <c r="I220" s="5">
        <v>2</v>
      </c>
      <c r="J220" s="5">
        <v>10</v>
      </c>
      <c r="K220" s="5">
        <v>6</v>
      </c>
      <c r="L220" s="5">
        <v>17</v>
      </c>
      <c r="M220" s="5">
        <v>0</v>
      </c>
      <c r="N220" s="5">
        <v>1</v>
      </c>
      <c r="O220" s="5">
        <v>0</v>
      </c>
      <c r="P220" s="5" t="s">
        <v>14</v>
      </c>
      <c r="Q220" s="5" t="s">
        <v>14</v>
      </c>
      <c r="R220" s="5" t="s">
        <v>14</v>
      </c>
      <c r="S220" s="5" t="s">
        <v>14</v>
      </c>
      <c r="T220" s="5" t="s">
        <v>14</v>
      </c>
      <c r="U220" s="5" t="s">
        <v>14</v>
      </c>
      <c r="V220" s="5" t="s">
        <v>14</v>
      </c>
      <c r="W220" s="5" t="s">
        <v>14</v>
      </c>
      <c r="X220" s="5" t="s">
        <v>14</v>
      </c>
      <c r="Y220" s="5" t="s">
        <v>14</v>
      </c>
    </row>
    <row r="221" spans="3:25">
      <c r="C221">
        <v>2029</v>
      </c>
      <c r="D221">
        <v>10</v>
      </c>
      <c r="E221" s="4">
        <v>77</v>
      </c>
      <c r="F221" s="5">
        <v>4</v>
      </c>
      <c r="G221" s="5">
        <v>37</v>
      </c>
      <c r="H221" s="5">
        <v>0</v>
      </c>
      <c r="I221" s="5">
        <v>2</v>
      </c>
      <c r="J221" s="5">
        <v>10</v>
      </c>
      <c r="K221" s="5">
        <v>6</v>
      </c>
      <c r="L221" s="5">
        <v>17</v>
      </c>
      <c r="M221" s="5">
        <v>0</v>
      </c>
      <c r="N221" s="5">
        <v>1</v>
      </c>
      <c r="O221" s="5">
        <v>0</v>
      </c>
      <c r="P221" s="5" t="s">
        <v>14</v>
      </c>
      <c r="Q221" s="5" t="s">
        <v>14</v>
      </c>
      <c r="R221" s="5" t="s">
        <v>14</v>
      </c>
      <c r="S221" s="5" t="s">
        <v>14</v>
      </c>
      <c r="T221" s="5" t="s">
        <v>14</v>
      </c>
      <c r="U221" s="5" t="s">
        <v>14</v>
      </c>
      <c r="V221" s="5" t="s">
        <v>14</v>
      </c>
      <c r="W221" s="5" t="s">
        <v>14</v>
      </c>
      <c r="X221" s="5" t="s">
        <v>14</v>
      </c>
      <c r="Y221" s="5" t="s">
        <v>14</v>
      </c>
    </row>
    <row r="222" spans="3:25">
      <c r="C222">
        <v>2029</v>
      </c>
      <c r="D222">
        <v>11</v>
      </c>
      <c r="E222" s="4">
        <v>77</v>
      </c>
      <c r="F222" s="5">
        <v>4</v>
      </c>
      <c r="G222" s="5">
        <v>37</v>
      </c>
      <c r="H222" s="5">
        <v>0</v>
      </c>
      <c r="I222" s="5">
        <v>2</v>
      </c>
      <c r="J222" s="5">
        <v>10</v>
      </c>
      <c r="K222" s="5">
        <v>6</v>
      </c>
      <c r="L222" s="5">
        <v>17</v>
      </c>
      <c r="M222" s="5">
        <v>0</v>
      </c>
      <c r="N222" s="5">
        <v>1</v>
      </c>
      <c r="O222" s="5">
        <v>0</v>
      </c>
      <c r="P222" s="5" t="s">
        <v>14</v>
      </c>
      <c r="Q222" s="5" t="s">
        <v>14</v>
      </c>
      <c r="R222" s="5" t="s">
        <v>14</v>
      </c>
      <c r="S222" s="5" t="s">
        <v>14</v>
      </c>
      <c r="T222" s="5" t="s">
        <v>14</v>
      </c>
      <c r="U222" s="5" t="s">
        <v>14</v>
      </c>
      <c r="V222" s="5" t="s">
        <v>14</v>
      </c>
      <c r="W222" s="5" t="s">
        <v>14</v>
      </c>
      <c r="X222" s="5" t="s">
        <v>14</v>
      </c>
      <c r="Y222" s="5" t="s">
        <v>14</v>
      </c>
    </row>
    <row r="223" spans="3:25">
      <c r="C223">
        <v>2029</v>
      </c>
      <c r="D223">
        <v>12</v>
      </c>
      <c r="E223" s="4">
        <v>77</v>
      </c>
      <c r="F223" s="5">
        <v>4</v>
      </c>
      <c r="G223" s="5">
        <v>37</v>
      </c>
      <c r="H223" s="5">
        <v>0</v>
      </c>
      <c r="I223" s="5">
        <v>2</v>
      </c>
      <c r="J223" s="5">
        <v>10</v>
      </c>
      <c r="K223" s="5">
        <v>6</v>
      </c>
      <c r="L223" s="5">
        <v>17</v>
      </c>
      <c r="M223" s="5">
        <v>0</v>
      </c>
      <c r="N223" s="5">
        <v>1</v>
      </c>
      <c r="O223" s="5">
        <v>0</v>
      </c>
      <c r="P223" s="5" t="s">
        <v>14</v>
      </c>
      <c r="Q223" s="5" t="s">
        <v>14</v>
      </c>
      <c r="R223" s="5" t="s">
        <v>14</v>
      </c>
      <c r="S223" s="5" t="s">
        <v>14</v>
      </c>
      <c r="T223" s="5" t="s">
        <v>14</v>
      </c>
      <c r="U223" s="5" t="s">
        <v>14</v>
      </c>
      <c r="V223" s="5" t="s">
        <v>14</v>
      </c>
      <c r="W223" s="5" t="s">
        <v>14</v>
      </c>
      <c r="X223" s="5" t="s">
        <v>14</v>
      </c>
      <c r="Y223" s="5" t="s">
        <v>14</v>
      </c>
    </row>
    <row r="224" spans="3:25">
      <c r="C224">
        <v>2030</v>
      </c>
      <c r="D224">
        <v>1</v>
      </c>
      <c r="E224" s="4">
        <v>77</v>
      </c>
      <c r="F224" s="5">
        <v>4</v>
      </c>
      <c r="G224" s="5">
        <v>37</v>
      </c>
      <c r="H224" s="5">
        <v>0</v>
      </c>
      <c r="I224" s="5">
        <v>2</v>
      </c>
      <c r="J224" s="5">
        <v>10</v>
      </c>
      <c r="K224" s="5">
        <v>6</v>
      </c>
      <c r="L224" s="5">
        <v>17</v>
      </c>
      <c r="M224" s="5">
        <v>0</v>
      </c>
      <c r="N224" s="5">
        <v>1</v>
      </c>
      <c r="O224" s="5">
        <v>0</v>
      </c>
      <c r="P224" s="5" t="s">
        <v>14</v>
      </c>
      <c r="Q224" s="5" t="s">
        <v>14</v>
      </c>
      <c r="R224" s="5" t="s">
        <v>14</v>
      </c>
      <c r="S224" s="5" t="s">
        <v>14</v>
      </c>
      <c r="T224" s="5" t="s">
        <v>14</v>
      </c>
      <c r="U224" s="5" t="s">
        <v>14</v>
      </c>
      <c r="V224" s="5" t="s">
        <v>14</v>
      </c>
      <c r="W224" s="5" t="s">
        <v>14</v>
      </c>
      <c r="X224" s="5" t="s">
        <v>14</v>
      </c>
      <c r="Y224" s="5" t="s">
        <v>14</v>
      </c>
    </row>
    <row r="225" spans="3:25">
      <c r="C225">
        <v>2030</v>
      </c>
      <c r="D225">
        <v>2</v>
      </c>
      <c r="E225" s="4">
        <v>77</v>
      </c>
      <c r="F225" s="5">
        <v>4</v>
      </c>
      <c r="G225" s="5">
        <v>37</v>
      </c>
      <c r="H225" s="5">
        <v>0</v>
      </c>
      <c r="I225" s="5">
        <v>2</v>
      </c>
      <c r="J225" s="5">
        <v>10</v>
      </c>
      <c r="K225" s="5">
        <v>6</v>
      </c>
      <c r="L225" s="5">
        <v>17</v>
      </c>
      <c r="M225" s="5">
        <v>0</v>
      </c>
      <c r="N225" s="5">
        <v>1</v>
      </c>
      <c r="O225" s="5">
        <v>0</v>
      </c>
      <c r="P225" s="5" t="s">
        <v>14</v>
      </c>
      <c r="Q225" s="5" t="s">
        <v>14</v>
      </c>
      <c r="R225" s="5" t="s">
        <v>14</v>
      </c>
      <c r="S225" s="5" t="s">
        <v>14</v>
      </c>
      <c r="T225" s="5" t="s">
        <v>14</v>
      </c>
      <c r="U225" s="5" t="s">
        <v>14</v>
      </c>
      <c r="V225" s="5" t="s">
        <v>14</v>
      </c>
      <c r="W225" s="5" t="s">
        <v>14</v>
      </c>
      <c r="X225" s="5" t="s">
        <v>14</v>
      </c>
      <c r="Y225" s="5" t="s">
        <v>14</v>
      </c>
    </row>
    <row r="226" spans="3:25">
      <c r="C226">
        <v>2030</v>
      </c>
      <c r="D226">
        <v>3</v>
      </c>
      <c r="E226" s="4">
        <v>77</v>
      </c>
      <c r="F226" s="5">
        <v>4</v>
      </c>
      <c r="G226" s="5">
        <v>37</v>
      </c>
      <c r="H226" s="5">
        <v>0</v>
      </c>
      <c r="I226" s="5">
        <v>2</v>
      </c>
      <c r="J226" s="5">
        <v>10</v>
      </c>
      <c r="K226" s="5">
        <v>6</v>
      </c>
      <c r="L226" s="5">
        <v>17</v>
      </c>
      <c r="M226" s="5">
        <v>0</v>
      </c>
      <c r="N226" s="5">
        <v>1</v>
      </c>
      <c r="O226" s="5">
        <v>0</v>
      </c>
      <c r="P226" s="5" t="s">
        <v>14</v>
      </c>
      <c r="Q226" s="5" t="s">
        <v>14</v>
      </c>
      <c r="R226" s="5" t="s">
        <v>14</v>
      </c>
      <c r="S226" s="5" t="s">
        <v>14</v>
      </c>
      <c r="T226" s="5" t="s">
        <v>14</v>
      </c>
      <c r="U226" s="5" t="s">
        <v>14</v>
      </c>
      <c r="V226" s="5" t="s">
        <v>14</v>
      </c>
      <c r="W226" s="5" t="s">
        <v>14</v>
      </c>
      <c r="X226" s="5" t="s">
        <v>14</v>
      </c>
      <c r="Y226" s="5" t="s">
        <v>14</v>
      </c>
    </row>
    <row r="227" spans="3:25">
      <c r="C227">
        <v>2030</v>
      </c>
      <c r="D227">
        <v>4</v>
      </c>
      <c r="E227" s="4">
        <v>77</v>
      </c>
      <c r="F227" s="5">
        <v>4</v>
      </c>
      <c r="G227" s="5">
        <v>37</v>
      </c>
      <c r="H227" s="5">
        <v>0</v>
      </c>
      <c r="I227" s="5">
        <v>2</v>
      </c>
      <c r="J227" s="5">
        <v>10</v>
      </c>
      <c r="K227" s="5">
        <v>6</v>
      </c>
      <c r="L227" s="5">
        <v>17</v>
      </c>
      <c r="M227" s="5">
        <v>0</v>
      </c>
      <c r="N227" s="5">
        <v>1</v>
      </c>
      <c r="O227" s="5">
        <v>0</v>
      </c>
      <c r="P227" s="5" t="s">
        <v>14</v>
      </c>
      <c r="Q227" s="5" t="s">
        <v>14</v>
      </c>
      <c r="R227" s="5" t="s">
        <v>14</v>
      </c>
      <c r="S227" s="5" t="s">
        <v>14</v>
      </c>
      <c r="T227" s="5" t="s">
        <v>14</v>
      </c>
      <c r="U227" s="5" t="s">
        <v>14</v>
      </c>
      <c r="V227" s="5" t="s">
        <v>14</v>
      </c>
      <c r="W227" s="5" t="s">
        <v>14</v>
      </c>
      <c r="X227" s="5" t="s">
        <v>14</v>
      </c>
      <c r="Y227" s="5" t="s">
        <v>14</v>
      </c>
    </row>
    <row r="228" spans="3:25">
      <c r="C228">
        <v>2030</v>
      </c>
      <c r="D228">
        <v>5</v>
      </c>
      <c r="E228" s="4">
        <v>77</v>
      </c>
      <c r="F228" s="5">
        <v>4</v>
      </c>
      <c r="G228" s="5">
        <v>37</v>
      </c>
      <c r="H228" s="5">
        <v>0</v>
      </c>
      <c r="I228" s="5">
        <v>2</v>
      </c>
      <c r="J228" s="5">
        <v>10</v>
      </c>
      <c r="K228" s="5">
        <v>6</v>
      </c>
      <c r="L228" s="5">
        <v>17</v>
      </c>
      <c r="M228" s="5">
        <v>0</v>
      </c>
      <c r="N228" s="5">
        <v>1</v>
      </c>
      <c r="O228" s="5">
        <v>0</v>
      </c>
      <c r="P228" s="5" t="s">
        <v>14</v>
      </c>
      <c r="Q228" s="5" t="s">
        <v>14</v>
      </c>
      <c r="R228" s="5" t="s">
        <v>14</v>
      </c>
      <c r="S228" s="5" t="s">
        <v>14</v>
      </c>
      <c r="T228" s="5" t="s">
        <v>14</v>
      </c>
      <c r="U228" s="5" t="s">
        <v>14</v>
      </c>
      <c r="V228" s="5" t="s">
        <v>14</v>
      </c>
      <c r="W228" s="5" t="s">
        <v>14</v>
      </c>
      <c r="X228" s="5" t="s">
        <v>14</v>
      </c>
      <c r="Y228" s="5" t="s">
        <v>14</v>
      </c>
    </row>
    <row r="229" spans="3:25">
      <c r="C229">
        <v>2030</v>
      </c>
      <c r="D229">
        <v>6</v>
      </c>
      <c r="E229" s="4">
        <v>77</v>
      </c>
      <c r="F229" s="5">
        <v>4</v>
      </c>
      <c r="G229" s="5">
        <v>37</v>
      </c>
      <c r="H229" s="5">
        <v>0</v>
      </c>
      <c r="I229" s="5">
        <v>2</v>
      </c>
      <c r="J229" s="5">
        <v>10</v>
      </c>
      <c r="K229" s="5">
        <v>6</v>
      </c>
      <c r="L229" s="5">
        <v>17</v>
      </c>
      <c r="M229" s="5">
        <v>0</v>
      </c>
      <c r="N229" s="5">
        <v>1</v>
      </c>
      <c r="O229" s="5">
        <v>0</v>
      </c>
      <c r="P229" s="5" t="s">
        <v>14</v>
      </c>
      <c r="Q229" s="5" t="s">
        <v>14</v>
      </c>
      <c r="R229" s="5" t="s">
        <v>14</v>
      </c>
      <c r="S229" s="5" t="s">
        <v>14</v>
      </c>
      <c r="T229" s="5" t="s">
        <v>14</v>
      </c>
      <c r="U229" s="5" t="s">
        <v>14</v>
      </c>
      <c r="V229" s="5" t="s">
        <v>14</v>
      </c>
      <c r="W229" s="5" t="s">
        <v>14</v>
      </c>
      <c r="X229" s="5" t="s">
        <v>14</v>
      </c>
      <c r="Y229" s="5" t="s">
        <v>14</v>
      </c>
    </row>
    <row r="230" spans="3:25">
      <c r="C230">
        <v>2030</v>
      </c>
      <c r="D230">
        <v>7</v>
      </c>
      <c r="E230" s="4">
        <v>77</v>
      </c>
      <c r="F230" s="5">
        <v>4</v>
      </c>
      <c r="G230" s="5">
        <v>37</v>
      </c>
      <c r="H230" s="5">
        <v>0</v>
      </c>
      <c r="I230" s="5">
        <v>2</v>
      </c>
      <c r="J230" s="5">
        <v>10</v>
      </c>
      <c r="K230" s="5">
        <v>6</v>
      </c>
      <c r="L230" s="5">
        <v>17</v>
      </c>
      <c r="M230" s="5">
        <v>0</v>
      </c>
      <c r="N230" s="5">
        <v>1</v>
      </c>
      <c r="O230" s="5">
        <v>0</v>
      </c>
      <c r="P230" s="5" t="s">
        <v>14</v>
      </c>
      <c r="Q230" s="5" t="s">
        <v>14</v>
      </c>
      <c r="R230" s="5" t="s">
        <v>14</v>
      </c>
      <c r="S230" s="5" t="s">
        <v>14</v>
      </c>
      <c r="T230" s="5" t="s">
        <v>14</v>
      </c>
      <c r="U230" s="5" t="s">
        <v>14</v>
      </c>
      <c r="V230" s="5" t="s">
        <v>14</v>
      </c>
      <c r="W230" s="5" t="s">
        <v>14</v>
      </c>
      <c r="X230" s="5" t="s">
        <v>14</v>
      </c>
      <c r="Y230" s="5" t="s">
        <v>14</v>
      </c>
    </row>
    <row r="231" spans="3:25">
      <c r="C231">
        <v>2030</v>
      </c>
      <c r="D231">
        <v>8</v>
      </c>
      <c r="E231" s="4">
        <v>77</v>
      </c>
      <c r="F231" s="5">
        <v>4</v>
      </c>
      <c r="G231" s="5">
        <v>37</v>
      </c>
      <c r="H231" s="5">
        <v>0</v>
      </c>
      <c r="I231" s="5">
        <v>2</v>
      </c>
      <c r="J231" s="5">
        <v>10</v>
      </c>
      <c r="K231" s="5">
        <v>6</v>
      </c>
      <c r="L231" s="5">
        <v>17</v>
      </c>
      <c r="M231" s="5">
        <v>0</v>
      </c>
      <c r="N231" s="5">
        <v>1</v>
      </c>
      <c r="O231" s="5">
        <v>0</v>
      </c>
      <c r="P231" s="5" t="s">
        <v>14</v>
      </c>
      <c r="Q231" s="5" t="s">
        <v>14</v>
      </c>
      <c r="R231" s="5" t="s">
        <v>14</v>
      </c>
      <c r="S231" s="5" t="s">
        <v>14</v>
      </c>
      <c r="T231" s="5" t="s">
        <v>14</v>
      </c>
      <c r="U231" s="5" t="s">
        <v>14</v>
      </c>
      <c r="V231" s="5" t="s">
        <v>14</v>
      </c>
      <c r="W231" s="5" t="s">
        <v>14</v>
      </c>
      <c r="X231" s="5" t="s">
        <v>14</v>
      </c>
      <c r="Y231" s="5" t="s">
        <v>14</v>
      </c>
    </row>
    <row r="232" spans="3:25">
      <c r="C232">
        <v>2030</v>
      </c>
      <c r="D232">
        <v>9</v>
      </c>
      <c r="E232" s="4">
        <v>77</v>
      </c>
      <c r="F232" s="5">
        <v>4</v>
      </c>
      <c r="G232" s="5">
        <v>37</v>
      </c>
      <c r="H232" s="5">
        <v>0</v>
      </c>
      <c r="I232" s="5">
        <v>2</v>
      </c>
      <c r="J232" s="5">
        <v>10</v>
      </c>
      <c r="K232" s="5">
        <v>6</v>
      </c>
      <c r="L232" s="5">
        <v>17</v>
      </c>
      <c r="M232" s="5">
        <v>0</v>
      </c>
      <c r="N232" s="5">
        <v>1</v>
      </c>
      <c r="O232" s="5">
        <v>0</v>
      </c>
      <c r="P232" s="5" t="s">
        <v>14</v>
      </c>
      <c r="Q232" s="5" t="s">
        <v>14</v>
      </c>
      <c r="R232" s="5" t="s">
        <v>14</v>
      </c>
      <c r="S232" s="5" t="s">
        <v>14</v>
      </c>
      <c r="T232" s="5" t="s">
        <v>14</v>
      </c>
      <c r="U232" s="5" t="s">
        <v>14</v>
      </c>
      <c r="V232" s="5" t="s">
        <v>14</v>
      </c>
      <c r="W232" s="5" t="s">
        <v>14</v>
      </c>
      <c r="X232" s="5" t="s">
        <v>14</v>
      </c>
      <c r="Y232" s="5" t="s">
        <v>14</v>
      </c>
    </row>
    <row r="233" spans="3:25">
      <c r="C233">
        <v>2030</v>
      </c>
      <c r="D233">
        <v>10</v>
      </c>
      <c r="E233" s="4">
        <v>77</v>
      </c>
      <c r="F233" s="5">
        <v>4</v>
      </c>
      <c r="G233" s="5">
        <v>37</v>
      </c>
      <c r="H233" s="5">
        <v>0</v>
      </c>
      <c r="I233" s="5">
        <v>2</v>
      </c>
      <c r="J233" s="5">
        <v>10</v>
      </c>
      <c r="K233" s="5">
        <v>6</v>
      </c>
      <c r="L233" s="5">
        <v>17</v>
      </c>
      <c r="M233" s="5">
        <v>0</v>
      </c>
      <c r="N233" s="5">
        <v>1</v>
      </c>
      <c r="O233" s="5">
        <v>0</v>
      </c>
      <c r="P233" s="5" t="s">
        <v>14</v>
      </c>
      <c r="Q233" s="5" t="s">
        <v>14</v>
      </c>
      <c r="R233" s="5" t="s">
        <v>14</v>
      </c>
      <c r="S233" s="5" t="s">
        <v>14</v>
      </c>
      <c r="T233" s="5" t="s">
        <v>14</v>
      </c>
      <c r="U233" s="5" t="s">
        <v>14</v>
      </c>
      <c r="V233" s="5" t="s">
        <v>14</v>
      </c>
      <c r="W233" s="5" t="s">
        <v>14</v>
      </c>
      <c r="X233" s="5" t="s">
        <v>14</v>
      </c>
      <c r="Y233" s="5" t="s">
        <v>14</v>
      </c>
    </row>
    <row r="234" spans="3:25">
      <c r="C234">
        <v>2030</v>
      </c>
      <c r="D234">
        <v>11</v>
      </c>
      <c r="E234" s="4">
        <v>77</v>
      </c>
      <c r="F234" s="5">
        <v>4</v>
      </c>
      <c r="G234" s="5">
        <v>37</v>
      </c>
      <c r="H234" s="5">
        <v>0</v>
      </c>
      <c r="I234" s="5">
        <v>2</v>
      </c>
      <c r="J234" s="5">
        <v>10</v>
      </c>
      <c r="K234" s="5">
        <v>6</v>
      </c>
      <c r="L234" s="5">
        <v>17</v>
      </c>
      <c r="M234" s="5">
        <v>0</v>
      </c>
      <c r="N234" s="5">
        <v>1</v>
      </c>
      <c r="O234" s="5">
        <v>0</v>
      </c>
      <c r="P234" s="5" t="s">
        <v>14</v>
      </c>
      <c r="Q234" s="5" t="s">
        <v>14</v>
      </c>
      <c r="R234" s="5" t="s">
        <v>14</v>
      </c>
      <c r="S234" s="5" t="s">
        <v>14</v>
      </c>
      <c r="T234" s="5" t="s">
        <v>14</v>
      </c>
      <c r="U234" s="5" t="s">
        <v>14</v>
      </c>
      <c r="V234" s="5" t="s">
        <v>14</v>
      </c>
      <c r="W234" s="5" t="s">
        <v>14</v>
      </c>
      <c r="X234" s="5" t="s">
        <v>14</v>
      </c>
      <c r="Y234" s="5" t="s">
        <v>14</v>
      </c>
    </row>
    <row r="235" spans="3:25">
      <c r="C235">
        <v>2030</v>
      </c>
      <c r="D235">
        <v>12</v>
      </c>
      <c r="E235" s="4">
        <v>77</v>
      </c>
      <c r="F235" s="5">
        <v>4</v>
      </c>
      <c r="G235" s="5">
        <v>37</v>
      </c>
      <c r="H235" s="5">
        <v>0</v>
      </c>
      <c r="I235" s="5">
        <v>2</v>
      </c>
      <c r="J235" s="5">
        <v>10</v>
      </c>
      <c r="K235" s="5">
        <v>6</v>
      </c>
      <c r="L235" s="5">
        <v>17</v>
      </c>
      <c r="M235" s="5">
        <v>0</v>
      </c>
      <c r="N235" s="5">
        <v>1</v>
      </c>
      <c r="O235" s="5">
        <v>0</v>
      </c>
      <c r="P235" s="5" t="s">
        <v>14</v>
      </c>
      <c r="Q235" s="5" t="s">
        <v>14</v>
      </c>
      <c r="R235" s="5" t="s">
        <v>14</v>
      </c>
      <c r="S235" s="5" t="s">
        <v>14</v>
      </c>
      <c r="T235" s="5" t="s">
        <v>14</v>
      </c>
      <c r="U235" s="5" t="s">
        <v>14</v>
      </c>
      <c r="V235" s="5" t="s">
        <v>14</v>
      </c>
      <c r="W235" s="5" t="s">
        <v>14</v>
      </c>
      <c r="X235" s="5" t="s">
        <v>14</v>
      </c>
      <c r="Y235" s="5" t="s">
        <v>14</v>
      </c>
    </row>
    <row r="236" spans="3:25">
      <c r="C236">
        <v>2031</v>
      </c>
      <c r="D236">
        <v>1</v>
      </c>
      <c r="E236" s="4">
        <v>77</v>
      </c>
      <c r="F236" s="5">
        <v>4</v>
      </c>
      <c r="G236" s="5">
        <v>37</v>
      </c>
      <c r="H236" s="5">
        <v>0</v>
      </c>
      <c r="I236" s="5">
        <v>2</v>
      </c>
      <c r="J236" s="5">
        <v>10</v>
      </c>
      <c r="K236" s="5">
        <v>6</v>
      </c>
      <c r="L236" s="5">
        <v>17</v>
      </c>
      <c r="M236" s="5">
        <v>0</v>
      </c>
      <c r="N236" s="5">
        <v>1</v>
      </c>
      <c r="O236" s="5">
        <v>0</v>
      </c>
      <c r="P236" s="5" t="s">
        <v>14</v>
      </c>
      <c r="Q236" s="5" t="s">
        <v>14</v>
      </c>
      <c r="R236" s="5" t="s">
        <v>14</v>
      </c>
      <c r="S236" s="5" t="s">
        <v>14</v>
      </c>
      <c r="T236" s="5" t="s">
        <v>14</v>
      </c>
      <c r="U236" s="5" t="s">
        <v>14</v>
      </c>
      <c r="V236" s="5" t="s">
        <v>14</v>
      </c>
      <c r="W236" s="5" t="s">
        <v>14</v>
      </c>
      <c r="X236" s="5" t="s">
        <v>14</v>
      </c>
      <c r="Y236" s="5" t="s">
        <v>14</v>
      </c>
    </row>
    <row r="237" spans="3:25">
      <c r="C237">
        <v>2031</v>
      </c>
      <c r="D237">
        <v>2</v>
      </c>
      <c r="E237" s="4">
        <v>77</v>
      </c>
      <c r="F237" s="5">
        <v>4</v>
      </c>
      <c r="G237" s="5">
        <v>37</v>
      </c>
      <c r="H237" s="5">
        <v>0</v>
      </c>
      <c r="I237" s="5">
        <v>2</v>
      </c>
      <c r="J237" s="5">
        <v>10</v>
      </c>
      <c r="K237" s="5">
        <v>6</v>
      </c>
      <c r="L237" s="5">
        <v>17</v>
      </c>
      <c r="M237" s="5">
        <v>0</v>
      </c>
      <c r="N237" s="5">
        <v>1</v>
      </c>
      <c r="O237" s="5">
        <v>0</v>
      </c>
      <c r="P237" s="5" t="s">
        <v>14</v>
      </c>
      <c r="Q237" s="5" t="s">
        <v>14</v>
      </c>
      <c r="R237" s="5" t="s">
        <v>14</v>
      </c>
      <c r="S237" s="5" t="s">
        <v>14</v>
      </c>
      <c r="T237" s="5" t="s">
        <v>14</v>
      </c>
      <c r="U237" s="5" t="s">
        <v>14</v>
      </c>
      <c r="V237" s="5" t="s">
        <v>14</v>
      </c>
      <c r="W237" s="5" t="s">
        <v>14</v>
      </c>
      <c r="X237" s="5" t="s">
        <v>14</v>
      </c>
      <c r="Y237" s="5" t="s">
        <v>14</v>
      </c>
    </row>
    <row r="238" spans="3:25">
      <c r="C238">
        <v>2031</v>
      </c>
      <c r="D238">
        <v>3</v>
      </c>
      <c r="E238" s="4">
        <v>77</v>
      </c>
      <c r="F238" s="5">
        <v>4</v>
      </c>
      <c r="G238" s="5">
        <v>37</v>
      </c>
      <c r="H238" s="5">
        <v>0</v>
      </c>
      <c r="I238" s="5">
        <v>2</v>
      </c>
      <c r="J238" s="5">
        <v>10</v>
      </c>
      <c r="K238" s="5">
        <v>6</v>
      </c>
      <c r="L238" s="5">
        <v>17</v>
      </c>
      <c r="M238" s="5">
        <v>0</v>
      </c>
      <c r="N238" s="5">
        <v>1</v>
      </c>
      <c r="O238" s="5">
        <v>0</v>
      </c>
      <c r="P238" s="5" t="s">
        <v>14</v>
      </c>
      <c r="Q238" s="5" t="s">
        <v>14</v>
      </c>
      <c r="R238" s="5" t="s">
        <v>14</v>
      </c>
      <c r="S238" s="5" t="s">
        <v>14</v>
      </c>
      <c r="T238" s="5" t="s">
        <v>14</v>
      </c>
      <c r="U238" s="5" t="s">
        <v>14</v>
      </c>
      <c r="V238" s="5" t="s">
        <v>14</v>
      </c>
      <c r="W238" s="5" t="s">
        <v>14</v>
      </c>
      <c r="X238" s="5" t="s">
        <v>14</v>
      </c>
      <c r="Y238" s="5" t="s">
        <v>14</v>
      </c>
    </row>
    <row r="239" spans="3:25">
      <c r="C239">
        <v>2031</v>
      </c>
      <c r="D239">
        <v>4</v>
      </c>
      <c r="E239" s="4">
        <v>77</v>
      </c>
      <c r="F239" s="5">
        <v>4</v>
      </c>
      <c r="G239" s="5">
        <v>37</v>
      </c>
      <c r="H239" s="5">
        <v>0</v>
      </c>
      <c r="I239" s="5">
        <v>2</v>
      </c>
      <c r="J239" s="5">
        <v>10</v>
      </c>
      <c r="K239" s="5">
        <v>6</v>
      </c>
      <c r="L239" s="5">
        <v>17</v>
      </c>
      <c r="M239" s="5">
        <v>0</v>
      </c>
      <c r="N239" s="5">
        <v>1</v>
      </c>
      <c r="O239" s="5">
        <v>0</v>
      </c>
      <c r="P239" s="5" t="s">
        <v>14</v>
      </c>
      <c r="Q239" s="5" t="s">
        <v>14</v>
      </c>
      <c r="R239" s="5" t="s">
        <v>14</v>
      </c>
      <c r="S239" s="5" t="s">
        <v>14</v>
      </c>
      <c r="T239" s="5" t="s">
        <v>14</v>
      </c>
      <c r="U239" s="5" t="s">
        <v>14</v>
      </c>
      <c r="V239" s="5" t="s">
        <v>14</v>
      </c>
      <c r="W239" s="5" t="s">
        <v>14</v>
      </c>
      <c r="X239" s="5" t="s">
        <v>14</v>
      </c>
      <c r="Y239" s="5" t="s">
        <v>14</v>
      </c>
    </row>
    <row r="240" spans="3:25">
      <c r="C240">
        <v>2031</v>
      </c>
      <c r="D240">
        <v>5</v>
      </c>
      <c r="E240" s="4">
        <v>77</v>
      </c>
      <c r="F240" s="5">
        <v>4</v>
      </c>
      <c r="G240" s="5">
        <v>37</v>
      </c>
      <c r="H240" s="5">
        <v>0</v>
      </c>
      <c r="I240" s="5">
        <v>2</v>
      </c>
      <c r="J240" s="5">
        <v>10</v>
      </c>
      <c r="K240" s="5">
        <v>6</v>
      </c>
      <c r="L240" s="5">
        <v>17</v>
      </c>
      <c r="M240" s="5">
        <v>0</v>
      </c>
      <c r="N240" s="5">
        <v>1</v>
      </c>
      <c r="O240" s="5">
        <v>0</v>
      </c>
      <c r="P240" s="5" t="s">
        <v>14</v>
      </c>
      <c r="Q240" s="5" t="s">
        <v>14</v>
      </c>
      <c r="R240" s="5" t="s">
        <v>14</v>
      </c>
      <c r="S240" s="5" t="s">
        <v>14</v>
      </c>
      <c r="T240" s="5" t="s">
        <v>14</v>
      </c>
      <c r="U240" s="5" t="s">
        <v>14</v>
      </c>
      <c r="V240" s="5" t="s">
        <v>14</v>
      </c>
      <c r="W240" s="5" t="s">
        <v>14</v>
      </c>
      <c r="X240" s="5" t="s">
        <v>14</v>
      </c>
      <c r="Y240" s="5" t="s">
        <v>14</v>
      </c>
    </row>
    <row r="241" spans="3:25">
      <c r="C241">
        <v>2031</v>
      </c>
      <c r="D241">
        <v>6</v>
      </c>
      <c r="E241" s="4">
        <v>77</v>
      </c>
      <c r="F241" s="5">
        <v>4</v>
      </c>
      <c r="G241" s="5">
        <v>37</v>
      </c>
      <c r="H241" s="5">
        <v>0</v>
      </c>
      <c r="I241" s="5">
        <v>2</v>
      </c>
      <c r="J241" s="5">
        <v>10</v>
      </c>
      <c r="K241" s="5">
        <v>6</v>
      </c>
      <c r="L241" s="5">
        <v>17</v>
      </c>
      <c r="M241" s="5">
        <v>0</v>
      </c>
      <c r="N241" s="5">
        <v>1</v>
      </c>
      <c r="O241" s="5">
        <v>0</v>
      </c>
      <c r="P241" s="5" t="s">
        <v>14</v>
      </c>
      <c r="Q241" s="5" t="s">
        <v>14</v>
      </c>
      <c r="R241" s="5" t="s">
        <v>14</v>
      </c>
      <c r="S241" s="5" t="s">
        <v>14</v>
      </c>
      <c r="T241" s="5" t="s">
        <v>14</v>
      </c>
      <c r="U241" s="5" t="s">
        <v>14</v>
      </c>
      <c r="V241" s="5" t="s">
        <v>14</v>
      </c>
      <c r="W241" s="5" t="s">
        <v>14</v>
      </c>
      <c r="X241" s="5" t="s">
        <v>14</v>
      </c>
      <c r="Y241" s="5" t="s">
        <v>14</v>
      </c>
    </row>
    <row r="242" spans="3:25">
      <c r="C242">
        <v>2031</v>
      </c>
      <c r="D242">
        <v>7</v>
      </c>
      <c r="E242" s="4">
        <v>77</v>
      </c>
      <c r="F242" s="5">
        <v>4</v>
      </c>
      <c r="G242" s="5">
        <v>37</v>
      </c>
      <c r="H242" s="5">
        <v>0</v>
      </c>
      <c r="I242" s="5">
        <v>2</v>
      </c>
      <c r="J242" s="5">
        <v>10</v>
      </c>
      <c r="K242" s="5">
        <v>6</v>
      </c>
      <c r="L242" s="5">
        <v>17</v>
      </c>
      <c r="M242" s="5">
        <v>0</v>
      </c>
      <c r="N242" s="5">
        <v>1</v>
      </c>
      <c r="O242" s="5">
        <v>0</v>
      </c>
      <c r="P242" s="5" t="s">
        <v>14</v>
      </c>
      <c r="Q242" s="5" t="s">
        <v>14</v>
      </c>
      <c r="R242" s="5" t="s">
        <v>14</v>
      </c>
      <c r="S242" s="5" t="s">
        <v>14</v>
      </c>
      <c r="T242" s="5" t="s">
        <v>14</v>
      </c>
      <c r="U242" s="5" t="s">
        <v>14</v>
      </c>
      <c r="V242" s="5" t="s">
        <v>14</v>
      </c>
      <c r="W242" s="5" t="s">
        <v>14</v>
      </c>
      <c r="X242" s="5" t="s">
        <v>14</v>
      </c>
      <c r="Y242" s="5" t="s">
        <v>14</v>
      </c>
    </row>
    <row r="243" spans="3:25">
      <c r="C243">
        <v>2031</v>
      </c>
      <c r="D243">
        <v>8</v>
      </c>
      <c r="E243" s="4">
        <v>77</v>
      </c>
      <c r="F243" s="5">
        <v>4</v>
      </c>
      <c r="G243" s="5">
        <v>37</v>
      </c>
      <c r="H243" s="5">
        <v>0</v>
      </c>
      <c r="I243" s="5">
        <v>2</v>
      </c>
      <c r="J243" s="5">
        <v>10</v>
      </c>
      <c r="K243" s="5">
        <v>6</v>
      </c>
      <c r="L243" s="5">
        <v>17</v>
      </c>
      <c r="M243" s="5">
        <v>0</v>
      </c>
      <c r="N243" s="5">
        <v>1</v>
      </c>
      <c r="O243" s="5">
        <v>0</v>
      </c>
      <c r="P243" s="5" t="s">
        <v>14</v>
      </c>
      <c r="Q243" s="5" t="s">
        <v>14</v>
      </c>
      <c r="R243" s="5" t="s">
        <v>14</v>
      </c>
      <c r="S243" s="5" t="s">
        <v>14</v>
      </c>
      <c r="T243" s="5" t="s">
        <v>14</v>
      </c>
      <c r="U243" s="5" t="s">
        <v>14</v>
      </c>
      <c r="V243" s="5" t="s">
        <v>14</v>
      </c>
      <c r="W243" s="5" t="s">
        <v>14</v>
      </c>
      <c r="X243" s="5" t="s">
        <v>14</v>
      </c>
      <c r="Y243" s="5" t="s">
        <v>14</v>
      </c>
    </row>
    <row r="244" spans="3:25">
      <c r="C244">
        <v>2031</v>
      </c>
      <c r="D244">
        <v>9</v>
      </c>
      <c r="E244" s="4">
        <v>77</v>
      </c>
      <c r="F244" s="5">
        <v>4</v>
      </c>
      <c r="G244" s="5">
        <v>37</v>
      </c>
      <c r="H244" s="5">
        <v>0</v>
      </c>
      <c r="I244" s="5">
        <v>2</v>
      </c>
      <c r="J244" s="5">
        <v>10</v>
      </c>
      <c r="K244" s="5">
        <v>6</v>
      </c>
      <c r="L244" s="5">
        <v>17</v>
      </c>
      <c r="M244" s="5">
        <v>0</v>
      </c>
      <c r="N244" s="5">
        <v>1</v>
      </c>
      <c r="O244" s="5">
        <v>0</v>
      </c>
      <c r="P244" s="5" t="s">
        <v>14</v>
      </c>
      <c r="Q244" s="5" t="s">
        <v>14</v>
      </c>
      <c r="R244" s="5" t="s">
        <v>14</v>
      </c>
      <c r="S244" s="5" t="s">
        <v>14</v>
      </c>
      <c r="T244" s="5" t="s">
        <v>14</v>
      </c>
      <c r="U244" s="5" t="s">
        <v>14</v>
      </c>
      <c r="V244" s="5" t="s">
        <v>14</v>
      </c>
      <c r="W244" s="5" t="s">
        <v>14</v>
      </c>
      <c r="X244" s="5" t="s">
        <v>14</v>
      </c>
      <c r="Y244" s="5" t="s">
        <v>14</v>
      </c>
    </row>
    <row r="245" spans="3:25">
      <c r="C245">
        <v>2031</v>
      </c>
      <c r="D245">
        <v>10</v>
      </c>
      <c r="E245" s="4">
        <v>77</v>
      </c>
      <c r="F245" s="5">
        <v>4</v>
      </c>
      <c r="G245" s="5">
        <v>37</v>
      </c>
      <c r="H245" s="5">
        <v>0</v>
      </c>
      <c r="I245" s="5">
        <v>2</v>
      </c>
      <c r="J245" s="5">
        <v>10</v>
      </c>
      <c r="K245" s="5">
        <v>6</v>
      </c>
      <c r="L245" s="5">
        <v>17</v>
      </c>
      <c r="M245" s="5">
        <v>0</v>
      </c>
      <c r="N245" s="5">
        <v>1</v>
      </c>
      <c r="O245" s="5">
        <v>0</v>
      </c>
      <c r="P245" s="5" t="s">
        <v>14</v>
      </c>
      <c r="Q245" s="5" t="s">
        <v>14</v>
      </c>
      <c r="R245" s="5" t="s">
        <v>14</v>
      </c>
      <c r="S245" s="5" t="s">
        <v>14</v>
      </c>
      <c r="T245" s="5" t="s">
        <v>14</v>
      </c>
      <c r="U245" s="5" t="s">
        <v>14</v>
      </c>
      <c r="V245" s="5" t="s">
        <v>14</v>
      </c>
      <c r="W245" s="5" t="s">
        <v>14</v>
      </c>
      <c r="X245" s="5" t="s">
        <v>14</v>
      </c>
      <c r="Y245" s="5" t="s">
        <v>14</v>
      </c>
    </row>
    <row r="246" spans="3:25">
      <c r="C246">
        <v>2031</v>
      </c>
      <c r="D246">
        <v>11</v>
      </c>
      <c r="E246" s="4">
        <v>77</v>
      </c>
      <c r="F246" s="5">
        <v>4</v>
      </c>
      <c r="G246" s="5">
        <v>37</v>
      </c>
      <c r="H246" s="5">
        <v>0</v>
      </c>
      <c r="I246" s="5">
        <v>2</v>
      </c>
      <c r="J246" s="5">
        <v>10</v>
      </c>
      <c r="K246" s="5">
        <v>6</v>
      </c>
      <c r="L246" s="5">
        <v>17</v>
      </c>
      <c r="M246" s="5">
        <v>0</v>
      </c>
      <c r="N246" s="5">
        <v>1</v>
      </c>
      <c r="O246" s="5">
        <v>0</v>
      </c>
      <c r="P246" s="5" t="s">
        <v>14</v>
      </c>
      <c r="Q246" s="5" t="s">
        <v>14</v>
      </c>
      <c r="R246" s="5" t="s">
        <v>14</v>
      </c>
      <c r="S246" s="5" t="s">
        <v>14</v>
      </c>
      <c r="T246" s="5" t="s">
        <v>14</v>
      </c>
      <c r="U246" s="5" t="s">
        <v>14</v>
      </c>
      <c r="V246" s="5" t="s">
        <v>14</v>
      </c>
      <c r="W246" s="5" t="s">
        <v>14</v>
      </c>
      <c r="X246" s="5" t="s">
        <v>14</v>
      </c>
      <c r="Y246" s="5" t="s">
        <v>14</v>
      </c>
    </row>
    <row r="247" spans="3:25">
      <c r="C247">
        <v>2031</v>
      </c>
      <c r="D247">
        <v>12</v>
      </c>
      <c r="E247" s="4">
        <v>77</v>
      </c>
      <c r="F247" s="5">
        <v>4</v>
      </c>
      <c r="G247" s="5">
        <v>37</v>
      </c>
      <c r="H247" s="5">
        <v>0</v>
      </c>
      <c r="I247" s="5">
        <v>2</v>
      </c>
      <c r="J247" s="5">
        <v>10</v>
      </c>
      <c r="K247" s="5">
        <v>6</v>
      </c>
      <c r="L247" s="5">
        <v>17</v>
      </c>
      <c r="M247" s="5">
        <v>0</v>
      </c>
      <c r="N247" s="5">
        <v>1</v>
      </c>
      <c r="O247" s="5">
        <v>0</v>
      </c>
      <c r="P247" s="5" t="s">
        <v>14</v>
      </c>
      <c r="Q247" s="5" t="s">
        <v>14</v>
      </c>
      <c r="R247" s="5" t="s">
        <v>14</v>
      </c>
      <c r="S247" s="5" t="s">
        <v>14</v>
      </c>
      <c r="T247" s="5" t="s">
        <v>14</v>
      </c>
      <c r="U247" s="5" t="s">
        <v>14</v>
      </c>
      <c r="V247" s="5" t="s">
        <v>14</v>
      </c>
      <c r="W247" s="5" t="s">
        <v>14</v>
      </c>
      <c r="X247" s="5" t="s">
        <v>14</v>
      </c>
      <c r="Y247" s="5" t="s">
        <v>14</v>
      </c>
    </row>
    <row r="248" spans="3:25">
      <c r="C248">
        <v>2032</v>
      </c>
      <c r="D248">
        <v>1</v>
      </c>
      <c r="E248" s="4">
        <v>77</v>
      </c>
      <c r="F248" s="5">
        <v>4</v>
      </c>
      <c r="G248" s="5">
        <v>37</v>
      </c>
      <c r="H248" s="5">
        <v>0</v>
      </c>
      <c r="I248" s="5">
        <v>2</v>
      </c>
      <c r="J248" s="5">
        <v>10</v>
      </c>
      <c r="K248" s="5">
        <v>6</v>
      </c>
      <c r="L248" s="5">
        <v>17</v>
      </c>
      <c r="M248" s="5">
        <v>0</v>
      </c>
      <c r="N248" s="5">
        <v>1</v>
      </c>
      <c r="O248" s="5">
        <v>0</v>
      </c>
      <c r="P248" s="5" t="s">
        <v>14</v>
      </c>
      <c r="Q248" s="5" t="s">
        <v>14</v>
      </c>
      <c r="R248" s="5" t="s">
        <v>14</v>
      </c>
      <c r="S248" s="5" t="s">
        <v>14</v>
      </c>
      <c r="T248" s="5" t="s">
        <v>14</v>
      </c>
      <c r="U248" s="5" t="s">
        <v>14</v>
      </c>
      <c r="V248" s="5" t="s">
        <v>14</v>
      </c>
      <c r="W248" s="5" t="s">
        <v>14</v>
      </c>
      <c r="X248" s="5" t="s">
        <v>14</v>
      </c>
      <c r="Y248" s="5" t="s">
        <v>14</v>
      </c>
    </row>
    <row r="249" spans="3:25">
      <c r="C249">
        <v>2032</v>
      </c>
      <c r="D249">
        <v>2</v>
      </c>
      <c r="E249" s="4">
        <v>77</v>
      </c>
      <c r="F249" s="5">
        <v>4</v>
      </c>
      <c r="G249" s="5">
        <v>37</v>
      </c>
      <c r="H249" s="5">
        <v>0</v>
      </c>
      <c r="I249" s="5">
        <v>2</v>
      </c>
      <c r="J249" s="5">
        <v>10</v>
      </c>
      <c r="K249" s="5">
        <v>6</v>
      </c>
      <c r="L249" s="5">
        <v>17</v>
      </c>
      <c r="M249" s="5">
        <v>0</v>
      </c>
      <c r="N249" s="5">
        <v>1</v>
      </c>
      <c r="O249" s="5">
        <v>0</v>
      </c>
      <c r="P249" s="5" t="s">
        <v>14</v>
      </c>
      <c r="Q249" s="5" t="s">
        <v>14</v>
      </c>
      <c r="R249" s="5" t="s">
        <v>14</v>
      </c>
      <c r="S249" s="5" t="s">
        <v>14</v>
      </c>
      <c r="T249" s="5" t="s">
        <v>14</v>
      </c>
      <c r="U249" s="5" t="s">
        <v>14</v>
      </c>
      <c r="V249" s="5" t="s">
        <v>14</v>
      </c>
      <c r="W249" s="5" t="s">
        <v>14</v>
      </c>
      <c r="X249" s="5" t="s">
        <v>14</v>
      </c>
      <c r="Y249" s="5" t="s">
        <v>14</v>
      </c>
    </row>
    <row r="250" spans="3:25">
      <c r="C250">
        <v>2032</v>
      </c>
      <c r="D250">
        <v>3</v>
      </c>
      <c r="E250" s="4">
        <v>77</v>
      </c>
      <c r="F250" s="5">
        <v>4</v>
      </c>
      <c r="G250" s="5">
        <v>37</v>
      </c>
      <c r="H250" s="5">
        <v>0</v>
      </c>
      <c r="I250" s="5">
        <v>2</v>
      </c>
      <c r="J250" s="5">
        <v>10</v>
      </c>
      <c r="K250" s="5">
        <v>6</v>
      </c>
      <c r="L250" s="5">
        <v>17</v>
      </c>
      <c r="M250" s="5">
        <v>0</v>
      </c>
      <c r="N250" s="5">
        <v>1</v>
      </c>
      <c r="O250" s="5">
        <v>0</v>
      </c>
      <c r="P250" s="5" t="s">
        <v>14</v>
      </c>
      <c r="Q250" s="5" t="s">
        <v>14</v>
      </c>
      <c r="R250" s="5" t="s">
        <v>14</v>
      </c>
      <c r="S250" s="5" t="s">
        <v>14</v>
      </c>
      <c r="T250" s="5" t="s">
        <v>14</v>
      </c>
      <c r="U250" s="5" t="s">
        <v>14</v>
      </c>
      <c r="V250" s="5" t="s">
        <v>14</v>
      </c>
      <c r="W250" s="5" t="s">
        <v>14</v>
      </c>
      <c r="X250" s="5" t="s">
        <v>14</v>
      </c>
      <c r="Y250" s="5" t="s">
        <v>14</v>
      </c>
    </row>
    <row r="251" spans="3:25">
      <c r="C251">
        <v>2032</v>
      </c>
      <c r="D251">
        <v>4</v>
      </c>
      <c r="E251" s="4">
        <v>77</v>
      </c>
      <c r="F251" s="5">
        <v>4</v>
      </c>
      <c r="G251" s="5">
        <v>37</v>
      </c>
      <c r="H251" s="5">
        <v>0</v>
      </c>
      <c r="I251" s="5">
        <v>2</v>
      </c>
      <c r="J251" s="5">
        <v>10</v>
      </c>
      <c r="K251" s="5">
        <v>6</v>
      </c>
      <c r="L251" s="5">
        <v>17</v>
      </c>
      <c r="M251" s="5">
        <v>0</v>
      </c>
      <c r="N251" s="5">
        <v>1</v>
      </c>
      <c r="O251" s="5">
        <v>0</v>
      </c>
      <c r="P251" s="5" t="s">
        <v>14</v>
      </c>
      <c r="Q251" s="5" t="s">
        <v>14</v>
      </c>
      <c r="R251" s="5" t="s">
        <v>14</v>
      </c>
      <c r="S251" s="5" t="s">
        <v>14</v>
      </c>
      <c r="T251" s="5" t="s">
        <v>14</v>
      </c>
      <c r="U251" s="5" t="s">
        <v>14</v>
      </c>
      <c r="V251" s="5" t="s">
        <v>14</v>
      </c>
      <c r="W251" s="5" t="s">
        <v>14</v>
      </c>
      <c r="X251" s="5" t="s">
        <v>14</v>
      </c>
      <c r="Y251" s="5" t="s">
        <v>14</v>
      </c>
    </row>
    <row r="252" spans="3:25">
      <c r="C252">
        <v>2032</v>
      </c>
      <c r="D252">
        <v>5</v>
      </c>
      <c r="E252" s="4">
        <v>77</v>
      </c>
      <c r="F252" s="5">
        <v>4</v>
      </c>
      <c r="G252" s="5">
        <v>37</v>
      </c>
      <c r="H252" s="5">
        <v>0</v>
      </c>
      <c r="I252" s="5">
        <v>2</v>
      </c>
      <c r="J252" s="5">
        <v>10</v>
      </c>
      <c r="K252" s="5">
        <v>6</v>
      </c>
      <c r="L252" s="5">
        <v>17</v>
      </c>
      <c r="M252" s="5">
        <v>0</v>
      </c>
      <c r="N252" s="5">
        <v>1</v>
      </c>
      <c r="O252" s="5">
        <v>0</v>
      </c>
      <c r="P252" s="5" t="s">
        <v>14</v>
      </c>
      <c r="Q252" s="5" t="s">
        <v>14</v>
      </c>
      <c r="R252" s="5" t="s">
        <v>14</v>
      </c>
      <c r="S252" s="5" t="s">
        <v>14</v>
      </c>
      <c r="T252" s="5" t="s">
        <v>14</v>
      </c>
      <c r="U252" s="5" t="s">
        <v>14</v>
      </c>
      <c r="V252" s="5" t="s">
        <v>14</v>
      </c>
      <c r="W252" s="5" t="s">
        <v>14</v>
      </c>
      <c r="X252" s="5" t="s">
        <v>14</v>
      </c>
      <c r="Y252" s="5" t="s">
        <v>14</v>
      </c>
    </row>
    <row r="253" spans="3:25">
      <c r="C253">
        <v>2032</v>
      </c>
      <c r="D253">
        <v>6</v>
      </c>
      <c r="E253" s="4">
        <v>77</v>
      </c>
      <c r="F253" s="5">
        <v>4</v>
      </c>
      <c r="G253" s="5">
        <v>37</v>
      </c>
      <c r="H253" s="5">
        <v>0</v>
      </c>
      <c r="I253" s="5">
        <v>2</v>
      </c>
      <c r="J253" s="5">
        <v>10</v>
      </c>
      <c r="K253" s="5">
        <v>6</v>
      </c>
      <c r="L253" s="5">
        <v>17</v>
      </c>
      <c r="M253" s="5">
        <v>0</v>
      </c>
      <c r="N253" s="5">
        <v>1</v>
      </c>
      <c r="O253" s="5">
        <v>0</v>
      </c>
      <c r="P253" s="5" t="s">
        <v>14</v>
      </c>
      <c r="Q253" s="5" t="s">
        <v>14</v>
      </c>
      <c r="R253" s="5" t="s">
        <v>14</v>
      </c>
      <c r="S253" s="5" t="s">
        <v>14</v>
      </c>
      <c r="T253" s="5" t="s">
        <v>14</v>
      </c>
      <c r="U253" s="5" t="s">
        <v>14</v>
      </c>
      <c r="V253" s="5" t="s">
        <v>14</v>
      </c>
      <c r="W253" s="5" t="s">
        <v>14</v>
      </c>
      <c r="X253" s="5" t="s">
        <v>14</v>
      </c>
      <c r="Y253" s="5" t="s">
        <v>14</v>
      </c>
    </row>
    <row r="254" spans="3:25">
      <c r="C254">
        <v>2032</v>
      </c>
      <c r="D254">
        <v>7</v>
      </c>
      <c r="E254" s="4">
        <v>77</v>
      </c>
      <c r="F254" s="5">
        <v>4</v>
      </c>
      <c r="G254" s="5">
        <v>37</v>
      </c>
      <c r="H254" s="5">
        <v>0</v>
      </c>
      <c r="I254" s="5">
        <v>2</v>
      </c>
      <c r="J254" s="5">
        <v>10</v>
      </c>
      <c r="K254" s="5">
        <v>6</v>
      </c>
      <c r="L254" s="5">
        <v>17</v>
      </c>
      <c r="M254" s="5">
        <v>0</v>
      </c>
      <c r="N254" s="5">
        <v>1</v>
      </c>
      <c r="O254" s="5">
        <v>0</v>
      </c>
      <c r="P254" s="5" t="s">
        <v>14</v>
      </c>
      <c r="Q254" s="5" t="s">
        <v>14</v>
      </c>
      <c r="R254" s="5" t="s">
        <v>14</v>
      </c>
      <c r="S254" s="5" t="s">
        <v>14</v>
      </c>
      <c r="T254" s="5" t="s">
        <v>14</v>
      </c>
      <c r="U254" s="5" t="s">
        <v>14</v>
      </c>
      <c r="V254" s="5" t="s">
        <v>14</v>
      </c>
      <c r="W254" s="5" t="s">
        <v>14</v>
      </c>
      <c r="X254" s="5" t="s">
        <v>14</v>
      </c>
      <c r="Y254" s="5" t="s">
        <v>14</v>
      </c>
    </row>
    <row r="255" spans="3:25">
      <c r="C255">
        <v>2032</v>
      </c>
      <c r="D255">
        <v>8</v>
      </c>
      <c r="E255" s="4">
        <v>77</v>
      </c>
      <c r="F255" s="5">
        <v>4</v>
      </c>
      <c r="G255" s="5">
        <v>37</v>
      </c>
      <c r="H255" s="5">
        <v>0</v>
      </c>
      <c r="I255" s="5">
        <v>2</v>
      </c>
      <c r="J255" s="5">
        <v>10</v>
      </c>
      <c r="K255" s="5">
        <v>6</v>
      </c>
      <c r="L255" s="5">
        <v>17</v>
      </c>
      <c r="M255" s="5">
        <v>0</v>
      </c>
      <c r="N255" s="5">
        <v>1</v>
      </c>
      <c r="O255" s="5">
        <v>0</v>
      </c>
      <c r="P255" s="5" t="s">
        <v>14</v>
      </c>
      <c r="Q255" s="5" t="s">
        <v>14</v>
      </c>
      <c r="R255" s="5" t="s">
        <v>14</v>
      </c>
      <c r="S255" s="5" t="s">
        <v>14</v>
      </c>
      <c r="T255" s="5" t="s">
        <v>14</v>
      </c>
      <c r="U255" s="5" t="s">
        <v>14</v>
      </c>
      <c r="V255" s="5" t="s">
        <v>14</v>
      </c>
      <c r="W255" s="5" t="s">
        <v>14</v>
      </c>
      <c r="X255" s="5" t="s">
        <v>14</v>
      </c>
      <c r="Y255" s="5" t="s">
        <v>14</v>
      </c>
    </row>
    <row r="256" spans="3:25">
      <c r="C256">
        <v>2032</v>
      </c>
      <c r="D256">
        <v>9</v>
      </c>
      <c r="E256" s="4">
        <v>77</v>
      </c>
      <c r="F256" s="5">
        <v>4</v>
      </c>
      <c r="G256" s="5">
        <v>37</v>
      </c>
      <c r="H256" s="5">
        <v>0</v>
      </c>
      <c r="I256" s="5">
        <v>2</v>
      </c>
      <c r="J256" s="5">
        <v>10</v>
      </c>
      <c r="K256" s="5">
        <v>6</v>
      </c>
      <c r="L256" s="5">
        <v>17</v>
      </c>
      <c r="M256" s="5">
        <v>0</v>
      </c>
      <c r="N256" s="5">
        <v>1</v>
      </c>
      <c r="O256" s="5">
        <v>0</v>
      </c>
      <c r="P256" s="5" t="s">
        <v>14</v>
      </c>
      <c r="Q256" s="5" t="s">
        <v>14</v>
      </c>
      <c r="R256" s="5" t="s">
        <v>14</v>
      </c>
      <c r="S256" s="5" t="s">
        <v>14</v>
      </c>
      <c r="T256" s="5" t="s">
        <v>14</v>
      </c>
      <c r="U256" s="5" t="s">
        <v>14</v>
      </c>
      <c r="V256" s="5" t="s">
        <v>14</v>
      </c>
      <c r="W256" s="5" t="s">
        <v>14</v>
      </c>
      <c r="X256" s="5" t="s">
        <v>14</v>
      </c>
      <c r="Y256" s="5" t="s">
        <v>14</v>
      </c>
    </row>
    <row r="257" spans="3:25">
      <c r="C257">
        <v>2032</v>
      </c>
      <c r="D257">
        <v>10</v>
      </c>
      <c r="E257" s="4">
        <v>77</v>
      </c>
      <c r="F257" s="5">
        <v>4</v>
      </c>
      <c r="G257" s="5">
        <v>37</v>
      </c>
      <c r="H257" s="5">
        <v>0</v>
      </c>
      <c r="I257" s="5">
        <v>2</v>
      </c>
      <c r="J257" s="5">
        <v>10</v>
      </c>
      <c r="K257" s="5">
        <v>6</v>
      </c>
      <c r="L257" s="5">
        <v>17</v>
      </c>
      <c r="M257" s="5">
        <v>0</v>
      </c>
      <c r="N257" s="5">
        <v>1</v>
      </c>
      <c r="O257" s="5">
        <v>0</v>
      </c>
      <c r="P257" s="5" t="s">
        <v>14</v>
      </c>
      <c r="Q257" s="5" t="s">
        <v>14</v>
      </c>
      <c r="R257" s="5" t="s">
        <v>14</v>
      </c>
      <c r="S257" s="5" t="s">
        <v>14</v>
      </c>
      <c r="T257" s="5" t="s">
        <v>14</v>
      </c>
      <c r="U257" s="5" t="s">
        <v>14</v>
      </c>
      <c r="V257" s="5" t="s">
        <v>14</v>
      </c>
      <c r="W257" s="5" t="s">
        <v>14</v>
      </c>
      <c r="X257" s="5" t="s">
        <v>14</v>
      </c>
      <c r="Y257" s="5" t="s">
        <v>14</v>
      </c>
    </row>
    <row r="258" spans="3:25">
      <c r="C258">
        <v>2032</v>
      </c>
      <c r="D258">
        <v>11</v>
      </c>
      <c r="E258" s="4">
        <v>77</v>
      </c>
      <c r="F258" s="5">
        <v>4</v>
      </c>
      <c r="G258" s="5">
        <v>37</v>
      </c>
      <c r="H258" s="5">
        <v>0</v>
      </c>
      <c r="I258" s="5">
        <v>2</v>
      </c>
      <c r="J258" s="5">
        <v>10</v>
      </c>
      <c r="K258" s="5">
        <v>6</v>
      </c>
      <c r="L258" s="5">
        <v>17</v>
      </c>
      <c r="M258" s="5">
        <v>0</v>
      </c>
      <c r="N258" s="5">
        <v>1</v>
      </c>
      <c r="O258" s="5">
        <v>0</v>
      </c>
      <c r="P258" s="5" t="s">
        <v>14</v>
      </c>
      <c r="Q258" s="5" t="s">
        <v>14</v>
      </c>
      <c r="R258" s="5" t="s">
        <v>14</v>
      </c>
      <c r="S258" s="5" t="s">
        <v>14</v>
      </c>
      <c r="T258" s="5" t="s">
        <v>14</v>
      </c>
      <c r="U258" s="5" t="s">
        <v>14</v>
      </c>
      <c r="V258" s="5" t="s">
        <v>14</v>
      </c>
      <c r="W258" s="5" t="s">
        <v>14</v>
      </c>
      <c r="X258" s="5" t="s">
        <v>14</v>
      </c>
      <c r="Y258" s="5" t="s">
        <v>14</v>
      </c>
    </row>
    <row r="259" spans="3:25">
      <c r="C259">
        <v>2032</v>
      </c>
      <c r="D259">
        <v>12</v>
      </c>
      <c r="E259" s="4">
        <v>77</v>
      </c>
      <c r="F259" s="5">
        <v>4</v>
      </c>
      <c r="G259" s="5">
        <v>37</v>
      </c>
      <c r="H259" s="5">
        <v>0</v>
      </c>
      <c r="I259" s="5">
        <v>2</v>
      </c>
      <c r="J259" s="5">
        <v>10</v>
      </c>
      <c r="K259" s="5">
        <v>6</v>
      </c>
      <c r="L259" s="5">
        <v>17</v>
      </c>
      <c r="M259" s="5">
        <v>0</v>
      </c>
      <c r="N259" s="5">
        <v>1</v>
      </c>
      <c r="O259" s="5">
        <v>0</v>
      </c>
      <c r="P259" s="5" t="s">
        <v>14</v>
      </c>
      <c r="Q259" s="5" t="s">
        <v>14</v>
      </c>
      <c r="R259" s="5" t="s">
        <v>14</v>
      </c>
      <c r="S259" s="5" t="s">
        <v>14</v>
      </c>
      <c r="T259" s="5" t="s">
        <v>14</v>
      </c>
      <c r="U259" s="5" t="s">
        <v>14</v>
      </c>
      <c r="V259" s="5" t="s">
        <v>14</v>
      </c>
      <c r="W259" s="5" t="s">
        <v>14</v>
      </c>
      <c r="X259" s="5" t="s">
        <v>14</v>
      </c>
      <c r="Y259" s="5" t="s">
        <v>14</v>
      </c>
    </row>
    <row r="260" spans="3:25">
      <c r="C260">
        <v>2033</v>
      </c>
      <c r="D260">
        <v>1</v>
      </c>
      <c r="E260" s="4">
        <v>77</v>
      </c>
      <c r="F260" s="5">
        <v>4</v>
      </c>
      <c r="G260" s="5">
        <v>37</v>
      </c>
      <c r="H260" s="5">
        <v>0</v>
      </c>
      <c r="I260" s="5">
        <v>2</v>
      </c>
      <c r="J260" s="5">
        <v>10</v>
      </c>
      <c r="K260" s="5">
        <v>6</v>
      </c>
      <c r="L260" s="5">
        <v>17</v>
      </c>
      <c r="M260" s="5">
        <v>0</v>
      </c>
      <c r="N260" s="5">
        <v>1</v>
      </c>
      <c r="O260" s="5">
        <v>0</v>
      </c>
      <c r="P260" s="5" t="s">
        <v>14</v>
      </c>
      <c r="Q260" s="5" t="s">
        <v>14</v>
      </c>
      <c r="R260" s="5" t="s">
        <v>14</v>
      </c>
      <c r="S260" s="5" t="s">
        <v>14</v>
      </c>
      <c r="T260" s="5" t="s">
        <v>14</v>
      </c>
      <c r="U260" s="5" t="s">
        <v>14</v>
      </c>
      <c r="V260" s="5" t="s">
        <v>14</v>
      </c>
      <c r="W260" s="5" t="s">
        <v>14</v>
      </c>
      <c r="X260" s="5" t="s">
        <v>14</v>
      </c>
      <c r="Y260" s="5" t="s">
        <v>14</v>
      </c>
    </row>
    <row r="261" spans="3:25">
      <c r="C261">
        <v>2033</v>
      </c>
      <c r="D261">
        <v>2</v>
      </c>
      <c r="E261" s="4">
        <v>77</v>
      </c>
      <c r="F261" s="5">
        <v>4</v>
      </c>
      <c r="G261" s="5">
        <v>37</v>
      </c>
      <c r="H261" s="5">
        <v>0</v>
      </c>
      <c r="I261" s="5">
        <v>2</v>
      </c>
      <c r="J261" s="5">
        <v>10</v>
      </c>
      <c r="K261" s="5">
        <v>6</v>
      </c>
      <c r="L261" s="5">
        <v>17</v>
      </c>
      <c r="M261" s="5">
        <v>0</v>
      </c>
      <c r="N261" s="5">
        <v>1</v>
      </c>
      <c r="O261" s="5">
        <v>0</v>
      </c>
      <c r="P261" s="5" t="s">
        <v>14</v>
      </c>
      <c r="Q261" s="5" t="s">
        <v>14</v>
      </c>
      <c r="R261" s="5" t="s">
        <v>14</v>
      </c>
      <c r="S261" s="5" t="s">
        <v>14</v>
      </c>
      <c r="T261" s="5" t="s">
        <v>14</v>
      </c>
      <c r="U261" s="5" t="s">
        <v>14</v>
      </c>
      <c r="V261" s="5" t="s">
        <v>14</v>
      </c>
      <c r="W261" s="5" t="s">
        <v>14</v>
      </c>
      <c r="X261" s="5" t="s">
        <v>14</v>
      </c>
      <c r="Y261" s="5" t="s">
        <v>14</v>
      </c>
    </row>
    <row r="262" spans="3:25">
      <c r="C262">
        <v>2033</v>
      </c>
      <c r="D262">
        <v>3</v>
      </c>
      <c r="E262" s="4">
        <v>77</v>
      </c>
      <c r="F262" s="5">
        <v>4</v>
      </c>
      <c r="G262" s="5">
        <v>37</v>
      </c>
      <c r="H262" s="5">
        <v>0</v>
      </c>
      <c r="I262" s="5">
        <v>2</v>
      </c>
      <c r="J262" s="5">
        <v>10</v>
      </c>
      <c r="K262" s="5">
        <v>6</v>
      </c>
      <c r="L262" s="5">
        <v>17</v>
      </c>
      <c r="M262" s="5">
        <v>0</v>
      </c>
      <c r="N262" s="5">
        <v>1</v>
      </c>
      <c r="O262" s="5">
        <v>0</v>
      </c>
      <c r="P262" s="5" t="s">
        <v>14</v>
      </c>
      <c r="Q262" s="5" t="s">
        <v>14</v>
      </c>
      <c r="R262" s="5" t="s">
        <v>14</v>
      </c>
      <c r="S262" s="5" t="s">
        <v>14</v>
      </c>
      <c r="T262" s="5" t="s">
        <v>14</v>
      </c>
      <c r="U262" s="5" t="s">
        <v>14</v>
      </c>
      <c r="V262" s="5" t="s">
        <v>14</v>
      </c>
      <c r="W262" s="5" t="s">
        <v>14</v>
      </c>
      <c r="X262" s="5" t="s">
        <v>14</v>
      </c>
      <c r="Y262" s="5" t="s">
        <v>14</v>
      </c>
    </row>
    <row r="263" spans="3:25">
      <c r="C263">
        <v>2033</v>
      </c>
      <c r="D263">
        <v>4</v>
      </c>
      <c r="E263" s="4">
        <v>77</v>
      </c>
      <c r="F263" s="5">
        <v>4</v>
      </c>
      <c r="G263" s="5">
        <v>37</v>
      </c>
      <c r="H263" s="5">
        <v>0</v>
      </c>
      <c r="I263" s="5">
        <v>2</v>
      </c>
      <c r="J263" s="5">
        <v>10</v>
      </c>
      <c r="K263" s="5">
        <v>6</v>
      </c>
      <c r="L263" s="5">
        <v>17</v>
      </c>
      <c r="M263" s="5">
        <v>0</v>
      </c>
      <c r="N263" s="5">
        <v>1</v>
      </c>
      <c r="O263" s="5">
        <v>0</v>
      </c>
      <c r="P263" s="5" t="s">
        <v>14</v>
      </c>
      <c r="Q263" s="5" t="s">
        <v>14</v>
      </c>
      <c r="R263" s="5" t="s">
        <v>14</v>
      </c>
      <c r="S263" s="5" t="s">
        <v>14</v>
      </c>
      <c r="T263" s="5" t="s">
        <v>14</v>
      </c>
      <c r="U263" s="5" t="s">
        <v>14</v>
      </c>
      <c r="V263" s="5" t="s">
        <v>14</v>
      </c>
      <c r="W263" s="5" t="s">
        <v>14</v>
      </c>
      <c r="X263" s="5" t="s">
        <v>14</v>
      </c>
      <c r="Y263" s="5" t="s">
        <v>14</v>
      </c>
    </row>
    <row r="264" spans="3:25">
      <c r="C264">
        <v>2033</v>
      </c>
      <c r="D264">
        <v>5</v>
      </c>
      <c r="E264" s="4">
        <v>77</v>
      </c>
      <c r="F264" s="5">
        <v>4</v>
      </c>
      <c r="G264" s="5">
        <v>37</v>
      </c>
      <c r="H264" s="5">
        <v>0</v>
      </c>
      <c r="I264" s="5">
        <v>2</v>
      </c>
      <c r="J264" s="5">
        <v>10</v>
      </c>
      <c r="K264" s="5">
        <v>6</v>
      </c>
      <c r="L264" s="5">
        <v>17</v>
      </c>
      <c r="M264" s="5">
        <v>0</v>
      </c>
      <c r="N264" s="5">
        <v>1</v>
      </c>
      <c r="O264" s="5">
        <v>0</v>
      </c>
      <c r="P264" s="5" t="s">
        <v>14</v>
      </c>
      <c r="Q264" s="5" t="s">
        <v>14</v>
      </c>
      <c r="R264" s="5" t="s">
        <v>14</v>
      </c>
      <c r="S264" s="5" t="s">
        <v>14</v>
      </c>
      <c r="T264" s="5" t="s">
        <v>14</v>
      </c>
      <c r="U264" s="5" t="s">
        <v>14</v>
      </c>
      <c r="V264" s="5" t="s">
        <v>14</v>
      </c>
      <c r="W264" s="5" t="s">
        <v>14</v>
      </c>
      <c r="X264" s="5" t="s">
        <v>14</v>
      </c>
      <c r="Y264" s="5" t="s">
        <v>14</v>
      </c>
    </row>
    <row r="265" spans="3:25">
      <c r="C265">
        <v>2033</v>
      </c>
      <c r="D265">
        <v>6</v>
      </c>
      <c r="E265" s="4">
        <v>77</v>
      </c>
      <c r="F265" s="5">
        <v>4</v>
      </c>
      <c r="G265" s="5">
        <v>37</v>
      </c>
      <c r="H265" s="5">
        <v>0</v>
      </c>
      <c r="I265" s="5">
        <v>2</v>
      </c>
      <c r="J265" s="5">
        <v>10</v>
      </c>
      <c r="K265" s="5">
        <v>6</v>
      </c>
      <c r="L265" s="5">
        <v>17</v>
      </c>
      <c r="M265" s="5">
        <v>0</v>
      </c>
      <c r="N265" s="5">
        <v>1</v>
      </c>
      <c r="O265" s="5">
        <v>0</v>
      </c>
      <c r="P265" s="5" t="s">
        <v>14</v>
      </c>
      <c r="Q265" s="5" t="s">
        <v>14</v>
      </c>
      <c r="R265" s="5" t="s">
        <v>14</v>
      </c>
      <c r="S265" s="5" t="s">
        <v>14</v>
      </c>
      <c r="T265" s="5" t="s">
        <v>14</v>
      </c>
      <c r="U265" s="5" t="s">
        <v>14</v>
      </c>
      <c r="V265" s="5" t="s">
        <v>14</v>
      </c>
      <c r="W265" s="5" t="s">
        <v>14</v>
      </c>
      <c r="X265" s="5" t="s">
        <v>14</v>
      </c>
      <c r="Y265" s="5" t="s">
        <v>14</v>
      </c>
    </row>
    <row r="266" spans="3:25">
      <c r="C266">
        <v>2033</v>
      </c>
      <c r="D266">
        <v>7</v>
      </c>
      <c r="E266" s="4">
        <v>77</v>
      </c>
      <c r="F266" s="5">
        <v>4</v>
      </c>
      <c r="G266" s="5">
        <v>37</v>
      </c>
      <c r="H266" s="5">
        <v>0</v>
      </c>
      <c r="I266" s="5">
        <v>2</v>
      </c>
      <c r="J266" s="5">
        <v>10</v>
      </c>
      <c r="K266" s="5">
        <v>6</v>
      </c>
      <c r="L266" s="5">
        <v>17</v>
      </c>
      <c r="M266" s="5">
        <v>0</v>
      </c>
      <c r="N266" s="5">
        <v>1</v>
      </c>
      <c r="O266" s="5">
        <v>0</v>
      </c>
      <c r="P266" s="5" t="s">
        <v>14</v>
      </c>
      <c r="Q266" s="5" t="s">
        <v>14</v>
      </c>
      <c r="R266" s="5" t="s">
        <v>14</v>
      </c>
      <c r="S266" s="5" t="s">
        <v>14</v>
      </c>
      <c r="T266" s="5" t="s">
        <v>14</v>
      </c>
      <c r="U266" s="5" t="s">
        <v>14</v>
      </c>
      <c r="V266" s="5" t="s">
        <v>14</v>
      </c>
      <c r="W266" s="5" t="s">
        <v>14</v>
      </c>
      <c r="X266" s="5" t="s">
        <v>14</v>
      </c>
      <c r="Y266" s="5" t="s">
        <v>14</v>
      </c>
    </row>
    <row r="267" spans="3:25">
      <c r="C267">
        <v>2033</v>
      </c>
      <c r="D267">
        <v>8</v>
      </c>
      <c r="E267" s="4">
        <v>78</v>
      </c>
      <c r="F267" s="5">
        <v>4</v>
      </c>
      <c r="G267" s="5">
        <v>38</v>
      </c>
      <c r="H267" s="5">
        <v>0</v>
      </c>
      <c r="I267" s="5">
        <v>2</v>
      </c>
      <c r="J267" s="5">
        <v>10</v>
      </c>
      <c r="K267" s="5">
        <v>6</v>
      </c>
      <c r="L267" s="5">
        <v>17</v>
      </c>
      <c r="M267" s="5">
        <v>0</v>
      </c>
      <c r="N267" s="5">
        <v>1</v>
      </c>
      <c r="O267" s="5">
        <v>0</v>
      </c>
      <c r="P267" s="5" t="s">
        <v>14</v>
      </c>
      <c r="Q267" s="5" t="s">
        <v>14</v>
      </c>
      <c r="R267" s="5" t="s">
        <v>14</v>
      </c>
      <c r="S267" s="5" t="s">
        <v>14</v>
      </c>
      <c r="T267" s="5" t="s">
        <v>14</v>
      </c>
      <c r="U267" s="5" t="s">
        <v>14</v>
      </c>
      <c r="V267" s="5" t="s">
        <v>14</v>
      </c>
      <c r="W267" s="5" t="s">
        <v>14</v>
      </c>
      <c r="X267" s="5" t="s">
        <v>14</v>
      </c>
      <c r="Y267" s="5" t="s">
        <v>14</v>
      </c>
    </row>
    <row r="268" spans="3:25">
      <c r="C268">
        <v>2033</v>
      </c>
      <c r="D268">
        <v>9</v>
      </c>
      <c r="E268" s="4">
        <v>78</v>
      </c>
      <c r="F268" s="5">
        <v>4</v>
      </c>
      <c r="G268" s="5">
        <v>38</v>
      </c>
      <c r="H268" s="5">
        <v>0</v>
      </c>
      <c r="I268" s="5">
        <v>2</v>
      </c>
      <c r="J268" s="5">
        <v>10</v>
      </c>
      <c r="K268" s="5">
        <v>6</v>
      </c>
      <c r="L268" s="5">
        <v>17</v>
      </c>
      <c r="M268" s="5">
        <v>0</v>
      </c>
      <c r="N268" s="5">
        <v>1</v>
      </c>
      <c r="O268" s="5">
        <v>0</v>
      </c>
      <c r="P268" s="5" t="s">
        <v>14</v>
      </c>
      <c r="Q268" s="5" t="s">
        <v>14</v>
      </c>
      <c r="R268" s="5" t="s">
        <v>14</v>
      </c>
      <c r="S268" s="5" t="s">
        <v>14</v>
      </c>
      <c r="T268" s="5" t="s">
        <v>14</v>
      </c>
      <c r="U268" s="5" t="s">
        <v>14</v>
      </c>
      <c r="V268" s="5" t="s">
        <v>14</v>
      </c>
      <c r="W268" s="5" t="s">
        <v>14</v>
      </c>
      <c r="X268" s="5" t="s">
        <v>14</v>
      </c>
      <c r="Y268" s="5" t="s">
        <v>14</v>
      </c>
    </row>
    <row r="269" spans="3:25">
      <c r="C269">
        <v>2033</v>
      </c>
      <c r="D269">
        <v>10</v>
      </c>
      <c r="E269" s="4">
        <v>78</v>
      </c>
      <c r="F269" s="5">
        <v>4</v>
      </c>
      <c r="G269" s="5">
        <v>38</v>
      </c>
      <c r="H269" s="5">
        <v>0</v>
      </c>
      <c r="I269" s="5">
        <v>2</v>
      </c>
      <c r="J269" s="5">
        <v>10</v>
      </c>
      <c r="K269" s="5">
        <v>6</v>
      </c>
      <c r="L269" s="5">
        <v>17</v>
      </c>
      <c r="M269" s="5">
        <v>0</v>
      </c>
      <c r="N269" s="5">
        <v>1</v>
      </c>
      <c r="O269" s="5">
        <v>0</v>
      </c>
      <c r="P269" s="5" t="s">
        <v>14</v>
      </c>
      <c r="Q269" s="5" t="s">
        <v>14</v>
      </c>
      <c r="R269" s="5" t="s">
        <v>14</v>
      </c>
      <c r="S269" s="5" t="s">
        <v>14</v>
      </c>
      <c r="T269" s="5" t="s">
        <v>14</v>
      </c>
      <c r="U269" s="5" t="s">
        <v>14</v>
      </c>
      <c r="V269" s="5" t="s">
        <v>14</v>
      </c>
      <c r="W269" s="5" t="s">
        <v>14</v>
      </c>
      <c r="X269" s="5" t="s">
        <v>14</v>
      </c>
      <c r="Y269" s="5" t="s">
        <v>14</v>
      </c>
    </row>
    <row r="270" spans="3:25">
      <c r="C270">
        <v>2033</v>
      </c>
      <c r="D270">
        <v>11</v>
      </c>
      <c r="E270" s="4">
        <v>78</v>
      </c>
      <c r="F270" s="5">
        <v>4</v>
      </c>
      <c r="G270" s="5">
        <v>38</v>
      </c>
      <c r="H270" s="5">
        <v>0</v>
      </c>
      <c r="I270" s="5">
        <v>2</v>
      </c>
      <c r="J270" s="5">
        <v>10</v>
      </c>
      <c r="K270" s="5">
        <v>6</v>
      </c>
      <c r="L270" s="5">
        <v>17</v>
      </c>
      <c r="M270" s="5">
        <v>0</v>
      </c>
      <c r="N270" s="5">
        <v>1</v>
      </c>
      <c r="O270" s="5">
        <v>0</v>
      </c>
      <c r="P270" s="5" t="s">
        <v>14</v>
      </c>
      <c r="Q270" s="5" t="s">
        <v>14</v>
      </c>
      <c r="R270" s="5" t="s">
        <v>14</v>
      </c>
      <c r="S270" s="5" t="s">
        <v>14</v>
      </c>
      <c r="T270" s="5" t="s">
        <v>14</v>
      </c>
      <c r="U270" s="5" t="s">
        <v>14</v>
      </c>
      <c r="V270" s="5" t="s">
        <v>14</v>
      </c>
      <c r="W270" s="5" t="s">
        <v>14</v>
      </c>
      <c r="X270" s="5" t="s">
        <v>14</v>
      </c>
      <c r="Y270" s="5" t="s">
        <v>14</v>
      </c>
    </row>
    <row r="271" spans="3:25">
      <c r="C271">
        <v>2033</v>
      </c>
      <c r="D271">
        <v>12</v>
      </c>
      <c r="E271" s="4">
        <v>78</v>
      </c>
      <c r="F271" s="5">
        <v>4</v>
      </c>
      <c r="G271" s="5">
        <v>38</v>
      </c>
      <c r="H271" s="5">
        <v>0</v>
      </c>
      <c r="I271" s="5">
        <v>2</v>
      </c>
      <c r="J271" s="5">
        <v>10</v>
      </c>
      <c r="K271" s="5">
        <v>6</v>
      </c>
      <c r="L271" s="5">
        <v>17</v>
      </c>
      <c r="M271" s="5">
        <v>0</v>
      </c>
      <c r="N271" s="5">
        <v>1</v>
      </c>
      <c r="O271" s="5">
        <v>0</v>
      </c>
      <c r="P271" s="5" t="s">
        <v>14</v>
      </c>
      <c r="Q271" s="5" t="s">
        <v>14</v>
      </c>
      <c r="R271" s="5" t="s">
        <v>14</v>
      </c>
      <c r="S271" s="5" t="s">
        <v>14</v>
      </c>
      <c r="T271" s="5" t="s">
        <v>14</v>
      </c>
      <c r="U271" s="5" t="s">
        <v>14</v>
      </c>
      <c r="V271" s="5" t="s">
        <v>14</v>
      </c>
      <c r="W271" s="5" t="s">
        <v>14</v>
      </c>
      <c r="X271" s="5" t="s">
        <v>14</v>
      </c>
      <c r="Y271" s="5" t="s">
        <v>14</v>
      </c>
    </row>
    <row r="272" spans="3:25">
      <c r="C272">
        <v>2034</v>
      </c>
      <c r="D272">
        <v>1</v>
      </c>
      <c r="E272" s="4">
        <v>78</v>
      </c>
      <c r="F272" s="5">
        <v>4</v>
      </c>
      <c r="G272" s="5">
        <v>38</v>
      </c>
      <c r="H272" s="5">
        <v>0</v>
      </c>
      <c r="I272" s="5">
        <v>2</v>
      </c>
      <c r="J272" s="5">
        <v>10</v>
      </c>
      <c r="K272" s="5">
        <v>6</v>
      </c>
      <c r="L272" s="5">
        <v>17</v>
      </c>
      <c r="M272" s="5">
        <v>0</v>
      </c>
      <c r="N272" s="5">
        <v>1</v>
      </c>
      <c r="O272" s="5">
        <v>0</v>
      </c>
      <c r="P272" s="5" t="s">
        <v>14</v>
      </c>
      <c r="Q272" s="5" t="s">
        <v>14</v>
      </c>
      <c r="R272" s="5" t="s">
        <v>14</v>
      </c>
      <c r="S272" s="5" t="s">
        <v>14</v>
      </c>
      <c r="T272" s="5" t="s">
        <v>14</v>
      </c>
      <c r="U272" s="5" t="s">
        <v>14</v>
      </c>
      <c r="V272" s="5" t="s">
        <v>14</v>
      </c>
      <c r="W272" s="5" t="s">
        <v>14</v>
      </c>
      <c r="X272" s="5" t="s">
        <v>14</v>
      </c>
      <c r="Y272" s="5" t="s">
        <v>14</v>
      </c>
    </row>
    <row r="273" spans="3:25">
      <c r="C273">
        <v>2034</v>
      </c>
      <c r="D273">
        <v>2</v>
      </c>
      <c r="E273" s="4">
        <v>78</v>
      </c>
      <c r="F273" s="5">
        <v>4</v>
      </c>
      <c r="G273" s="5">
        <v>38</v>
      </c>
      <c r="H273" s="5">
        <v>0</v>
      </c>
      <c r="I273" s="5">
        <v>2</v>
      </c>
      <c r="J273" s="5">
        <v>10</v>
      </c>
      <c r="K273" s="5">
        <v>6</v>
      </c>
      <c r="L273" s="5">
        <v>17</v>
      </c>
      <c r="M273" s="5">
        <v>0</v>
      </c>
      <c r="N273" s="5">
        <v>1</v>
      </c>
      <c r="O273" s="5">
        <v>0</v>
      </c>
      <c r="P273" s="5" t="s">
        <v>14</v>
      </c>
      <c r="Q273" s="5" t="s">
        <v>14</v>
      </c>
      <c r="R273" s="5" t="s">
        <v>14</v>
      </c>
      <c r="S273" s="5" t="s">
        <v>14</v>
      </c>
      <c r="T273" s="5" t="s">
        <v>14</v>
      </c>
      <c r="U273" s="5" t="s">
        <v>14</v>
      </c>
      <c r="V273" s="5" t="s">
        <v>14</v>
      </c>
      <c r="W273" s="5" t="s">
        <v>14</v>
      </c>
      <c r="X273" s="5" t="s">
        <v>14</v>
      </c>
      <c r="Y273" s="5" t="s">
        <v>14</v>
      </c>
    </row>
    <row r="274" spans="3:25">
      <c r="C274">
        <v>2034</v>
      </c>
      <c r="D274">
        <v>3</v>
      </c>
      <c r="E274" s="4">
        <v>78</v>
      </c>
      <c r="F274" s="5">
        <v>4</v>
      </c>
      <c r="G274" s="5">
        <v>38</v>
      </c>
      <c r="H274" s="5">
        <v>0</v>
      </c>
      <c r="I274" s="5">
        <v>2</v>
      </c>
      <c r="J274" s="5">
        <v>10</v>
      </c>
      <c r="K274" s="5">
        <v>6</v>
      </c>
      <c r="L274" s="5">
        <v>17</v>
      </c>
      <c r="M274" s="5">
        <v>0</v>
      </c>
      <c r="N274" s="5">
        <v>1</v>
      </c>
      <c r="O274" s="5">
        <v>0</v>
      </c>
      <c r="P274" s="5" t="s">
        <v>14</v>
      </c>
      <c r="Q274" s="5" t="s">
        <v>14</v>
      </c>
      <c r="R274" s="5" t="s">
        <v>14</v>
      </c>
      <c r="S274" s="5" t="s">
        <v>14</v>
      </c>
      <c r="T274" s="5" t="s">
        <v>14</v>
      </c>
      <c r="U274" s="5" t="s">
        <v>14</v>
      </c>
      <c r="V274" s="5" t="s">
        <v>14</v>
      </c>
      <c r="W274" s="5" t="s">
        <v>14</v>
      </c>
      <c r="X274" s="5" t="s">
        <v>14</v>
      </c>
      <c r="Y274" s="5" t="s">
        <v>14</v>
      </c>
    </row>
    <row r="275" spans="3:25">
      <c r="C275">
        <v>2034</v>
      </c>
      <c r="D275">
        <v>4</v>
      </c>
      <c r="E275" s="4">
        <v>78</v>
      </c>
      <c r="F275" s="5">
        <v>4</v>
      </c>
      <c r="G275" s="5">
        <v>38</v>
      </c>
      <c r="H275" s="5">
        <v>0</v>
      </c>
      <c r="I275" s="5">
        <v>2</v>
      </c>
      <c r="J275" s="5">
        <v>10</v>
      </c>
      <c r="K275" s="5">
        <v>6</v>
      </c>
      <c r="L275" s="5">
        <v>17</v>
      </c>
      <c r="M275" s="5">
        <v>0</v>
      </c>
      <c r="N275" s="5">
        <v>1</v>
      </c>
      <c r="O275" s="5">
        <v>0</v>
      </c>
      <c r="P275" s="5" t="s">
        <v>14</v>
      </c>
      <c r="Q275" s="5" t="s">
        <v>14</v>
      </c>
      <c r="R275" s="5" t="s">
        <v>14</v>
      </c>
      <c r="S275" s="5" t="s">
        <v>14</v>
      </c>
      <c r="T275" s="5" t="s">
        <v>14</v>
      </c>
      <c r="U275" s="5" t="s">
        <v>14</v>
      </c>
      <c r="V275" s="5" t="s">
        <v>14</v>
      </c>
      <c r="W275" s="5" t="s">
        <v>14</v>
      </c>
      <c r="X275" s="5" t="s">
        <v>14</v>
      </c>
      <c r="Y275" s="5" t="s">
        <v>14</v>
      </c>
    </row>
    <row r="276" spans="3:25">
      <c r="C276">
        <v>2034</v>
      </c>
      <c r="D276">
        <v>5</v>
      </c>
      <c r="E276" s="4">
        <v>78</v>
      </c>
      <c r="F276" s="5">
        <v>4</v>
      </c>
      <c r="G276" s="5">
        <v>38</v>
      </c>
      <c r="H276" s="5">
        <v>0</v>
      </c>
      <c r="I276" s="5">
        <v>2</v>
      </c>
      <c r="J276" s="5">
        <v>10</v>
      </c>
      <c r="K276" s="5">
        <v>6</v>
      </c>
      <c r="L276" s="5">
        <v>17</v>
      </c>
      <c r="M276" s="5">
        <v>0</v>
      </c>
      <c r="N276" s="5">
        <v>1</v>
      </c>
      <c r="O276" s="5">
        <v>0</v>
      </c>
      <c r="P276" s="5" t="s">
        <v>14</v>
      </c>
      <c r="Q276" s="5" t="s">
        <v>14</v>
      </c>
      <c r="R276" s="5" t="s">
        <v>14</v>
      </c>
      <c r="S276" s="5" t="s">
        <v>14</v>
      </c>
      <c r="T276" s="5" t="s">
        <v>14</v>
      </c>
      <c r="U276" s="5" t="s">
        <v>14</v>
      </c>
      <c r="V276" s="5" t="s">
        <v>14</v>
      </c>
      <c r="W276" s="5" t="s">
        <v>14</v>
      </c>
      <c r="X276" s="5" t="s">
        <v>14</v>
      </c>
      <c r="Y276" s="5" t="s">
        <v>14</v>
      </c>
    </row>
    <row r="277" spans="3:25">
      <c r="C277">
        <v>2034</v>
      </c>
      <c r="D277">
        <v>6</v>
      </c>
      <c r="E277" s="4">
        <v>78</v>
      </c>
      <c r="F277" s="5">
        <v>4</v>
      </c>
      <c r="G277" s="5">
        <v>38</v>
      </c>
      <c r="H277" s="5">
        <v>0</v>
      </c>
      <c r="I277" s="5">
        <v>2</v>
      </c>
      <c r="J277" s="5">
        <v>10</v>
      </c>
      <c r="K277" s="5">
        <v>6</v>
      </c>
      <c r="L277" s="5">
        <v>17</v>
      </c>
      <c r="M277" s="5">
        <v>0</v>
      </c>
      <c r="N277" s="5">
        <v>1</v>
      </c>
      <c r="O277" s="5">
        <v>0</v>
      </c>
      <c r="P277" s="5" t="s">
        <v>14</v>
      </c>
      <c r="Q277" s="5" t="s">
        <v>14</v>
      </c>
      <c r="R277" s="5" t="s">
        <v>14</v>
      </c>
      <c r="S277" s="5" t="s">
        <v>14</v>
      </c>
      <c r="T277" s="5" t="s">
        <v>14</v>
      </c>
      <c r="U277" s="5" t="s">
        <v>14</v>
      </c>
      <c r="V277" s="5" t="s">
        <v>14</v>
      </c>
      <c r="W277" s="5" t="s">
        <v>14</v>
      </c>
      <c r="X277" s="5" t="s">
        <v>14</v>
      </c>
      <c r="Y277" s="5" t="s">
        <v>14</v>
      </c>
    </row>
    <row r="278" spans="3:25">
      <c r="C278">
        <v>2034</v>
      </c>
      <c r="D278">
        <v>7</v>
      </c>
      <c r="E278" s="4">
        <v>78</v>
      </c>
      <c r="F278" s="5">
        <v>4</v>
      </c>
      <c r="G278" s="5">
        <v>38</v>
      </c>
      <c r="H278" s="5">
        <v>0</v>
      </c>
      <c r="I278" s="5">
        <v>2</v>
      </c>
      <c r="J278" s="5">
        <v>10</v>
      </c>
      <c r="K278" s="5">
        <v>6</v>
      </c>
      <c r="L278" s="5">
        <v>17</v>
      </c>
      <c r="M278" s="5">
        <v>0</v>
      </c>
      <c r="N278" s="5">
        <v>1</v>
      </c>
      <c r="O278" s="5">
        <v>0</v>
      </c>
      <c r="P278" s="5" t="s">
        <v>14</v>
      </c>
      <c r="Q278" s="5" t="s">
        <v>14</v>
      </c>
      <c r="R278" s="5" t="s">
        <v>14</v>
      </c>
      <c r="S278" s="5" t="s">
        <v>14</v>
      </c>
      <c r="T278" s="5" t="s">
        <v>14</v>
      </c>
      <c r="U278" s="5" t="s">
        <v>14</v>
      </c>
      <c r="V278" s="5" t="s">
        <v>14</v>
      </c>
      <c r="W278" s="5" t="s">
        <v>14</v>
      </c>
      <c r="X278" s="5" t="s">
        <v>14</v>
      </c>
      <c r="Y278" s="5" t="s">
        <v>14</v>
      </c>
    </row>
    <row r="279" spans="3:25">
      <c r="C279">
        <v>2034</v>
      </c>
      <c r="D279">
        <v>8</v>
      </c>
      <c r="E279" s="4">
        <v>78</v>
      </c>
      <c r="F279" s="5">
        <v>4</v>
      </c>
      <c r="G279" s="5">
        <v>38</v>
      </c>
      <c r="H279" s="5">
        <v>0</v>
      </c>
      <c r="I279" s="5">
        <v>2</v>
      </c>
      <c r="J279" s="5">
        <v>10</v>
      </c>
      <c r="K279" s="5">
        <v>6</v>
      </c>
      <c r="L279" s="5">
        <v>17</v>
      </c>
      <c r="M279" s="5">
        <v>0</v>
      </c>
      <c r="N279" s="5">
        <v>1</v>
      </c>
      <c r="O279" s="5">
        <v>0</v>
      </c>
      <c r="P279" s="5" t="s">
        <v>14</v>
      </c>
      <c r="Q279" s="5" t="s">
        <v>14</v>
      </c>
      <c r="R279" s="5" t="s">
        <v>14</v>
      </c>
      <c r="S279" s="5" t="s">
        <v>14</v>
      </c>
      <c r="T279" s="5" t="s">
        <v>14</v>
      </c>
      <c r="U279" s="5" t="s">
        <v>14</v>
      </c>
      <c r="V279" s="5" t="s">
        <v>14</v>
      </c>
      <c r="W279" s="5" t="s">
        <v>14</v>
      </c>
      <c r="X279" s="5" t="s">
        <v>14</v>
      </c>
      <c r="Y279" s="5" t="s">
        <v>14</v>
      </c>
    </row>
    <row r="280" spans="3:25">
      <c r="C280">
        <v>2034</v>
      </c>
      <c r="D280">
        <v>9</v>
      </c>
      <c r="E280" s="4">
        <v>78</v>
      </c>
      <c r="F280" s="5">
        <v>4</v>
      </c>
      <c r="G280" s="5">
        <v>38</v>
      </c>
      <c r="H280" s="5">
        <v>0</v>
      </c>
      <c r="I280" s="5">
        <v>2</v>
      </c>
      <c r="J280" s="5">
        <v>10</v>
      </c>
      <c r="K280" s="5">
        <v>6</v>
      </c>
      <c r="L280" s="5">
        <v>17</v>
      </c>
      <c r="M280" s="5">
        <v>0</v>
      </c>
      <c r="N280" s="5">
        <v>1</v>
      </c>
      <c r="O280" s="5">
        <v>0</v>
      </c>
      <c r="P280" s="5" t="s">
        <v>14</v>
      </c>
      <c r="Q280" s="5" t="s">
        <v>14</v>
      </c>
      <c r="R280" s="5" t="s">
        <v>14</v>
      </c>
      <c r="S280" s="5" t="s">
        <v>14</v>
      </c>
      <c r="T280" s="5" t="s">
        <v>14</v>
      </c>
      <c r="U280" s="5" t="s">
        <v>14</v>
      </c>
      <c r="V280" s="5" t="s">
        <v>14</v>
      </c>
      <c r="W280" s="5" t="s">
        <v>14</v>
      </c>
      <c r="X280" s="5" t="s">
        <v>14</v>
      </c>
      <c r="Y280" s="5" t="s">
        <v>14</v>
      </c>
    </row>
    <row r="281" spans="3:25">
      <c r="C281">
        <v>2034</v>
      </c>
      <c r="D281">
        <v>10</v>
      </c>
      <c r="E281" s="4">
        <v>78</v>
      </c>
      <c r="F281" s="5">
        <v>4</v>
      </c>
      <c r="G281" s="5">
        <v>38</v>
      </c>
      <c r="H281" s="5">
        <v>0</v>
      </c>
      <c r="I281" s="5">
        <v>2</v>
      </c>
      <c r="J281" s="5">
        <v>10</v>
      </c>
      <c r="K281" s="5">
        <v>6</v>
      </c>
      <c r="L281" s="5">
        <v>17</v>
      </c>
      <c r="M281" s="5">
        <v>0</v>
      </c>
      <c r="N281" s="5">
        <v>1</v>
      </c>
      <c r="O281" s="5">
        <v>0</v>
      </c>
      <c r="P281" s="5" t="s">
        <v>14</v>
      </c>
      <c r="Q281" s="5" t="s">
        <v>14</v>
      </c>
      <c r="R281" s="5" t="s">
        <v>14</v>
      </c>
      <c r="S281" s="5" t="s">
        <v>14</v>
      </c>
      <c r="T281" s="5" t="s">
        <v>14</v>
      </c>
      <c r="U281" s="5" t="s">
        <v>14</v>
      </c>
      <c r="V281" s="5" t="s">
        <v>14</v>
      </c>
      <c r="W281" s="5" t="s">
        <v>14</v>
      </c>
      <c r="X281" s="5" t="s">
        <v>14</v>
      </c>
      <c r="Y281" s="5" t="s">
        <v>14</v>
      </c>
    </row>
    <row r="282" spans="3:25">
      <c r="C282">
        <v>2034</v>
      </c>
      <c r="D282">
        <v>11</v>
      </c>
      <c r="E282" s="4">
        <v>78</v>
      </c>
      <c r="F282" s="5">
        <v>4</v>
      </c>
      <c r="G282" s="5">
        <v>38</v>
      </c>
      <c r="H282" s="5">
        <v>0</v>
      </c>
      <c r="I282" s="5">
        <v>2</v>
      </c>
      <c r="J282" s="5">
        <v>10</v>
      </c>
      <c r="K282" s="5">
        <v>6</v>
      </c>
      <c r="L282" s="5">
        <v>17</v>
      </c>
      <c r="M282" s="5">
        <v>0</v>
      </c>
      <c r="N282" s="5">
        <v>1</v>
      </c>
      <c r="O282" s="5">
        <v>0</v>
      </c>
      <c r="P282" s="5" t="s">
        <v>14</v>
      </c>
      <c r="Q282" s="5" t="s">
        <v>14</v>
      </c>
      <c r="R282" s="5" t="s">
        <v>14</v>
      </c>
      <c r="S282" s="5" t="s">
        <v>14</v>
      </c>
      <c r="T282" s="5" t="s">
        <v>14</v>
      </c>
      <c r="U282" s="5" t="s">
        <v>14</v>
      </c>
      <c r="V282" s="5" t="s">
        <v>14</v>
      </c>
      <c r="W282" s="5" t="s">
        <v>14</v>
      </c>
      <c r="X282" s="5" t="s">
        <v>14</v>
      </c>
      <c r="Y282" s="5" t="s">
        <v>14</v>
      </c>
    </row>
    <row r="283" spans="3:25">
      <c r="C283">
        <v>2034</v>
      </c>
      <c r="D283">
        <v>12</v>
      </c>
      <c r="E283" s="4">
        <v>78</v>
      </c>
      <c r="F283" s="5">
        <v>4</v>
      </c>
      <c r="G283" s="5">
        <v>38</v>
      </c>
      <c r="H283" s="5">
        <v>0</v>
      </c>
      <c r="I283" s="5">
        <v>2</v>
      </c>
      <c r="J283" s="5">
        <v>10</v>
      </c>
      <c r="K283" s="5">
        <v>6</v>
      </c>
      <c r="L283" s="5">
        <v>17</v>
      </c>
      <c r="M283" s="5">
        <v>0</v>
      </c>
      <c r="N283" s="5">
        <v>1</v>
      </c>
      <c r="O283" s="5">
        <v>0</v>
      </c>
      <c r="P283" s="5" t="s">
        <v>14</v>
      </c>
      <c r="Q283" s="5" t="s">
        <v>14</v>
      </c>
      <c r="R283" s="5" t="s">
        <v>14</v>
      </c>
      <c r="S283" s="5" t="s">
        <v>14</v>
      </c>
      <c r="T283" s="5" t="s">
        <v>14</v>
      </c>
      <c r="U283" s="5" t="s">
        <v>14</v>
      </c>
      <c r="V283" s="5" t="s">
        <v>14</v>
      </c>
      <c r="W283" s="5" t="s">
        <v>14</v>
      </c>
      <c r="X283" s="5" t="s">
        <v>14</v>
      </c>
      <c r="Y283" s="5" t="s">
        <v>14</v>
      </c>
    </row>
    <row r="284" spans="3:25">
      <c r="C284">
        <v>2035</v>
      </c>
      <c r="D284">
        <v>1</v>
      </c>
      <c r="E284" s="4">
        <v>78</v>
      </c>
      <c r="F284" s="5">
        <v>4</v>
      </c>
      <c r="G284" s="5">
        <v>38</v>
      </c>
      <c r="H284" s="5">
        <v>0</v>
      </c>
      <c r="I284" s="5">
        <v>2</v>
      </c>
      <c r="J284" s="5">
        <v>10</v>
      </c>
      <c r="K284" s="5">
        <v>6</v>
      </c>
      <c r="L284" s="5">
        <v>17</v>
      </c>
      <c r="M284" s="5">
        <v>0</v>
      </c>
      <c r="N284" s="5">
        <v>1</v>
      </c>
      <c r="O284" s="5">
        <v>0</v>
      </c>
      <c r="P284" s="5" t="s">
        <v>14</v>
      </c>
      <c r="Q284" s="5" t="s">
        <v>14</v>
      </c>
      <c r="R284" s="5" t="s">
        <v>14</v>
      </c>
      <c r="S284" s="5" t="s">
        <v>14</v>
      </c>
      <c r="T284" s="5" t="s">
        <v>14</v>
      </c>
      <c r="U284" s="5" t="s">
        <v>14</v>
      </c>
      <c r="V284" s="5" t="s">
        <v>14</v>
      </c>
      <c r="W284" s="5" t="s">
        <v>14</v>
      </c>
      <c r="X284" s="5" t="s">
        <v>14</v>
      </c>
      <c r="Y284" s="5" t="s">
        <v>14</v>
      </c>
    </row>
    <row r="285" spans="3:25">
      <c r="C285">
        <v>2035</v>
      </c>
      <c r="D285">
        <v>2</v>
      </c>
      <c r="E285" s="4">
        <v>78</v>
      </c>
      <c r="F285" s="5">
        <v>4</v>
      </c>
      <c r="G285" s="5">
        <v>38</v>
      </c>
      <c r="H285" s="5">
        <v>0</v>
      </c>
      <c r="I285" s="5">
        <v>2</v>
      </c>
      <c r="J285" s="5">
        <v>10</v>
      </c>
      <c r="K285" s="5">
        <v>6</v>
      </c>
      <c r="L285" s="5">
        <v>17</v>
      </c>
      <c r="M285" s="5">
        <v>0</v>
      </c>
      <c r="N285" s="5">
        <v>1</v>
      </c>
      <c r="O285" s="5">
        <v>0</v>
      </c>
      <c r="P285" s="5" t="s">
        <v>14</v>
      </c>
      <c r="Q285" s="5" t="s">
        <v>14</v>
      </c>
      <c r="R285" s="5" t="s">
        <v>14</v>
      </c>
      <c r="S285" s="5" t="s">
        <v>14</v>
      </c>
      <c r="T285" s="5" t="s">
        <v>14</v>
      </c>
      <c r="U285" s="5" t="s">
        <v>14</v>
      </c>
      <c r="V285" s="5" t="s">
        <v>14</v>
      </c>
      <c r="W285" s="5" t="s">
        <v>14</v>
      </c>
      <c r="X285" s="5" t="s">
        <v>14</v>
      </c>
      <c r="Y285" s="5" t="s">
        <v>14</v>
      </c>
    </row>
    <row r="286" spans="3:25">
      <c r="C286">
        <v>2035</v>
      </c>
      <c r="D286">
        <v>3</v>
      </c>
      <c r="E286" s="4">
        <v>78</v>
      </c>
      <c r="F286" s="5">
        <v>4</v>
      </c>
      <c r="G286" s="5">
        <v>38</v>
      </c>
      <c r="H286" s="5">
        <v>0</v>
      </c>
      <c r="I286" s="5">
        <v>2</v>
      </c>
      <c r="J286" s="5">
        <v>10</v>
      </c>
      <c r="K286" s="5">
        <v>6</v>
      </c>
      <c r="L286" s="5">
        <v>17</v>
      </c>
      <c r="M286" s="5">
        <v>0</v>
      </c>
      <c r="N286" s="5">
        <v>1</v>
      </c>
      <c r="O286" s="5">
        <v>0</v>
      </c>
      <c r="P286" s="5" t="s">
        <v>14</v>
      </c>
      <c r="Q286" s="5" t="s">
        <v>14</v>
      </c>
      <c r="R286" s="5" t="s">
        <v>14</v>
      </c>
      <c r="S286" s="5" t="s">
        <v>14</v>
      </c>
      <c r="T286" s="5" t="s">
        <v>14</v>
      </c>
      <c r="U286" s="5" t="s">
        <v>14</v>
      </c>
      <c r="V286" s="5" t="s">
        <v>14</v>
      </c>
      <c r="W286" s="5" t="s">
        <v>14</v>
      </c>
      <c r="X286" s="5" t="s">
        <v>14</v>
      </c>
      <c r="Y286" s="5" t="s">
        <v>14</v>
      </c>
    </row>
    <row r="287" spans="3:25">
      <c r="C287">
        <v>2035</v>
      </c>
      <c r="D287">
        <v>4</v>
      </c>
      <c r="E287" s="4">
        <v>78</v>
      </c>
      <c r="F287" s="5">
        <v>4</v>
      </c>
      <c r="G287" s="5">
        <v>38</v>
      </c>
      <c r="H287" s="5">
        <v>0</v>
      </c>
      <c r="I287" s="5">
        <v>2</v>
      </c>
      <c r="J287" s="5">
        <v>10</v>
      </c>
      <c r="K287" s="5">
        <v>6</v>
      </c>
      <c r="L287" s="5">
        <v>17</v>
      </c>
      <c r="M287" s="5">
        <v>0</v>
      </c>
      <c r="N287" s="5">
        <v>1</v>
      </c>
      <c r="O287" s="5">
        <v>0</v>
      </c>
      <c r="P287" s="5" t="s">
        <v>14</v>
      </c>
      <c r="Q287" s="5" t="s">
        <v>14</v>
      </c>
      <c r="R287" s="5" t="s">
        <v>14</v>
      </c>
      <c r="S287" s="5" t="s">
        <v>14</v>
      </c>
      <c r="T287" s="5" t="s">
        <v>14</v>
      </c>
      <c r="U287" s="5" t="s">
        <v>14</v>
      </c>
      <c r="V287" s="5" t="s">
        <v>14</v>
      </c>
      <c r="W287" s="5" t="s">
        <v>14</v>
      </c>
      <c r="X287" s="5" t="s">
        <v>14</v>
      </c>
      <c r="Y287" s="5" t="s">
        <v>14</v>
      </c>
    </row>
    <row r="288" spans="3:25">
      <c r="C288">
        <v>2035</v>
      </c>
      <c r="D288">
        <v>5</v>
      </c>
      <c r="E288" s="4">
        <v>78</v>
      </c>
      <c r="F288" s="5">
        <v>4</v>
      </c>
      <c r="G288" s="5">
        <v>38</v>
      </c>
      <c r="H288" s="5">
        <v>0</v>
      </c>
      <c r="I288" s="5">
        <v>2</v>
      </c>
      <c r="J288" s="5">
        <v>10</v>
      </c>
      <c r="K288" s="5">
        <v>6</v>
      </c>
      <c r="L288" s="5">
        <v>17</v>
      </c>
      <c r="M288" s="5">
        <v>0</v>
      </c>
      <c r="N288" s="5">
        <v>1</v>
      </c>
      <c r="O288" s="5">
        <v>0</v>
      </c>
      <c r="P288" s="5" t="s">
        <v>14</v>
      </c>
      <c r="Q288" s="5" t="s">
        <v>14</v>
      </c>
      <c r="R288" s="5" t="s">
        <v>14</v>
      </c>
      <c r="S288" s="5" t="s">
        <v>14</v>
      </c>
      <c r="T288" s="5" t="s">
        <v>14</v>
      </c>
      <c r="U288" s="5" t="s">
        <v>14</v>
      </c>
      <c r="V288" s="5" t="s">
        <v>14</v>
      </c>
      <c r="W288" s="5" t="s">
        <v>14</v>
      </c>
      <c r="X288" s="5" t="s">
        <v>14</v>
      </c>
      <c r="Y288" s="5" t="s">
        <v>14</v>
      </c>
    </row>
    <row r="289" spans="3:25">
      <c r="C289">
        <v>2035</v>
      </c>
      <c r="D289">
        <v>6</v>
      </c>
      <c r="E289" s="4">
        <v>78</v>
      </c>
      <c r="F289" s="5">
        <v>4</v>
      </c>
      <c r="G289" s="5">
        <v>38</v>
      </c>
      <c r="H289" s="5">
        <v>0</v>
      </c>
      <c r="I289" s="5">
        <v>2</v>
      </c>
      <c r="J289" s="5">
        <v>10</v>
      </c>
      <c r="K289" s="5">
        <v>6</v>
      </c>
      <c r="L289" s="5">
        <v>17</v>
      </c>
      <c r="M289" s="5">
        <v>0</v>
      </c>
      <c r="N289" s="5">
        <v>1</v>
      </c>
      <c r="O289" s="5">
        <v>0</v>
      </c>
      <c r="P289" s="5" t="s">
        <v>14</v>
      </c>
      <c r="Q289" s="5" t="s">
        <v>14</v>
      </c>
      <c r="R289" s="5" t="s">
        <v>14</v>
      </c>
      <c r="S289" s="5" t="s">
        <v>14</v>
      </c>
      <c r="T289" s="5" t="s">
        <v>14</v>
      </c>
      <c r="U289" s="5" t="s">
        <v>14</v>
      </c>
      <c r="V289" s="5" t="s">
        <v>14</v>
      </c>
      <c r="W289" s="5" t="s">
        <v>14</v>
      </c>
      <c r="X289" s="5" t="s">
        <v>14</v>
      </c>
      <c r="Y289" s="5" t="s">
        <v>14</v>
      </c>
    </row>
    <row r="290" spans="3:25">
      <c r="C290">
        <v>2035</v>
      </c>
      <c r="D290">
        <v>7</v>
      </c>
      <c r="E290" s="4">
        <v>78</v>
      </c>
      <c r="F290" s="5">
        <v>4</v>
      </c>
      <c r="G290" s="5">
        <v>38</v>
      </c>
      <c r="H290" s="5">
        <v>0</v>
      </c>
      <c r="I290" s="5">
        <v>2</v>
      </c>
      <c r="J290" s="5">
        <v>10</v>
      </c>
      <c r="K290" s="5">
        <v>6</v>
      </c>
      <c r="L290" s="5">
        <v>17</v>
      </c>
      <c r="M290" s="5">
        <v>0</v>
      </c>
      <c r="N290" s="5">
        <v>1</v>
      </c>
      <c r="O290" s="5">
        <v>0</v>
      </c>
      <c r="P290" s="5" t="s">
        <v>14</v>
      </c>
      <c r="Q290" s="5" t="s">
        <v>14</v>
      </c>
      <c r="R290" s="5" t="s">
        <v>14</v>
      </c>
      <c r="S290" s="5" t="s">
        <v>14</v>
      </c>
      <c r="T290" s="5" t="s">
        <v>14</v>
      </c>
      <c r="U290" s="5" t="s">
        <v>14</v>
      </c>
      <c r="V290" s="5" t="s">
        <v>14</v>
      </c>
      <c r="W290" s="5" t="s">
        <v>14</v>
      </c>
      <c r="X290" s="5" t="s">
        <v>14</v>
      </c>
      <c r="Y290" s="5" t="s">
        <v>14</v>
      </c>
    </row>
    <row r="291" spans="3:25">
      <c r="C291">
        <v>2035</v>
      </c>
      <c r="D291">
        <v>8</v>
      </c>
      <c r="E291" s="4">
        <v>78</v>
      </c>
      <c r="F291" s="5">
        <v>4</v>
      </c>
      <c r="G291" s="5">
        <v>38</v>
      </c>
      <c r="H291" s="5">
        <v>0</v>
      </c>
      <c r="I291" s="5">
        <v>2</v>
      </c>
      <c r="J291" s="5">
        <v>10</v>
      </c>
      <c r="K291" s="5">
        <v>6</v>
      </c>
      <c r="L291" s="5">
        <v>17</v>
      </c>
      <c r="M291" s="5">
        <v>0</v>
      </c>
      <c r="N291" s="5">
        <v>1</v>
      </c>
      <c r="O291" s="5">
        <v>0</v>
      </c>
      <c r="P291" s="5" t="s">
        <v>14</v>
      </c>
      <c r="Q291" s="5" t="s">
        <v>14</v>
      </c>
      <c r="R291" s="5" t="s">
        <v>14</v>
      </c>
      <c r="S291" s="5" t="s">
        <v>14</v>
      </c>
      <c r="T291" s="5" t="s">
        <v>14</v>
      </c>
      <c r="U291" s="5" t="s">
        <v>14</v>
      </c>
      <c r="V291" s="5" t="s">
        <v>14</v>
      </c>
      <c r="W291" s="5" t="s">
        <v>14</v>
      </c>
      <c r="X291" s="5" t="s">
        <v>14</v>
      </c>
      <c r="Y291" s="5" t="s">
        <v>14</v>
      </c>
    </row>
    <row r="292" spans="3:25">
      <c r="C292">
        <v>2035</v>
      </c>
      <c r="D292">
        <v>9</v>
      </c>
      <c r="E292" s="4">
        <v>78</v>
      </c>
      <c r="F292" s="5">
        <v>4</v>
      </c>
      <c r="G292" s="5">
        <v>38</v>
      </c>
      <c r="H292" s="5">
        <v>0</v>
      </c>
      <c r="I292" s="5">
        <v>2</v>
      </c>
      <c r="J292" s="5">
        <v>10</v>
      </c>
      <c r="K292" s="5">
        <v>6</v>
      </c>
      <c r="L292" s="5">
        <v>17</v>
      </c>
      <c r="M292" s="5">
        <v>0</v>
      </c>
      <c r="N292" s="5">
        <v>1</v>
      </c>
      <c r="O292" s="5">
        <v>0</v>
      </c>
      <c r="P292" s="5" t="s">
        <v>14</v>
      </c>
      <c r="Q292" s="5" t="s">
        <v>14</v>
      </c>
      <c r="R292" s="5" t="s">
        <v>14</v>
      </c>
      <c r="S292" s="5" t="s">
        <v>14</v>
      </c>
      <c r="T292" s="5" t="s">
        <v>14</v>
      </c>
      <c r="U292" s="5" t="s">
        <v>14</v>
      </c>
      <c r="V292" s="5" t="s">
        <v>14</v>
      </c>
      <c r="W292" s="5" t="s">
        <v>14</v>
      </c>
      <c r="X292" s="5" t="s">
        <v>14</v>
      </c>
      <c r="Y292" s="5" t="s">
        <v>14</v>
      </c>
    </row>
    <row r="293" spans="3:25">
      <c r="C293">
        <v>2035</v>
      </c>
      <c r="D293">
        <v>10</v>
      </c>
      <c r="E293" s="4">
        <v>78</v>
      </c>
      <c r="F293" s="5">
        <v>4</v>
      </c>
      <c r="G293" s="5">
        <v>38</v>
      </c>
      <c r="H293" s="5">
        <v>0</v>
      </c>
      <c r="I293" s="5">
        <v>2</v>
      </c>
      <c r="J293" s="5">
        <v>10</v>
      </c>
      <c r="K293" s="5">
        <v>6</v>
      </c>
      <c r="L293" s="5">
        <v>17</v>
      </c>
      <c r="M293" s="5">
        <v>0</v>
      </c>
      <c r="N293" s="5">
        <v>1</v>
      </c>
      <c r="O293" s="5">
        <v>0</v>
      </c>
      <c r="P293" s="5" t="s">
        <v>14</v>
      </c>
      <c r="Q293" s="5" t="s">
        <v>14</v>
      </c>
      <c r="R293" s="5" t="s">
        <v>14</v>
      </c>
      <c r="S293" s="5" t="s">
        <v>14</v>
      </c>
      <c r="T293" s="5" t="s">
        <v>14</v>
      </c>
      <c r="U293" s="5" t="s">
        <v>14</v>
      </c>
      <c r="V293" s="5" t="s">
        <v>14</v>
      </c>
      <c r="W293" s="5" t="s">
        <v>14</v>
      </c>
      <c r="X293" s="5" t="s">
        <v>14</v>
      </c>
      <c r="Y293" s="5" t="s">
        <v>14</v>
      </c>
    </row>
    <row r="294" spans="3:25">
      <c r="C294">
        <v>2035</v>
      </c>
      <c r="D294">
        <v>11</v>
      </c>
      <c r="E294" s="4">
        <v>78</v>
      </c>
      <c r="F294" s="5">
        <v>4</v>
      </c>
      <c r="G294" s="5">
        <v>38</v>
      </c>
      <c r="H294" s="5">
        <v>0</v>
      </c>
      <c r="I294" s="5">
        <v>2</v>
      </c>
      <c r="J294" s="5">
        <v>10</v>
      </c>
      <c r="K294" s="5">
        <v>6</v>
      </c>
      <c r="L294" s="5">
        <v>17</v>
      </c>
      <c r="M294" s="5">
        <v>0</v>
      </c>
      <c r="N294" s="5">
        <v>1</v>
      </c>
      <c r="O294" s="5">
        <v>0</v>
      </c>
      <c r="P294" s="5" t="s">
        <v>14</v>
      </c>
      <c r="Q294" s="5" t="s">
        <v>14</v>
      </c>
      <c r="R294" s="5" t="s">
        <v>14</v>
      </c>
      <c r="S294" s="5" t="s">
        <v>14</v>
      </c>
      <c r="T294" s="5" t="s">
        <v>14</v>
      </c>
      <c r="U294" s="5" t="s">
        <v>14</v>
      </c>
      <c r="V294" s="5" t="s">
        <v>14</v>
      </c>
      <c r="W294" s="5" t="s">
        <v>14</v>
      </c>
      <c r="X294" s="5" t="s">
        <v>14</v>
      </c>
      <c r="Y294" s="5" t="s">
        <v>14</v>
      </c>
    </row>
    <row r="295" spans="3:25">
      <c r="C295">
        <v>2035</v>
      </c>
      <c r="D295">
        <v>12</v>
      </c>
      <c r="E295" s="4">
        <v>78</v>
      </c>
      <c r="F295" s="5">
        <v>4</v>
      </c>
      <c r="G295" s="5">
        <v>38</v>
      </c>
      <c r="H295" s="5">
        <v>0</v>
      </c>
      <c r="I295" s="5">
        <v>2</v>
      </c>
      <c r="J295" s="5">
        <v>10</v>
      </c>
      <c r="K295" s="5">
        <v>6</v>
      </c>
      <c r="L295" s="5">
        <v>17</v>
      </c>
      <c r="M295" s="5">
        <v>0</v>
      </c>
      <c r="N295" s="5">
        <v>1</v>
      </c>
      <c r="O295" s="5">
        <v>0</v>
      </c>
      <c r="P295" s="5" t="s">
        <v>14</v>
      </c>
      <c r="Q295" s="5" t="s">
        <v>14</v>
      </c>
      <c r="R295" s="5" t="s">
        <v>14</v>
      </c>
      <c r="S295" s="5" t="s">
        <v>14</v>
      </c>
      <c r="T295" s="5" t="s">
        <v>14</v>
      </c>
      <c r="U295" s="5" t="s">
        <v>14</v>
      </c>
      <c r="V295" s="5" t="s">
        <v>14</v>
      </c>
      <c r="W295" s="5" t="s">
        <v>14</v>
      </c>
      <c r="X295" s="5" t="s">
        <v>14</v>
      </c>
      <c r="Y295" s="5" t="s">
        <v>14</v>
      </c>
    </row>
    <row r="296" spans="3:25">
      <c r="C296">
        <v>2036</v>
      </c>
      <c r="D296">
        <v>1</v>
      </c>
      <c r="E296" s="4">
        <v>78</v>
      </c>
      <c r="F296" s="5">
        <v>4</v>
      </c>
      <c r="G296" s="5">
        <v>38</v>
      </c>
      <c r="H296" s="5">
        <v>0</v>
      </c>
      <c r="I296" s="5">
        <v>2</v>
      </c>
      <c r="J296" s="5">
        <v>10</v>
      </c>
      <c r="K296" s="5">
        <v>6</v>
      </c>
      <c r="L296" s="5">
        <v>17</v>
      </c>
      <c r="M296" s="5">
        <v>0</v>
      </c>
      <c r="N296" s="5">
        <v>1</v>
      </c>
      <c r="O296" s="5">
        <v>0</v>
      </c>
      <c r="P296" s="5" t="s">
        <v>14</v>
      </c>
      <c r="Q296" s="5" t="s">
        <v>14</v>
      </c>
      <c r="R296" s="5" t="s">
        <v>14</v>
      </c>
      <c r="S296" s="5" t="s">
        <v>14</v>
      </c>
      <c r="T296" s="5" t="s">
        <v>14</v>
      </c>
      <c r="U296" s="5" t="s">
        <v>14</v>
      </c>
      <c r="V296" s="5" t="s">
        <v>14</v>
      </c>
      <c r="W296" s="5" t="s">
        <v>14</v>
      </c>
      <c r="X296" s="5" t="s">
        <v>14</v>
      </c>
      <c r="Y296" s="5" t="s">
        <v>14</v>
      </c>
    </row>
    <row r="297" spans="3:25">
      <c r="C297">
        <v>2036</v>
      </c>
      <c r="D297">
        <v>2</v>
      </c>
      <c r="E297" s="4">
        <v>78</v>
      </c>
      <c r="F297" s="5">
        <v>4</v>
      </c>
      <c r="G297" s="5">
        <v>38</v>
      </c>
      <c r="H297" s="5">
        <v>0</v>
      </c>
      <c r="I297" s="5">
        <v>2</v>
      </c>
      <c r="J297" s="5">
        <v>10</v>
      </c>
      <c r="K297" s="5">
        <v>6</v>
      </c>
      <c r="L297" s="5">
        <v>17</v>
      </c>
      <c r="M297" s="5">
        <v>0</v>
      </c>
      <c r="N297" s="5">
        <v>1</v>
      </c>
      <c r="O297" s="5">
        <v>0</v>
      </c>
      <c r="P297" s="5" t="s">
        <v>14</v>
      </c>
      <c r="Q297" s="5" t="s">
        <v>14</v>
      </c>
      <c r="R297" s="5" t="s">
        <v>14</v>
      </c>
      <c r="S297" s="5" t="s">
        <v>14</v>
      </c>
      <c r="T297" s="5" t="s">
        <v>14</v>
      </c>
      <c r="U297" s="5" t="s">
        <v>14</v>
      </c>
      <c r="V297" s="5" t="s">
        <v>14</v>
      </c>
      <c r="W297" s="5" t="s">
        <v>14</v>
      </c>
      <c r="X297" s="5" t="s">
        <v>14</v>
      </c>
      <c r="Y297" s="5" t="s">
        <v>14</v>
      </c>
    </row>
    <row r="298" spans="3:25">
      <c r="C298">
        <v>2036</v>
      </c>
      <c r="D298">
        <v>3</v>
      </c>
      <c r="E298" s="4">
        <v>78</v>
      </c>
      <c r="F298" s="5">
        <v>4</v>
      </c>
      <c r="G298" s="5">
        <v>38</v>
      </c>
      <c r="H298" s="5">
        <v>0</v>
      </c>
      <c r="I298" s="5">
        <v>2</v>
      </c>
      <c r="J298" s="5">
        <v>10</v>
      </c>
      <c r="K298" s="5">
        <v>6</v>
      </c>
      <c r="L298" s="5">
        <v>17</v>
      </c>
      <c r="M298" s="5">
        <v>0</v>
      </c>
      <c r="N298" s="5">
        <v>1</v>
      </c>
      <c r="O298" s="5">
        <v>0</v>
      </c>
      <c r="P298" s="5" t="s">
        <v>14</v>
      </c>
      <c r="Q298" s="5" t="s">
        <v>14</v>
      </c>
      <c r="R298" s="5" t="s">
        <v>14</v>
      </c>
      <c r="S298" s="5" t="s">
        <v>14</v>
      </c>
      <c r="T298" s="5" t="s">
        <v>14</v>
      </c>
      <c r="U298" s="5" t="s">
        <v>14</v>
      </c>
      <c r="V298" s="5" t="s">
        <v>14</v>
      </c>
      <c r="W298" s="5" t="s">
        <v>14</v>
      </c>
      <c r="X298" s="5" t="s">
        <v>14</v>
      </c>
      <c r="Y298" s="5" t="s">
        <v>14</v>
      </c>
    </row>
    <row r="299" spans="3:25">
      <c r="C299">
        <v>2036</v>
      </c>
      <c r="D299">
        <v>4</v>
      </c>
      <c r="E299" s="4">
        <v>78</v>
      </c>
      <c r="F299" s="5">
        <v>4</v>
      </c>
      <c r="G299" s="5">
        <v>38</v>
      </c>
      <c r="H299" s="5">
        <v>0</v>
      </c>
      <c r="I299" s="5">
        <v>2</v>
      </c>
      <c r="J299" s="5">
        <v>10</v>
      </c>
      <c r="K299" s="5">
        <v>6</v>
      </c>
      <c r="L299" s="5">
        <v>17</v>
      </c>
      <c r="M299" s="5">
        <v>0</v>
      </c>
      <c r="N299" s="5">
        <v>1</v>
      </c>
      <c r="O299" s="5">
        <v>0</v>
      </c>
      <c r="P299" s="5" t="s">
        <v>14</v>
      </c>
      <c r="Q299" s="5" t="s">
        <v>14</v>
      </c>
      <c r="R299" s="5" t="s">
        <v>14</v>
      </c>
      <c r="S299" s="5" t="s">
        <v>14</v>
      </c>
      <c r="T299" s="5" t="s">
        <v>14</v>
      </c>
      <c r="U299" s="5" t="s">
        <v>14</v>
      </c>
      <c r="V299" s="5" t="s">
        <v>14</v>
      </c>
      <c r="W299" s="5" t="s">
        <v>14</v>
      </c>
      <c r="X299" s="5" t="s">
        <v>14</v>
      </c>
      <c r="Y299" s="5" t="s">
        <v>14</v>
      </c>
    </row>
    <row r="300" spans="3:25">
      <c r="C300">
        <v>2036</v>
      </c>
      <c r="D300">
        <v>5</v>
      </c>
      <c r="E300" s="4">
        <v>78</v>
      </c>
      <c r="F300" s="5">
        <v>4</v>
      </c>
      <c r="G300" s="5">
        <v>38</v>
      </c>
      <c r="H300" s="5">
        <v>0</v>
      </c>
      <c r="I300" s="5">
        <v>2</v>
      </c>
      <c r="J300" s="5">
        <v>10</v>
      </c>
      <c r="K300" s="5">
        <v>6</v>
      </c>
      <c r="L300" s="5">
        <v>17</v>
      </c>
      <c r="M300" s="5">
        <v>0</v>
      </c>
      <c r="N300" s="5">
        <v>1</v>
      </c>
      <c r="O300" s="5">
        <v>0</v>
      </c>
      <c r="P300" s="5" t="s">
        <v>14</v>
      </c>
      <c r="Q300" s="5" t="s">
        <v>14</v>
      </c>
      <c r="R300" s="5" t="s">
        <v>14</v>
      </c>
      <c r="S300" s="5" t="s">
        <v>14</v>
      </c>
      <c r="T300" s="5" t="s">
        <v>14</v>
      </c>
      <c r="U300" s="5" t="s">
        <v>14</v>
      </c>
      <c r="V300" s="5" t="s">
        <v>14</v>
      </c>
      <c r="W300" s="5" t="s">
        <v>14</v>
      </c>
      <c r="X300" s="5" t="s">
        <v>14</v>
      </c>
      <c r="Y300" s="5" t="s">
        <v>14</v>
      </c>
    </row>
    <row r="301" spans="3:25">
      <c r="C301">
        <v>2036</v>
      </c>
      <c r="D301">
        <v>6</v>
      </c>
      <c r="E301" s="4">
        <v>78</v>
      </c>
      <c r="F301" s="5">
        <v>4</v>
      </c>
      <c r="G301" s="5">
        <v>38</v>
      </c>
      <c r="H301" s="5">
        <v>0</v>
      </c>
      <c r="I301" s="5">
        <v>2</v>
      </c>
      <c r="J301" s="5">
        <v>10</v>
      </c>
      <c r="K301" s="5">
        <v>6</v>
      </c>
      <c r="L301" s="5">
        <v>17</v>
      </c>
      <c r="M301" s="5">
        <v>0</v>
      </c>
      <c r="N301" s="5">
        <v>1</v>
      </c>
      <c r="O301" s="5">
        <v>0</v>
      </c>
      <c r="P301" s="5" t="s">
        <v>14</v>
      </c>
      <c r="Q301" s="5" t="s">
        <v>14</v>
      </c>
      <c r="R301" s="5" t="s">
        <v>14</v>
      </c>
      <c r="S301" s="5" t="s">
        <v>14</v>
      </c>
      <c r="T301" s="5" t="s">
        <v>14</v>
      </c>
      <c r="U301" s="5" t="s">
        <v>14</v>
      </c>
      <c r="V301" s="5" t="s">
        <v>14</v>
      </c>
      <c r="W301" s="5" t="s">
        <v>14</v>
      </c>
      <c r="X301" s="5" t="s">
        <v>14</v>
      </c>
      <c r="Y301" s="5" t="s">
        <v>14</v>
      </c>
    </row>
    <row r="302" spans="3:25">
      <c r="C302">
        <v>2036</v>
      </c>
      <c r="D302">
        <v>7</v>
      </c>
      <c r="E302" s="4">
        <v>78</v>
      </c>
      <c r="F302" s="5">
        <v>4</v>
      </c>
      <c r="G302" s="5">
        <v>38</v>
      </c>
      <c r="H302" s="5">
        <v>0</v>
      </c>
      <c r="I302" s="5">
        <v>2</v>
      </c>
      <c r="J302" s="5">
        <v>10</v>
      </c>
      <c r="K302" s="5">
        <v>6</v>
      </c>
      <c r="L302" s="5">
        <v>17</v>
      </c>
      <c r="M302" s="5">
        <v>0</v>
      </c>
      <c r="N302" s="5">
        <v>1</v>
      </c>
      <c r="O302" s="5">
        <v>0</v>
      </c>
      <c r="P302" s="5" t="s">
        <v>14</v>
      </c>
      <c r="Q302" s="5" t="s">
        <v>14</v>
      </c>
      <c r="R302" s="5" t="s">
        <v>14</v>
      </c>
      <c r="S302" s="5" t="s">
        <v>14</v>
      </c>
      <c r="T302" s="5" t="s">
        <v>14</v>
      </c>
      <c r="U302" s="5" t="s">
        <v>14</v>
      </c>
      <c r="V302" s="5" t="s">
        <v>14</v>
      </c>
      <c r="W302" s="5" t="s">
        <v>14</v>
      </c>
      <c r="X302" s="5" t="s">
        <v>14</v>
      </c>
      <c r="Y302" s="5" t="s">
        <v>14</v>
      </c>
    </row>
    <row r="303" spans="3:25">
      <c r="C303">
        <v>2036</v>
      </c>
      <c r="D303">
        <v>8</v>
      </c>
      <c r="E303" s="4">
        <v>78</v>
      </c>
      <c r="F303" s="5">
        <v>4</v>
      </c>
      <c r="G303" s="5">
        <v>38</v>
      </c>
      <c r="H303" s="5">
        <v>0</v>
      </c>
      <c r="I303" s="5">
        <v>2</v>
      </c>
      <c r="J303" s="5">
        <v>10</v>
      </c>
      <c r="K303" s="5">
        <v>6</v>
      </c>
      <c r="L303" s="5">
        <v>17</v>
      </c>
      <c r="M303" s="5">
        <v>0</v>
      </c>
      <c r="N303" s="5">
        <v>1</v>
      </c>
      <c r="O303" s="5">
        <v>0</v>
      </c>
      <c r="P303" s="5" t="s">
        <v>14</v>
      </c>
      <c r="Q303" s="5" t="s">
        <v>14</v>
      </c>
      <c r="R303" s="5" t="s">
        <v>14</v>
      </c>
      <c r="S303" s="5" t="s">
        <v>14</v>
      </c>
      <c r="T303" s="5" t="s">
        <v>14</v>
      </c>
      <c r="U303" s="5" t="s">
        <v>14</v>
      </c>
      <c r="V303" s="5" t="s">
        <v>14</v>
      </c>
      <c r="W303" s="5" t="s">
        <v>14</v>
      </c>
      <c r="X303" s="5" t="s">
        <v>14</v>
      </c>
      <c r="Y303" s="5" t="s">
        <v>14</v>
      </c>
    </row>
    <row r="304" spans="3:25">
      <c r="C304">
        <v>2036</v>
      </c>
      <c r="D304">
        <v>9</v>
      </c>
      <c r="E304" s="4">
        <v>78</v>
      </c>
      <c r="F304" s="5">
        <v>4</v>
      </c>
      <c r="G304" s="5">
        <v>38</v>
      </c>
      <c r="H304" s="5">
        <v>0</v>
      </c>
      <c r="I304" s="5">
        <v>2</v>
      </c>
      <c r="J304" s="5">
        <v>10</v>
      </c>
      <c r="K304" s="5">
        <v>6</v>
      </c>
      <c r="L304" s="5">
        <v>17</v>
      </c>
      <c r="M304" s="5">
        <v>0</v>
      </c>
      <c r="N304" s="5">
        <v>1</v>
      </c>
      <c r="O304" s="5">
        <v>0</v>
      </c>
      <c r="P304" s="5" t="s">
        <v>14</v>
      </c>
      <c r="Q304" s="5" t="s">
        <v>14</v>
      </c>
      <c r="R304" s="5" t="s">
        <v>14</v>
      </c>
      <c r="S304" s="5" t="s">
        <v>14</v>
      </c>
      <c r="T304" s="5" t="s">
        <v>14</v>
      </c>
      <c r="U304" s="5" t="s">
        <v>14</v>
      </c>
      <c r="V304" s="5" t="s">
        <v>14</v>
      </c>
      <c r="W304" s="5" t="s">
        <v>14</v>
      </c>
      <c r="X304" s="5" t="s">
        <v>14</v>
      </c>
      <c r="Y304" s="5" t="s">
        <v>14</v>
      </c>
    </row>
    <row r="305" spans="3:25">
      <c r="C305">
        <v>2036</v>
      </c>
      <c r="D305">
        <v>10</v>
      </c>
      <c r="E305" s="4">
        <v>78</v>
      </c>
      <c r="F305" s="5">
        <v>4</v>
      </c>
      <c r="G305" s="5">
        <v>38</v>
      </c>
      <c r="H305" s="5">
        <v>0</v>
      </c>
      <c r="I305" s="5">
        <v>2</v>
      </c>
      <c r="J305" s="5">
        <v>10</v>
      </c>
      <c r="K305" s="5">
        <v>6</v>
      </c>
      <c r="L305" s="5">
        <v>17</v>
      </c>
      <c r="M305" s="5">
        <v>0</v>
      </c>
      <c r="N305" s="5">
        <v>1</v>
      </c>
      <c r="O305" s="5">
        <v>0</v>
      </c>
      <c r="P305" s="5" t="s">
        <v>14</v>
      </c>
      <c r="Q305" s="5" t="s">
        <v>14</v>
      </c>
      <c r="R305" s="5" t="s">
        <v>14</v>
      </c>
      <c r="S305" s="5" t="s">
        <v>14</v>
      </c>
      <c r="T305" s="5" t="s">
        <v>14</v>
      </c>
      <c r="U305" s="5" t="s">
        <v>14</v>
      </c>
      <c r="V305" s="5" t="s">
        <v>14</v>
      </c>
      <c r="W305" s="5" t="s">
        <v>14</v>
      </c>
      <c r="X305" s="5" t="s">
        <v>14</v>
      </c>
      <c r="Y305" s="5" t="s">
        <v>14</v>
      </c>
    </row>
    <row r="306" spans="3:25">
      <c r="C306">
        <v>2036</v>
      </c>
      <c r="D306">
        <v>11</v>
      </c>
      <c r="E306" s="4">
        <v>78</v>
      </c>
      <c r="F306" s="5">
        <v>4</v>
      </c>
      <c r="G306" s="5">
        <v>38</v>
      </c>
      <c r="H306" s="5">
        <v>0</v>
      </c>
      <c r="I306" s="5">
        <v>2</v>
      </c>
      <c r="J306" s="5">
        <v>10</v>
      </c>
      <c r="K306" s="5">
        <v>6</v>
      </c>
      <c r="L306" s="5">
        <v>17</v>
      </c>
      <c r="M306" s="5">
        <v>0</v>
      </c>
      <c r="N306" s="5">
        <v>1</v>
      </c>
      <c r="O306" s="5">
        <v>0</v>
      </c>
      <c r="P306" s="5" t="s">
        <v>14</v>
      </c>
      <c r="Q306" s="5" t="s">
        <v>14</v>
      </c>
      <c r="R306" s="5" t="s">
        <v>14</v>
      </c>
      <c r="S306" s="5" t="s">
        <v>14</v>
      </c>
      <c r="T306" s="5" t="s">
        <v>14</v>
      </c>
      <c r="U306" s="5" t="s">
        <v>14</v>
      </c>
      <c r="V306" s="5" t="s">
        <v>14</v>
      </c>
      <c r="W306" s="5" t="s">
        <v>14</v>
      </c>
      <c r="X306" s="5" t="s">
        <v>14</v>
      </c>
      <c r="Y306" s="5" t="s">
        <v>14</v>
      </c>
    </row>
    <row r="307" spans="3:25">
      <c r="C307">
        <v>2036</v>
      </c>
      <c r="D307">
        <v>12</v>
      </c>
      <c r="E307" s="4">
        <v>78</v>
      </c>
      <c r="F307" s="5">
        <v>4</v>
      </c>
      <c r="G307" s="5">
        <v>38</v>
      </c>
      <c r="H307" s="5">
        <v>0</v>
      </c>
      <c r="I307" s="5">
        <v>2</v>
      </c>
      <c r="J307" s="5">
        <v>10</v>
      </c>
      <c r="K307" s="5">
        <v>6</v>
      </c>
      <c r="L307" s="5">
        <v>17</v>
      </c>
      <c r="M307" s="5">
        <v>0</v>
      </c>
      <c r="N307" s="5">
        <v>1</v>
      </c>
      <c r="O307" s="5">
        <v>0</v>
      </c>
      <c r="P307" s="5" t="s">
        <v>14</v>
      </c>
      <c r="Q307" s="5" t="s">
        <v>14</v>
      </c>
      <c r="R307" s="5" t="s">
        <v>14</v>
      </c>
      <c r="S307" s="5" t="s">
        <v>14</v>
      </c>
      <c r="T307" s="5" t="s">
        <v>14</v>
      </c>
      <c r="U307" s="5" t="s">
        <v>14</v>
      </c>
      <c r="V307" s="5" t="s">
        <v>14</v>
      </c>
      <c r="W307" s="5" t="s">
        <v>14</v>
      </c>
      <c r="X307" s="5" t="s">
        <v>14</v>
      </c>
      <c r="Y307" s="5" t="s">
        <v>14</v>
      </c>
    </row>
    <row r="308" spans="3:25">
      <c r="C308">
        <v>2037</v>
      </c>
      <c r="D308">
        <v>1</v>
      </c>
      <c r="E308" s="4">
        <v>78</v>
      </c>
      <c r="F308" s="5">
        <v>4</v>
      </c>
      <c r="G308" s="5">
        <v>38</v>
      </c>
      <c r="H308" s="5">
        <v>0</v>
      </c>
      <c r="I308" s="5">
        <v>2</v>
      </c>
      <c r="J308" s="5">
        <v>10</v>
      </c>
      <c r="K308" s="5">
        <v>6</v>
      </c>
      <c r="L308" s="5">
        <v>17</v>
      </c>
      <c r="M308" s="5">
        <v>0</v>
      </c>
      <c r="N308" s="5">
        <v>1</v>
      </c>
      <c r="O308" s="5">
        <v>0</v>
      </c>
      <c r="P308" s="5" t="s">
        <v>14</v>
      </c>
      <c r="Q308" s="5" t="s">
        <v>14</v>
      </c>
      <c r="R308" s="5" t="s">
        <v>14</v>
      </c>
      <c r="S308" s="5" t="s">
        <v>14</v>
      </c>
      <c r="T308" s="5" t="s">
        <v>14</v>
      </c>
      <c r="U308" s="5" t="s">
        <v>14</v>
      </c>
      <c r="V308" s="5" t="s">
        <v>14</v>
      </c>
      <c r="W308" s="5" t="s">
        <v>14</v>
      </c>
      <c r="X308" s="5" t="s">
        <v>14</v>
      </c>
      <c r="Y308" s="5" t="s">
        <v>14</v>
      </c>
    </row>
    <row r="309" spans="3:25">
      <c r="C309">
        <v>2037</v>
      </c>
      <c r="D309">
        <v>2</v>
      </c>
      <c r="E309" s="4">
        <v>78</v>
      </c>
      <c r="F309" s="5">
        <v>4</v>
      </c>
      <c r="G309" s="5">
        <v>38</v>
      </c>
      <c r="H309" s="5">
        <v>0</v>
      </c>
      <c r="I309" s="5">
        <v>2</v>
      </c>
      <c r="J309" s="5">
        <v>10</v>
      </c>
      <c r="K309" s="5">
        <v>6</v>
      </c>
      <c r="L309" s="5">
        <v>17</v>
      </c>
      <c r="M309" s="5">
        <v>0</v>
      </c>
      <c r="N309" s="5">
        <v>1</v>
      </c>
      <c r="O309" s="5">
        <v>0</v>
      </c>
      <c r="P309" s="5" t="s">
        <v>14</v>
      </c>
      <c r="Q309" s="5" t="s">
        <v>14</v>
      </c>
      <c r="R309" s="5" t="s">
        <v>14</v>
      </c>
      <c r="S309" s="5" t="s">
        <v>14</v>
      </c>
      <c r="T309" s="5" t="s">
        <v>14</v>
      </c>
      <c r="U309" s="5" t="s">
        <v>14</v>
      </c>
      <c r="V309" s="5" t="s">
        <v>14</v>
      </c>
      <c r="W309" s="5" t="s">
        <v>14</v>
      </c>
      <c r="X309" s="5" t="s">
        <v>14</v>
      </c>
      <c r="Y309" s="5" t="s">
        <v>14</v>
      </c>
    </row>
    <row r="310" spans="3:25">
      <c r="C310">
        <v>2037</v>
      </c>
      <c r="D310">
        <v>3</v>
      </c>
      <c r="E310" s="4">
        <v>78</v>
      </c>
      <c r="F310" s="5">
        <v>4</v>
      </c>
      <c r="G310" s="5">
        <v>38</v>
      </c>
      <c r="H310" s="5">
        <v>0</v>
      </c>
      <c r="I310" s="5">
        <v>2</v>
      </c>
      <c r="J310" s="5">
        <v>10</v>
      </c>
      <c r="K310" s="5">
        <v>6</v>
      </c>
      <c r="L310" s="5">
        <v>17</v>
      </c>
      <c r="M310" s="5">
        <v>0</v>
      </c>
      <c r="N310" s="5">
        <v>1</v>
      </c>
      <c r="O310" s="5">
        <v>0</v>
      </c>
      <c r="P310" s="5" t="s">
        <v>14</v>
      </c>
      <c r="Q310" s="5" t="s">
        <v>14</v>
      </c>
      <c r="R310" s="5" t="s">
        <v>14</v>
      </c>
      <c r="S310" s="5" t="s">
        <v>14</v>
      </c>
      <c r="T310" s="5" t="s">
        <v>14</v>
      </c>
      <c r="U310" s="5" t="s">
        <v>14</v>
      </c>
      <c r="V310" s="5" t="s">
        <v>14</v>
      </c>
      <c r="W310" s="5" t="s">
        <v>14</v>
      </c>
      <c r="X310" s="5" t="s">
        <v>14</v>
      </c>
      <c r="Y310" s="5" t="s">
        <v>14</v>
      </c>
    </row>
    <row r="311" spans="3:25">
      <c r="C311">
        <v>2037</v>
      </c>
      <c r="D311">
        <v>4</v>
      </c>
      <c r="E311" s="4">
        <v>78</v>
      </c>
      <c r="F311" s="5">
        <v>4</v>
      </c>
      <c r="G311" s="5">
        <v>38</v>
      </c>
      <c r="H311" s="5">
        <v>0</v>
      </c>
      <c r="I311" s="5">
        <v>2</v>
      </c>
      <c r="J311" s="5">
        <v>10</v>
      </c>
      <c r="K311" s="5">
        <v>6</v>
      </c>
      <c r="L311" s="5">
        <v>17</v>
      </c>
      <c r="M311" s="5">
        <v>0</v>
      </c>
      <c r="N311" s="5">
        <v>1</v>
      </c>
      <c r="O311" s="5">
        <v>0</v>
      </c>
      <c r="P311" s="5" t="s">
        <v>14</v>
      </c>
      <c r="Q311" s="5" t="s">
        <v>14</v>
      </c>
      <c r="R311" s="5" t="s">
        <v>14</v>
      </c>
      <c r="S311" s="5" t="s">
        <v>14</v>
      </c>
      <c r="T311" s="5" t="s">
        <v>14</v>
      </c>
      <c r="U311" s="5" t="s">
        <v>14</v>
      </c>
      <c r="V311" s="5" t="s">
        <v>14</v>
      </c>
      <c r="W311" s="5" t="s">
        <v>14</v>
      </c>
      <c r="X311" s="5" t="s">
        <v>14</v>
      </c>
      <c r="Y311" s="5" t="s">
        <v>14</v>
      </c>
    </row>
    <row r="312" spans="3:25">
      <c r="C312">
        <v>2037</v>
      </c>
      <c r="D312">
        <v>5</v>
      </c>
      <c r="E312" s="4">
        <v>78</v>
      </c>
      <c r="F312" s="5">
        <v>4</v>
      </c>
      <c r="G312" s="5">
        <v>38</v>
      </c>
      <c r="H312" s="5">
        <v>0</v>
      </c>
      <c r="I312" s="5">
        <v>2</v>
      </c>
      <c r="J312" s="5">
        <v>10</v>
      </c>
      <c r="K312" s="5">
        <v>6</v>
      </c>
      <c r="L312" s="5">
        <v>17</v>
      </c>
      <c r="M312" s="5">
        <v>0</v>
      </c>
      <c r="N312" s="5">
        <v>1</v>
      </c>
      <c r="O312" s="5">
        <v>0</v>
      </c>
      <c r="P312" s="5" t="s">
        <v>14</v>
      </c>
      <c r="Q312" s="5" t="s">
        <v>14</v>
      </c>
      <c r="R312" s="5" t="s">
        <v>14</v>
      </c>
      <c r="S312" s="5" t="s">
        <v>14</v>
      </c>
      <c r="T312" s="5" t="s">
        <v>14</v>
      </c>
      <c r="U312" s="5" t="s">
        <v>14</v>
      </c>
      <c r="V312" s="5" t="s">
        <v>14</v>
      </c>
      <c r="W312" s="5" t="s">
        <v>14</v>
      </c>
      <c r="X312" s="5" t="s">
        <v>14</v>
      </c>
      <c r="Y312" s="5" t="s">
        <v>14</v>
      </c>
    </row>
    <row r="313" spans="3:25">
      <c r="C313">
        <v>2037</v>
      </c>
      <c r="D313">
        <v>6</v>
      </c>
      <c r="E313" s="4">
        <v>78</v>
      </c>
      <c r="F313" s="5">
        <v>4</v>
      </c>
      <c r="G313" s="5">
        <v>38</v>
      </c>
      <c r="H313" s="5">
        <v>0</v>
      </c>
      <c r="I313" s="5">
        <v>2</v>
      </c>
      <c r="J313" s="5">
        <v>10</v>
      </c>
      <c r="K313" s="5">
        <v>6</v>
      </c>
      <c r="L313" s="5">
        <v>17</v>
      </c>
      <c r="M313" s="5">
        <v>0</v>
      </c>
      <c r="N313" s="5">
        <v>1</v>
      </c>
      <c r="O313" s="5">
        <v>0</v>
      </c>
      <c r="P313" s="5" t="s">
        <v>14</v>
      </c>
      <c r="Q313" s="5" t="s">
        <v>14</v>
      </c>
      <c r="R313" s="5" t="s">
        <v>14</v>
      </c>
      <c r="S313" s="5" t="s">
        <v>14</v>
      </c>
      <c r="T313" s="5" t="s">
        <v>14</v>
      </c>
      <c r="U313" s="5" t="s">
        <v>14</v>
      </c>
      <c r="V313" s="5" t="s">
        <v>14</v>
      </c>
      <c r="W313" s="5" t="s">
        <v>14</v>
      </c>
      <c r="X313" s="5" t="s">
        <v>14</v>
      </c>
      <c r="Y313" s="5" t="s">
        <v>14</v>
      </c>
    </row>
    <row r="314" spans="3:25">
      <c r="C314">
        <v>2037</v>
      </c>
      <c r="D314">
        <v>7</v>
      </c>
      <c r="E314" s="4">
        <v>78</v>
      </c>
      <c r="F314" s="5">
        <v>4</v>
      </c>
      <c r="G314" s="5">
        <v>38</v>
      </c>
      <c r="H314" s="5">
        <v>0</v>
      </c>
      <c r="I314" s="5">
        <v>2</v>
      </c>
      <c r="J314" s="5">
        <v>10</v>
      </c>
      <c r="K314" s="5">
        <v>6</v>
      </c>
      <c r="L314" s="5">
        <v>17</v>
      </c>
      <c r="M314" s="5">
        <v>0</v>
      </c>
      <c r="N314" s="5">
        <v>1</v>
      </c>
      <c r="O314" s="5">
        <v>0</v>
      </c>
      <c r="P314" s="5" t="s">
        <v>14</v>
      </c>
      <c r="Q314" s="5" t="s">
        <v>14</v>
      </c>
      <c r="R314" s="5" t="s">
        <v>14</v>
      </c>
      <c r="S314" s="5" t="s">
        <v>14</v>
      </c>
      <c r="T314" s="5" t="s">
        <v>14</v>
      </c>
      <c r="U314" s="5" t="s">
        <v>14</v>
      </c>
      <c r="V314" s="5" t="s">
        <v>14</v>
      </c>
      <c r="W314" s="5" t="s">
        <v>14</v>
      </c>
      <c r="X314" s="5" t="s">
        <v>14</v>
      </c>
      <c r="Y314" s="5" t="s">
        <v>14</v>
      </c>
    </row>
    <row r="315" spans="3:25">
      <c r="C315">
        <v>2037</v>
      </c>
      <c r="D315">
        <v>8</v>
      </c>
      <c r="E315" s="4">
        <v>78</v>
      </c>
      <c r="F315" s="5">
        <v>4</v>
      </c>
      <c r="G315" s="5">
        <v>38</v>
      </c>
      <c r="H315" s="5">
        <v>0</v>
      </c>
      <c r="I315" s="5">
        <v>2</v>
      </c>
      <c r="J315" s="5">
        <v>10</v>
      </c>
      <c r="K315" s="5">
        <v>6</v>
      </c>
      <c r="L315" s="5">
        <v>17</v>
      </c>
      <c r="M315" s="5">
        <v>0</v>
      </c>
      <c r="N315" s="5">
        <v>1</v>
      </c>
      <c r="O315" s="5">
        <v>0</v>
      </c>
      <c r="P315" s="5" t="s">
        <v>14</v>
      </c>
      <c r="Q315" s="5" t="s">
        <v>14</v>
      </c>
      <c r="R315" s="5" t="s">
        <v>14</v>
      </c>
      <c r="S315" s="5" t="s">
        <v>14</v>
      </c>
      <c r="T315" s="5" t="s">
        <v>14</v>
      </c>
      <c r="U315" s="5" t="s">
        <v>14</v>
      </c>
      <c r="V315" s="5" t="s">
        <v>14</v>
      </c>
      <c r="W315" s="5" t="s">
        <v>14</v>
      </c>
      <c r="X315" s="5" t="s">
        <v>14</v>
      </c>
      <c r="Y315" s="5" t="s">
        <v>14</v>
      </c>
    </row>
    <row r="316" spans="3:25">
      <c r="C316">
        <v>2037</v>
      </c>
      <c r="D316">
        <v>9</v>
      </c>
      <c r="E316" s="4">
        <v>78</v>
      </c>
      <c r="F316" s="5">
        <v>4</v>
      </c>
      <c r="G316" s="5">
        <v>38</v>
      </c>
      <c r="H316" s="5">
        <v>0</v>
      </c>
      <c r="I316" s="5">
        <v>2</v>
      </c>
      <c r="J316" s="5">
        <v>10</v>
      </c>
      <c r="K316" s="5">
        <v>6</v>
      </c>
      <c r="L316" s="5">
        <v>17</v>
      </c>
      <c r="M316" s="5">
        <v>0</v>
      </c>
      <c r="N316" s="5">
        <v>1</v>
      </c>
      <c r="O316" s="5">
        <v>0</v>
      </c>
      <c r="P316" s="5" t="s">
        <v>14</v>
      </c>
      <c r="Q316" s="5" t="s">
        <v>14</v>
      </c>
      <c r="R316" s="5" t="s">
        <v>14</v>
      </c>
      <c r="S316" s="5" t="s">
        <v>14</v>
      </c>
      <c r="T316" s="5" t="s">
        <v>14</v>
      </c>
      <c r="U316" s="5" t="s">
        <v>14</v>
      </c>
      <c r="V316" s="5" t="s">
        <v>14</v>
      </c>
      <c r="W316" s="5" t="s">
        <v>14</v>
      </c>
      <c r="X316" s="5" t="s">
        <v>14</v>
      </c>
      <c r="Y316" s="5" t="s">
        <v>14</v>
      </c>
    </row>
    <row r="317" spans="3:25">
      <c r="C317">
        <v>2037</v>
      </c>
      <c r="D317">
        <v>10</v>
      </c>
      <c r="E317" s="4">
        <v>78</v>
      </c>
      <c r="F317" s="5">
        <v>4</v>
      </c>
      <c r="G317" s="5">
        <v>38</v>
      </c>
      <c r="H317" s="5">
        <v>0</v>
      </c>
      <c r="I317" s="5">
        <v>2</v>
      </c>
      <c r="J317" s="5">
        <v>10</v>
      </c>
      <c r="K317" s="5">
        <v>6</v>
      </c>
      <c r="L317" s="5">
        <v>17</v>
      </c>
      <c r="M317" s="5">
        <v>0</v>
      </c>
      <c r="N317" s="5">
        <v>1</v>
      </c>
      <c r="O317" s="5">
        <v>0</v>
      </c>
      <c r="P317" s="5" t="s">
        <v>14</v>
      </c>
      <c r="Q317" s="5" t="s">
        <v>14</v>
      </c>
      <c r="R317" s="5" t="s">
        <v>14</v>
      </c>
      <c r="S317" s="5" t="s">
        <v>14</v>
      </c>
      <c r="T317" s="5" t="s">
        <v>14</v>
      </c>
      <c r="U317" s="5" t="s">
        <v>14</v>
      </c>
      <c r="V317" s="5" t="s">
        <v>14</v>
      </c>
      <c r="W317" s="5" t="s">
        <v>14</v>
      </c>
      <c r="X317" s="5" t="s">
        <v>14</v>
      </c>
      <c r="Y317" s="5" t="s">
        <v>14</v>
      </c>
    </row>
    <row r="318" spans="3:25">
      <c r="C318">
        <v>2037</v>
      </c>
      <c r="D318">
        <v>11</v>
      </c>
      <c r="E318" s="4">
        <v>78</v>
      </c>
      <c r="F318" s="5">
        <v>4</v>
      </c>
      <c r="G318" s="5">
        <v>38</v>
      </c>
      <c r="H318" s="5">
        <v>0</v>
      </c>
      <c r="I318" s="5">
        <v>2</v>
      </c>
      <c r="J318" s="5">
        <v>10</v>
      </c>
      <c r="K318" s="5">
        <v>6</v>
      </c>
      <c r="L318" s="5">
        <v>17</v>
      </c>
      <c r="M318" s="5">
        <v>0</v>
      </c>
      <c r="N318" s="5">
        <v>1</v>
      </c>
      <c r="O318" s="5">
        <v>0</v>
      </c>
      <c r="P318" s="5" t="s">
        <v>14</v>
      </c>
      <c r="Q318" s="5" t="s">
        <v>14</v>
      </c>
      <c r="R318" s="5" t="s">
        <v>14</v>
      </c>
      <c r="S318" s="5" t="s">
        <v>14</v>
      </c>
      <c r="T318" s="5" t="s">
        <v>14</v>
      </c>
      <c r="U318" s="5" t="s">
        <v>14</v>
      </c>
      <c r="V318" s="5" t="s">
        <v>14</v>
      </c>
      <c r="W318" s="5" t="s">
        <v>14</v>
      </c>
      <c r="X318" s="5" t="s">
        <v>14</v>
      </c>
      <c r="Y318" s="5" t="s">
        <v>14</v>
      </c>
    </row>
    <row r="319" spans="3:25">
      <c r="C319">
        <v>2037</v>
      </c>
      <c r="D319">
        <v>12</v>
      </c>
      <c r="E319" s="4">
        <v>78</v>
      </c>
      <c r="F319" s="5">
        <v>4</v>
      </c>
      <c r="G319" s="5">
        <v>38</v>
      </c>
      <c r="H319" s="5">
        <v>0</v>
      </c>
      <c r="I319" s="5">
        <v>2</v>
      </c>
      <c r="J319" s="5">
        <v>10</v>
      </c>
      <c r="K319" s="5">
        <v>6</v>
      </c>
      <c r="L319" s="5">
        <v>17</v>
      </c>
      <c r="M319" s="5">
        <v>0</v>
      </c>
      <c r="N319" s="5">
        <v>1</v>
      </c>
      <c r="O319" s="5">
        <v>0</v>
      </c>
      <c r="P319" s="5" t="s">
        <v>14</v>
      </c>
      <c r="Q319" s="5" t="s">
        <v>14</v>
      </c>
      <c r="R319" s="5" t="s">
        <v>14</v>
      </c>
      <c r="S319" s="5" t="s">
        <v>14</v>
      </c>
      <c r="T319" s="5" t="s">
        <v>14</v>
      </c>
      <c r="U319" s="5" t="s">
        <v>14</v>
      </c>
      <c r="V319" s="5" t="s">
        <v>14</v>
      </c>
      <c r="W319" s="5" t="s">
        <v>14</v>
      </c>
      <c r="X319" s="5" t="s">
        <v>14</v>
      </c>
      <c r="Y319" s="5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C2:Y319"/>
  <sheetViews>
    <sheetView workbookViewId="0"/>
  </sheetViews>
  <sheetFormatPr defaultRowHeight="15"/>
  <cols>
    <col min="1" max="2" width="1.7109375" customWidth="1"/>
    <col min="3" max="3" width="7.7109375" customWidth="1"/>
    <col min="4" max="4" width="6.7109375" customWidth="1"/>
    <col min="5" max="25" width="10.7109375" customWidth="1"/>
  </cols>
  <sheetData>
    <row r="2" spans="3:25">
      <c r="C2" s="1" t="s">
        <v>31</v>
      </c>
    </row>
    <row r="7" spans="3:25">
      <c r="C7" s="2" t="s">
        <v>1</v>
      </c>
      <c r="D7" s="2" t="s">
        <v>2</v>
      </c>
      <c r="E7" s="2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9</v>
      </c>
      <c r="L7" s="3" t="s">
        <v>10</v>
      </c>
      <c r="M7" s="3" t="s">
        <v>11</v>
      </c>
      <c r="N7" s="3" t="s">
        <v>12</v>
      </c>
      <c r="O7" s="3" t="s">
        <v>13</v>
      </c>
      <c r="P7" s="3" t="s">
        <v>14</v>
      </c>
      <c r="Q7" s="3" t="s">
        <v>14</v>
      </c>
      <c r="R7" s="3" t="s">
        <v>14</v>
      </c>
      <c r="S7" s="3" t="s">
        <v>14</v>
      </c>
      <c r="T7" s="3" t="s">
        <v>14</v>
      </c>
      <c r="U7" s="3" t="s">
        <v>14</v>
      </c>
      <c r="V7" s="3" t="s">
        <v>14</v>
      </c>
      <c r="W7" s="3" t="s">
        <v>14</v>
      </c>
      <c r="X7" s="3" t="s">
        <v>14</v>
      </c>
      <c r="Y7" s="3" t="s">
        <v>14</v>
      </c>
    </row>
    <row r="8" spans="3:25">
      <c r="C8">
        <v>2012</v>
      </c>
      <c r="D8">
        <v>1</v>
      </c>
      <c r="E8" s="4">
        <v>78</v>
      </c>
      <c r="F8" s="5">
        <v>6</v>
      </c>
      <c r="G8" s="5">
        <v>56</v>
      </c>
      <c r="H8" s="5">
        <v>1</v>
      </c>
      <c r="I8" s="5">
        <v>1</v>
      </c>
      <c r="J8" s="5">
        <v>5</v>
      </c>
      <c r="K8" s="5">
        <v>6</v>
      </c>
      <c r="L8" s="5">
        <v>3</v>
      </c>
      <c r="M8" s="5">
        <v>0</v>
      </c>
      <c r="N8" s="5">
        <v>0</v>
      </c>
      <c r="O8" s="5">
        <v>0</v>
      </c>
      <c r="P8" s="5" t="s">
        <v>14</v>
      </c>
      <c r="Q8" s="5" t="s">
        <v>14</v>
      </c>
      <c r="R8" s="5" t="s">
        <v>14</v>
      </c>
      <c r="S8" s="5" t="s">
        <v>14</v>
      </c>
      <c r="T8" s="5" t="s">
        <v>14</v>
      </c>
      <c r="U8" s="5" t="s">
        <v>14</v>
      </c>
      <c r="V8" s="5" t="s">
        <v>14</v>
      </c>
      <c r="W8" s="5" t="s">
        <v>14</v>
      </c>
      <c r="X8" s="5" t="s">
        <v>14</v>
      </c>
      <c r="Y8" s="5" t="s">
        <v>14</v>
      </c>
    </row>
    <row r="9" spans="3:25">
      <c r="C9">
        <v>2012</v>
      </c>
      <c r="D9">
        <v>2</v>
      </c>
      <c r="E9" s="4">
        <v>78</v>
      </c>
      <c r="F9" s="5">
        <v>6</v>
      </c>
      <c r="G9" s="5">
        <v>56</v>
      </c>
      <c r="H9" s="5">
        <v>1</v>
      </c>
      <c r="I9" s="5">
        <v>1</v>
      </c>
      <c r="J9" s="5">
        <v>5</v>
      </c>
      <c r="K9" s="5">
        <v>6</v>
      </c>
      <c r="L9" s="5">
        <v>3</v>
      </c>
      <c r="M9" s="5">
        <v>0</v>
      </c>
      <c r="N9" s="5">
        <v>0</v>
      </c>
      <c r="O9" s="5">
        <v>0</v>
      </c>
      <c r="P9" s="5" t="s">
        <v>14</v>
      </c>
      <c r="Q9" s="5" t="s">
        <v>14</v>
      </c>
      <c r="R9" s="5" t="s">
        <v>14</v>
      </c>
      <c r="S9" s="5" t="s">
        <v>14</v>
      </c>
      <c r="T9" s="5" t="s">
        <v>14</v>
      </c>
      <c r="U9" s="5" t="s">
        <v>14</v>
      </c>
      <c r="V9" s="5" t="s">
        <v>14</v>
      </c>
      <c r="W9" s="5" t="s">
        <v>14</v>
      </c>
      <c r="X9" s="5" t="s">
        <v>14</v>
      </c>
      <c r="Y9" s="5" t="s">
        <v>14</v>
      </c>
    </row>
    <row r="10" spans="3:25">
      <c r="C10">
        <v>2012</v>
      </c>
      <c r="D10">
        <v>3</v>
      </c>
      <c r="E10" s="4">
        <v>77</v>
      </c>
      <c r="F10" s="5">
        <v>6</v>
      </c>
      <c r="G10" s="5">
        <v>55</v>
      </c>
      <c r="H10" s="5">
        <v>1</v>
      </c>
      <c r="I10" s="5">
        <v>1</v>
      </c>
      <c r="J10" s="5">
        <v>5</v>
      </c>
      <c r="K10" s="5">
        <v>6</v>
      </c>
      <c r="L10" s="5">
        <v>3</v>
      </c>
      <c r="M10" s="5">
        <v>0</v>
      </c>
      <c r="N10" s="5">
        <v>0</v>
      </c>
      <c r="O10" s="5">
        <v>0</v>
      </c>
      <c r="P10" s="5" t="s">
        <v>14</v>
      </c>
      <c r="Q10" s="5" t="s">
        <v>14</v>
      </c>
      <c r="R10" s="5" t="s">
        <v>14</v>
      </c>
      <c r="S10" s="5" t="s">
        <v>14</v>
      </c>
      <c r="T10" s="5" t="s">
        <v>14</v>
      </c>
      <c r="U10" s="5" t="s">
        <v>14</v>
      </c>
      <c r="V10" s="5" t="s">
        <v>14</v>
      </c>
      <c r="W10" s="5" t="s">
        <v>14</v>
      </c>
      <c r="X10" s="5" t="s">
        <v>14</v>
      </c>
      <c r="Y10" s="5" t="s">
        <v>14</v>
      </c>
    </row>
    <row r="11" spans="3:25">
      <c r="C11">
        <v>2012</v>
      </c>
      <c r="D11">
        <v>4</v>
      </c>
      <c r="E11" s="4">
        <v>77</v>
      </c>
      <c r="F11" s="5">
        <v>6</v>
      </c>
      <c r="G11" s="5">
        <v>55</v>
      </c>
      <c r="H11" s="5">
        <v>1</v>
      </c>
      <c r="I11" s="5">
        <v>1</v>
      </c>
      <c r="J11" s="5">
        <v>5</v>
      </c>
      <c r="K11" s="5">
        <v>6</v>
      </c>
      <c r="L11" s="5">
        <v>3</v>
      </c>
      <c r="M11" s="5">
        <v>0</v>
      </c>
      <c r="N11" s="5">
        <v>0</v>
      </c>
      <c r="O11" s="5">
        <v>0</v>
      </c>
      <c r="P11" s="5" t="s">
        <v>14</v>
      </c>
      <c r="Q11" s="5" t="s">
        <v>14</v>
      </c>
      <c r="R11" s="5" t="s">
        <v>14</v>
      </c>
      <c r="S11" s="5" t="s">
        <v>14</v>
      </c>
      <c r="T11" s="5" t="s">
        <v>14</v>
      </c>
      <c r="U11" s="5" t="s">
        <v>14</v>
      </c>
      <c r="V11" s="5" t="s">
        <v>14</v>
      </c>
      <c r="W11" s="5" t="s">
        <v>14</v>
      </c>
      <c r="X11" s="5" t="s">
        <v>14</v>
      </c>
      <c r="Y11" s="5" t="s">
        <v>14</v>
      </c>
    </row>
    <row r="12" spans="3:25">
      <c r="C12">
        <v>2012</v>
      </c>
      <c r="D12">
        <v>5</v>
      </c>
      <c r="E12" s="4">
        <v>77</v>
      </c>
      <c r="F12" s="5">
        <v>6</v>
      </c>
      <c r="G12" s="5">
        <v>55</v>
      </c>
      <c r="H12" s="5">
        <v>1</v>
      </c>
      <c r="I12" s="5">
        <v>1</v>
      </c>
      <c r="J12" s="5">
        <v>5</v>
      </c>
      <c r="K12" s="5">
        <v>6</v>
      </c>
      <c r="L12" s="5">
        <v>3</v>
      </c>
      <c r="M12" s="5">
        <v>0</v>
      </c>
      <c r="N12" s="5">
        <v>0</v>
      </c>
      <c r="O12" s="5">
        <v>0</v>
      </c>
      <c r="P12" s="5" t="s">
        <v>14</v>
      </c>
      <c r="Q12" s="5" t="s">
        <v>14</v>
      </c>
      <c r="R12" s="5" t="s">
        <v>14</v>
      </c>
      <c r="S12" s="5" t="s">
        <v>14</v>
      </c>
      <c r="T12" s="5" t="s">
        <v>14</v>
      </c>
      <c r="U12" s="5" t="s">
        <v>14</v>
      </c>
      <c r="V12" s="5" t="s">
        <v>14</v>
      </c>
      <c r="W12" s="5" t="s">
        <v>14</v>
      </c>
      <c r="X12" s="5" t="s">
        <v>14</v>
      </c>
      <c r="Y12" s="5" t="s">
        <v>14</v>
      </c>
    </row>
    <row r="13" spans="3:25">
      <c r="C13">
        <v>2012</v>
      </c>
      <c r="D13">
        <v>6</v>
      </c>
      <c r="E13" s="4">
        <v>75</v>
      </c>
      <c r="F13" s="5">
        <v>6</v>
      </c>
      <c r="G13" s="5">
        <v>54</v>
      </c>
      <c r="H13" s="5">
        <v>1</v>
      </c>
      <c r="I13" s="5">
        <v>1</v>
      </c>
      <c r="J13" s="5">
        <v>4</v>
      </c>
      <c r="K13" s="5">
        <v>6</v>
      </c>
      <c r="L13" s="5">
        <v>3</v>
      </c>
      <c r="M13" s="5">
        <v>0</v>
      </c>
      <c r="N13" s="5">
        <v>0</v>
      </c>
      <c r="O13" s="5">
        <v>0</v>
      </c>
      <c r="P13" s="5" t="s">
        <v>14</v>
      </c>
      <c r="Q13" s="5" t="s">
        <v>14</v>
      </c>
      <c r="R13" s="5" t="s">
        <v>14</v>
      </c>
      <c r="S13" s="5" t="s">
        <v>14</v>
      </c>
      <c r="T13" s="5" t="s">
        <v>14</v>
      </c>
      <c r="U13" s="5" t="s">
        <v>14</v>
      </c>
      <c r="V13" s="5" t="s">
        <v>14</v>
      </c>
      <c r="W13" s="5" t="s">
        <v>14</v>
      </c>
      <c r="X13" s="5" t="s">
        <v>14</v>
      </c>
      <c r="Y13" s="5" t="s">
        <v>14</v>
      </c>
    </row>
    <row r="14" spans="3:25">
      <c r="C14">
        <v>2012</v>
      </c>
      <c r="D14">
        <v>7</v>
      </c>
      <c r="E14" s="4">
        <v>75</v>
      </c>
      <c r="F14" s="5">
        <v>6</v>
      </c>
      <c r="G14" s="5">
        <v>54</v>
      </c>
      <c r="H14" s="5">
        <v>1</v>
      </c>
      <c r="I14" s="5">
        <v>1</v>
      </c>
      <c r="J14" s="5">
        <v>4</v>
      </c>
      <c r="K14" s="5">
        <v>6</v>
      </c>
      <c r="L14" s="5">
        <v>3</v>
      </c>
      <c r="M14" s="5">
        <v>0</v>
      </c>
      <c r="N14" s="5">
        <v>0</v>
      </c>
      <c r="O14" s="5">
        <v>0</v>
      </c>
      <c r="P14" s="5" t="s">
        <v>14</v>
      </c>
      <c r="Q14" s="5" t="s">
        <v>14</v>
      </c>
      <c r="R14" s="5" t="s">
        <v>14</v>
      </c>
      <c r="S14" s="5" t="s">
        <v>14</v>
      </c>
      <c r="T14" s="5" t="s">
        <v>14</v>
      </c>
      <c r="U14" s="5" t="s">
        <v>14</v>
      </c>
      <c r="V14" s="5" t="s">
        <v>14</v>
      </c>
      <c r="W14" s="5" t="s">
        <v>14</v>
      </c>
      <c r="X14" s="5" t="s">
        <v>14</v>
      </c>
      <c r="Y14" s="5" t="s">
        <v>14</v>
      </c>
    </row>
    <row r="15" spans="3:25">
      <c r="C15">
        <v>2012</v>
      </c>
      <c r="D15">
        <v>8</v>
      </c>
      <c r="E15" s="4">
        <v>74</v>
      </c>
      <c r="F15" s="5">
        <v>5</v>
      </c>
      <c r="G15" s="5">
        <v>54</v>
      </c>
      <c r="H15" s="5">
        <v>1</v>
      </c>
      <c r="I15" s="5">
        <v>1</v>
      </c>
      <c r="J15" s="5">
        <v>4</v>
      </c>
      <c r="K15" s="5">
        <v>6</v>
      </c>
      <c r="L15" s="5">
        <v>3</v>
      </c>
      <c r="M15" s="5">
        <v>0</v>
      </c>
      <c r="N15" s="5">
        <v>0</v>
      </c>
      <c r="O15" s="5">
        <v>0</v>
      </c>
      <c r="P15" s="5" t="s">
        <v>14</v>
      </c>
      <c r="Q15" s="5" t="s">
        <v>14</v>
      </c>
      <c r="R15" s="5" t="s">
        <v>14</v>
      </c>
      <c r="S15" s="5" t="s">
        <v>14</v>
      </c>
      <c r="T15" s="5" t="s">
        <v>14</v>
      </c>
      <c r="U15" s="5" t="s">
        <v>14</v>
      </c>
      <c r="V15" s="5" t="s">
        <v>14</v>
      </c>
      <c r="W15" s="5" t="s">
        <v>14</v>
      </c>
      <c r="X15" s="5" t="s">
        <v>14</v>
      </c>
      <c r="Y15" s="5" t="s">
        <v>14</v>
      </c>
    </row>
    <row r="16" spans="3:25">
      <c r="C16">
        <v>2012</v>
      </c>
      <c r="D16">
        <v>9</v>
      </c>
      <c r="E16" s="4">
        <v>74</v>
      </c>
      <c r="F16" s="5">
        <v>5</v>
      </c>
      <c r="G16" s="5">
        <v>54</v>
      </c>
      <c r="H16" s="5">
        <v>1</v>
      </c>
      <c r="I16" s="5">
        <v>1</v>
      </c>
      <c r="J16" s="5">
        <v>4</v>
      </c>
      <c r="K16" s="5">
        <v>6</v>
      </c>
      <c r="L16" s="5">
        <v>3</v>
      </c>
      <c r="M16" s="5">
        <v>0</v>
      </c>
      <c r="N16" s="5">
        <v>0</v>
      </c>
      <c r="O16" s="5">
        <v>0</v>
      </c>
      <c r="P16" s="5" t="s">
        <v>14</v>
      </c>
      <c r="Q16" s="5" t="s">
        <v>14</v>
      </c>
      <c r="R16" s="5" t="s">
        <v>14</v>
      </c>
      <c r="S16" s="5" t="s">
        <v>14</v>
      </c>
      <c r="T16" s="5" t="s">
        <v>14</v>
      </c>
      <c r="U16" s="5" t="s">
        <v>14</v>
      </c>
      <c r="V16" s="5" t="s">
        <v>14</v>
      </c>
      <c r="W16" s="5" t="s">
        <v>14</v>
      </c>
      <c r="X16" s="5" t="s">
        <v>14</v>
      </c>
      <c r="Y16" s="5" t="s">
        <v>14</v>
      </c>
    </row>
    <row r="17" spans="3:25">
      <c r="C17">
        <v>2012</v>
      </c>
      <c r="D17">
        <v>10</v>
      </c>
      <c r="E17" s="4">
        <v>74</v>
      </c>
      <c r="F17" s="5">
        <v>5</v>
      </c>
      <c r="G17" s="5">
        <v>54</v>
      </c>
      <c r="H17" s="5">
        <v>1</v>
      </c>
      <c r="I17" s="5">
        <v>1</v>
      </c>
      <c r="J17" s="5">
        <v>4</v>
      </c>
      <c r="K17" s="5">
        <v>6</v>
      </c>
      <c r="L17" s="5">
        <v>3</v>
      </c>
      <c r="M17" s="5">
        <v>0</v>
      </c>
      <c r="N17" s="5">
        <v>0</v>
      </c>
      <c r="O17" s="5">
        <v>0</v>
      </c>
      <c r="P17" s="5" t="s">
        <v>14</v>
      </c>
      <c r="Q17" s="5" t="s">
        <v>14</v>
      </c>
      <c r="R17" s="5" t="s">
        <v>14</v>
      </c>
      <c r="S17" s="5" t="s">
        <v>14</v>
      </c>
      <c r="T17" s="5" t="s">
        <v>14</v>
      </c>
      <c r="U17" s="5" t="s">
        <v>14</v>
      </c>
      <c r="V17" s="5" t="s">
        <v>14</v>
      </c>
      <c r="W17" s="5" t="s">
        <v>14</v>
      </c>
      <c r="X17" s="5" t="s">
        <v>14</v>
      </c>
      <c r="Y17" s="5" t="s">
        <v>14</v>
      </c>
    </row>
    <row r="18" spans="3:25">
      <c r="C18">
        <v>2012</v>
      </c>
      <c r="D18">
        <v>11</v>
      </c>
      <c r="E18" s="4">
        <v>75</v>
      </c>
      <c r="F18" s="5">
        <v>5</v>
      </c>
      <c r="G18" s="5">
        <v>55</v>
      </c>
      <c r="H18" s="5">
        <v>1</v>
      </c>
      <c r="I18" s="5">
        <v>1</v>
      </c>
      <c r="J18" s="5">
        <v>4</v>
      </c>
      <c r="K18" s="5">
        <v>6</v>
      </c>
      <c r="L18" s="5">
        <v>3</v>
      </c>
      <c r="M18" s="5">
        <v>0</v>
      </c>
      <c r="N18" s="5">
        <v>0</v>
      </c>
      <c r="O18" s="5">
        <v>0</v>
      </c>
      <c r="P18" s="5" t="s">
        <v>14</v>
      </c>
      <c r="Q18" s="5" t="s">
        <v>14</v>
      </c>
      <c r="R18" s="5" t="s">
        <v>14</v>
      </c>
      <c r="S18" s="5" t="s">
        <v>14</v>
      </c>
      <c r="T18" s="5" t="s">
        <v>14</v>
      </c>
      <c r="U18" s="5" t="s">
        <v>14</v>
      </c>
      <c r="V18" s="5" t="s">
        <v>14</v>
      </c>
      <c r="W18" s="5" t="s">
        <v>14</v>
      </c>
      <c r="X18" s="5" t="s">
        <v>14</v>
      </c>
      <c r="Y18" s="5" t="s">
        <v>14</v>
      </c>
    </row>
    <row r="19" spans="3:25">
      <c r="C19">
        <v>2012</v>
      </c>
      <c r="D19">
        <v>12</v>
      </c>
      <c r="E19" s="4">
        <v>75</v>
      </c>
      <c r="F19" s="5">
        <v>5</v>
      </c>
      <c r="G19" s="5">
        <v>55</v>
      </c>
      <c r="H19" s="5">
        <v>1</v>
      </c>
      <c r="I19" s="5">
        <v>1</v>
      </c>
      <c r="J19" s="5">
        <v>4</v>
      </c>
      <c r="K19" s="5">
        <v>6</v>
      </c>
      <c r="L19" s="5">
        <v>3</v>
      </c>
      <c r="M19" s="5">
        <v>0</v>
      </c>
      <c r="N19" s="5">
        <v>0</v>
      </c>
      <c r="O19" s="5">
        <v>0</v>
      </c>
      <c r="P19" s="5" t="s">
        <v>14</v>
      </c>
      <c r="Q19" s="5" t="s">
        <v>14</v>
      </c>
      <c r="R19" s="5" t="s">
        <v>14</v>
      </c>
      <c r="S19" s="5" t="s">
        <v>14</v>
      </c>
      <c r="T19" s="5" t="s">
        <v>14</v>
      </c>
      <c r="U19" s="5" t="s">
        <v>14</v>
      </c>
      <c r="V19" s="5" t="s">
        <v>14</v>
      </c>
      <c r="W19" s="5" t="s">
        <v>14</v>
      </c>
      <c r="X19" s="5" t="s">
        <v>14</v>
      </c>
      <c r="Y19" s="5" t="s">
        <v>14</v>
      </c>
    </row>
    <row r="20" spans="3:25">
      <c r="C20">
        <v>2013</v>
      </c>
      <c r="D20">
        <v>1</v>
      </c>
      <c r="E20" s="4">
        <v>76</v>
      </c>
      <c r="F20" s="5">
        <v>6</v>
      </c>
      <c r="G20" s="5">
        <v>55</v>
      </c>
      <c r="H20" s="5">
        <v>1</v>
      </c>
      <c r="I20" s="5">
        <v>1</v>
      </c>
      <c r="J20" s="5">
        <v>4</v>
      </c>
      <c r="K20" s="5">
        <v>4</v>
      </c>
      <c r="L20" s="5">
        <v>5</v>
      </c>
      <c r="M20" s="5">
        <v>0</v>
      </c>
      <c r="N20" s="5">
        <v>0</v>
      </c>
      <c r="O20" s="5">
        <v>0</v>
      </c>
      <c r="P20" s="5" t="s">
        <v>14</v>
      </c>
      <c r="Q20" s="5" t="s">
        <v>14</v>
      </c>
      <c r="R20" s="5" t="s">
        <v>14</v>
      </c>
      <c r="S20" s="5" t="s">
        <v>14</v>
      </c>
      <c r="T20" s="5" t="s">
        <v>14</v>
      </c>
      <c r="U20" s="5" t="s">
        <v>14</v>
      </c>
      <c r="V20" s="5" t="s">
        <v>14</v>
      </c>
      <c r="W20" s="5" t="s">
        <v>14</v>
      </c>
      <c r="X20" s="5" t="s">
        <v>14</v>
      </c>
      <c r="Y20" s="5" t="s">
        <v>14</v>
      </c>
    </row>
    <row r="21" spans="3:25">
      <c r="C21">
        <v>2013</v>
      </c>
      <c r="D21">
        <v>2</v>
      </c>
      <c r="E21" s="4">
        <v>77</v>
      </c>
      <c r="F21" s="5">
        <v>6</v>
      </c>
      <c r="G21" s="5">
        <v>56</v>
      </c>
      <c r="H21" s="5">
        <v>1</v>
      </c>
      <c r="I21" s="5">
        <v>1</v>
      </c>
      <c r="J21" s="5">
        <v>4</v>
      </c>
      <c r="K21" s="5">
        <v>4</v>
      </c>
      <c r="L21" s="5">
        <v>5</v>
      </c>
      <c r="M21" s="5">
        <v>0</v>
      </c>
      <c r="N21" s="5">
        <v>0</v>
      </c>
      <c r="O21" s="5">
        <v>0</v>
      </c>
      <c r="P21" s="5" t="s">
        <v>14</v>
      </c>
      <c r="Q21" s="5" t="s">
        <v>14</v>
      </c>
      <c r="R21" s="5" t="s">
        <v>14</v>
      </c>
      <c r="S21" s="5" t="s">
        <v>14</v>
      </c>
      <c r="T21" s="5" t="s">
        <v>14</v>
      </c>
      <c r="U21" s="5" t="s">
        <v>14</v>
      </c>
      <c r="V21" s="5" t="s">
        <v>14</v>
      </c>
      <c r="W21" s="5" t="s">
        <v>14</v>
      </c>
      <c r="X21" s="5" t="s">
        <v>14</v>
      </c>
      <c r="Y21" s="5" t="s">
        <v>14</v>
      </c>
    </row>
    <row r="22" spans="3:25">
      <c r="C22">
        <v>2013</v>
      </c>
      <c r="D22">
        <v>3</v>
      </c>
      <c r="E22" s="4">
        <v>78</v>
      </c>
      <c r="F22" s="5">
        <v>7</v>
      </c>
      <c r="G22" s="5">
        <v>56</v>
      </c>
      <c r="H22" s="5">
        <v>1</v>
      </c>
      <c r="I22" s="5">
        <v>1</v>
      </c>
      <c r="J22" s="5">
        <v>4</v>
      </c>
      <c r="K22" s="5">
        <v>4</v>
      </c>
      <c r="L22" s="5">
        <v>5</v>
      </c>
      <c r="M22" s="5">
        <v>0</v>
      </c>
      <c r="N22" s="5">
        <v>0</v>
      </c>
      <c r="O22" s="5">
        <v>0</v>
      </c>
      <c r="P22" s="5" t="s">
        <v>14</v>
      </c>
      <c r="Q22" s="5" t="s">
        <v>14</v>
      </c>
      <c r="R22" s="5" t="s">
        <v>14</v>
      </c>
      <c r="S22" s="5" t="s">
        <v>14</v>
      </c>
      <c r="T22" s="5" t="s">
        <v>14</v>
      </c>
      <c r="U22" s="5" t="s">
        <v>14</v>
      </c>
      <c r="V22" s="5" t="s">
        <v>14</v>
      </c>
      <c r="W22" s="5" t="s">
        <v>14</v>
      </c>
      <c r="X22" s="5" t="s">
        <v>14</v>
      </c>
      <c r="Y22" s="5" t="s">
        <v>14</v>
      </c>
    </row>
    <row r="23" spans="3:25">
      <c r="C23">
        <v>2013</v>
      </c>
      <c r="D23">
        <v>4</v>
      </c>
      <c r="E23" s="4">
        <v>79</v>
      </c>
      <c r="F23" s="5">
        <v>7</v>
      </c>
      <c r="G23" s="5">
        <v>57</v>
      </c>
      <c r="H23" s="5">
        <v>1</v>
      </c>
      <c r="I23" s="5">
        <v>1</v>
      </c>
      <c r="J23" s="5">
        <v>4</v>
      </c>
      <c r="K23" s="5">
        <v>4</v>
      </c>
      <c r="L23" s="5">
        <v>5</v>
      </c>
      <c r="M23" s="5">
        <v>0</v>
      </c>
      <c r="N23" s="5">
        <v>0</v>
      </c>
      <c r="O23" s="5">
        <v>0</v>
      </c>
      <c r="P23" s="5" t="s">
        <v>14</v>
      </c>
      <c r="Q23" s="5" t="s">
        <v>14</v>
      </c>
      <c r="R23" s="5" t="s">
        <v>14</v>
      </c>
      <c r="S23" s="5" t="s">
        <v>14</v>
      </c>
      <c r="T23" s="5" t="s">
        <v>14</v>
      </c>
      <c r="U23" s="5" t="s">
        <v>14</v>
      </c>
      <c r="V23" s="5" t="s">
        <v>14</v>
      </c>
      <c r="W23" s="5" t="s">
        <v>14</v>
      </c>
      <c r="X23" s="5" t="s">
        <v>14</v>
      </c>
      <c r="Y23" s="5" t="s">
        <v>14</v>
      </c>
    </row>
    <row r="24" spans="3:25">
      <c r="C24">
        <v>2013</v>
      </c>
      <c r="D24">
        <v>5</v>
      </c>
      <c r="E24" s="4">
        <v>81</v>
      </c>
      <c r="F24" s="5">
        <v>7</v>
      </c>
      <c r="G24" s="5">
        <v>59</v>
      </c>
      <c r="H24" s="5">
        <v>1</v>
      </c>
      <c r="I24" s="5">
        <v>1</v>
      </c>
      <c r="J24" s="5">
        <v>4</v>
      </c>
      <c r="K24" s="5">
        <v>4</v>
      </c>
      <c r="L24" s="5">
        <v>5</v>
      </c>
      <c r="M24" s="5">
        <v>0</v>
      </c>
      <c r="N24" s="5">
        <v>0</v>
      </c>
      <c r="O24" s="5">
        <v>0</v>
      </c>
      <c r="P24" s="5" t="s">
        <v>14</v>
      </c>
      <c r="Q24" s="5" t="s">
        <v>14</v>
      </c>
      <c r="R24" s="5" t="s">
        <v>14</v>
      </c>
      <c r="S24" s="5" t="s">
        <v>14</v>
      </c>
      <c r="T24" s="5" t="s">
        <v>14</v>
      </c>
      <c r="U24" s="5" t="s">
        <v>14</v>
      </c>
      <c r="V24" s="5" t="s">
        <v>14</v>
      </c>
      <c r="W24" s="5" t="s">
        <v>14</v>
      </c>
      <c r="X24" s="5" t="s">
        <v>14</v>
      </c>
      <c r="Y24" s="5" t="s">
        <v>14</v>
      </c>
    </row>
    <row r="25" spans="3:25">
      <c r="C25">
        <v>2013</v>
      </c>
      <c r="D25">
        <v>6</v>
      </c>
      <c r="E25" s="4">
        <v>81</v>
      </c>
      <c r="F25" s="5">
        <v>7</v>
      </c>
      <c r="G25" s="5">
        <v>59</v>
      </c>
      <c r="H25" s="5">
        <v>1</v>
      </c>
      <c r="I25" s="5">
        <v>1</v>
      </c>
      <c r="J25" s="5">
        <v>4</v>
      </c>
      <c r="K25" s="5">
        <v>4</v>
      </c>
      <c r="L25" s="5">
        <v>5</v>
      </c>
      <c r="M25" s="5">
        <v>0</v>
      </c>
      <c r="N25" s="5">
        <v>0</v>
      </c>
      <c r="O25" s="5">
        <v>0</v>
      </c>
      <c r="P25" s="5" t="s">
        <v>14</v>
      </c>
      <c r="Q25" s="5" t="s">
        <v>14</v>
      </c>
      <c r="R25" s="5" t="s">
        <v>14</v>
      </c>
      <c r="S25" s="5" t="s">
        <v>14</v>
      </c>
      <c r="T25" s="5" t="s">
        <v>14</v>
      </c>
      <c r="U25" s="5" t="s">
        <v>14</v>
      </c>
      <c r="V25" s="5" t="s">
        <v>14</v>
      </c>
      <c r="W25" s="5" t="s">
        <v>14</v>
      </c>
      <c r="X25" s="5" t="s">
        <v>14</v>
      </c>
      <c r="Y25" s="5" t="s">
        <v>14</v>
      </c>
    </row>
    <row r="26" spans="3:25">
      <c r="C26">
        <v>2013</v>
      </c>
      <c r="D26">
        <v>7</v>
      </c>
      <c r="E26" s="4">
        <v>81</v>
      </c>
      <c r="F26" s="5">
        <v>7</v>
      </c>
      <c r="G26" s="5">
        <v>59</v>
      </c>
      <c r="H26" s="5">
        <v>1</v>
      </c>
      <c r="I26" s="5">
        <v>1</v>
      </c>
      <c r="J26" s="5">
        <v>4</v>
      </c>
      <c r="K26" s="5">
        <v>4</v>
      </c>
      <c r="L26" s="5">
        <v>5</v>
      </c>
      <c r="M26" s="5">
        <v>0</v>
      </c>
      <c r="N26" s="5">
        <v>0</v>
      </c>
      <c r="O26" s="5">
        <v>0</v>
      </c>
      <c r="P26" s="5" t="s">
        <v>14</v>
      </c>
      <c r="Q26" s="5" t="s">
        <v>14</v>
      </c>
      <c r="R26" s="5" t="s">
        <v>14</v>
      </c>
      <c r="S26" s="5" t="s">
        <v>14</v>
      </c>
      <c r="T26" s="5" t="s">
        <v>14</v>
      </c>
      <c r="U26" s="5" t="s">
        <v>14</v>
      </c>
      <c r="V26" s="5" t="s">
        <v>14</v>
      </c>
      <c r="W26" s="5" t="s">
        <v>14</v>
      </c>
      <c r="X26" s="5" t="s">
        <v>14</v>
      </c>
      <c r="Y26" s="5" t="s">
        <v>14</v>
      </c>
    </row>
    <row r="27" spans="3:25">
      <c r="C27">
        <v>2013</v>
      </c>
      <c r="D27">
        <v>8</v>
      </c>
      <c r="E27" s="4">
        <v>81</v>
      </c>
      <c r="F27" s="5">
        <v>7</v>
      </c>
      <c r="G27" s="5">
        <v>59</v>
      </c>
      <c r="H27" s="5">
        <v>1</v>
      </c>
      <c r="I27" s="5">
        <v>1</v>
      </c>
      <c r="J27" s="5">
        <v>4</v>
      </c>
      <c r="K27" s="5">
        <v>4</v>
      </c>
      <c r="L27" s="5">
        <v>5</v>
      </c>
      <c r="M27" s="5">
        <v>0</v>
      </c>
      <c r="N27" s="5">
        <v>0</v>
      </c>
      <c r="O27" s="5">
        <v>0</v>
      </c>
      <c r="P27" s="5" t="s">
        <v>14</v>
      </c>
      <c r="Q27" s="5" t="s">
        <v>14</v>
      </c>
      <c r="R27" s="5" t="s">
        <v>14</v>
      </c>
      <c r="S27" s="5" t="s">
        <v>14</v>
      </c>
      <c r="T27" s="5" t="s">
        <v>14</v>
      </c>
      <c r="U27" s="5" t="s">
        <v>14</v>
      </c>
      <c r="V27" s="5" t="s">
        <v>14</v>
      </c>
      <c r="W27" s="5" t="s">
        <v>14</v>
      </c>
      <c r="X27" s="5" t="s">
        <v>14</v>
      </c>
      <c r="Y27" s="5" t="s">
        <v>14</v>
      </c>
    </row>
    <row r="28" spans="3:25">
      <c r="C28">
        <v>2013</v>
      </c>
      <c r="D28">
        <v>9</v>
      </c>
      <c r="E28" s="4">
        <v>80</v>
      </c>
      <c r="F28" s="5">
        <v>7</v>
      </c>
      <c r="G28" s="5">
        <v>58</v>
      </c>
      <c r="H28" s="5">
        <v>1</v>
      </c>
      <c r="I28" s="5">
        <v>1</v>
      </c>
      <c r="J28" s="5">
        <v>4</v>
      </c>
      <c r="K28" s="5">
        <v>4</v>
      </c>
      <c r="L28" s="5">
        <v>5</v>
      </c>
      <c r="M28" s="5">
        <v>0</v>
      </c>
      <c r="N28" s="5">
        <v>0</v>
      </c>
      <c r="O28" s="5">
        <v>0</v>
      </c>
      <c r="P28" s="5" t="s">
        <v>14</v>
      </c>
      <c r="Q28" s="5" t="s">
        <v>14</v>
      </c>
      <c r="R28" s="5" t="s">
        <v>14</v>
      </c>
      <c r="S28" s="5" t="s">
        <v>14</v>
      </c>
      <c r="T28" s="5" t="s">
        <v>14</v>
      </c>
      <c r="U28" s="5" t="s">
        <v>14</v>
      </c>
      <c r="V28" s="5" t="s">
        <v>14</v>
      </c>
      <c r="W28" s="5" t="s">
        <v>14</v>
      </c>
      <c r="X28" s="5" t="s">
        <v>14</v>
      </c>
      <c r="Y28" s="5" t="s">
        <v>14</v>
      </c>
    </row>
    <row r="29" spans="3:25">
      <c r="C29">
        <v>2013</v>
      </c>
      <c r="D29">
        <v>10</v>
      </c>
      <c r="E29" s="4">
        <v>80</v>
      </c>
      <c r="F29" s="5">
        <v>7</v>
      </c>
      <c r="G29" s="5">
        <v>58</v>
      </c>
      <c r="H29" s="5">
        <v>1</v>
      </c>
      <c r="I29" s="5">
        <v>1</v>
      </c>
      <c r="J29" s="5">
        <v>4</v>
      </c>
      <c r="K29" s="5">
        <v>4</v>
      </c>
      <c r="L29" s="5">
        <v>5</v>
      </c>
      <c r="M29" s="5">
        <v>0</v>
      </c>
      <c r="N29" s="5">
        <v>0</v>
      </c>
      <c r="O29" s="5">
        <v>0</v>
      </c>
      <c r="P29" s="5" t="s">
        <v>14</v>
      </c>
      <c r="Q29" s="5" t="s">
        <v>14</v>
      </c>
      <c r="R29" s="5" t="s">
        <v>14</v>
      </c>
      <c r="S29" s="5" t="s">
        <v>14</v>
      </c>
      <c r="T29" s="5" t="s">
        <v>14</v>
      </c>
      <c r="U29" s="5" t="s">
        <v>14</v>
      </c>
      <c r="V29" s="5" t="s">
        <v>14</v>
      </c>
      <c r="W29" s="5" t="s">
        <v>14</v>
      </c>
      <c r="X29" s="5" t="s">
        <v>14</v>
      </c>
      <c r="Y29" s="5" t="s">
        <v>14</v>
      </c>
    </row>
    <row r="30" spans="3:25">
      <c r="C30">
        <v>2013</v>
      </c>
      <c r="D30">
        <v>11</v>
      </c>
      <c r="E30" s="4">
        <v>81</v>
      </c>
      <c r="F30" s="5">
        <v>8</v>
      </c>
      <c r="G30" s="5">
        <v>58</v>
      </c>
      <c r="H30" s="5">
        <v>1</v>
      </c>
      <c r="I30" s="5">
        <v>1</v>
      </c>
      <c r="J30" s="5">
        <v>4</v>
      </c>
      <c r="K30" s="5">
        <v>4</v>
      </c>
      <c r="L30" s="5">
        <v>5</v>
      </c>
      <c r="M30" s="5">
        <v>0</v>
      </c>
      <c r="N30" s="5">
        <v>0</v>
      </c>
      <c r="O30" s="5">
        <v>0</v>
      </c>
      <c r="P30" s="5" t="s">
        <v>14</v>
      </c>
      <c r="Q30" s="5" t="s">
        <v>14</v>
      </c>
      <c r="R30" s="5" t="s">
        <v>14</v>
      </c>
      <c r="S30" s="5" t="s">
        <v>14</v>
      </c>
      <c r="T30" s="5" t="s">
        <v>14</v>
      </c>
      <c r="U30" s="5" t="s">
        <v>14</v>
      </c>
      <c r="V30" s="5" t="s">
        <v>14</v>
      </c>
      <c r="W30" s="5" t="s">
        <v>14</v>
      </c>
      <c r="X30" s="5" t="s">
        <v>14</v>
      </c>
      <c r="Y30" s="5" t="s">
        <v>14</v>
      </c>
    </row>
    <row r="31" spans="3:25">
      <c r="C31">
        <v>2013</v>
      </c>
      <c r="D31">
        <v>12</v>
      </c>
      <c r="E31" s="4">
        <v>84</v>
      </c>
      <c r="F31" s="5">
        <v>8</v>
      </c>
      <c r="G31" s="5">
        <v>61</v>
      </c>
      <c r="H31" s="5">
        <v>1</v>
      </c>
      <c r="I31" s="5">
        <v>1</v>
      </c>
      <c r="J31" s="5">
        <v>4</v>
      </c>
      <c r="K31" s="5">
        <v>4</v>
      </c>
      <c r="L31" s="5">
        <v>5</v>
      </c>
      <c r="M31" s="5">
        <v>0</v>
      </c>
      <c r="N31" s="5">
        <v>0</v>
      </c>
      <c r="O31" s="5">
        <v>0</v>
      </c>
      <c r="P31" s="5" t="s">
        <v>14</v>
      </c>
      <c r="Q31" s="5" t="s">
        <v>14</v>
      </c>
      <c r="R31" s="5" t="s">
        <v>14</v>
      </c>
      <c r="S31" s="5" t="s">
        <v>14</v>
      </c>
      <c r="T31" s="5" t="s">
        <v>14</v>
      </c>
      <c r="U31" s="5" t="s">
        <v>14</v>
      </c>
      <c r="V31" s="5" t="s">
        <v>14</v>
      </c>
      <c r="W31" s="5" t="s">
        <v>14</v>
      </c>
      <c r="X31" s="5" t="s">
        <v>14</v>
      </c>
      <c r="Y31" s="5" t="s">
        <v>14</v>
      </c>
    </row>
    <row r="32" spans="3:25">
      <c r="C32">
        <v>2014</v>
      </c>
      <c r="D32">
        <v>1</v>
      </c>
      <c r="E32" s="4">
        <v>84</v>
      </c>
      <c r="F32" s="5">
        <v>8</v>
      </c>
      <c r="G32" s="5">
        <v>61</v>
      </c>
      <c r="H32" s="5">
        <v>1</v>
      </c>
      <c r="I32" s="5">
        <v>1</v>
      </c>
      <c r="J32" s="5">
        <v>4</v>
      </c>
      <c r="K32" s="5">
        <v>4</v>
      </c>
      <c r="L32" s="5">
        <v>5</v>
      </c>
      <c r="M32" s="5">
        <v>0</v>
      </c>
      <c r="N32" s="5">
        <v>0</v>
      </c>
      <c r="O32" s="5">
        <v>0</v>
      </c>
      <c r="P32" s="5" t="s">
        <v>14</v>
      </c>
      <c r="Q32" s="5" t="s">
        <v>14</v>
      </c>
      <c r="R32" s="5" t="s">
        <v>14</v>
      </c>
      <c r="S32" s="5" t="s">
        <v>14</v>
      </c>
      <c r="T32" s="5" t="s">
        <v>14</v>
      </c>
      <c r="U32" s="5" t="s">
        <v>14</v>
      </c>
      <c r="V32" s="5" t="s">
        <v>14</v>
      </c>
      <c r="W32" s="5" t="s">
        <v>14</v>
      </c>
      <c r="X32" s="5" t="s">
        <v>14</v>
      </c>
      <c r="Y32" s="5" t="s">
        <v>14</v>
      </c>
    </row>
    <row r="33" spans="3:25">
      <c r="C33">
        <v>2014</v>
      </c>
      <c r="D33">
        <v>2</v>
      </c>
      <c r="E33" s="4">
        <v>84</v>
      </c>
      <c r="F33" s="5">
        <v>8</v>
      </c>
      <c r="G33" s="5">
        <v>61</v>
      </c>
      <c r="H33" s="5">
        <v>1</v>
      </c>
      <c r="I33" s="5">
        <v>1</v>
      </c>
      <c r="J33" s="5">
        <v>4</v>
      </c>
      <c r="K33" s="5">
        <v>4</v>
      </c>
      <c r="L33" s="5">
        <v>5</v>
      </c>
      <c r="M33" s="5">
        <v>0</v>
      </c>
      <c r="N33" s="5">
        <v>0</v>
      </c>
      <c r="O33" s="5">
        <v>0</v>
      </c>
      <c r="P33" s="5" t="s">
        <v>14</v>
      </c>
      <c r="Q33" s="5" t="s">
        <v>14</v>
      </c>
      <c r="R33" s="5" t="s">
        <v>14</v>
      </c>
      <c r="S33" s="5" t="s">
        <v>14</v>
      </c>
      <c r="T33" s="5" t="s">
        <v>14</v>
      </c>
      <c r="U33" s="5" t="s">
        <v>14</v>
      </c>
      <c r="V33" s="5" t="s">
        <v>14</v>
      </c>
      <c r="W33" s="5" t="s">
        <v>14</v>
      </c>
      <c r="X33" s="5" t="s">
        <v>14</v>
      </c>
      <c r="Y33" s="5" t="s">
        <v>14</v>
      </c>
    </row>
    <row r="34" spans="3:25">
      <c r="C34">
        <v>2014</v>
      </c>
      <c r="D34">
        <v>3</v>
      </c>
      <c r="E34" s="4">
        <v>84</v>
      </c>
      <c r="F34" s="5">
        <v>8</v>
      </c>
      <c r="G34" s="5">
        <v>61</v>
      </c>
      <c r="H34" s="5">
        <v>1</v>
      </c>
      <c r="I34" s="5">
        <v>1</v>
      </c>
      <c r="J34" s="5">
        <v>4</v>
      </c>
      <c r="K34" s="5">
        <v>4</v>
      </c>
      <c r="L34" s="5">
        <v>5</v>
      </c>
      <c r="M34" s="5">
        <v>0</v>
      </c>
      <c r="N34" s="5">
        <v>0</v>
      </c>
      <c r="O34" s="5">
        <v>0</v>
      </c>
      <c r="P34" s="5" t="s">
        <v>14</v>
      </c>
      <c r="Q34" s="5" t="s">
        <v>14</v>
      </c>
      <c r="R34" s="5" t="s">
        <v>14</v>
      </c>
      <c r="S34" s="5" t="s">
        <v>14</v>
      </c>
      <c r="T34" s="5" t="s">
        <v>14</v>
      </c>
      <c r="U34" s="5" t="s">
        <v>14</v>
      </c>
      <c r="V34" s="5" t="s">
        <v>14</v>
      </c>
      <c r="W34" s="5" t="s">
        <v>14</v>
      </c>
      <c r="X34" s="5" t="s">
        <v>14</v>
      </c>
      <c r="Y34" s="5" t="s">
        <v>14</v>
      </c>
    </row>
    <row r="35" spans="3:25">
      <c r="C35">
        <v>2014</v>
      </c>
      <c r="D35">
        <v>4</v>
      </c>
      <c r="E35" s="4">
        <v>84</v>
      </c>
      <c r="F35" s="5">
        <v>8</v>
      </c>
      <c r="G35" s="5">
        <v>61</v>
      </c>
      <c r="H35" s="5">
        <v>1</v>
      </c>
      <c r="I35" s="5">
        <v>1</v>
      </c>
      <c r="J35" s="5">
        <v>4</v>
      </c>
      <c r="K35" s="5">
        <v>4</v>
      </c>
      <c r="L35" s="5">
        <v>5</v>
      </c>
      <c r="M35" s="5">
        <v>0</v>
      </c>
      <c r="N35" s="5">
        <v>0</v>
      </c>
      <c r="O35" s="5">
        <v>0</v>
      </c>
      <c r="P35" s="5" t="s">
        <v>14</v>
      </c>
      <c r="Q35" s="5" t="s">
        <v>14</v>
      </c>
      <c r="R35" s="5" t="s">
        <v>14</v>
      </c>
      <c r="S35" s="5" t="s">
        <v>14</v>
      </c>
      <c r="T35" s="5" t="s">
        <v>14</v>
      </c>
      <c r="U35" s="5" t="s">
        <v>14</v>
      </c>
      <c r="V35" s="5" t="s">
        <v>14</v>
      </c>
      <c r="W35" s="5" t="s">
        <v>14</v>
      </c>
      <c r="X35" s="5" t="s">
        <v>14</v>
      </c>
      <c r="Y35" s="5" t="s">
        <v>14</v>
      </c>
    </row>
    <row r="36" spans="3:25">
      <c r="C36">
        <v>2014</v>
      </c>
      <c r="D36">
        <v>5</v>
      </c>
      <c r="E36" s="4">
        <v>84</v>
      </c>
      <c r="F36" s="5">
        <v>8</v>
      </c>
      <c r="G36" s="5">
        <v>61</v>
      </c>
      <c r="H36" s="5">
        <v>1</v>
      </c>
      <c r="I36" s="5">
        <v>1</v>
      </c>
      <c r="J36" s="5">
        <v>4</v>
      </c>
      <c r="K36" s="5">
        <v>4</v>
      </c>
      <c r="L36" s="5">
        <v>5</v>
      </c>
      <c r="M36" s="5">
        <v>0</v>
      </c>
      <c r="N36" s="5">
        <v>0</v>
      </c>
      <c r="O36" s="5">
        <v>0</v>
      </c>
      <c r="P36" s="5" t="s">
        <v>14</v>
      </c>
      <c r="Q36" s="5" t="s">
        <v>14</v>
      </c>
      <c r="R36" s="5" t="s">
        <v>14</v>
      </c>
      <c r="S36" s="5" t="s">
        <v>14</v>
      </c>
      <c r="T36" s="5" t="s">
        <v>14</v>
      </c>
      <c r="U36" s="5" t="s">
        <v>14</v>
      </c>
      <c r="V36" s="5" t="s">
        <v>14</v>
      </c>
      <c r="W36" s="5" t="s">
        <v>14</v>
      </c>
      <c r="X36" s="5" t="s">
        <v>14</v>
      </c>
      <c r="Y36" s="5" t="s">
        <v>14</v>
      </c>
    </row>
    <row r="37" spans="3:25">
      <c r="C37">
        <v>2014</v>
      </c>
      <c r="D37">
        <v>6</v>
      </c>
      <c r="E37" s="4">
        <v>84</v>
      </c>
      <c r="F37" s="5">
        <v>8</v>
      </c>
      <c r="G37" s="5">
        <v>61</v>
      </c>
      <c r="H37" s="5">
        <v>1</v>
      </c>
      <c r="I37" s="5">
        <v>1</v>
      </c>
      <c r="J37" s="5">
        <v>4</v>
      </c>
      <c r="K37" s="5">
        <v>4</v>
      </c>
      <c r="L37" s="5">
        <v>5</v>
      </c>
      <c r="M37" s="5">
        <v>0</v>
      </c>
      <c r="N37" s="5">
        <v>0</v>
      </c>
      <c r="O37" s="5">
        <v>0</v>
      </c>
      <c r="P37" s="5" t="s">
        <v>14</v>
      </c>
      <c r="Q37" s="5" t="s">
        <v>14</v>
      </c>
      <c r="R37" s="5" t="s">
        <v>14</v>
      </c>
      <c r="S37" s="5" t="s">
        <v>14</v>
      </c>
      <c r="T37" s="5" t="s">
        <v>14</v>
      </c>
      <c r="U37" s="5" t="s">
        <v>14</v>
      </c>
      <c r="V37" s="5" t="s">
        <v>14</v>
      </c>
      <c r="W37" s="5" t="s">
        <v>14</v>
      </c>
      <c r="X37" s="5" t="s">
        <v>14</v>
      </c>
      <c r="Y37" s="5" t="s">
        <v>14</v>
      </c>
    </row>
    <row r="38" spans="3:25">
      <c r="C38">
        <v>2014</v>
      </c>
      <c r="D38">
        <v>7</v>
      </c>
      <c r="E38" s="4">
        <v>84</v>
      </c>
      <c r="F38" s="5">
        <v>8</v>
      </c>
      <c r="G38" s="5">
        <v>61</v>
      </c>
      <c r="H38" s="5">
        <v>1</v>
      </c>
      <c r="I38" s="5">
        <v>1</v>
      </c>
      <c r="J38" s="5">
        <v>4</v>
      </c>
      <c r="K38" s="5">
        <v>4</v>
      </c>
      <c r="L38" s="5">
        <v>5</v>
      </c>
      <c r="M38" s="5">
        <v>0</v>
      </c>
      <c r="N38" s="5">
        <v>0</v>
      </c>
      <c r="O38" s="5">
        <v>0</v>
      </c>
      <c r="P38" s="5" t="s">
        <v>14</v>
      </c>
      <c r="Q38" s="5" t="s">
        <v>14</v>
      </c>
      <c r="R38" s="5" t="s">
        <v>14</v>
      </c>
      <c r="S38" s="5" t="s">
        <v>14</v>
      </c>
      <c r="T38" s="5" t="s">
        <v>14</v>
      </c>
      <c r="U38" s="5" t="s">
        <v>14</v>
      </c>
      <c r="V38" s="5" t="s">
        <v>14</v>
      </c>
      <c r="W38" s="5" t="s">
        <v>14</v>
      </c>
      <c r="X38" s="5" t="s">
        <v>14</v>
      </c>
      <c r="Y38" s="5" t="s">
        <v>14</v>
      </c>
    </row>
    <row r="39" spans="3:25">
      <c r="C39">
        <v>2014</v>
      </c>
      <c r="D39">
        <v>8</v>
      </c>
      <c r="E39" s="4">
        <v>84</v>
      </c>
      <c r="F39" s="5">
        <v>8</v>
      </c>
      <c r="G39" s="5">
        <v>61</v>
      </c>
      <c r="H39" s="5">
        <v>1</v>
      </c>
      <c r="I39" s="5">
        <v>1</v>
      </c>
      <c r="J39" s="5">
        <v>4</v>
      </c>
      <c r="K39" s="5">
        <v>4</v>
      </c>
      <c r="L39" s="5">
        <v>5</v>
      </c>
      <c r="M39" s="5">
        <v>0</v>
      </c>
      <c r="N39" s="5">
        <v>0</v>
      </c>
      <c r="O39" s="5">
        <v>0</v>
      </c>
      <c r="P39" s="5" t="s">
        <v>14</v>
      </c>
      <c r="Q39" s="5" t="s">
        <v>14</v>
      </c>
      <c r="R39" s="5" t="s">
        <v>14</v>
      </c>
      <c r="S39" s="5" t="s">
        <v>14</v>
      </c>
      <c r="T39" s="5" t="s">
        <v>14</v>
      </c>
      <c r="U39" s="5" t="s">
        <v>14</v>
      </c>
      <c r="V39" s="5" t="s">
        <v>14</v>
      </c>
      <c r="W39" s="5" t="s">
        <v>14</v>
      </c>
      <c r="X39" s="5" t="s">
        <v>14</v>
      </c>
      <c r="Y39" s="5" t="s">
        <v>14</v>
      </c>
    </row>
    <row r="40" spans="3:25">
      <c r="C40">
        <v>2014</v>
      </c>
      <c r="D40">
        <v>9</v>
      </c>
      <c r="E40" s="4">
        <v>84</v>
      </c>
      <c r="F40" s="5">
        <v>8</v>
      </c>
      <c r="G40" s="5">
        <v>61</v>
      </c>
      <c r="H40" s="5">
        <v>1</v>
      </c>
      <c r="I40" s="5">
        <v>1</v>
      </c>
      <c r="J40" s="5">
        <v>4</v>
      </c>
      <c r="K40" s="5">
        <v>4</v>
      </c>
      <c r="L40" s="5">
        <v>5</v>
      </c>
      <c r="M40" s="5">
        <v>0</v>
      </c>
      <c r="N40" s="5">
        <v>0</v>
      </c>
      <c r="O40" s="5">
        <v>0</v>
      </c>
      <c r="P40" s="5" t="s">
        <v>14</v>
      </c>
      <c r="Q40" s="5" t="s">
        <v>14</v>
      </c>
      <c r="R40" s="5" t="s">
        <v>14</v>
      </c>
      <c r="S40" s="5" t="s">
        <v>14</v>
      </c>
      <c r="T40" s="5" t="s">
        <v>14</v>
      </c>
      <c r="U40" s="5" t="s">
        <v>14</v>
      </c>
      <c r="V40" s="5" t="s">
        <v>14</v>
      </c>
      <c r="W40" s="5" t="s">
        <v>14</v>
      </c>
      <c r="X40" s="5" t="s">
        <v>14</v>
      </c>
      <c r="Y40" s="5" t="s">
        <v>14</v>
      </c>
    </row>
    <row r="41" spans="3:25">
      <c r="C41">
        <v>2014</v>
      </c>
      <c r="D41">
        <v>10</v>
      </c>
      <c r="E41" s="4">
        <v>84</v>
      </c>
      <c r="F41" s="5">
        <v>8</v>
      </c>
      <c r="G41" s="5">
        <v>61</v>
      </c>
      <c r="H41" s="5">
        <v>1</v>
      </c>
      <c r="I41" s="5">
        <v>1</v>
      </c>
      <c r="J41" s="5">
        <v>4</v>
      </c>
      <c r="K41" s="5">
        <v>4</v>
      </c>
      <c r="L41" s="5">
        <v>5</v>
      </c>
      <c r="M41" s="5">
        <v>0</v>
      </c>
      <c r="N41" s="5">
        <v>0</v>
      </c>
      <c r="O41" s="5">
        <v>0</v>
      </c>
      <c r="P41" s="5" t="s">
        <v>14</v>
      </c>
      <c r="Q41" s="5" t="s">
        <v>14</v>
      </c>
      <c r="R41" s="5" t="s">
        <v>14</v>
      </c>
      <c r="S41" s="5" t="s">
        <v>14</v>
      </c>
      <c r="T41" s="5" t="s">
        <v>14</v>
      </c>
      <c r="U41" s="5" t="s">
        <v>14</v>
      </c>
      <c r="V41" s="5" t="s">
        <v>14</v>
      </c>
      <c r="W41" s="5" t="s">
        <v>14</v>
      </c>
      <c r="X41" s="5" t="s">
        <v>14</v>
      </c>
      <c r="Y41" s="5" t="s">
        <v>14</v>
      </c>
    </row>
    <row r="42" spans="3:25">
      <c r="C42">
        <v>2014</v>
      </c>
      <c r="D42">
        <v>11</v>
      </c>
      <c r="E42" s="4">
        <v>84</v>
      </c>
      <c r="F42" s="5">
        <v>8</v>
      </c>
      <c r="G42" s="5">
        <v>61</v>
      </c>
      <c r="H42" s="5">
        <v>1</v>
      </c>
      <c r="I42" s="5">
        <v>1</v>
      </c>
      <c r="J42" s="5">
        <v>4</v>
      </c>
      <c r="K42" s="5">
        <v>4</v>
      </c>
      <c r="L42" s="5">
        <v>5</v>
      </c>
      <c r="M42" s="5">
        <v>0</v>
      </c>
      <c r="N42" s="5">
        <v>0</v>
      </c>
      <c r="O42" s="5">
        <v>0</v>
      </c>
      <c r="P42" s="5" t="s">
        <v>14</v>
      </c>
      <c r="Q42" s="5" t="s">
        <v>14</v>
      </c>
      <c r="R42" s="5" t="s">
        <v>14</v>
      </c>
      <c r="S42" s="5" t="s">
        <v>14</v>
      </c>
      <c r="T42" s="5" t="s">
        <v>14</v>
      </c>
      <c r="U42" s="5" t="s">
        <v>14</v>
      </c>
      <c r="V42" s="5" t="s">
        <v>14</v>
      </c>
      <c r="W42" s="5" t="s">
        <v>14</v>
      </c>
      <c r="X42" s="5" t="s">
        <v>14</v>
      </c>
      <c r="Y42" s="5" t="s">
        <v>14</v>
      </c>
    </row>
    <row r="43" spans="3:25">
      <c r="C43">
        <v>2014</v>
      </c>
      <c r="D43">
        <v>12</v>
      </c>
      <c r="E43" s="4">
        <v>84</v>
      </c>
      <c r="F43" s="5">
        <v>8</v>
      </c>
      <c r="G43" s="5">
        <v>61</v>
      </c>
      <c r="H43" s="5">
        <v>1</v>
      </c>
      <c r="I43" s="5">
        <v>1</v>
      </c>
      <c r="J43" s="5">
        <v>4</v>
      </c>
      <c r="K43" s="5">
        <v>4</v>
      </c>
      <c r="L43" s="5">
        <v>5</v>
      </c>
      <c r="M43" s="5">
        <v>0</v>
      </c>
      <c r="N43" s="5">
        <v>0</v>
      </c>
      <c r="O43" s="5">
        <v>0</v>
      </c>
      <c r="P43" s="5" t="s">
        <v>14</v>
      </c>
      <c r="Q43" s="5" t="s">
        <v>14</v>
      </c>
      <c r="R43" s="5" t="s">
        <v>14</v>
      </c>
      <c r="S43" s="5" t="s">
        <v>14</v>
      </c>
      <c r="T43" s="5" t="s">
        <v>14</v>
      </c>
      <c r="U43" s="5" t="s">
        <v>14</v>
      </c>
      <c r="V43" s="5" t="s">
        <v>14</v>
      </c>
      <c r="W43" s="5" t="s">
        <v>14</v>
      </c>
      <c r="X43" s="5" t="s">
        <v>14</v>
      </c>
      <c r="Y43" s="5" t="s">
        <v>14</v>
      </c>
    </row>
    <row r="44" spans="3:25">
      <c r="C44">
        <v>2015</v>
      </c>
      <c r="D44">
        <v>1</v>
      </c>
      <c r="E44" s="4">
        <v>84</v>
      </c>
      <c r="F44" s="5">
        <v>8</v>
      </c>
      <c r="G44" s="5">
        <v>61</v>
      </c>
      <c r="H44" s="5">
        <v>1</v>
      </c>
      <c r="I44" s="5">
        <v>1</v>
      </c>
      <c r="J44" s="5">
        <v>4</v>
      </c>
      <c r="K44" s="5">
        <v>4</v>
      </c>
      <c r="L44" s="5">
        <v>5</v>
      </c>
      <c r="M44" s="5">
        <v>0</v>
      </c>
      <c r="N44" s="5">
        <v>0</v>
      </c>
      <c r="O44" s="5">
        <v>0</v>
      </c>
      <c r="P44" s="5" t="s">
        <v>14</v>
      </c>
      <c r="Q44" s="5" t="s">
        <v>14</v>
      </c>
      <c r="R44" s="5" t="s">
        <v>14</v>
      </c>
      <c r="S44" s="5" t="s">
        <v>14</v>
      </c>
      <c r="T44" s="5" t="s">
        <v>14</v>
      </c>
      <c r="U44" s="5" t="s">
        <v>14</v>
      </c>
      <c r="V44" s="5" t="s">
        <v>14</v>
      </c>
      <c r="W44" s="5" t="s">
        <v>14</v>
      </c>
      <c r="X44" s="5" t="s">
        <v>14</v>
      </c>
      <c r="Y44" s="5" t="s">
        <v>14</v>
      </c>
    </row>
    <row r="45" spans="3:25">
      <c r="C45">
        <v>2015</v>
      </c>
      <c r="D45">
        <v>2</v>
      </c>
      <c r="E45" s="4">
        <v>84</v>
      </c>
      <c r="F45" s="5">
        <v>8</v>
      </c>
      <c r="G45" s="5">
        <v>61</v>
      </c>
      <c r="H45" s="5">
        <v>1</v>
      </c>
      <c r="I45" s="5">
        <v>1</v>
      </c>
      <c r="J45" s="5">
        <v>4</v>
      </c>
      <c r="K45" s="5">
        <v>4</v>
      </c>
      <c r="L45" s="5">
        <v>5</v>
      </c>
      <c r="M45" s="5">
        <v>0</v>
      </c>
      <c r="N45" s="5">
        <v>0</v>
      </c>
      <c r="O45" s="5">
        <v>0</v>
      </c>
      <c r="P45" s="5" t="s">
        <v>14</v>
      </c>
      <c r="Q45" s="5" t="s">
        <v>14</v>
      </c>
      <c r="R45" s="5" t="s">
        <v>14</v>
      </c>
      <c r="S45" s="5" t="s">
        <v>14</v>
      </c>
      <c r="T45" s="5" t="s">
        <v>14</v>
      </c>
      <c r="U45" s="5" t="s">
        <v>14</v>
      </c>
      <c r="V45" s="5" t="s">
        <v>14</v>
      </c>
      <c r="W45" s="5" t="s">
        <v>14</v>
      </c>
      <c r="X45" s="5" t="s">
        <v>14</v>
      </c>
      <c r="Y45" s="5" t="s">
        <v>14</v>
      </c>
    </row>
    <row r="46" spans="3:25">
      <c r="C46">
        <v>2015</v>
      </c>
      <c r="D46">
        <v>3</v>
      </c>
      <c r="E46" s="4">
        <v>84</v>
      </c>
      <c r="F46" s="5">
        <v>8</v>
      </c>
      <c r="G46" s="5">
        <v>61</v>
      </c>
      <c r="H46" s="5">
        <v>1</v>
      </c>
      <c r="I46" s="5">
        <v>1</v>
      </c>
      <c r="J46" s="5">
        <v>4</v>
      </c>
      <c r="K46" s="5">
        <v>4</v>
      </c>
      <c r="L46" s="5">
        <v>5</v>
      </c>
      <c r="M46" s="5">
        <v>0</v>
      </c>
      <c r="N46" s="5">
        <v>0</v>
      </c>
      <c r="O46" s="5">
        <v>0</v>
      </c>
      <c r="P46" s="5" t="s">
        <v>14</v>
      </c>
      <c r="Q46" s="5" t="s">
        <v>14</v>
      </c>
      <c r="R46" s="5" t="s">
        <v>14</v>
      </c>
      <c r="S46" s="5" t="s">
        <v>14</v>
      </c>
      <c r="T46" s="5" t="s">
        <v>14</v>
      </c>
      <c r="U46" s="5" t="s">
        <v>14</v>
      </c>
      <c r="V46" s="5" t="s">
        <v>14</v>
      </c>
      <c r="W46" s="5" t="s">
        <v>14</v>
      </c>
      <c r="X46" s="5" t="s">
        <v>14</v>
      </c>
      <c r="Y46" s="5" t="s">
        <v>14</v>
      </c>
    </row>
    <row r="47" spans="3:25">
      <c r="C47">
        <v>2015</v>
      </c>
      <c r="D47">
        <v>4</v>
      </c>
      <c r="E47" s="4">
        <v>84</v>
      </c>
      <c r="F47" s="5">
        <v>8</v>
      </c>
      <c r="G47" s="5">
        <v>61</v>
      </c>
      <c r="H47" s="5">
        <v>1</v>
      </c>
      <c r="I47" s="5">
        <v>1</v>
      </c>
      <c r="J47" s="5">
        <v>4</v>
      </c>
      <c r="K47" s="5">
        <v>4</v>
      </c>
      <c r="L47" s="5">
        <v>5</v>
      </c>
      <c r="M47" s="5">
        <v>0</v>
      </c>
      <c r="N47" s="5">
        <v>0</v>
      </c>
      <c r="O47" s="5">
        <v>0</v>
      </c>
      <c r="P47" s="5" t="s">
        <v>14</v>
      </c>
      <c r="Q47" s="5" t="s">
        <v>14</v>
      </c>
      <c r="R47" s="5" t="s">
        <v>14</v>
      </c>
      <c r="S47" s="5" t="s">
        <v>14</v>
      </c>
      <c r="T47" s="5" t="s">
        <v>14</v>
      </c>
      <c r="U47" s="5" t="s">
        <v>14</v>
      </c>
      <c r="V47" s="5" t="s">
        <v>14</v>
      </c>
      <c r="W47" s="5" t="s">
        <v>14</v>
      </c>
      <c r="X47" s="5" t="s">
        <v>14</v>
      </c>
      <c r="Y47" s="5" t="s">
        <v>14</v>
      </c>
    </row>
    <row r="48" spans="3:25">
      <c r="C48">
        <v>2015</v>
      </c>
      <c r="D48">
        <v>5</v>
      </c>
      <c r="E48" s="4">
        <v>84</v>
      </c>
      <c r="F48" s="5">
        <v>8</v>
      </c>
      <c r="G48" s="5">
        <v>61</v>
      </c>
      <c r="H48" s="5">
        <v>1</v>
      </c>
      <c r="I48" s="5">
        <v>1</v>
      </c>
      <c r="J48" s="5">
        <v>4</v>
      </c>
      <c r="K48" s="5">
        <v>4</v>
      </c>
      <c r="L48" s="5">
        <v>5</v>
      </c>
      <c r="M48" s="5">
        <v>0</v>
      </c>
      <c r="N48" s="5">
        <v>0</v>
      </c>
      <c r="O48" s="5">
        <v>0</v>
      </c>
      <c r="P48" s="5" t="s">
        <v>14</v>
      </c>
      <c r="Q48" s="5" t="s">
        <v>14</v>
      </c>
      <c r="R48" s="5" t="s">
        <v>14</v>
      </c>
      <c r="S48" s="5" t="s">
        <v>14</v>
      </c>
      <c r="T48" s="5" t="s">
        <v>14</v>
      </c>
      <c r="U48" s="5" t="s">
        <v>14</v>
      </c>
      <c r="V48" s="5" t="s">
        <v>14</v>
      </c>
      <c r="W48" s="5" t="s">
        <v>14</v>
      </c>
      <c r="X48" s="5" t="s">
        <v>14</v>
      </c>
      <c r="Y48" s="5" t="s">
        <v>14</v>
      </c>
    </row>
    <row r="49" spans="3:25">
      <c r="C49">
        <v>2015</v>
      </c>
      <c r="D49">
        <v>6</v>
      </c>
      <c r="E49" s="4">
        <v>84</v>
      </c>
      <c r="F49" s="5">
        <v>8</v>
      </c>
      <c r="G49" s="5">
        <v>61</v>
      </c>
      <c r="H49" s="5">
        <v>1</v>
      </c>
      <c r="I49" s="5">
        <v>1</v>
      </c>
      <c r="J49" s="5">
        <v>4</v>
      </c>
      <c r="K49" s="5">
        <v>4</v>
      </c>
      <c r="L49" s="5">
        <v>5</v>
      </c>
      <c r="M49" s="5">
        <v>0</v>
      </c>
      <c r="N49" s="5">
        <v>0</v>
      </c>
      <c r="O49" s="5">
        <v>0</v>
      </c>
      <c r="P49" s="5" t="s">
        <v>14</v>
      </c>
      <c r="Q49" s="5" t="s">
        <v>14</v>
      </c>
      <c r="R49" s="5" t="s">
        <v>14</v>
      </c>
      <c r="S49" s="5" t="s">
        <v>14</v>
      </c>
      <c r="T49" s="5" t="s">
        <v>14</v>
      </c>
      <c r="U49" s="5" t="s">
        <v>14</v>
      </c>
      <c r="V49" s="5" t="s">
        <v>14</v>
      </c>
      <c r="W49" s="5" t="s">
        <v>14</v>
      </c>
      <c r="X49" s="5" t="s">
        <v>14</v>
      </c>
      <c r="Y49" s="5" t="s">
        <v>14</v>
      </c>
    </row>
    <row r="50" spans="3:25">
      <c r="C50">
        <v>2015</v>
      </c>
      <c r="D50">
        <v>7</v>
      </c>
      <c r="E50" s="4">
        <v>84</v>
      </c>
      <c r="F50" s="5">
        <v>8</v>
      </c>
      <c r="G50" s="5">
        <v>61</v>
      </c>
      <c r="H50" s="5">
        <v>1</v>
      </c>
      <c r="I50" s="5">
        <v>1</v>
      </c>
      <c r="J50" s="5">
        <v>4</v>
      </c>
      <c r="K50" s="5">
        <v>4</v>
      </c>
      <c r="L50" s="5">
        <v>5</v>
      </c>
      <c r="M50" s="5">
        <v>0</v>
      </c>
      <c r="N50" s="5">
        <v>0</v>
      </c>
      <c r="O50" s="5">
        <v>0</v>
      </c>
      <c r="P50" s="5" t="s">
        <v>14</v>
      </c>
      <c r="Q50" s="5" t="s">
        <v>14</v>
      </c>
      <c r="R50" s="5" t="s">
        <v>14</v>
      </c>
      <c r="S50" s="5" t="s">
        <v>14</v>
      </c>
      <c r="T50" s="5" t="s">
        <v>14</v>
      </c>
      <c r="U50" s="5" t="s">
        <v>14</v>
      </c>
      <c r="V50" s="5" t="s">
        <v>14</v>
      </c>
      <c r="W50" s="5" t="s">
        <v>14</v>
      </c>
      <c r="X50" s="5" t="s">
        <v>14</v>
      </c>
      <c r="Y50" s="5" t="s">
        <v>14</v>
      </c>
    </row>
    <row r="51" spans="3:25">
      <c r="C51">
        <v>2015</v>
      </c>
      <c r="D51">
        <v>8</v>
      </c>
      <c r="E51" s="4">
        <v>85</v>
      </c>
      <c r="F51" s="5">
        <v>8</v>
      </c>
      <c r="G51" s="5">
        <v>62</v>
      </c>
      <c r="H51" s="5">
        <v>1</v>
      </c>
      <c r="I51" s="5">
        <v>1</v>
      </c>
      <c r="J51" s="5">
        <v>4</v>
      </c>
      <c r="K51" s="5">
        <v>4</v>
      </c>
      <c r="L51" s="5">
        <v>5</v>
      </c>
      <c r="M51" s="5">
        <v>0</v>
      </c>
      <c r="N51" s="5">
        <v>0</v>
      </c>
      <c r="O51" s="5">
        <v>0</v>
      </c>
      <c r="P51" s="5" t="s">
        <v>14</v>
      </c>
      <c r="Q51" s="5" t="s">
        <v>14</v>
      </c>
      <c r="R51" s="5" t="s">
        <v>14</v>
      </c>
      <c r="S51" s="5" t="s">
        <v>14</v>
      </c>
      <c r="T51" s="5" t="s">
        <v>14</v>
      </c>
      <c r="U51" s="5" t="s">
        <v>14</v>
      </c>
      <c r="V51" s="5" t="s">
        <v>14</v>
      </c>
      <c r="W51" s="5" t="s">
        <v>14</v>
      </c>
      <c r="X51" s="5" t="s">
        <v>14</v>
      </c>
      <c r="Y51" s="5" t="s">
        <v>14</v>
      </c>
    </row>
    <row r="52" spans="3:25">
      <c r="C52">
        <v>2015</v>
      </c>
      <c r="D52">
        <v>9</v>
      </c>
      <c r="E52" s="4">
        <v>85</v>
      </c>
      <c r="F52" s="5">
        <v>8</v>
      </c>
      <c r="G52" s="5">
        <v>62</v>
      </c>
      <c r="H52" s="5">
        <v>1</v>
      </c>
      <c r="I52" s="5">
        <v>1</v>
      </c>
      <c r="J52" s="5">
        <v>4</v>
      </c>
      <c r="K52" s="5">
        <v>4</v>
      </c>
      <c r="L52" s="5">
        <v>5</v>
      </c>
      <c r="M52" s="5">
        <v>0</v>
      </c>
      <c r="N52" s="5">
        <v>0</v>
      </c>
      <c r="O52" s="5">
        <v>0</v>
      </c>
      <c r="P52" s="5" t="s">
        <v>14</v>
      </c>
      <c r="Q52" s="5" t="s">
        <v>14</v>
      </c>
      <c r="R52" s="5" t="s">
        <v>14</v>
      </c>
      <c r="S52" s="5" t="s">
        <v>14</v>
      </c>
      <c r="T52" s="5" t="s">
        <v>14</v>
      </c>
      <c r="U52" s="5" t="s">
        <v>14</v>
      </c>
      <c r="V52" s="5" t="s">
        <v>14</v>
      </c>
      <c r="W52" s="5" t="s">
        <v>14</v>
      </c>
      <c r="X52" s="5" t="s">
        <v>14</v>
      </c>
      <c r="Y52" s="5" t="s">
        <v>14</v>
      </c>
    </row>
    <row r="53" spans="3:25">
      <c r="C53">
        <v>2015</v>
      </c>
      <c r="D53">
        <v>10</v>
      </c>
      <c r="E53" s="4">
        <v>85</v>
      </c>
      <c r="F53" s="5">
        <v>8</v>
      </c>
      <c r="G53" s="5">
        <v>62</v>
      </c>
      <c r="H53" s="5">
        <v>1</v>
      </c>
      <c r="I53" s="5">
        <v>1</v>
      </c>
      <c r="J53" s="5">
        <v>4</v>
      </c>
      <c r="K53" s="5">
        <v>4</v>
      </c>
      <c r="L53" s="5">
        <v>5</v>
      </c>
      <c r="M53" s="5">
        <v>0</v>
      </c>
      <c r="N53" s="5">
        <v>0</v>
      </c>
      <c r="O53" s="5">
        <v>0</v>
      </c>
      <c r="P53" s="5" t="s">
        <v>14</v>
      </c>
      <c r="Q53" s="5" t="s">
        <v>14</v>
      </c>
      <c r="R53" s="5" t="s">
        <v>14</v>
      </c>
      <c r="S53" s="5" t="s">
        <v>14</v>
      </c>
      <c r="T53" s="5" t="s">
        <v>14</v>
      </c>
      <c r="U53" s="5" t="s">
        <v>14</v>
      </c>
      <c r="V53" s="5" t="s">
        <v>14</v>
      </c>
      <c r="W53" s="5" t="s">
        <v>14</v>
      </c>
      <c r="X53" s="5" t="s">
        <v>14</v>
      </c>
      <c r="Y53" s="5" t="s">
        <v>14</v>
      </c>
    </row>
    <row r="54" spans="3:25">
      <c r="C54">
        <v>2015</v>
      </c>
      <c r="D54">
        <v>11</v>
      </c>
      <c r="E54" s="4">
        <v>85</v>
      </c>
      <c r="F54" s="5">
        <v>8</v>
      </c>
      <c r="G54" s="5">
        <v>62</v>
      </c>
      <c r="H54" s="5">
        <v>1</v>
      </c>
      <c r="I54" s="5">
        <v>1</v>
      </c>
      <c r="J54" s="5">
        <v>4</v>
      </c>
      <c r="K54" s="5">
        <v>4</v>
      </c>
      <c r="L54" s="5">
        <v>5</v>
      </c>
      <c r="M54" s="5">
        <v>0</v>
      </c>
      <c r="N54" s="5">
        <v>0</v>
      </c>
      <c r="O54" s="5">
        <v>0</v>
      </c>
      <c r="P54" s="5" t="s">
        <v>14</v>
      </c>
      <c r="Q54" s="5" t="s">
        <v>14</v>
      </c>
      <c r="R54" s="5" t="s">
        <v>14</v>
      </c>
      <c r="S54" s="5" t="s">
        <v>14</v>
      </c>
      <c r="T54" s="5" t="s">
        <v>14</v>
      </c>
      <c r="U54" s="5" t="s">
        <v>14</v>
      </c>
      <c r="V54" s="5" t="s">
        <v>14</v>
      </c>
      <c r="W54" s="5" t="s">
        <v>14</v>
      </c>
      <c r="X54" s="5" t="s">
        <v>14</v>
      </c>
      <c r="Y54" s="5" t="s">
        <v>14</v>
      </c>
    </row>
    <row r="55" spans="3:25">
      <c r="C55">
        <v>2015</v>
      </c>
      <c r="D55">
        <v>12</v>
      </c>
      <c r="E55" s="4">
        <v>85</v>
      </c>
      <c r="F55" s="5">
        <v>8</v>
      </c>
      <c r="G55" s="5">
        <v>62</v>
      </c>
      <c r="H55" s="5">
        <v>1</v>
      </c>
      <c r="I55" s="5">
        <v>1</v>
      </c>
      <c r="J55" s="5">
        <v>4</v>
      </c>
      <c r="K55" s="5">
        <v>4</v>
      </c>
      <c r="L55" s="5">
        <v>5</v>
      </c>
      <c r="M55" s="5">
        <v>0</v>
      </c>
      <c r="N55" s="5">
        <v>0</v>
      </c>
      <c r="O55" s="5">
        <v>0</v>
      </c>
      <c r="P55" s="5" t="s">
        <v>14</v>
      </c>
      <c r="Q55" s="5" t="s">
        <v>14</v>
      </c>
      <c r="R55" s="5" t="s">
        <v>14</v>
      </c>
      <c r="S55" s="5" t="s">
        <v>14</v>
      </c>
      <c r="T55" s="5" t="s">
        <v>14</v>
      </c>
      <c r="U55" s="5" t="s">
        <v>14</v>
      </c>
      <c r="V55" s="5" t="s">
        <v>14</v>
      </c>
      <c r="W55" s="5" t="s">
        <v>14</v>
      </c>
      <c r="X55" s="5" t="s">
        <v>14</v>
      </c>
      <c r="Y55" s="5" t="s">
        <v>14</v>
      </c>
    </row>
    <row r="56" spans="3:25">
      <c r="C56">
        <v>2016</v>
      </c>
      <c r="D56">
        <v>1</v>
      </c>
      <c r="E56" s="4">
        <v>85</v>
      </c>
      <c r="F56" s="5">
        <v>8</v>
      </c>
      <c r="G56" s="5">
        <v>62</v>
      </c>
      <c r="H56" s="5">
        <v>1</v>
      </c>
      <c r="I56" s="5">
        <v>1</v>
      </c>
      <c r="J56" s="5">
        <v>4</v>
      </c>
      <c r="K56" s="5">
        <v>4</v>
      </c>
      <c r="L56" s="5">
        <v>5</v>
      </c>
      <c r="M56" s="5">
        <v>0</v>
      </c>
      <c r="N56" s="5">
        <v>0</v>
      </c>
      <c r="O56" s="5">
        <v>0</v>
      </c>
      <c r="P56" s="5" t="s">
        <v>14</v>
      </c>
      <c r="Q56" s="5" t="s">
        <v>14</v>
      </c>
      <c r="R56" s="5" t="s">
        <v>14</v>
      </c>
      <c r="S56" s="5" t="s">
        <v>14</v>
      </c>
      <c r="T56" s="5" t="s">
        <v>14</v>
      </c>
      <c r="U56" s="5" t="s">
        <v>14</v>
      </c>
      <c r="V56" s="5" t="s">
        <v>14</v>
      </c>
      <c r="W56" s="5" t="s">
        <v>14</v>
      </c>
      <c r="X56" s="5" t="s">
        <v>14</v>
      </c>
      <c r="Y56" s="5" t="s">
        <v>14</v>
      </c>
    </row>
    <row r="57" spans="3:25">
      <c r="C57">
        <v>2016</v>
      </c>
      <c r="D57">
        <v>2</v>
      </c>
      <c r="E57" s="4">
        <v>85</v>
      </c>
      <c r="F57" s="5">
        <v>8</v>
      </c>
      <c r="G57" s="5">
        <v>62</v>
      </c>
      <c r="H57" s="5">
        <v>1</v>
      </c>
      <c r="I57" s="5">
        <v>1</v>
      </c>
      <c r="J57" s="5">
        <v>4</v>
      </c>
      <c r="K57" s="5">
        <v>4</v>
      </c>
      <c r="L57" s="5">
        <v>5</v>
      </c>
      <c r="M57" s="5">
        <v>0</v>
      </c>
      <c r="N57" s="5">
        <v>0</v>
      </c>
      <c r="O57" s="5">
        <v>0</v>
      </c>
      <c r="P57" s="5" t="s">
        <v>14</v>
      </c>
      <c r="Q57" s="5" t="s">
        <v>14</v>
      </c>
      <c r="R57" s="5" t="s">
        <v>14</v>
      </c>
      <c r="S57" s="5" t="s">
        <v>14</v>
      </c>
      <c r="T57" s="5" t="s">
        <v>14</v>
      </c>
      <c r="U57" s="5" t="s">
        <v>14</v>
      </c>
      <c r="V57" s="5" t="s">
        <v>14</v>
      </c>
      <c r="W57" s="5" t="s">
        <v>14</v>
      </c>
      <c r="X57" s="5" t="s">
        <v>14</v>
      </c>
      <c r="Y57" s="5" t="s">
        <v>14</v>
      </c>
    </row>
    <row r="58" spans="3:25">
      <c r="C58">
        <v>2016</v>
      </c>
      <c r="D58">
        <v>3</v>
      </c>
      <c r="E58" s="4">
        <v>85</v>
      </c>
      <c r="F58" s="5">
        <v>8</v>
      </c>
      <c r="G58" s="5">
        <v>62</v>
      </c>
      <c r="H58" s="5">
        <v>1</v>
      </c>
      <c r="I58" s="5">
        <v>1</v>
      </c>
      <c r="J58" s="5">
        <v>4</v>
      </c>
      <c r="K58" s="5">
        <v>4</v>
      </c>
      <c r="L58" s="5">
        <v>5</v>
      </c>
      <c r="M58" s="5">
        <v>0</v>
      </c>
      <c r="N58" s="5">
        <v>0</v>
      </c>
      <c r="O58" s="5">
        <v>0</v>
      </c>
      <c r="P58" s="5" t="s">
        <v>14</v>
      </c>
      <c r="Q58" s="5" t="s">
        <v>14</v>
      </c>
      <c r="R58" s="5" t="s">
        <v>14</v>
      </c>
      <c r="S58" s="5" t="s">
        <v>14</v>
      </c>
      <c r="T58" s="5" t="s">
        <v>14</v>
      </c>
      <c r="U58" s="5" t="s">
        <v>14</v>
      </c>
      <c r="V58" s="5" t="s">
        <v>14</v>
      </c>
      <c r="W58" s="5" t="s">
        <v>14</v>
      </c>
      <c r="X58" s="5" t="s">
        <v>14</v>
      </c>
      <c r="Y58" s="5" t="s">
        <v>14</v>
      </c>
    </row>
    <row r="59" spans="3:25">
      <c r="C59">
        <v>2016</v>
      </c>
      <c r="D59">
        <v>4</v>
      </c>
      <c r="E59" s="4">
        <v>85</v>
      </c>
      <c r="F59" s="5">
        <v>8</v>
      </c>
      <c r="G59" s="5">
        <v>62</v>
      </c>
      <c r="H59" s="5">
        <v>1</v>
      </c>
      <c r="I59" s="5">
        <v>1</v>
      </c>
      <c r="J59" s="5">
        <v>4</v>
      </c>
      <c r="K59" s="5">
        <v>4</v>
      </c>
      <c r="L59" s="5">
        <v>5</v>
      </c>
      <c r="M59" s="5">
        <v>0</v>
      </c>
      <c r="N59" s="5">
        <v>0</v>
      </c>
      <c r="O59" s="5">
        <v>0</v>
      </c>
      <c r="P59" s="5" t="s">
        <v>14</v>
      </c>
      <c r="Q59" s="5" t="s">
        <v>14</v>
      </c>
      <c r="R59" s="5" t="s">
        <v>14</v>
      </c>
      <c r="S59" s="5" t="s">
        <v>14</v>
      </c>
      <c r="T59" s="5" t="s">
        <v>14</v>
      </c>
      <c r="U59" s="5" t="s">
        <v>14</v>
      </c>
      <c r="V59" s="5" t="s">
        <v>14</v>
      </c>
      <c r="W59" s="5" t="s">
        <v>14</v>
      </c>
      <c r="X59" s="5" t="s">
        <v>14</v>
      </c>
      <c r="Y59" s="5" t="s">
        <v>14</v>
      </c>
    </row>
    <row r="60" spans="3:25">
      <c r="C60">
        <v>2016</v>
      </c>
      <c r="D60">
        <v>5</v>
      </c>
      <c r="E60" s="4">
        <v>85</v>
      </c>
      <c r="F60" s="5">
        <v>8</v>
      </c>
      <c r="G60" s="5">
        <v>62</v>
      </c>
      <c r="H60" s="5">
        <v>1</v>
      </c>
      <c r="I60" s="5">
        <v>1</v>
      </c>
      <c r="J60" s="5">
        <v>4</v>
      </c>
      <c r="K60" s="5">
        <v>4</v>
      </c>
      <c r="L60" s="5">
        <v>5</v>
      </c>
      <c r="M60" s="5">
        <v>0</v>
      </c>
      <c r="N60" s="5">
        <v>0</v>
      </c>
      <c r="O60" s="5">
        <v>0</v>
      </c>
      <c r="P60" s="5" t="s">
        <v>14</v>
      </c>
      <c r="Q60" s="5" t="s">
        <v>14</v>
      </c>
      <c r="R60" s="5" t="s">
        <v>14</v>
      </c>
      <c r="S60" s="5" t="s">
        <v>14</v>
      </c>
      <c r="T60" s="5" t="s">
        <v>14</v>
      </c>
      <c r="U60" s="5" t="s">
        <v>14</v>
      </c>
      <c r="V60" s="5" t="s">
        <v>14</v>
      </c>
      <c r="W60" s="5" t="s">
        <v>14</v>
      </c>
      <c r="X60" s="5" t="s">
        <v>14</v>
      </c>
      <c r="Y60" s="5" t="s">
        <v>14</v>
      </c>
    </row>
    <row r="61" spans="3:25">
      <c r="C61">
        <v>2016</v>
      </c>
      <c r="D61">
        <v>6</v>
      </c>
      <c r="E61" s="4">
        <v>85</v>
      </c>
      <c r="F61" s="5">
        <v>8</v>
      </c>
      <c r="G61" s="5">
        <v>62</v>
      </c>
      <c r="H61" s="5">
        <v>1</v>
      </c>
      <c r="I61" s="5">
        <v>1</v>
      </c>
      <c r="J61" s="5">
        <v>4</v>
      </c>
      <c r="K61" s="5">
        <v>4</v>
      </c>
      <c r="L61" s="5">
        <v>5</v>
      </c>
      <c r="M61" s="5">
        <v>0</v>
      </c>
      <c r="N61" s="5">
        <v>0</v>
      </c>
      <c r="O61" s="5">
        <v>0</v>
      </c>
      <c r="P61" s="5" t="s">
        <v>14</v>
      </c>
      <c r="Q61" s="5" t="s">
        <v>14</v>
      </c>
      <c r="R61" s="5" t="s">
        <v>14</v>
      </c>
      <c r="S61" s="5" t="s">
        <v>14</v>
      </c>
      <c r="T61" s="5" t="s">
        <v>14</v>
      </c>
      <c r="U61" s="5" t="s">
        <v>14</v>
      </c>
      <c r="V61" s="5" t="s">
        <v>14</v>
      </c>
      <c r="W61" s="5" t="s">
        <v>14</v>
      </c>
      <c r="X61" s="5" t="s">
        <v>14</v>
      </c>
      <c r="Y61" s="5" t="s">
        <v>14</v>
      </c>
    </row>
    <row r="62" spans="3:25">
      <c r="C62">
        <v>2016</v>
      </c>
      <c r="D62">
        <v>7</v>
      </c>
      <c r="E62" s="4">
        <v>85</v>
      </c>
      <c r="F62" s="5">
        <v>8</v>
      </c>
      <c r="G62" s="5">
        <v>62</v>
      </c>
      <c r="H62" s="5">
        <v>1</v>
      </c>
      <c r="I62" s="5">
        <v>1</v>
      </c>
      <c r="J62" s="5">
        <v>4</v>
      </c>
      <c r="K62" s="5">
        <v>4</v>
      </c>
      <c r="L62" s="5">
        <v>5</v>
      </c>
      <c r="M62" s="5">
        <v>0</v>
      </c>
      <c r="N62" s="5">
        <v>0</v>
      </c>
      <c r="O62" s="5">
        <v>0</v>
      </c>
      <c r="P62" s="5" t="s">
        <v>14</v>
      </c>
      <c r="Q62" s="5" t="s">
        <v>14</v>
      </c>
      <c r="R62" s="5" t="s">
        <v>14</v>
      </c>
      <c r="S62" s="5" t="s">
        <v>14</v>
      </c>
      <c r="T62" s="5" t="s">
        <v>14</v>
      </c>
      <c r="U62" s="5" t="s">
        <v>14</v>
      </c>
      <c r="V62" s="5" t="s">
        <v>14</v>
      </c>
      <c r="W62" s="5" t="s">
        <v>14</v>
      </c>
      <c r="X62" s="5" t="s">
        <v>14</v>
      </c>
      <c r="Y62" s="5" t="s">
        <v>14</v>
      </c>
    </row>
    <row r="63" spans="3:25">
      <c r="C63">
        <v>2016</v>
      </c>
      <c r="D63">
        <v>8</v>
      </c>
      <c r="E63" s="4">
        <v>85</v>
      </c>
      <c r="F63" s="5">
        <v>8</v>
      </c>
      <c r="G63" s="5">
        <v>62</v>
      </c>
      <c r="H63" s="5">
        <v>1</v>
      </c>
      <c r="I63" s="5">
        <v>1</v>
      </c>
      <c r="J63" s="5">
        <v>4</v>
      </c>
      <c r="K63" s="5">
        <v>4</v>
      </c>
      <c r="L63" s="5">
        <v>5</v>
      </c>
      <c r="M63" s="5">
        <v>0</v>
      </c>
      <c r="N63" s="5">
        <v>0</v>
      </c>
      <c r="O63" s="5">
        <v>0</v>
      </c>
      <c r="P63" s="5" t="s">
        <v>14</v>
      </c>
      <c r="Q63" s="5" t="s">
        <v>14</v>
      </c>
      <c r="R63" s="5" t="s">
        <v>14</v>
      </c>
      <c r="S63" s="5" t="s">
        <v>14</v>
      </c>
      <c r="T63" s="5" t="s">
        <v>14</v>
      </c>
      <c r="U63" s="5" t="s">
        <v>14</v>
      </c>
      <c r="V63" s="5" t="s">
        <v>14</v>
      </c>
      <c r="W63" s="5" t="s">
        <v>14</v>
      </c>
      <c r="X63" s="5" t="s">
        <v>14</v>
      </c>
      <c r="Y63" s="5" t="s">
        <v>14</v>
      </c>
    </row>
    <row r="64" spans="3:25">
      <c r="C64">
        <v>2016</v>
      </c>
      <c r="D64">
        <v>9</v>
      </c>
      <c r="E64" s="4">
        <v>85</v>
      </c>
      <c r="F64" s="5">
        <v>8</v>
      </c>
      <c r="G64" s="5">
        <v>62</v>
      </c>
      <c r="H64" s="5">
        <v>1</v>
      </c>
      <c r="I64" s="5">
        <v>1</v>
      </c>
      <c r="J64" s="5">
        <v>4</v>
      </c>
      <c r="K64" s="5">
        <v>4</v>
      </c>
      <c r="L64" s="5">
        <v>5</v>
      </c>
      <c r="M64" s="5">
        <v>0</v>
      </c>
      <c r="N64" s="5">
        <v>0</v>
      </c>
      <c r="O64" s="5">
        <v>0</v>
      </c>
      <c r="P64" s="5" t="s">
        <v>14</v>
      </c>
      <c r="Q64" s="5" t="s">
        <v>14</v>
      </c>
      <c r="R64" s="5" t="s">
        <v>14</v>
      </c>
      <c r="S64" s="5" t="s">
        <v>14</v>
      </c>
      <c r="T64" s="5" t="s">
        <v>14</v>
      </c>
      <c r="U64" s="5" t="s">
        <v>14</v>
      </c>
      <c r="V64" s="5" t="s">
        <v>14</v>
      </c>
      <c r="W64" s="5" t="s">
        <v>14</v>
      </c>
      <c r="X64" s="5" t="s">
        <v>14</v>
      </c>
      <c r="Y64" s="5" t="s">
        <v>14</v>
      </c>
    </row>
    <row r="65" spans="3:25">
      <c r="C65">
        <v>2016</v>
      </c>
      <c r="D65">
        <v>10</v>
      </c>
      <c r="E65" s="4">
        <v>85</v>
      </c>
      <c r="F65" s="5">
        <v>8</v>
      </c>
      <c r="G65" s="5">
        <v>62</v>
      </c>
      <c r="H65" s="5">
        <v>1</v>
      </c>
      <c r="I65" s="5">
        <v>1</v>
      </c>
      <c r="J65" s="5">
        <v>4</v>
      </c>
      <c r="K65" s="5">
        <v>4</v>
      </c>
      <c r="L65" s="5">
        <v>5</v>
      </c>
      <c r="M65" s="5">
        <v>0</v>
      </c>
      <c r="N65" s="5">
        <v>0</v>
      </c>
      <c r="O65" s="5">
        <v>0</v>
      </c>
      <c r="P65" s="5" t="s">
        <v>14</v>
      </c>
      <c r="Q65" s="5" t="s">
        <v>14</v>
      </c>
      <c r="R65" s="5" t="s">
        <v>14</v>
      </c>
      <c r="S65" s="5" t="s">
        <v>14</v>
      </c>
      <c r="T65" s="5" t="s">
        <v>14</v>
      </c>
      <c r="U65" s="5" t="s">
        <v>14</v>
      </c>
      <c r="V65" s="5" t="s">
        <v>14</v>
      </c>
      <c r="W65" s="5" t="s">
        <v>14</v>
      </c>
      <c r="X65" s="5" t="s">
        <v>14</v>
      </c>
      <c r="Y65" s="5" t="s">
        <v>14</v>
      </c>
    </row>
    <row r="66" spans="3:25">
      <c r="C66">
        <v>2016</v>
      </c>
      <c r="D66">
        <v>11</v>
      </c>
      <c r="E66" s="4">
        <v>85</v>
      </c>
      <c r="F66" s="5">
        <v>8</v>
      </c>
      <c r="G66" s="5">
        <v>62</v>
      </c>
      <c r="H66" s="5">
        <v>1</v>
      </c>
      <c r="I66" s="5">
        <v>1</v>
      </c>
      <c r="J66" s="5">
        <v>4</v>
      </c>
      <c r="K66" s="5">
        <v>4</v>
      </c>
      <c r="L66" s="5">
        <v>5</v>
      </c>
      <c r="M66" s="5">
        <v>0</v>
      </c>
      <c r="N66" s="5">
        <v>0</v>
      </c>
      <c r="O66" s="5">
        <v>0</v>
      </c>
      <c r="P66" s="5" t="s">
        <v>14</v>
      </c>
      <c r="Q66" s="5" t="s">
        <v>14</v>
      </c>
      <c r="R66" s="5" t="s">
        <v>14</v>
      </c>
      <c r="S66" s="5" t="s">
        <v>14</v>
      </c>
      <c r="T66" s="5" t="s">
        <v>14</v>
      </c>
      <c r="U66" s="5" t="s">
        <v>14</v>
      </c>
      <c r="V66" s="5" t="s">
        <v>14</v>
      </c>
      <c r="W66" s="5" t="s">
        <v>14</v>
      </c>
      <c r="X66" s="5" t="s">
        <v>14</v>
      </c>
      <c r="Y66" s="5" t="s">
        <v>14</v>
      </c>
    </row>
    <row r="67" spans="3:25">
      <c r="C67">
        <v>2016</v>
      </c>
      <c r="D67">
        <v>12</v>
      </c>
      <c r="E67" s="4">
        <v>85</v>
      </c>
      <c r="F67" s="5">
        <v>8</v>
      </c>
      <c r="G67" s="5">
        <v>62</v>
      </c>
      <c r="H67" s="5">
        <v>1</v>
      </c>
      <c r="I67" s="5">
        <v>1</v>
      </c>
      <c r="J67" s="5">
        <v>4</v>
      </c>
      <c r="K67" s="5">
        <v>4</v>
      </c>
      <c r="L67" s="5">
        <v>5</v>
      </c>
      <c r="M67" s="5">
        <v>0</v>
      </c>
      <c r="N67" s="5">
        <v>0</v>
      </c>
      <c r="O67" s="5">
        <v>0</v>
      </c>
      <c r="P67" s="5" t="s">
        <v>14</v>
      </c>
      <c r="Q67" s="5" t="s">
        <v>14</v>
      </c>
      <c r="R67" s="5" t="s">
        <v>14</v>
      </c>
      <c r="S67" s="5" t="s">
        <v>14</v>
      </c>
      <c r="T67" s="5" t="s">
        <v>14</v>
      </c>
      <c r="U67" s="5" t="s">
        <v>14</v>
      </c>
      <c r="V67" s="5" t="s">
        <v>14</v>
      </c>
      <c r="W67" s="5" t="s">
        <v>14</v>
      </c>
      <c r="X67" s="5" t="s">
        <v>14</v>
      </c>
      <c r="Y67" s="5" t="s">
        <v>14</v>
      </c>
    </row>
    <row r="68" spans="3:25">
      <c r="C68">
        <v>2017</v>
      </c>
      <c r="D68">
        <v>1</v>
      </c>
      <c r="E68" s="4">
        <v>85</v>
      </c>
      <c r="F68" s="5">
        <v>8</v>
      </c>
      <c r="G68" s="5">
        <v>62</v>
      </c>
      <c r="H68" s="5">
        <v>1</v>
      </c>
      <c r="I68" s="5">
        <v>1</v>
      </c>
      <c r="J68" s="5">
        <v>4</v>
      </c>
      <c r="K68" s="5">
        <v>4</v>
      </c>
      <c r="L68" s="5">
        <v>5</v>
      </c>
      <c r="M68" s="5">
        <v>0</v>
      </c>
      <c r="N68" s="5">
        <v>0</v>
      </c>
      <c r="O68" s="5">
        <v>0</v>
      </c>
      <c r="P68" s="5" t="s">
        <v>14</v>
      </c>
      <c r="Q68" s="5" t="s">
        <v>14</v>
      </c>
      <c r="R68" s="5" t="s">
        <v>14</v>
      </c>
      <c r="S68" s="5" t="s">
        <v>14</v>
      </c>
      <c r="T68" s="5" t="s">
        <v>14</v>
      </c>
      <c r="U68" s="5" t="s">
        <v>14</v>
      </c>
      <c r="V68" s="5" t="s">
        <v>14</v>
      </c>
      <c r="W68" s="5" t="s">
        <v>14</v>
      </c>
      <c r="X68" s="5" t="s">
        <v>14</v>
      </c>
      <c r="Y68" s="5" t="s">
        <v>14</v>
      </c>
    </row>
    <row r="69" spans="3:25">
      <c r="C69">
        <v>2017</v>
      </c>
      <c r="D69">
        <v>2</v>
      </c>
      <c r="E69" s="4">
        <v>85</v>
      </c>
      <c r="F69" s="5">
        <v>8</v>
      </c>
      <c r="G69" s="5">
        <v>62</v>
      </c>
      <c r="H69" s="5">
        <v>1</v>
      </c>
      <c r="I69" s="5">
        <v>1</v>
      </c>
      <c r="J69" s="5">
        <v>4</v>
      </c>
      <c r="K69" s="5">
        <v>4</v>
      </c>
      <c r="L69" s="5">
        <v>5</v>
      </c>
      <c r="M69" s="5">
        <v>0</v>
      </c>
      <c r="N69" s="5">
        <v>0</v>
      </c>
      <c r="O69" s="5">
        <v>0</v>
      </c>
      <c r="P69" s="5" t="s">
        <v>14</v>
      </c>
      <c r="Q69" s="5" t="s">
        <v>14</v>
      </c>
      <c r="R69" s="5" t="s">
        <v>14</v>
      </c>
      <c r="S69" s="5" t="s">
        <v>14</v>
      </c>
      <c r="T69" s="5" t="s">
        <v>14</v>
      </c>
      <c r="U69" s="5" t="s">
        <v>14</v>
      </c>
      <c r="V69" s="5" t="s">
        <v>14</v>
      </c>
      <c r="W69" s="5" t="s">
        <v>14</v>
      </c>
      <c r="X69" s="5" t="s">
        <v>14</v>
      </c>
      <c r="Y69" s="5" t="s">
        <v>14</v>
      </c>
    </row>
    <row r="70" spans="3:25">
      <c r="C70">
        <v>2017</v>
      </c>
      <c r="D70">
        <v>3</v>
      </c>
      <c r="E70" s="4">
        <v>85</v>
      </c>
      <c r="F70" s="5">
        <v>8</v>
      </c>
      <c r="G70" s="5">
        <v>62</v>
      </c>
      <c r="H70" s="5">
        <v>1</v>
      </c>
      <c r="I70" s="5">
        <v>1</v>
      </c>
      <c r="J70" s="5">
        <v>4</v>
      </c>
      <c r="K70" s="5">
        <v>4</v>
      </c>
      <c r="L70" s="5">
        <v>5</v>
      </c>
      <c r="M70" s="5">
        <v>0</v>
      </c>
      <c r="N70" s="5">
        <v>0</v>
      </c>
      <c r="O70" s="5">
        <v>0</v>
      </c>
      <c r="P70" s="5" t="s">
        <v>14</v>
      </c>
      <c r="Q70" s="5" t="s">
        <v>14</v>
      </c>
      <c r="R70" s="5" t="s">
        <v>14</v>
      </c>
      <c r="S70" s="5" t="s">
        <v>14</v>
      </c>
      <c r="T70" s="5" t="s">
        <v>14</v>
      </c>
      <c r="U70" s="5" t="s">
        <v>14</v>
      </c>
      <c r="V70" s="5" t="s">
        <v>14</v>
      </c>
      <c r="W70" s="5" t="s">
        <v>14</v>
      </c>
      <c r="X70" s="5" t="s">
        <v>14</v>
      </c>
      <c r="Y70" s="5" t="s">
        <v>14</v>
      </c>
    </row>
    <row r="71" spans="3:25">
      <c r="C71">
        <v>2017</v>
      </c>
      <c r="D71">
        <v>4</v>
      </c>
      <c r="E71" s="4">
        <v>85</v>
      </c>
      <c r="F71" s="5">
        <v>8</v>
      </c>
      <c r="G71" s="5">
        <v>62</v>
      </c>
      <c r="H71" s="5">
        <v>1</v>
      </c>
      <c r="I71" s="5">
        <v>1</v>
      </c>
      <c r="J71" s="5">
        <v>4</v>
      </c>
      <c r="K71" s="5">
        <v>4</v>
      </c>
      <c r="L71" s="5">
        <v>5</v>
      </c>
      <c r="M71" s="5">
        <v>0</v>
      </c>
      <c r="N71" s="5">
        <v>0</v>
      </c>
      <c r="O71" s="5">
        <v>0</v>
      </c>
      <c r="P71" s="5" t="s">
        <v>14</v>
      </c>
      <c r="Q71" s="5" t="s">
        <v>14</v>
      </c>
      <c r="R71" s="5" t="s">
        <v>14</v>
      </c>
      <c r="S71" s="5" t="s">
        <v>14</v>
      </c>
      <c r="T71" s="5" t="s">
        <v>14</v>
      </c>
      <c r="U71" s="5" t="s">
        <v>14</v>
      </c>
      <c r="V71" s="5" t="s">
        <v>14</v>
      </c>
      <c r="W71" s="5" t="s">
        <v>14</v>
      </c>
      <c r="X71" s="5" t="s">
        <v>14</v>
      </c>
      <c r="Y71" s="5" t="s">
        <v>14</v>
      </c>
    </row>
    <row r="72" spans="3:25">
      <c r="C72">
        <v>2017</v>
      </c>
      <c r="D72">
        <v>5</v>
      </c>
      <c r="E72" s="4">
        <v>85</v>
      </c>
      <c r="F72" s="5">
        <v>8</v>
      </c>
      <c r="G72" s="5">
        <v>62</v>
      </c>
      <c r="H72" s="5">
        <v>1</v>
      </c>
      <c r="I72" s="5">
        <v>1</v>
      </c>
      <c r="J72" s="5">
        <v>4</v>
      </c>
      <c r="K72" s="5">
        <v>4</v>
      </c>
      <c r="L72" s="5">
        <v>5</v>
      </c>
      <c r="M72" s="5">
        <v>0</v>
      </c>
      <c r="N72" s="5">
        <v>0</v>
      </c>
      <c r="O72" s="5">
        <v>0</v>
      </c>
      <c r="P72" s="5" t="s">
        <v>14</v>
      </c>
      <c r="Q72" s="5" t="s">
        <v>14</v>
      </c>
      <c r="R72" s="5" t="s">
        <v>14</v>
      </c>
      <c r="S72" s="5" t="s">
        <v>14</v>
      </c>
      <c r="T72" s="5" t="s">
        <v>14</v>
      </c>
      <c r="U72" s="5" t="s">
        <v>14</v>
      </c>
      <c r="V72" s="5" t="s">
        <v>14</v>
      </c>
      <c r="W72" s="5" t="s">
        <v>14</v>
      </c>
      <c r="X72" s="5" t="s">
        <v>14</v>
      </c>
      <c r="Y72" s="5" t="s">
        <v>14</v>
      </c>
    </row>
    <row r="73" spans="3:25">
      <c r="C73">
        <v>2017</v>
      </c>
      <c r="D73">
        <v>6</v>
      </c>
      <c r="E73" s="4">
        <v>85</v>
      </c>
      <c r="F73" s="5">
        <v>8</v>
      </c>
      <c r="G73" s="5">
        <v>62</v>
      </c>
      <c r="H73" s="5">
        <v>1</v>
      </c>
      <c r="I73" s="5">
        <v>1</v>
      </c>
      <c r="J73" s="5">
        <v>4</v>
      </c>
      <c r="K73" s="5">
        <v>4</v>
      </c>
      <c r="L73" s="5">
        <v>5</v>
      </c>
      <c r="M73" s="5">
        <v>0</v>
      </c>
      <c r="N73" s="5">
        <v>0</v>
      </c>
      <c r="O73" s="5">
        <v>0</v>
      </c>
      <c r="P73" s="5" t="s">
        <v>14</v>
      </c>
      <c r="Q73" s="5" t="s">
        <v>14</v>
      </c>
      <c r="R73" s="5" t="s">
        <v>14</v>
      </c>
      <c r="S73" s="5" t="s">
        <v>14</v>
      </c>
      <c r="T73" s="5" t="s">
        <v>14</v>
      </c>
      <c r="U73" s="5" t="s">
        <v>14</v>
      </c>
      <c r="V73" s="5" t="s">
        <v>14</v>
      </c>
      <c r="W73" s="5" t="s">
        <v>14</v>
      </c>
      <c r="X73" s="5" t="s">
        <v>14</v>
      </c>
      <c r="Y73" s="5" t="s">
        <v>14</v>
      </c>
    </row>
    <row r="74" spans="3:25">
      <c r="C74">
        <v>2017</v>
      </c>
      <c r="D74">
        <v>7</v>
      </c>
      <c r="E74" s="4">
        <v>85</v>
      </c>
      <c r="F74" s="5">
        <v>8</v>
      </c>
      <c r="G74" s="5">
        <v>62</v>
      </c>
      <c r="H74" s="5">
        <v>1</v>
      </c>
      <c r="I74" s="5">
        <v>1</v>
      </c>
      <c r="J74" s="5">
        <v>4</v>
      </c>
      <c r="K74" s="5">
        <v>4</v>
      </c>
      <c r="L74" s="5">
        <v>5</v>
      </c>
      <c r="M74" s="5">
        <v>0</v>
      </c>
      <c r="N74" s="5">
        <v>0</v>
      </c>
      <c r="O74" s="5">
        <v>0</v>
      </c>
      <c r="P74" s="5" t="s">
        <v>14</v>
      </c>
      <c r="Q74" s="5" t="s">
        <v>14</v>
      </c>
      <c r="R74" s="5" t="s">
        <v>14</v>
      </c>
      <c r="S74" s="5" t="s">
        <v>14</v>
      </c>
      <c r="T74" s="5" t="s">
        <v>14</v>
      </c>
      <c r="U74" s="5" t="s">
        <v>14</v>
      </c>
      <c r="V74" s="5" t="s">
        <v>14</v>
      </c>
      <c r="W74" s="5" t="s">
        <v>14</v>
      </c>
      <c r="X74" s="5" t="s">
        <v>14</v>
      </c>
      <c r="Y74" s="5" t="s">
        <v>14</v>
      </c>
    </row>
    <row r="75" spans="3:25">
      <c r="C75">
        <v>2017</v>
      </c>
      <c r="D75">
        <v>8</v>
      </c>
      <c r="E75" s="4">
        <v>85</v>
      </c>
      <c r="F75" s="5">
        <v>8</v>
      </c>
      <c r="G75" s="5">
        <v>62</v>
      </c>
      <c r="H75" s="5">
        <v>1</v>
      </c>
      <c r="I75" s="5">
        <v>1</v>
      </c>
      <c r="J75" s="5">
        <v>4</v>
      </c>
      <c r="K75" s="5">
        <v>4</v>
      </c>
      <c r="L75" s="5">
        <v>5</v>
      </c>
      <c r="M75" s="5">
        <v>0</v>
      </c>
      <c r="N75" s="5">
        <v>0</v>
      </c>
      <c r="O75" s="5">
        <v>0</v>
      </c>
      <c r="P75" s="5" t="s">
        <v>14</v>
      </c>
      <c r="Q75" s="5" t="s">
        <v>14</v>
      </c>
      <c r="R75" s="5" t="s">
        <v>14</v>
      </c>
      <c r="S75" s="5" t="s">
        <v>14</v>
      </c>
      <c r="T75" s="5" t="s">
        <v>14</v>
      </c>
      <c r="U75" s="5" t="s">
        <v>14</v>
      </c>
      <c r="V75" s="5" t="s">
        <v>14</v>
      </c>
      <c r="W75" s="5" t="s">
        <v>14</v>
      </c>
      <c r="X75" s="5" t="s">
        <v>14</v>
      </c>
      <c r="Y75" s="5" t="s">
        <v>14</v>
      </c>
    </row>
    <row r="76" spans="3:25">
      <c r="C76">
        <v>2017</v>
      </c>
      <c r="D76">
        <v>9</v>
      </c>
      <c r="E76" s="4">
        <v>85</v>
      </c>
      <c r="F76" s="5">
        <v>8</v>
      </c>
      <c r="G76" s="5">
        <v>62</v>
      </c>
      <c r="H76" s="5">
        <v>1</v>
      </c>
      <c r="I76" s="5">
        <v>1</v>
      </c>
      <c r="J76" s="5">
        <v>4</v>
      </c>
      <c r="K76" s="5">
        <v>4</v>
      </c>
      <c r="L76" s="5">
        <v>5</v>
      </c>
      <c r="M76" s="5">
        <v>0</v>
      </c>
      <c r="N76" s="5">
        <v>0</v>
      </c>
      <c r="O76" s="5">
        <v>0</v>
      </c>
      <c r="P76" s="5" t="s">
        <v>14</v>
      </c>
      <c r="Q76" s="5" t="s">
        <v>14</v>
      </c>
      <c r="R76" s="5" t="s">
        <v>14</v>
      </c>
      <c r="S76" s="5" t="s">
        <v>14</v>
      </c>
      <c r="T76" s="5" t="s">
        <v>14</v>
      </c>
      <c r="U76" s="5" t="s">
        <v>14</v>
      </c>
      <c r="V76" s="5" t="s">
        <v>14</v>
      </c>
      <c r="W76" s="5" t="s">
        <v>14</v>
      </c>
      <c r="X76" s="5" t="s">
        <v>14</v>
      </c>
      <c r="Y76" s="5" t="s">
        <v>14</v>
      </c>
    </row>
    <row r="77" spans="3:25">
      <c r="C77">
        <v>2017</v>
      </c>
      <c r="D77">
        <v>10</v>
      </c>
      <c r="E77" s="4">
        <v>85</v>
      </c>
      <c r="F77" s="5">
        <v>8</v>
      </c>
      <c r="G77" s="5">
        <v>62</v>
      </c>
      <c r="H77" s="5">
        <v>1</v>
      </c>
      <c r="I77" s="5">
        <v>1</v>
      </c>
      <c r="J77" s="5">
        <v>4</v>
      </c>
      <c r="K77" s="5">
        <v>4</v>
      </c>
      <c r="L77" s="5">
        <v>5</v>
      </c>
      <c r="M77" s="5">
        <v>0</v>
      </c>
      <c r="N77" s="5">
        <v>0</v>
      </c>
      <c r="O77" s="5">
        <v>0</v>
      </c>
      <c r="P77" s="5" t="s">
        <v>14</v>
      </c>
      <c r="Q77" s="5" t="s">
        <v>14</v>
      </c>
      <c r="R77" s="5" t="s">
        <v>14</v>
      </c>
      <c r="S77" s="5" t="s">
        <v>14</v>
      </c>
      <c r="T77" s="5" t="s">
        <v>14</v>
      </c>
      <c r="U77" s="5" t="s">
        <v>14</v>
      </c>
      <c r="V77" s="5" t="s">
        <v>14</v>
      </c>
      <c r="W77" s="5" t="s">
        <v>14</v>
      </c>
      <c r="X77" s="5" t="s">
        <v>14</v>
      </c>
      <c r="Y77" s="5" t="s">
        <v>14</v>
      </c>
    </row>
    <row r="78" spans="3:25">
      <c r="C78">
        <v>2017</v>
      </c>
      <c r="D78">
        <v>11</v>
      </c>
      <c r="E78" s="4">
        <v>85</v>
      </c>
      <c r="F78" s="5">
        <v>8</v>
      </c>
      <c r="G78" s="5">
        <v>62</v>
      </c>
      <c r="H78" s="5">
        <v>1</v>
      </c>
      <c r="I78" s="5">
        <v>1</v>
      </c>
      <c r="J78" s="5">
        <v>4</v>
      </c>
      <c r="K78" s="5">
        <v>4</v>
      </c>
      <c r="L78" s="5">
        <v>5</v>
      </c>
      <c r="M78" s="5">
        <v>0</v>
      </c>
      <c r="N78" s="5">
        <v>0</v>
      </c>
      <c r="O78" s="5">
        <v>0</v>
      </c>
      <c r="P78" s="5" t="s">
        <v>14</v>
      </c>
      <c r="Q78" s="5" t="s">
        <v>14</v>
      </c>
      <c r="R78" s="5" t="s">
        <v>14</v>
      </c>
      <c r="S78" s="5" t="s">
        <v>14</v>
      </c>
      <c r="T78" s="5" t="s">
        <v>14</v>
      </c>
      <c r="U78" s="5" t="s">
        <v>14</v>
      </c>
      <c r="V78" s="5" t="s">
        <v>14</v>
      </c>
      <c r="W78" s="5" t="s">
        <v>14</v>
      </c>
      <c r="X78" s="5" t="s">
        <v>14</v>
      </c>
      <c r="Y78" s="5" t="s">
        <v>14</v>
      </c>
    </row>
    <row r="79" spans="3:25">
      <c r="C79">
        <v>2017</v>
      </c>
      <c r="D79">
        <v>12</v>
      </c>
      <c r="E79" s="4">
        <v>85</v>
      </c>
      <c r="F79" s="5">
        <v>8</v>
      </c>
      <c r="G79" s="5">
        <v>62</v>
      </c>
      <c r="H79" s="5">
        <v>1</v>
      </c>
      <c r="I79" s="5">
        <v>1</v>
      </c>
      <c r="J79" s="5">
        <v>4</v>
      </c>
      <c r="K79" s="5">
        <v>4</v>
      </c>
      <c r="L79" s="5">
        <v>5</v>
      </c>
      <c r="M79" s="5">
        <v>0</v>
      </c>
      <c r="N79" s="5">
        <v>0</v>
      </c>
      <c r="O79" s="5">
        <v>0</v>
      </c>
      <c r="P79" s="5" t="s">
        <v>14</v>
      </c>
      <c r="Q79" s="5" t="s">
        <v>14</v>
      </c>
      <c r="R79" s="5" t="s">
        <v>14</v>
      </c>
      <c r="S79" s="5" t="s">
        <v>14</v>
      </c>
      <c r="T79" s="5" t="s">
        <v>14</v>
      </c>
      <c r="U79" s="5" t="s">
        <v>14</v>
      </c>
      <c r="V79" s="5" t="s">
        <v>14</v>
      </c>
      <c r="W79" s="5" t="s">
        <v>14</v>
      </c>
      <c r="X79" s="5" t="s">
        <v>14</v>
      </c>
      <c r="Y79" s="5" t="s">
        <v>14</v>
      </c>
    </row>
    <row r="80" spans="3:25">
      <c r="C80">
        <v>2018</v>
      </c>
      <c r="D80">
        <v>1</v>
      </c>
      <c r="E80" s="4">
        <v>85</v>
      </c>
      <c r="F80" s="5">
        <v>8</v>
      </c>
      <c r="G80" s="5">
        <v>62</v>
      </c>
      <c r="H80" s="5">
        <v>1</v>
      </c>
      <c r="I80" s="5">
        <v>1</v>
      </c>
      <c r="J80" s="5">
        <v>4</v>
      </c>
      <c r="K80" s="5">
        <v>4</v>
      </c>
      <c r="L80" s="5">
        <v>5</v>
      </c>
      <c r="M80" s="5">
        <v>0</v>
      </c>
      <c r="N80" s="5">
        <v>0</v>
      </c>
      <c r="O80" s="5">
        <v>0</v>
      </c>
      <c r="P80" s="5" t="s">
        <v>14</v>
      </c>
      <c r="Q80" s="5" t="s">
        <v>14</v>
      </c>
      <c r="R80" s="5" t="s">
        <v>14</v>
      </c>
      <c r="S80" s="5" t="s">
        <v>14</v>
      </c>
      <c r="T80" s="5" t="s">
        <v>14</v>
      </c>
      <c r="U80" s="5" t="s">
        <v>14</v>
      </c>
      <c r="V80" s="5" t="s">
        <v>14</v>
      </c>
      <c r="W80" s="5" t="s">
        <v>14</v>
      </c>
      <c r="X80" s="5" t="s">
        <v>14</v>
      </c>
      <c r="Y80" s="5" t="s">
        <v>14</v>
      </c>
    </row>
    <row r="81" spans="3:25">
      <c r="C81">
        <v>2018</v>
      </c>
      <c r="D81">
        <v>2</v>
      </c>
      <c r="E81" s="4">
        <v>85</v>
      </c>
      <c r="F81" s="5">
        <v>8</v>
      </c>
      <c r="G81" s="5">
        <v>62</v>
      </c>
      <c r="H81" s="5">
        <v>1</v>
      </c>
      <c r="I81" s="5">
        <v>1</v>
      </c>
      <c r="J81" s="5">
        <v>4</v>
      </c>
      <c r="K81" s="5">
        <v>4</v>
      </c>
      <c r="L81" s="5">
        <v>5</v>
      </c>
      <c r="M81" s="5">
        <v>0</v>
      </c>
      <c r="N81" s="5">
        <v>0</v>
      </c>
      <c r="O81" s="5">
        <v>0</v>
      </c>
      <c r="P81" s="5" t="s">
        <v>14</v>
      </c>
      <c r="Q81" s="5" t="s">
        <v>14</v>
      </c>
      <c r="R81" s="5" t="s">
        <v>14</v>
      </c>
      <c r="S81" s="5" t="s">
        <v>14</v>
      </c>
      <c r="T81" s="5" t="s">
        <v>14</v>
      </c>
      <c r="U81" s="5" t="s">
        <v>14</v>
      </c>
      <c r="V81" s="5" t="s">
        <v>14</v>
      </c>
      <c r="W81" s="5" t="s">
        <v>14</v>
      </c>
      <c r="X81" s="5" t="s">
        <v>14</v>
      </c>
      <c r="Y81" s="5" t="s">
        <v>14</v>
      </c>
    </row>
    <row r="82" spans="3:25">
      <c r="C82">
        <v>2018</v>
      </c>
      <c r="D82">
        <v>3</v>
      </c>
      <c r="E82" s="4">
        <v>85</v>
      </c>
      <c r="F82" s="5">
        <v>8</v>
      </c>
      <c r="G82" s="5">
        <v>62</v>
      </c>
      <c r="H82" s="5">
        <v>1</v>
      </c>
      <c r="I82" s="5">
        <v>1</v>
      </c>
      <c r="J82" s="5">
        <v>4</v>
      </c>
      <c r="K82" s="5">
        <v>4</v>
      </c>
      <c r="L82" s="5">
        <v>5</v>
      </c>
      <c r="M82" s="5">
        <v>0</v>
      </c>
      <c r="N82" s="5">
        <v>0</v>
      </c>
      <c r="O82" s="5">
        <v>0</v>
      </c>
      <c r="P82" s="5" t="s">
        <v>14</v>
      </c>
      <c r="Q82" s="5" t="s">
        <v>14</v>
      </c>
      <c r="R82" s="5" t="s">
        <v>14</v>
      </c>
      <c r="S82" s="5" t="s">
        <v>14</v>
      </c>
      <c r="T82" s="5" t="s">
        <v>14</v>
      </c>
      <c r="U82" s="5" t="s">
        <v>14</v>
      </c>
      <c r="V82" s="5" t="s">
        <v>14</v>
      </c>
      <c r="W82" s="5" t="s">
        <v>14</v>
      </c>
      <c r="X82" s="5" t="s">
        <v>14</v>
      </c>
      <c r="Y82" s="5" t="s">
        <v>14</v>
      </c>
    </row>
    <row r="83" spans="3:25">
      <c r="C83">
        <v>2018</v>
      </c>
      <c r="D83">
        <v>4</v>
      </c>
      <c r="E83" s="4">
        <v>85</v>
      </c>
      <c r="F83" s="5">
        <v>8</v>
      </c>
      <c r="G83" s="5">
        <v>62</v>
      </c>
      <c r="H83" s="5">
        <v>1</v>
      </c>
      <c r="I83" s="5">
        <v>1</v>
      </c>
      <c r="J83" s="5">
        <v>4</v>
      </c>
      <c r="K83" s="5">
        <v>4</v>
      </c>
      <c r="L83" s="5">
        <v>5</v>
      </c>
      <c r="M83" s="5">
        <v>0</v>
      </c>
      <c r="N83" s="5">
        <v>0</v>
      </c>
      <c r="O83" s="5">
        <v>0</v>
      </c>
      <c r="P83" s="5" t="s">
        <v>14</v>
      </c>
      <c r="Q83" s="5" t="s">
        <v>14</v>
      </c>
      <c r="R83" s="5" t="s">
        <v>14</v>
      </c>
      <c r="S83" s="5" t="s">
        <v>14</v>
      </c>
      <c r="T83" s="5" t="s">
        <v>14</v>
      </c>
      <c r="U83" s="5" t="s">
        <v>14</v>
      </c>
      <c r="V83" s="5" t="s">
        <v>14</v>
      </c>
      <c r="W83" s="5" t="s">
        <v>14</v>
      </c>
      <c r="X83" s="5" t="s">
        <v>14</v>
      </c>
      <c r="Y83" s="5" t="s">
        <v>14</v>
      </c>
    </row>
    <row r="84" spans="3:25">
      <c r="C84">
        <v>2018</v>
      </c>
      <c r="D84">
        <v>5</v>
      </c>
      <c r="E84" s="4">
        <v>85</v>
      </c>
      <c r="F84" s="5">
        <v>8</v>
      </c>
      <c r="G84" s="5">
        <v>62</v>
      </c>
      <c r="H84" s="5">
        <v>1</v>
      </c>
      <c r="I84" s="5">
        <v>1</v>
      </c>
      <c r="J84" s="5">
        <v>4</v>
      </c>
      <c r="K84" s="5">
        <v>4</v>
      </c>
      <c r="L84" s="5">
        <v>5</v>
      </c>
      <c r="M84" s="5">
        <v>0</v>
      </c>
      <c r="N84" s="5">
        <v>0</v>
      </c>
      <c r="O84" s="5">
        <v>0</v>
      </c>
      <c r="P84" s="5" t="s">
        <v>14</v>
      </c>
      <c r="Q84" s="5" t="s">
        <v>14</v>
      </c>
      <c r="R84" s="5" t="s">
        <v>14</v>
      </c>
      <c r="S84" s="5" t="s">
        <v>14</v>
      </c>
      <c r="T84" s="5" t="s">
        <v>14</v>
      </c>
      <c r="U84" s="5" t="s">
        <v>14</v>
      </c>
      <c r="V84" s="5" t="s">
        <v>14</v>
      </c>
      <c r="W84" s="5" t="s">
        <v>14</v>
      </c>
      <c r="X84" s="5" t="s">
        <v>14</v>
      </c>
      <c r="Y84" s="5" t="s">
        <v>14</v>
      </c>
    </row>
    <row r="85" spans="3:25">
      <c r="C85">
        <v>2018</v>
      </c>
      <c r="D85">
        <v>6</v>
      </c>
      <c r="E85" s="4">
        <v>85</v>
      </c>
      <c r="F85" s="5">
        <v>8</v>
      </c>
      <c r="G85" s="5">
        <v>62</v>
      </c>
      <c r="H85" s="5">
        <v>1</v>
      </c>
      <c r="I85" s="5">
        <v>1</v>
      </c>
      <c r="J85" s="5">
        <v>4</v>
      </c>
      <c r="K85" s="5">
        <v>4</v>
      </c>
      <c r="L85" s="5">
        <v>5</v>
      </c>
      <c r="M85" s="5">
        <v>0</v>
      </c>
      <c r="N85" s="5">
        <v>0</v>
      </c>
      <c r="O85" s="5">
        <v>0</v>
      </c>
      <c r="P85" s="5" t="s">
        <v>14</v>
      </c>
      <c r="Q85" s="5" t="s">
        <v>14</v>
      </c>
      <c r="R85" s="5" t="s">
        <v>14</v>
      </c>
      <c r="S85" s="5" t="s">
        <v>14</v>
      </c>
      <c r="T85" s="5" t="s">
        <v>14</v>
      </c>
      <c r="U85" s="5" t="s">
        <v>14</v>
      </c>
      <c r="V85" s="5" t="s">
        <v>14</v>
      </c>
      <c r="W85" s="5" t="s">
        <v>14</v>
      </c>
      <c r="X85" s="5" t="s">
        <v>14</v>
      </c>
      <c r="Y85" s="5" t="s">
        <v>14</v>
      </c>
    </row>
    <row r="86" spans="3:25">
      <c r="C86">
        <v>2018</v>
      </c>
      <c r="D86">
        <v>7</v>
      </c>
      <c r="E86" s="4">
        <v>85</v>
      </c>
      <c r="F86" s="5">
        <v>8</v>
      </c>
      <c r="G86" s="5">
        <v>62</v>
      </c>
      <c r="H86" s="5">
        <v>1</v>
      </c>
      <c r="I86" s="5">
        <v>1</v>
      </c>
      <c r="J86" s="5">
        <v>4</v>
      </c>
      <c r="K86" s="5">
        <v>4</v>
      </c>
      <c r="L86" s="5">
        <v>5</v>
      </c>
      <c r="M86" s="5">
        <v>0</v>
      </c>
      <c r="N86" s="5">
        <v>0</v>
      </c>
      <c r="O86" s="5">
        <v>0</v>
      </c>
      <c r="P86" s="5" t="s">
        <v>14</v>
      </c>
      <c r="Q86" s="5" t="s">
        <v>14</v>
      </c>
      <c r="R86" s="5" t="s">
        <v>14</v>
      </c>
      <c r="S86" s="5" t="s">
        <v>14</v>
      </c>
      <c r="T86" s="5" t="s">
        <v>14</v>
      </c>
      <c r="U86" s="5" t="s">
        <v>14</v>
      </c>
      <c r="V86" s="5" t="s">
        <v>14</v>
      </c>
      <c r="W86" s="5" t="s">
        <v>14</v>
      </c>
      <c r="X86" s="5" t="s">
        <v>14</v>
      </c>
      <c r="Y86" s="5" t="s">
        <v>14</v>
      </c>
    </row>
    <row r="87" spans="3:25">
      <c r="C87">
        <v>2018</v>
      </c>
      <c r="D87">
        <v>8</v>
      </c>
      <c r="E87" s="4">
        <v>85</v>
      </c>
      <c r="F87" s="5">
        <v>8</v>
      </c>
      <c r="G87" s="5">
        <v>62</v>
      </c>
      <c r="H87" s="5">
        <v>1</v>
      </c>
      <c r="I87" s="5">
        <v>1</v>
      </c>
      <c r="J87" s="5">
        <v>4</v>
      </c>
      <c r="K87" s="5">
        <v>4</v>
      </c>
      <c r="L87" s="5">
        <v>5</v>
      </c>
      <c r="M87" s="5">
        <v>0</v>
      </c>
      <c r="N87" s="5">
        <v>0</v>
      </c>
      <c r="O87" s="5">
        <v>0</v>
      </c>
      <c r="P87" s="5" t="s">
        <v>14</v>
      </c>
      <c r="Q87" s="5" t="s">
        <v>14</v>
      </c>
      <c r="R87" s="5" t="s">
        <v>14</v>
      </c>
      <c r="S87" s="5" t="s">
        <v>14</v>
      </c>
      <c r="T87" s="5" t="s">
        <v>14</v>
      </c>
      <c r="U87" s="5" t="s">
        <v>14</v>
      </c>
      <c r="V87" s="5" t="s">
        <v>14</v>
      </c>
      <c r="W87" s="5" t="s">
        <v>14</v>
      </c>
      <c r="X87" s="5" t="s">
        <v>14</v>
      </c>
      <c r="Y87" s="5" t="s">
        <v>14</v>
      </c>
    </row>
    <row r="88" spans="3:25">
      <c r="C88">
        <v>2018</v>
      </c>
      <c r="D88">
        <v>9</v>
      </c>
      <c r="E88" s="4">
        <v>85</v>
      </c>
      <c r="F88" s="5">
        <v>8</v>
      </c>
      <c r="G88" s="5">
        <v>62</v>
      </c>
      <c r="H88" s="5">
        <v>1</v>
      </c>
      <c r="I88" s="5">
        <v>1</v>
      </c>
      <c r="J88" s="5">
        <v>4</v>
      </c>
      <c r="K88" s="5">
        <v>4</v>
      </c>
      <c r="L88" s="5">
        <v>5</v>
      </c>
      <c r="M88" s="5">
        <v>0</v>
      </c>
      <c r="N88" s="5">
        <v>0</v>
      </c>
      <c r="O88" s="5">
        <v>0</v>
      </c>
      <c r="P88" s="5" t="s">
        <v>14</v>
      </c>
      <c r="Q88" s="5" t="s">
        <v>14</v>
      </c>
      <c r="R88" s="5" t="s">
        <v>14</v>
      </c>
      <c r="S88" s="5" t="s">
        <v>14</v>
      </c>
      <c r="T88" s="5" t="s">
        <v>14</v>
      </c>
      <c r="U88" s="5" t="s">
        <v>14</v>
      </c>
      <c r="V88" s="5" t="s">
        <v>14</v>
      </c>
      <c r="W88" s="5" t="s">
        <v>14</v>
      </c>
      <c r="X88" s="5" t="s">
        <v>14</v>
      </c>
      <c r="Y88" s="5" t="s">
        <v>14</v>
      </c>
    </row>
    <row r="89" spans="3:25">
      <c r="C89">
        <v>2018</v>
      </c>
      <c r="D89">
        <v>10</v>
      </c>
      <c r="E89" s="4">
        <v>85</v>
      </c>
      <c r="F89" s="5">
        <v>8</v>
      </c>
      <c r="G89" s="5">
        <v>62</v>
      </c>
      <c r="H89" s="5">
        <v>1</v>
      </c>
      <c r="I89" s="5">
        <v>1</v>
      </c>
      <c r="J89" s="5">
        <v>4</v>
      </c>
      <c r="K89" s="5">
        <v>4</v>
      </c>
      <c r="L89" s="5">
        <v>5</v>
      </c>
      <c r="M89" s="5">
        <v>0</v>
      </c>
      <c r="N89" s="5">
        <v>0</v>
      </c>
      <c r="O89" s="5">
        <v>0</v>
      </c>
      <c r="P89" s="5" t="s">
        <v>14</v>
      </c>
      <c r="Q89" s="5" t="s">
        <v>14</v>
      </c>
      <c r="R89" s="5" t="s">
        <v>14</v>
      </c>
      <c r="S89" s="5" t="s">
        <v>14</v>
      </c>
      <c r="T89" s="5" t="s">
        <v>14</v>
      </c>
      <c r="U89" s="5" t="s">
        <v>14</v>
      </c>
      <c r="V89" s="5" t="s">
        <v>14</v>
      </c>
      <c r="W89" s="5" t="s">
        <v>14</v>
      </c>
      <c r="X89" s="5" t="s">
        <v>14</v>
      </c>
      <c r="Y89" s="5" t="s">
        <v>14</v>
      </c>
    </row>
    <row r="90" spans="3:25">
      <c r="C90">
        <v>2018</v>
      </c>
      <c r="D90">
        <v>11</v>
      </c>
      <c r="E90" s="4">
        <v>86</v>
      </c>
      <c r="F90" s="5">
        <v>8</v>
      </c>
      <c r="G90" s="5">
        <v>63</v>
      </c>
      <c r="H90" s="5">
        <v>1</v>
      </c>
      <c r="I90" s="5">
        <v>1</v>
      </c>
      <c r="J90" s="5">
        <v>4</v>
      </c>
      <c r="K90" s="5">
        <v>4</v>
      </c>
      <c r="L90" s="5">
        <v>5</v>
      </c>
      <c r="M90" s="5">
        <v>0</v>
      </c>
      <c r="N90" s="5">
        <v>0</v>
      </c>
      <c r="O90" s="5">
        <v>0</v>
      </c>
      <c r="P90" s="5" t="s">
        <v>14</v>
      </c>
      <c r="Q90" s="5" t="s">
        <v>14</v>
      </c>
      <c r="R90" s="5" t="s">
        <v>14</v>
      </c>
      <c r="S90" s="5" t="s">
        <v>14</v>
      </c>
      <c r="T90" s="5" t="s">
        <v>14</v>
      </c>
      <c r="U90" s="5" t="s">
        <v>14</v>
      </c>
      <c r="V90" s="5" t="s">
        <v>14</v>
      </c>
      <c r="W90" s="5" t="s">
        <v>14</v>
      </c>
      <c r="X90" s="5" t="s">
        <v>14</v>
      </c>
      <c r="Y90" s="5" t="s">
        <v>14</v>
      </c>
    </row>
    <row r="91" spans="3:25">
      <c r="C91">
        <v>2018</v>
      </c>
      <c r="D91">
        <v>12</v>
      </c>
      <c r="E91" s="4">
        <v>86</v>
      </c>
      <c r="F91" s="5">
        <v>8</v>
      </c>
      <c r="G91" s="5">
        <v>63</v>
      </c>
      <c r="H91" s="5">
        <v>1</v>
      </c>
      <c r="I91" s="5">
        <v>1</v>
      </c>
      <c r="J91" s="5">
        <v>4</v>
      </c>
      <c r="K91" s="5">
        <v>4</v>
      </c>
      <c r="L91" s="5">
        <v>5</v>
      </c>
      <c r="M91" s="5">
        <v>0</v>
      </c>
      <c r="N91" s="5">
        <v>0</v>
      </c>
      <c r="O91" s="5">
        <v>0</v>
      </c>
      <c r="P91" s="5" t="s">
        <v>14</v>
      </c>
      <c r="Q91" s="5" t="s">
        <v>14</v>
      </c>
      <c r="R91" s="5" t="s">
        <v>14</v>
      </c>
      <c r="S91" s="5" t="s">
        <v>14</v>
      </c>
      <c r="T91" s="5" t="s">
        <v>14</v>
      </c>
      <c r="U91" s="5" t="s">
        <v>14</v>
      </c>
      <c r="V91" s="5" t="s">
        <v>14</v>
      </c>
      <c r="W91" s="5" t="s">
        <v>14</v>
      </c>
      <c r="X91" s="5" t="s">
        <v>14</v>
      </c>
      <c r="Y91" s="5" t="s">
        <v>14</v>
      </c>
    </row>
    <row r="92" spans="3:25">
      <c r="C92">
        <v>2019</v>
      </c>
      <c r="D92">
        <v>1</v>
      </c>
      <c r="E92" s="4">
        <v>86</v>
      </c>
      <c r="F92" s="5">
        <v>8</v>
      </c>
      <c r="G92" s="5">
        <v>63</v>
      </c>
      <c r="H92" s="5">
        <v>1</v>
      </c>
      <c r="I92" s="5">
        <v>1</v>
      </c>
      <c r="J92" s="5">
        <v>4</v>
      </c>
      <c r="K92" s="5">
        <v>4</v>
      </c>
      <c r="L92" s="5">
        <v>5</v>
      </c>
      <c r="M92" s="5">
        <v>0</v>
      </c>
      <c r="N92" s="5">
        <v>0</v>
      </c>
      <c r="O92" s="5">
        <v>0</v>
      </c>
      <c r="P92" s="5" t="s">
        <v>14</v>
      </c>
      <c r="Q92" s="5" t="s">
        <v>14</v>
      </c>
      <c r="R92" s="5" t="s">
        <v>14</v>
      </c>
      <c r="S92" s="5" t="s">
        <v>14</v>
      </c>
      <c r="T92" s="5" t="s">
        <v>14</v>
      </c>
      <c r="U92" s="5" t="s">
        <v>14</v>
      </c>
      <c r="V92" s="5" t="s">
        <v>14</v>
      </c>
      <c r="W92" s="5" t="s">
        <v>14</v>
      </c>
      <c r="X92" s="5" t="s">
        <v>14</v>
      </c>
      <c r="Y92" s="5" t="s">
        <v>14</v>
      </c>
    </row>
    <row r="93" spans="3:25">
      <c r="C93">
        <v>2019</v>
      </c>
      <c r="D93">
        <v>2</v>
      </c>
      <c r="E93" s="4">
        <v>86</v>
      </c>
      <c r="F93" s="5">
        <v>8</v>
      </c>
      <c r="G93" s="5">
        <v>63</v>
      </c>
      <c r="H93" s="5">
        <v>1</v>
      </c>
      <c r="I93" s="5">
        <v>1</v>
      </c>
      <c r="J93" s="5">
        <v>4</v>
      </c>
      <c r="K93" s="5">
        <v>4</v>
      </c>
      <c r="L93" s="5">
        <v>5</v>
      </c>
      <c r="M93" s="5">
        <v>0</v>
      </c>
      <c r="N93" s="5">
        <v>0</v>
      </c>
      <c r="O93" s="5">
        <v>0</v>
      </c>
      <c r="P93" s="5" t="s">
        <v>14</v>
      </c>
      <c r="Q93" s="5" t="s">
        <v>14</v>
      </c>
      <c r="R93" s="5" t="s">
        <v>14</v>
      </c>
      <c r="S93" s="5" t="s">
        <v>14</v>
      </c>
      <c r="T93" s="5" t="s">
        <v>14</v>
      </c>
      <c r="U93" s="5" t="s">
        <v>14</v>
      </c>
      <c r="V93" s="5" t="s">
        <v>14</v>
      </c>
      <c r="W93" s="5" t="s">
        <v>14</v>
      </c>
      <c r="X93" s="5" t="s">
        <v>14</v>
      </c>
      <c r="Y93" s="5" t="s">
        <v>14</v>
      </c>
    </row>
    <row r="94" spans="3:25">
      <c r="C94">
        <v>2019</v>
      </c>
      <c r="D94">
        <v>3</v>
      </c>
      <c r="E94" s="4">
        <v>86</v>
      </c>
      <c r="F94" s="5">
        <v>8</v>
      </c>
      <c r="G94" s="5">
        <v>63</v>
      </c>
      <c r="H94" s="5">
        <v>1</v>
      </c>
      <c r="I94" s="5">
        <v>1</v>
      </c>
      <c r="J94" s="5">
        <v>4</v>
      </c>
      <c r="K94" s="5">
        <v>4</v>
      </c>
      <c r="L94" s="5">
        <v>5</v>
      </c>
      <c r="M94" s="5">
        <v>0</v>
      </c>
      <c r="N94" s="5">
        <v>0</v>
      </c>
      <c r="O94" s="5">
        <v>0</v>
      </c>
      <c r="P94" s="5" t="s">
        <v>14</v>
      </c>
      <c r="Q94" s="5" t="s">
        <v>14</v>
      </c>
      <c r="R94" s="5" t="s">
        <v>14</v>
      </c>
      <c r="S94" s="5" t="s">
        <v>14</v>
      </c>
      <c r="T94" s="5" t="s">
        <v>14</v>
      </c>
      <c r="U94" s="5" t="s">
        <v>14</v>
      </c>
      <c r="V94" s="5" t="s">
        <v>14</v>
      </c>
      <c r="W94" s="5" t="s">
        <v>14</v>
      </c>
      <c r="X94" s="5" t="s">
        <v>14</v>
      </c>
      <c r="Y94" s="5" t="s">
        <v>14</v>
      </c>
    </row>
    <row r="95" spans="3:25">
      <c r="C95">
        <v>2019</v>
      </c>
      <c r="D95">
        <v>4</v>
      </c>
      <c r="E95" s="4">
        <v>86</v>
      </c>
      <c r="F95" s="5">
        <v>8</v>
      </c>
      <c r="G95" s="5">
        <v>63</v>
      </c>
      <c r="H95" s="5">
        <v>1</v>
      </c>
      <c r="I95" s="5">
        <v>1</v>
      </c>
      <c r="J95" s="5">
        <v>4</v>
      </c>
      <c r="K95" s="5">
        <v>4</v>
      </c>
      <c r="L95" s="5">
        <v>5</v>
      </c>
      <c r="M95" s="5">
        <v>0</v>
      </c>
      <c r="N95" s="5">
        <v>0</v>
      </c>
      <c r="O95" s="5">
        <v>0</v>
      </c>
      <c r="P95" s="5" t="s">
        <v>14</v>
      </c>
      <c r="Q95" s="5" t="s">
        <v>14</v>
      </c>
      <c r="R95" s="5" t="s">
        <v>14</v>
      </c>
      <c r="S95" s="5" t="s">
        <v>14</v>
      </c>
      <c r="T95" s="5" t="s">
        <v>14</v>
      </c>
      <c r="U95" s="5" t="s">
        <v>14</v>
      </c>
      <c r="V95" s="5" t="s">
        <v>14</v>
      </c>
      <c r="W95" s="5" t="s">
        <v>14</v>
      </c>
      <c r="X95" s="5" t="s">
        <v>14</v>
      </c>
      <c r="Y95" s="5" t="s">
        <v>14</v>
      </c>
    </row>
    <row r="96" spans="3:25">
      <c r="C96">
        <v>2019</v>
      </c>
      <c r="D96">
        <v>5</v>
      </c>
      <c r="E96" s="4">
        <v>86</v>
      </c>
      <c r="F96" s="5">
        <v>8</v>
      </c>
      <c r="G96" s="5">
        <v>63</v>
      </c>
      <c r="H96" s="5">
        <v>1</v>
      </c>
      <c r="I96" s="5">
        <v>1</v>
      </c>
      <c r="J96" s="5">
        <v>4</v>
      </c>
      <c r="K96" s="5">
        <v>4</v>
      </c>
      <c r="L96" s="5">
        <v>5</v>
      </c>
      <c r="M96" s="5">
        <v>0</v>
      </c>
      <c r="N96" s="5">
        <v>0</v>
      </c>
      <c r="O96" s="5">
        <v>0</v>
      </c>
      <c r="P96" s="5" t="s">
        <v>14</v>
      </c>
      <c r="Q96" s="5" t="s">
        <v>14</v>
      </c>
      <c r="R96" s="5" t="s">
        <v>14</v>
      </c>
      <c r="S96" s="5" t="s">
        <v>14</v>
      </c>
      <c r="T96" s="5" t="s">
        <v>14</v>
      </c>
      <c r="U96" s="5" t="s">
        <v>14</v>
      </c>
      <c r="V96" s="5" t="s">
        <v>14</v>
      </c>
      <c r="W96" s="5" t="s">
        <v>14</v>
      </c>
      <c r="X96" s="5" t="s">
        <v>14</v>
      </c>
      <c r="Y96" s="5" t="s">
        <v>14</v>
      </c>
    </row>
    <row r="97" spans="3:25">
      <c r="C97">
        <v>2019</v>
      </c>
      <c r="D97">
        <v>6</v>
      </c>
      <c r="E97" s="4">
        <v>86</v>
      </c>
      <c r="F97" s="5">
        <v>8</v>
      </c>
      <c r="G97" s="5">
        <v>63</v>
      </c>
      <c r="H97" s="5">
        <v>1</v>
      </c>
      <c r="I97" s="5">
        <v>1</v>
      </c>
      <c r="J97" s="5">
        <v>4</v>
      </c>
      <c r="K97" s="5">
        <v>4</v>
      </c>
      <c r="L97" s="5">
        <v>5</v>
      </c>
      <c r="M97" s="5">
        <v>0</v>
      </c>
      <c r="N97" s="5">
        <v>0</v>
      </c>
      <c r="O97" s="5">
        <v>0</v>
      </c>
      <c r="P97" s="5" t="s">
        <v>14</v>
      </c>
      <c r="Q97" s="5" t="s">
        <v>14</v>
      </c>
      <c r="R97" s="5" t="s">
        <v>14</v>
      </c>
      <c r="S97" s="5" t="s">
        <v>14</v>
      </c>
      <c r="T97" s="5" t="s">
        <v>14</v>
      </c>
      <c r="U97" s="5" t="s">
        <v>14</v>
      </c>
      <c r="V97" s="5" t="s">
        <v>14</v>
      </c>
      <c r="W97" s="5" t="s">
        <v>14</v>
      </c>
      <c r="X97" s="5" t="s">
        <v>14</v>
      </c>
      <c r="Y97" s="5" t="s">
        <v>14</v>
      </c>
    </row>
    <row r="98" spans="3:25">
      <c r="C98">
        <v>2019</v>
      </c>
      <c r="D98">
        <v>7</v>
      </c>
      <c r="E98" s="4">
        <v>86</v>
      </c>
      <c r="F98" s="5">
        <v>8</v>
      </c>
      <c r="G98" s="5">
        <v>63</v>
      </c>
      <c r="H98" s="5">
        <v>1</v>
      </c>
      <c r="I98" s="5">
        <v>1</v>
      </c>
      <c r="J98" s="5">
        <v>4</v>
      </c>
      <c r="K98" s="5">
        <v>4</v>
      </c>
      <c r="L98" s="5">
        <v>5</v>
      </c>
      <c r="M98" s="5">
        <v>0</v>
      </c>
      <c r="N98" s="5">
        <v>0</v>
      </c>
      <c r="O98" s="5">
        <v>0</v>
      </c>
      <c r="P98" s="5" t="s">
        <v>14</v>
      </c>
      <c r="Q98" s="5" t="s">
        <v>14</v>
      </c>
      <c r="R98" s="5" t="s">
        <v>14</v>
      </c>
      <c r="S98" s="5" t="s">
        <v>14</v>
      </c>
      <c r="T98" s="5" t="s">
        <v>14</v>
      </c>
      <c r="U98" s="5" t="s">
        <v>14</v>
      </c>
      <c r="V98" s="5" t="s">
        <v>14</v>
      </c>
      <c r="W98" s="5" t="s">
        <v>14</v>
      </c>
      <c r="X98" s="5" t="s">
        <v>14</v>
      </c>
      <c r="Y98" s="5" t="s">
        <v>14</v>
      </c>
    </row>
    <row r="99" spans="3:25">
      <c r="C99">
        <v>2019</v>
      </c>
      <c r="D99">
        <v>8</v>
      </c>
      <c r="E99" s="4">
        <v>86</v>
      </c>
      <c r="F99" s="5">
        <v>8</v>
      </c>
      <c r="G99" s="5">
        <v>63</v>
      </c>
      <c r="H99" s="5">
        <v>1</v>
      </c>
      <c r="I99" s="5">
        <v>1</v>
      </c>
      <c r="J99" s="5">
        <v>4</v>
      </c>
      <c r="K99" s="5">
        <v>4</v>
      </c>
      <c r="L99" s="5">
        <v>5</v>
      </c>
      <c r="M99" s="5">
        <v>0</v>
      </c>
      <c r="N99" s="5">
        <v>0</v>
      </c>
      <c r="O99" s="5">
        <v>0</v>
      </c>
      <c r="P99" s="5" t="s">
        <v>14</v>
      </c>
      <c r="Q99" s="5" t="s">
        <v>14</v>
      </c>
      <c r="R99" s="5" t="s">
        <v>14</v>
      </c>
      <c r="S99" s="5" t="s">
        <v>14</v>
      </c>
      <c r="T99" s="5" t="s">
        <v>14</v>
      </c>
      <c r="U99" s="5" t="s">
        <v>14</v>
      </c>
      <c r="V99" s="5" t="s">
        <v>14</v>
      </c>
      <c r="W99" s="5" t="s">
        <v>14</v>
      </c>
      <c r="X99" s="5" t="s">
        <v>14</v>
      </c>
      <c r="Y99" s="5" t="s">
        <v>14</v>
      </c>
    </row>
    <row r="100" spans="3:25">
      <c r="C100">
        <v>2019</v>
      </c>
      <c r="D100">
        <v>9</v>
      </c>
      <c r="E100" s="4">
        <v>86</v>
      </c>
      <c r="F100" s="5">
        <v>8</v>
      </c>
      <c r="G100" s="5">
        <v>63</v>
      </c>
      <c r="H100" s="5">
        <v>1</v>
      </c>
      <c r="I100" s="5">
        <v>1</v>
      </c>
      <c r="J100" s="5">
        <v>4</v>
      </c>
      <c r="K100" s="5">
        <v>4</v>
      </c>
      <c r="L100" s="5">
        <v>5</v>
      </c>
      <c r="M100" s="5">
        <v>0</v>
      </c>
      <c r="N100" s="5">
        <v>0</v>
      </c>
      <c r="O100" s="5">
        <v>0</v>
      </c>
      <c r="P100" s="5" t="s">
        <v>14</v>
      </c>
      <c r="Q100" s="5" t="s">
        <v>14</v>
      </c>
      <c r="R100" s="5" t="s">
        <v>14</v>
      </c>
      <c r="S100" s="5" t="s">
        <v>14</v>
      </c>
      <c r="T100" s="5" t="s">
        <v>14</v>
      </c>
      <c r="U100" s="5" t="s">
        <v>14</v>
      </c>
      <c r="V100" s="5" t="s">
        <v>14</v>
      </c>
      <c r="W100" s="5" t="s">
        <v>14</v>
      </c>
      <c r="X100" s="5" t="s">
        <v>14</v>
      </c>
      <c r="Y100" s="5" t="s">
        <v>14</v>
      </c>
    </row>
    <row r="101" spans="3:25">
      <c r="C101">
        <v>2019</v>
      </c>
      <c r="D101">
        <v>10</v>
      </c>
      <c r="E101" s="4">
        <v>86</v>
      </c>
      <c r="F101" s="5">
        <v>8</v>
      </c>
      <c r="G101" s="5">
        <v>63</v>
      </c>
      <c r="H101" s="5">
        <v>1</v>
      </c>
      <c r="I101" s="5">
        <v>1</v>
      </c>
      <c r="J101" s="5">
        <v>4</v>
      </c>
      <c r="K101" s="5">
        <v>4</v>
      </c>
      <c r="L101" s="5">
        <v>5</v>
      </c>
      <c r="M101" s="5">
        <v>0</v>
      </c>
      <c r="N101" s="5">
        <v>0</v>
      </c>
      <c r="O101" s="5">
        <v>0</v>
      </c>
      <c r="P101" s="5" t="s">
        <v>14</v>
      </c>
      <c r="Q101" s="5" t="s">
        <v>14</v>
      </c>
      <c r="R101" s="5" t="s">
        <v>14</v>
      </c>
      <c r="S101" s="5" t="s">
        <v>14</v>
      </c>
      <c r="T101" s="5" t="s">
        <v>14</v>
      </c>
      <c r="U101" s="5" t="s">
        <v>14</v>
      </c>
      <c r="V101" s="5" t="s">
        <v>14</v>
      </c>
      <c r="W101" s="5" t="s">
        <v>14</v>
      </c>
      <c r="X101" s="5" t="s">
        <v>14</v>
      </c>
      <c r="Y101" s="5" t="s">
        <v>14</v>
      </c>
    </row>
    <row r="102" spans="3:25">
      <c r="C102">
        <v>2019</v>
      </c>
      <c r="D102">
        <v>11</v>
      </c>
      <c r="E102" s="4">
        <v>86</v>
      </c>
      <c r="F102" s="5">
        <v>8</v>
      </c>
      <c r="G102" s="5">
        <v>63</v>
      </c>
      <c r="H102" s="5">
        <v>1</v>
      </c>
      <c r="I102" s="5">
        <v>1</v>
      </c>
      <c r="J102" s="5">
        <v>4</v>
      </c>
      <c r="K102" s="5">
        <v>4</v>
      </c>
      <c r="L102" s="5">
        <v>5</v>
      </c>
      <c r="M102" s="5">
        <v>0</v>
      </c>
      <c r="N102" s="5">
        <v>0</v>
      </c>
      <c r="O102" s="5">
        <v>0</v>
      </c>
      <c r="P102" s="5" t="s">
        <v>14</v>
      </c>
      <c r="Q102" s="5" t="s">
        <v>14</v>
      </c>
      <c r="R102" s="5" t="s">
        <v>14</v>
      </c>
      <c r="S102" s="5" t="s">
        <v>14</v>
      </c>
      <c r="T102" s="5" t="s">
        <v>14</v>
      </c>
      <c r="U102" s="5" t="s">
        <v>14</v>
      </c>
      <c r="V102" s="5" t="s">
        <v>14</v>
      </c>
      <c r="W102" s="5" t="s">
        <v>14</v>
      </c>
      <c r="X102" s="5" t="s">
        <v>14</v>
      </c>
      <c r="Y102" s="5" t="s">
        <v>14</v>
      </c>
    </row>
    <row r="103" spans="3:25">
      <c r="C103">
        <v>2019</v>
      </c>
      <c r="D103">
        <v>12</v>
      </c>
      <c r="E103" s="4">
        <v>86</v>
      </c>
      <c r="F103" s="5">
        <v>8</v>
      </c>
      <c r="G103" s="5">
        <v>63</v>
      </c>
      <c r="H103" s="5">
        <v>1</v>
      </c>
      <c r="I103" s="5">
        <v>1</v>
      </c>
      <c r="J103" s="5">
        <v>4</v>
      </c>
      <c r="K103" s="5">
        <v>4</v>
      </c>
      <c r="L103" s="5">
        <v>5</v>
      </c>
      <c r="M103" s="5">
        <v>0</v>
      </c>
      <c r="N103" s="5">
        <v>0</v>
      </c>
      <c r="O103" s="5">
        <v>0</v>
      </c>
      <c r="P103" s="5" t="s">
        <v>14</v>
      </c>
      <c r="Q103" s="5" t="s">
        <v>14</v>
      </c>
      <c r="R103" s="5" t="s">
        <v>14</v>
      </c>
      <c r="S103" s="5" t="s">
        <v>14</v>
      </c>
      <c r="T103" s="5" t="s">
        <v>14</v>
      </c>
      <c r="U103" s="5" t="s">
        <v>14</v>
      </c>
      <c r="V103" s="5" t="s">
        <v>14</v>
      </c>
      <c r="W103" s="5" t="s">
        <v>14</v>
      </c>
      <c r="X103" s="5" t="s">
        <v>14</v>
      </c>
      <c r="Y103" s="5" t="s">
        <v>14</v>
      </c>
    </row>
    <row r="104" spans="3:25">
      <c r="C104">
        <v>2020</v>
      </c>
      <c r="D104">
        <v>1</v>
      </c>
      <c r="E104" s="4">
        <v>86</v>
      </c>
      <c r="F104" s="5">
        <v>8</v>
      </c>
      <c r="G104" s="5">
        <v>63</v>
      </c>
      <c r="H104" s="5">
        <v>1</v>
      </c>
      <c r="I104" s="5">
        <v>1</v>
      </c>
      <c r="J104" s="5">
        <v>4</v>
      </c>
      <c r="K104" s="5">
        <v>4</v>
      </c>
      <c r="L104" s="5">
        <v>5</v>
      </c>
      <c r="M104" s="5">
        <v>0</v>
      </c>
      <c r="N104" s="5">
        <v>0</v>
      </c>
      <c r="O104" s="5">
        <v>0</v>
      </c>
      <c r="P104" s="5" t="s">
        <v>14</v>
      </c>
      <c r="Q104" s="5" t="s">
        <v>14</v>
      </c>
      <c r="R104" s="5" t="s">
        <v>14</v>
      </c>
      <c r="S104" s="5" t="s">
        <v>14</v>
      </c>
      <c r="T104" s="5" t="s">
        <v>14</v>
      </c>
      <c r="U104" s="5" t="s">
        <v>14</v>
      </c>
      <c r="V104" s="5" t="s">
        <v>14</v>
      </c>
      <c r="W104" s="5" t="s">
        <v>14</v>
      </c>
      <c r="X104" s="5" t="s">
        <v>14</v>
      </c>
      <c r="Y104" s="5" t="s">
        <v>14</v>
      </c>
    </row>
    <row r="105" spans="3:25">
      <c r="C105">
        <v>2020</v>
      </c>
      <c r="D105">
        <v>2</v>
      </c>
      <c r="E105" s="4">
        <v>86</v>
      </c>
      <c r="F105" s="5">
        <v>8</v>
      </c>
      <c r="G105" s="5">
        <v>63</v>
      </c>
      <c r="H105" s="5">
        <v>1</v>
      </c>
      <c r="I105" s="5">
        <v>1</v>
      </c>
      <c r="J105" s="5">
        <v>4</v>
      </c>
      <c r="K105" s="5">
        <v>4</v>
      </c>
      <c r="L105" s="5">
        <v>5</v>
      </c>
      <c r="M105" s="5">
        <v>0</v>
      </c>
      <c r="N105" s="5">
        <v>0</v>
      </c>
      <c r="O105" s="5">
        <v>0</v>
      </c>
      <c r="P105" s="5" t="s">
        <v>14</v>
      </c>
      <c r="Q105" s="5" t="s">
        <v>14</v>
      </c>
      <c r="R105" s="5" t="s">
        <v>14</v>
      </c>
      <c r="S105" s="5" t="s">
        <v>14</v>
      </c>
      <c r="T105" s="5" t="s">
        <v>14</v>
      </c>
      <c r="U105" s="5" t="s">
        <v>14</v>
      </c>
      <c r="V105" s="5" t="s">
        <v>14</v>
      </c>
      <c r="W105" s="5" t="s">
        <v>14</v>
      </c>
      <c r="X105" s="5" t="s">
        <v>14</v>
      </c>
      <c r="Y105" s="5" t="s">
        <v>14</v>
      </c>
    </row>
    <row r="106" spans="3:25">
      <c r="C106">
        <v>2020</v>
      </c>
      <c r="D106">
        <v>3</v>
      </c>
      <c r="E106" s="4">
        <v>86</v>
      </c>
      <c r="F106" s="5">
        <v>8</v>
      </c>
      <c r="G106" s="5">
        <v>63</v>
      </c>
      <c r="H106" s="5">
        <v>1</v>
      </c>
      <c r="I106" s="5">
        <v>1</v>
      </c>
      <c r="J106" s="5">
        <v>4</v>
      </c>
      <c r="K106" s="5">
        <v>4</v>
      </c>
      <c r="L106" s="5">
        <v>5</v>
      </c>
      <c r="M106" s="5">
        <v>0</v>
      </c>
      <c r="N106" s="5">
        <v>0</v>
      </c>
      <c r="O106" s="5">
        <v>0</v>
      </c>
      <c r="P106" s="5" t="s">
        <v>14</v>
      </c>
      <c r="Q106" s="5" t="s">
        <v>14</v>
      </c>
      <c r="R106" s="5" t="s">
        <v>14</v>
      </c>
      <c r="S106" s="5" t="s">
        <v>14</v>
      </c>
      <c r="T106" s="5" t="s">
        <v>14</v>
      </c>
      <c r="U106" s="5" t="s">
        <v>14</v>
      </c>
      <c r="V106" s="5" t="s">
        <v>14</v>
      </c>
      <c r="W106" s="5" t="s">
        <v>14</v>
      </c>
      <c r="X106" s="5" t="s">
        <v>14</v>
      </c>
      <c r="Y106" s="5" t="s">
        <v>14</v>
      </c>
    </row>
    <row r="107" spans="3:25">
      <c r="C107">
        <v>2020</v>
      </c>
      <c r="D107">
        <v>4</v>
      </c>
      <c r="E107" s="4">
        <v>86</v>
      </c>
      <c r="F107" s="5">
        <v>8</v>
      </c>
      <c r="G107" s="5">
        <v>63</v>
      </c>
      <c r="H107" s="5">
        <v>1</v>
      </c>
      <c r="I107" s="5">
        <v>1</v>
      </c>
      <c r="J107" s="5">
        <v>4</v>
      </c>
      <c r="K107" s="5">
        <v>4</v>
      </c>
      <c r="L107" s="5">
        <v>5</v>
      </c>
      <c r="M107" s="5">
        <v>0</v>
      </c>
      <c r="N107" s="5">
        <v>0</v>
      </c>
      <c r="O107" s="5">
        <v>0</v>
      </c>
      <c r="P107" s="5" t="s">
        <v>14</v>
      </c>
      <c r="Q107" s="5" t="s">
        <v>14</v>
      </c>
      <c r="R107" s="5" t="s">
        <v>14</v>
      </c>
      <c r="S107" s="5" t="s">
        <v>14</v>
      </c>
      <c r="T107" s="5" t="s">
        <v>14</v>
      </c>
      <c r="U107" s="5" t="s">
        <v>14</v>
      </c>
      <c r="V107" s="5" t="s">
        <v>14</v>
      </c>
      <c r="W107" s="5" t="s">
        <v>14</v>
      </c>
      <c r="X107" s="5" t="s">
        <v>14</v>
      </c>
      <c r="Y107" s="5" t="s">
        <v>14</v>
      </c>
    </row>
    <row r="108" spans="3:25">
      <c r="C108">
        <v>2020</v>
      </c>
      <c r="D108">
        <v>5</v>
      </c>
      <c r="E108" s="4">
        <v>86</v>
      </c>
      <c r="F108" s="5">
        <v>8</v>
      </c>
      <c r="G108" s="5">
        <v>63</v>
      </c>
      <c r="H108" s="5">
        <v>1</v>
      </c>
      <c r="I108" s="5">
        <v>1</v>
      </c>
      <c r="J108" s="5">
        <v>4</v>
      </c>
      <c r="K108" s="5">
        <v>4</v>
      </c>
      <c r="L108" s="5">
        <v>5</v>
      </c>
      <c r="M108" s="5">
        <v>0</v>
      </c>
      <c r="N108" s="5">
        <v>0</v>
      </c>
      <c r="O108" s="5">
        <v>0</v>
      </c>
      <c r="P108" s="5" t="s">
        <v>14</v>
      </c>
      <c r="Q108" s="5" t="s">
        <v>14</v>
      </c>
      <c r="R108" s="5" t="s">
        <v>14</v>
      </c>
      <c r="S108" s="5" t="s">
        <v>14</v>
      </c>
      <c r="T108" s="5" t="s">
        <v>14</v>
      </c>
      <c r="U108" s="5" t="s">
        <v>14</v>
      </c>
      <c r="V108" s="5" t="s">
        <v>14</v>
      </c>
      <c r="W108" s="5" t="s">
        <v>14</v>
      </c>
      <c r="X108" s="5" t="s">
        <v>14</v>
      </c>
      <c r="Y108" s="5" t="s">
        <v>14</v>
      </c>
    </row>
    <row r="109" spans="3:25">
      <c r="C109">
        <v>2020</v>
      </c>
      <c r="D109">
        <v>6</v>
      </c>
      <c r="E109" s="4">
        <v>86</v>
      </c>
      <c r="F109" s="5">
        <v>8</v>
      </c>
      <c r="G109" s="5">
        <v>63</v>
      </c>
      <c r="H109" s="5">
        <v>1</v>
      </c>
      <c r="I109" s="5">
        <v>1</v>
      </c>
      <c r="J109" s="5">
        <v>4</v>
      </c>
      <c r="K109" s="5">
        <v>4</v>
      </c>
      <c r="L109" s="5">
        <v>5</v>
      </c>
      <c r="M109" s="5">
        <v>0</v>
      </c>
      <c r="N109" s="5">
        <v>0</v>
      </c>
      <c r="O109" s="5">
        <v>0</v>
      </c>
      <c r="P109" s="5" t="s">
        <v>14</v>
      </c>
      <c r="Q109" s="5" t="s">
        <v>14</v>
      </c>
      <c r="R109" s="5" t="s">
        <v>14</v>
      </c>
      <c r="S109" s="5" t="s">
        <v>14</v>
      </c>
      <c r="T109" s="5" t="s">
        <v>14</v>
      </c>
      <c r="U109" s="5" t="s">
        <v>14</v>
      </c>
      <c r="V109" s="5" t="s">
        <v>14</v>
      </c>
      <c r="W109" s="5" t="s">
        <v>14</v>
      </c>
      <c r="X109" s="5" t="s">
        <v>14</v>
      </c>
      <c r="Y109" s="5" t="s">
        <v>14</v>
      </c>
    </row>
    <row r="110" spans="3:25">
      <c r="C110">
        <v>2020</v>
      </c>
      <c r="D110">
        <v>7</v>
      </c>
      <c r="E110" s="4">
        <v>86</v>
      </c>
      <c r="F110" s="5">
        <v>8</v>
      </c>
      <c r="G110" s="5">
        <v>63</v>
      </c>
      <c r="H110" s="5">
        <v>1</v>
      </c>
      <c r="I110" s="5">
        <v>1</v>
      </c>
      <c r="J110" s="5">
        <v>4</v>
      </c>
      <c r="K110" s="5">
        <v>4</v>
      </c>
      <c r="L110" s="5">
        <v>5</v>
      </c>
      <c r="M110" s="5">
        <v>0</v>
      </c>
      <c r="N110" s="5">
        <v>0</v>
      </c>
      <c r="O110" s="5">
        <v>0</v>
      </c>
      <c r="P110" s="5" t="s">
        <v>14</v>
      </c>
      <c r="Q110" s="5" t="s">
        <v>14</v>
      </c>
      <c r="R110" s="5" t="s">
        <v>14</v>
      </c>
      <c r="S110" s="5" t="s">
        <v>14</v>
      </c>
      <c r="T110" s="5" t="s">
        <v>14</v>
      </c>
      <c r="U110" s="5" t="s">
        <v>14</v>
      </c>
      <c r="V110" s="5" t="s">
        <v>14</v>
      </c>
      <c r="W110" s="5" t="s">
        <v>14</v>
      </c>
      <c r="X110" s="5" t="s">
        <v>14</v>
      </c>
      <c r="Y110" s="5" t="s">
        <v>14</v>
      </c>
    </row>
    <row r="111" spans="3:25">
      <c r="C111">
        <v>2020</v>
      </c>
      <c r="D111">
        <v>8</v>
      </c>
      <c r="E111" s="4">
        <v>86</v>
      </c>
      <c r="F111" s="5">
        <v>8</v>
      </c>
      <c r="G111" s="5">
        <v>63</v>
      </c>
      <c r="H111" s="5">
        <v>1</v>
      </c>
      <c r="I111" s="5">
        <v>1</v>
      </c>
      <c r="J111" s="5">
        <v>4</v>
      </c>
      <c r="K111" s="5">
        <v>4</v>
      </c>
      <c r="L111" s="5">
        <v>5</v>
      </c>
      <c r="M111" s="5">
        <v>0</v>
      </c>
      <c r="N111" s="5">
        <v>0</v>
      </c>
      <c r="O111" s="5">
        <v>0</v>
      </c>
      <c r="P111" s="5" t="s">
        <v>14</v>
      </c>
      <c r="Q111" s="5" t="s">
        <v>14</v>
      </c>
      <c r="R111" s="5" t="s">
        <v>14</v>
      </c>
      <c r="S111" s="5" t="s">
        <v>14</v>
      </c>
      <c r="T111" s="5" t="s">
        <v>14</v>
      </c>
      <c r="U111" s="5" t="s">
        <v>14</v>
      </c>
      <c r="V111" s="5" t="s">
        <v>14</v>
      </c>
      <c r="W111" s="5" t="s">
        <v>14</v>
      </c>
      <c r="X111" s="5" t="s">
        <v>14</v>
      </c>
      <c r="Y111" s="5" t="s">
        <v>14</v>
      </c>
    </row>
    <row r="112" spans="3:25">
      <c r="C112">
        <v>2020</v>
      </c>
      <c r="D112">
        <v>9</v>
      </c>
      <c r="E112" s="4">
        <v>86</v>
      </c>
      <c r="F112" s="5">
        <v>8</v>
      </c>
      <c r="G112" s="5">
        <v>63</v>
      </c>
      <c r="H112" s="5">
        <v>1</v>
      </c>
      <c r="I112" s="5">
        <v>1</v>
      </c>
      <c r="J112" s="5">
        <v>4</v>
      </c>
      <c r="K112" s="5">
        <v>4</v>
      </c>
      <c r="L112" s="5">
        <v>5</v>
      </c>
      <c r="M112" s="5">
        <v>0</v>
      </c>
      <c r="N112" s="5">
        <v>0</v>
      </c>
      <c r="O112" s="5">
        <v>0</v>
      </c>
      <c r="P112" s="5" t="s">
        <v>14</v>
      </c>
      <c r="Q112" s="5" t="s">
        <v>14</v>
      </c>
      <c r="R112" s="5" t="s">
        <v>14</v>
      </c>
      <c r="S112" s="5" t="s">
        <v>14</v>
      </c>
      <c r="T112" s="5" t="s">
        <v>14</v>
      </c>
      <c r="U112" s="5" t="s">
        <v>14</v>
      </c>
      <c r="V112" s="5" t="s">
        <v>14</v>
      </c>
      <c r="W112" s="5" t="s">
        <v>14</v>
      </c>
      <c r="X112" s="5" t="s">
        <v>14</v>
      </c>
      <c r="Y112" s="5" t="s">
        <v>14</v>
      </c>
    </row>
    <row r="113" spans="3:25">
      <c r="C113">
        <v>2020</v>
      </c>
      <c r="D113">
        <v>10</v>
      </c>
      <c r="E113" s="4">
        <v>86</v>
      </c>
      <c r="F113" s="5">
        <v>8</v>
      </c>
      <c r="G113" s="5">
        <v>63</v>
      </c>
      <c r="H113" s="5">
        <v>1</v>
      </c>
      <c r="I113" s="5">
        <v>1</v>
      </c>
      <c r="J113" s="5">
        <v>4</v>
      </c>
      <c r="K113" s="5">
        <v>4</v>
      </c>
      <c r="L113" s="5">
        <v>5</v>
      </c>
      <c r="M113" s="5">
        <v>0</v>
      </c>
      <c r="N113" s="5">
        <v>0</v>
      </c>
      <c r="O113" s="5">
        <v>0</v>
      </c>
      <c r="P113" s="5" t="s">
        <v>14</v>
      </c>
      <c r="Q113" s="5" t="s">
        <v>14</v>
      </c>
      <c r="R113" s="5" t="s">
        <v>14</v>
      </c>
      <c r="S113" s="5" t="s">
        <v>14</v>
      </c>
      <c r="T113" s="5" t="s">
        <v>14</v>
      </c>
      <c r="U113" s="5" t="s">
        <v>14</v>
      </c>
      <c r="V113" s="5" t="s">
        <v>14</v>
      </c>
      <c r="W113" s="5" t="s">
        <v>14</v>
      </c>
      <c r="X113" s="5" t="s">
        <v>14</v>
      </c>
      <c r="Y113" s="5" t="s">
        <v>14</v>
      </c>
    </row>
    <row r="114" spans="3:25">
      <c r="C114">
        <v>2020</v>
      </c>
      <c r="D114">
        <v>11</v>
      </c>
      <c r="E114" s="4">
        <v>86</v>
      </c>
      <c r="F114" s="5">
        <v>8</v>
      </c>
      <c r="G114" s="5">
        <v>63</v>
      </c>
      <c r="H114" s="5">
        <v>1</v>
      </c>
      <c r="I114" s="5">
        <v>1</v>
      </c>
      <c r="J114" s="5">
        <v>4</v>
      </c>
      <c r="K114" s="5">
        <v>4</v>
      </c>
      <c r="L114" s="5">
        <v>5</v>
      </c>
      <c r="M114" s="5">
        <v>0</v>
      </c>
      <c r="N114" s="5">
        <v>0</v>
      </c>
      <c r="O114" s="5">
        <v>0</v>
      </c>
      <c r="P114" s="5" t="s">
        <v>14</v>
      </c>
      <c r="Q114" s="5" t="s">
        <v>14</v>
      </c>
      <c r="R114" s="5" t="s">
        <v>14</v>
      </c>
      <c r="S114" s="5" t="s">
        <v>14</v>
      </c>
      <c r="T114" s="5" t="s">
        <v>14</v>
      </c>
      <c r="U114" s="5" t="s">
        <v>14</v>
      </c>
      <c r="V114" s="5" t="s">
        <v>14</v>
      </c>
      <c r="W114" s="5" t="s">
        <v>14</v>
      </c>
      <c r="X114" s="5" t="s">
        <v>14</v>
      </c>
      <c r="Y114" s="5" t="s">
        <v>14</v>
      </c>
    </row>
    <row r="115" spans="3:25">
      <c r="C115">
        <v>2020</v>
      </c>
      <c r="D115">
        <v>12</v>
      </c>
      <c r="E115" s="4">
        <v>86</v>
      </c>
      <c r="F115" s="5">
        <v>8</v>
      </c>
      <c r="G115" s="5">
        <v>63</v>
      </c>
      <c r="H115" s="5">
        <v>1</v>
      </c>
      <c r="I115" s="5">
        <v>1</v>
      </c>
      <c r="J115" s="5">
        <v>4</v>
      </c>
      <c r="K115" s="5">
        <v>4</v>
      </c>
      <c r="L115" s="5">
        <v>5</v>
      </c>
      <c r="M115" s="5">
        <v>0</v>
      </c>
      <c r="N115" s="5">
        <v>0</v>
      </c>
      <c r="O115" s="5">
        <v>0</v>
      </c>
      <c r="P115" s="5" t="s">
        <v>14</v>
      </c>
      <c r="Q115" s="5" t="s">
        <v>14</v>
      </c>
      <c r="R115" s="5" t="s">
        <v>14</v>
      </c>
      <c r="S115" s="5" t="s">
        <v>14</v>
      </c>
      <c r="T115" s="5" t="s">
        <v>14</v>
      </c>
      <c r="U115" s="5" t="s">
        <v>14</v>
      </c>
      <c r="V115" s="5" t="s">
        <v>14</v>
      </c>
      <c r="W115" s="5" t="s">
        <v>14</v>
      </c>
      <c r="X115" s="5" t="s">
        <v>14</v>
      </c>
      <c r="Y115" s="5" t="s">
        <v>14</v>
      </c>
    </row>
    <row r="116" spans="3:25">
      <c r="C116">
        <v>2021</v>
      </c>
      <c r="D116">
        <v>1</v>
      </c>
      <c r="E116" s="4">
        <v>86</v>
      </c>
      <c r="F116" s="5">
        <v>8</v>
      </c>
      <c r="G116" s="5">
        <v>63</v>
      </c>
      <c r="H116" s="5">
        <v>1</v>
      </c>
      <c r="I116" s="5">
        <v>1</v>
      </c>
      <c r="J116" s="5">
        <v>4</v>
      </c>
      <c r="K116" s="5">
        <v>4</v>
      </c>
      <c r="L116" s="5">
        <v>5</v>
      </c>
      <c r="M116" s="5">
        <v>0</v>
      </c>
      <c r="N116" s="5">
        <v>0</v>
      </c>
      <c r="O116" s="5">
        <v>0</v>
      </c>
      <c r="P116" s="5" t="s">
        <v>14</v>
      </c>
      <c r="Q116" s="5" t="s">
        <v>14</v>
      </c>
      <c r="R116" s="5" t="s">
        <v>14</v>
      </c>
      <c r="S116" s="5" t="s">
        <v>14</v>
      </c>
      <c r="T116" s="5" t="s">
        <v>14</v>
      </c>
      <c r="U116" s="5" t="s">
        <v>14</v>
      </c>
      <c r="V116" s="5" t="s">
        <v>14</v>
      </c>
      <c r="W116" s="5" t="s">
        <v>14</v>
      </c>
      <c r="X116" s="5" t="s">
        <v>14</v>
      </c>
      <c r="Y116" s="5" t="s">
        <v>14</v>
      </c>
    </row>
    <row r="117" spans="3:25">
      <c r="C117">
        <v>2021</v>
      </c>
      <c r="D117">
        <v>2</v>
      </c>
      <c r="E117" s="4">
        <v>86</v>
      </c>
      <c r="F117" s="5">
        <v>8</v>
      </c>
      <c r="G117" s="5">
        <v>63</v>
      </c>
      <c r="H117" s="5">
        <v>1</v>
      </c>
      <c r="I117" s="5">
        <v>1</v>
      </c>
      <c r="J117" s="5">
        <v>4</v>
      </c>
      <c r="K117" s="5">
        <v>4</v>
      </c>
      <c r="L117" s="5">
        <v>5</v>
      </c>
      <c r="M117" s="5">
        <v>0</v>
      </c>
      <c r="N117" s="5">
        <v>0</v>
      </c>
      <c r="O117" s="5">
        <v>0</v>
      </c>
      <c r="P117" s="5" t="s">
        <v>14</v>
      </c>
      <c r="Q117" s="5" t="s">
        <v>14</v>
      </c>
      <c r="R117" s="5" t="s">
        <v>14</v>
      </c>
      <c r="S117" s="5" t="s">
        <v>14</v>
      </c>
      <c r="T117" s="5" t="s">
        <v>14</v>
      </c>
      <c r="U117" s="5" t="s">
        <v>14</v>
      </c>
      <c r="V117" s="5" t="s">
        <v>14</v>
      </c>
      <c r="W117" s="5" t="s">
        <v>14</v>
      </c>
      <c r="X117" s="5" t="s">
        <v>14</v>
      </c>
      <c r="Y117" s="5" t="s">
        <v>14</v>
      </c>
    </row>
    <row r="118" spans="3:25">
      <c r="C118">
        <v>2021</v>
      </c>
      <c r="D118">
        <v>3</v>
      </c>
      <c r="E118" s="4">
        <v>86</v>
      </c>
      <c r="F118" s="5">
        <v>8</v>
      </c>
      <c r="G118" s="5">
        <v>63</v>
      </c>
      <c r="H118" s="5">
        <v>1</v>
      </c>
      <c r="I118" s="5">
        <v>1</v>
      </c>
      <c r="J118" s="5">
        <v>4</v>
      </c>
      <c r="K118" s="5">
        <v>4</v>
      </c>
      <c r="L118" s="5">
        <v>5</v>
      </c>
      <c r="M118" s="5">
        <v>0</v>
      </c>
      <c r="N118" s="5">
        <v>0</v>
      </c>
      <c r="O118" s="5">
        <v>0</v>
      </c>
      <c r="P118" s="5" t="s">
        <v>14</v>
      </c>
      <c r="Q118" s="5" t="s">
        <v>14</v>
      </c>
      <c r="R118" s="5" t="s">
        <v>14</v>
      </c>
      <c r="S118" s="5" t="s">
        <v>14</v>
      </c>
      <c r="T118" s="5" t="s">
        <v>14</v>
      </c>
      <c r="U118" s="5" t="s">
        <v>14</v>
      </c>
      <c r="V118" s="5" t="s">
        <v>14</v>
      </c>
      <c r="W118" s="5" t="s">
        <v>14</v>
      </c>
      <c r="X118" s="5" t="s">
        <v>14</v>
      </c>
      <c r="Y118" s="5" t="s">
        <v>14</v>
      </c>
    </row>
    <row r="119" spans="3:25">
      <c r="C119">
        <v>2021</v>
      </c>
      <c r="D119">
        <v>4</v>
      </c>
      <c r="E119" s="4">
        <v>86</v>
      </c>
      <c r="F119" s="5">
        <v>8</v>
      </c>
      <c r="G119" s="5">
        <v>63</v>
      </c>
      <c r="H119" s="5">
        <v>1</v>
      </c>
      <c r="I119" s="5">
        <v>1</v>
      </c>
      <c r="J119" s="5">
        <v>4</v>
      </c>
      <c r="K119" s="5">
        <v>4</v>
      </c>
      <c r="L119" s="5">
        <v>5</v>
      </c>
      <c r="M119" s="5">
        <v>0</v>
      </c>
      <c r="N119" s="5">
        <v>0</v>
      </c>
      <c r="O119" s="5">
        <v>0</v>
      </c>
      <c r="P119" s="5" t="s">
        <v>14</v>
      </c>
      <c r="Q119" s="5" t="s">
        <v>14</v>
      </c>
      <c r="R119" s="5" t="s">
        <v>14</v>
      </c>
      <c r="S119" s="5" t="s">
        <v>14</v>
      </c>
      <c r="T119" s="5" t="s">
        <v>14</v>
      </c>
      <c r="U119" s="5" t="s">
        <v>14</v>
      </c>
      <c r="V119" s="5" t="s">
        <v>14</v>
      </c>
      <c r="W119" s="5" t="s">
        <v>14</v>
      </c>
      <c r="X119" s="5" t="s">
        <v>14</v>
      </c>
      <c r="Y119" s="5" t="s">
        <v>14</v>
      </c>
    </row>
    <row r="120" spans="3:25">
      <c r="C120">
        <v>2021</v>
      </c>
      <c r="D120">
        <v>5</v>
      </c>
      <c r="E120" s="4">
        <v>86</v>
      </c>
      <c r="F120" s="5">
        <v>8</v>
      </c>
      <c r="G120" s="5">
        <v>63</v>
      </c>
      <c r="H120" s="5">
        <v>1</v>
      </c>
      <c r="I120" s="5">
        <v>1</v>
      </c>
      <c r="J120" s="5">
        <v>4</v>
      </c>
      <c r="K120" s="5">
        <v>4</v>
      </c>
      <c r="L120" s="5">
        <v>5</v>
      </c>
      <c r="M120" s="5">
        <v>0</v>
      </c>
      <c r="N120" s="5">
        <v>0</v>
      </c>
      <c r="O120" s="5">
        <v>0</v>
      </c>
      <c r="P120" s="5" t="s">
        <v>14</v>
      </c>
      <c r="Q120" s="5" t="s">
        <v>14</v>
      </c>
      <c r="R120" s="5" t="s">
        <v>14</v>
      </c>
      <c r="S120" s="5" t="s">
        <v>14</v>
      </c>
      <c r="T120" s="5" t="s">
        <v>14</v>
      </c>
      <c r="U120" s="5" t="s">
        <v>14</v>
      </c>
      <c r="V120" s="5" t="s">
        <v>14</v>
      </c>
      <c r="W120" s="5" t="s">
        <v>14</v>
      </c>
      <c r="X120" s="5" t="s">
        <v>14</v>
      </c>
      <c r="Y120" s="5" t="s">
        <v>14</v>
      </c>
    </row>
    <row r="121" spans="3:25">
      <c r="C121">
        <v>2021</v>
      </c>
      <c r="D121">
        <v>6</v>
      </c>
      <c r="E121" s="4">
        <v>86</v>
      </c>
      <c r="F121" s="5">
        <v>8</v>
      </c>
      <c r="G121" s="5">
        <v>63</v>
      </c>
      <c r="H121" s="5">
        <v>1</v>
      </c>
      <c r="I121" s="5">
        <v>1</v>
      </c>
      <c r="J121" s="5">
        <v>4</v>
      </c>
      <c r="K121" s="5">
        <v>4</v>
      </c>
      <c r="L121" s="5">
        <v>5</v>
      </c>
      <c r="M121" s="5">
        <v>0</v>
      </c>
      <c r="N121" s="5">
        <v>0</v>
      </c>
      <c r="O121" s="5">
        <v>0</v>
      </c>
      <c r="P121" s="5" t="s">
        <v>14</v>
      </c>
      <c r="Q121" s="5" t="s">
        <v>14</v>
      </c>
      <c r="R121" s="5" t="s">
        <v>14</v>
      </c>
      <c r="S121" s="5" t="s">
        <v>14</v>
      </c>
      <c r="T121" s="5" t="s">
        <v>14</v>
      </c>
      <c r="U121" s="5" t="s">
        <v>14</v>
      </c>
      <c r="V121" s="5" t="s">
        <v>14</v>
      </c>
      <c r="W121" s="5" t="s">
        <v>14</v>
      </c>
      <c r="X121" s="5" t="s">
        <v>14</v>
      </c>
      <c r="Y121" s="5" t="s">
        <v>14</v>
      </c>
    </row>
    <row r="122" spans="3:25">
      <c r="C122">
        <v>2021</v>
      </c>
      <c r="D122">
        <v>7</v>
      </c>
      <c r="E122" s="4">
        <v>86</v>
      </c>
      <c r="F122" s="5">
        <v>8</v>
      </c>
      <c r="G122" s="5">
        <v>63</v>
      </c>
      <c r="H122" s="5">
        <v>1</v>
      </c>
      <c r="I122" s="5">
        <v>1</v>
      </c>
      <c r="J122" s="5">
        <v>4</v>
      </c>
      <c r="K122" s="5">
        <v>4</v>
      </c>
      <c r="L122" s="5">
        <v>5</v>
      </c>
      <c r="M122" s="5">
        <v>0</v>
      </c>
      <c r="N122" s="5">
        <v>0</v>
      </c>
      <c r="O122" s="5">
        <v>0</v>
      </c>
      <c r="P122" s="5" t="s">
        <v>14</v>
      </c>
      <c r="Q122" s="5" t="s">
        <v>14</v>
      </c>
      <c r="R122" s="5" t="s">
        <v>14</v>
      </c>
      <c r="S122" s="5" t="s">
        <v>14</v>
      </c>
      <c r="T122" s="5" t="s">
        <v>14</v>
      </c>
      <c r="U122" s="5" t="s">
        <v>14</v>
      </c>
      <c r="V122" s="5" t="s">
        <v>14</v>
      </c>
      <c r="W122" s="5" t="s">
        <v>14</v>
      </c>
      <c r="X122" s="5" t="s">
        <v>14</v>
      </c>
      <c r="Y122" s="5" t="s">
        <v>14</v>
      </c>
    </row>
    <row r="123" spans="3:25">
      <c r="C123">
        <v>2021</v>
      </c>
      <c r="D123">
        <v>8</v>
      </c>
      <c r="E123" s="4">
        <v>86</v>
      </c>
      <c r="F123" s="5">
        <v>8</v>
      </c>
      <c r="G123" s="5">
        <v>63</v>
      </c>
      <c r="H123" s="5">
        <v>1</v>
      </c>
      <c r="I123" s="5">
        <v>1</v>
      </c>
      <c r="J123" s="5">
        <v>4</v>
      </c>
      <c r="K123" s="5">
        <v>4</v>
      </c>
      <c r="L123" s="5">
        <v>5</v>
      </c>
      <c r="M123" s="5">
        <v>0</v>
      </c>
      <c r="N123" s="5">
        <v>0</v>
      </c>
      <c r="O123" s="5">
        <v>0</v>
      </c>
      <c r="P123" s="5" t="s">
        <v>14</v>
      </c>
      <c r="Q123" s="5" t="s">
        <v>14</v>
      </c>
      <c r="R123" s="5" t="s">
        <v>14</v>
      </c>
      <c r="S123" s="5" t="s">
        <v>14</v>
      </c>
      <c r="T123" s="5" t="s">
        <v>14</v>
      </c>
      <c r="U123" s="5" t="s">
        <v>14</v>
      </c>
      <c r="V123" s="5" t="s">
        <v>14</v>
      </c>
      <c r="W123" s="5" t="s">
        <v>14</v>
      </c>
      <c r="X123" s="5" t="s">
        <v>14</v>
      </c>
      <c r="Y123" s="5" t="s">
        <v>14</v>
      </c>
    </row>
    <row r="124" spans="3:25">
      <c r="C124">
        <v>2021</v>
      </c>
      <c r="D124">
        <v>9</v>
      </c>
      <c r="E124" s="4">
        <v>86</v>
      </c>
      <c r="F124" s="5">
        <v>8</v>
      </c>
      <c r="G124" s="5">
        <v>63</v>
      </c>
      <c r="H124" s="5">
        <v>1</v>
      </c>
      <c r="I124" s="5">
        <v>1</v>
      </c>
      <c r="J124" s="5">
        <v>4</v>
      </c>
      <c r="K124" s="5">
        <v>4</v>
      </c>
      <c r="L124" s="5">
        <v>5</v>
      </c>
      <c r="M124" s="5">
        <v>0</v>
      </c>
      <c r="N124" s="5">
        <v>0</v>
      </c>
      <c r="O124" s="5">
        <v>0</v>
      </c>
      <c r="P124" s="5" t="s">
        <v>14</v>
      </c>
      <c r="Q124" s="5" t="s">
        <v>14</v>
      </c>
      <c r="R124" s="5" t="s">
        <v>14</v>
      </c>
      <c r="S124" s="5" t="s">
        <v>14</v>
      </c>
      <c r="T124" s="5" t="s">
        <v>14</v>
      </c>
      <c r="U124" s="5" t="s">
        <v>14</v>
      </c>
      <c r="V124" s="5" t="s">
        <v>14</v>
      </c>
      <c r="W124" s="5" t="s">
        <v>14</v>
      </c>
      <c r="X124" s="5" t="s">
        <v>14</v>
      </c>
      <c r="Y124" s="5" t="s">
        <v>14</v>
      </c>
    </row>
    <row r="125" spans="3:25">
      <c r="C125">
        <v>2021</v>
      </c>
      <c r="D125">
        <v>10</v>
      </c>
      <c r="E125" s="4">
        <v>86</v>
      </c>
      <c r="F125" s="5">
        <v>8</v>
      </c>
      <c r="G125" s="5">
        <v>63</v>
      </c>
      <c r="H125" s="5">
        <v>1</v>
      </c>
      <c r="I125" s="5">
        <v>1</v>
      </c>
      <c r="J125" s="5">
        <v>4</v>
      </c>
      <c r="K125" s="5">
        <v>4</v>
      </c>
      <c r="L125" s="5">
        <v>5</v>
      </c>
      <c r="M125" s="5">
        <v>0</v>
      </c>
      <c r="N125" s="5">
        <v>0</v>
      </c>
      <c r="O125" s="5">
        <v>0</v>
      </c>
      <c r="P125" s="5" t="s">
        <v>14</v>
      </c>
      <c r="Q125" s="5" t="s">
        <v>14</v>
      </c>
      <c r="R125" s="5" t="s">
        <v>14</v>
      </c>
      <c r="S125" s="5" t="s">
        <v>14</v>
      </c>
      <c r="T125" s="5" t="s">
        <v>14</v>
      </c>
      <c r="U125" s="5" t="s">
        <v>14</v>
      </c>
      <c r="V125" s="5" t="s">
        <v>14</v>
      </c>
      <c r="W125" s="5" t="s">
        <v>14</v>
      </c>
      <c r="X125" s="5" t="s">
        <v>14</v>
      </c>
      <c r="Y125" s="5" t="s">
        <v>14</v>
      </c>
    </row>
    <row r="126" spans="3:25">
      <c r="C126">
        <v>2021</v>
      </c>
      <c r="D126">
        <v>11</v>
      </c>
      <c r="E126" s="4">
        <v>86</v>
      </c>
      <c r="F126" s="5">
        <v>8</v>
      </c>
      <c r="G126" s="5">
        <v>63</v>
      </c>
      <c r="H126" s="5">
        <v>1</v>
      </c>
      <c r="I126" s="5">
        <v>1</v>
      </c>
      <c r="J126" s="5">
        <v>4</v>
      </c>
      <c r="K126" s="5">
        <v>4</v>
      </c>
      <c r="L126" s="5">
        <v>5</v>
      </c>
      <c r="M126" s="5">
        <v>0</v>
      </c>
      <c r="N126" s="5">
        <v>0</v>
      </c>
      <c r="O126" s="5">
        <v>0</v>
      </c>
      <c r="P126" s="5" t="s">
        <v>14</v>
      </c>
      <c r="Q126" s="5" t="s">
        <v>14</v>
      </c>
      <c r="R126" s="5" t="s">
        <v>14</v>
      </c>
      <c r="S126" s="5" t="s">
        <v>14</v>
      </c>
      <c r="T126" s="5" t="s">
        <v>14</v>
      </c>
      <c r="U126" s="5" t="s">
        <v>14</v>
      </c>
      <c r="V126" s="5" t="s">
        <v>14</v>
      </c>
      <c r="W126" s="5" t="s">
        <v>14</v>
      </c>
      <c r="X126" s="5" t="s">
        <v>14</v>
      </c>
      <c r="Y126" s="5" t="s">
        <v>14</v>
      </c>
    </row>
    <row r="127" spans="3:25">
      <c r="C127">
        <v>2021</v>
      </c>
      <c r="D127">
        <v>12</v>
      </c>
      <c r="E127" s="4">
        <v>86</v>
      </c>
      <c r="F127" s="5">
        <v>8</v>
      </c>
      <c r="G127" s="5">
        <v>63</v>
      </c>
      <c r="H127" s="5">
        <v>1</v>
      </c>
      <c r="I127" s="5">
        <v>1</v>
      </c>
      <c r="J127" s="5">
        <v>4</v>
      </c>
      <c r="K127" s="5">
        <v>4</v>
      </c>
      <c r="L127" s="5">
        <v>5</v>
      </c>
      <c r="M127" s="5">
        <v>0</v>
      </c>
      <c r="N127" s="5">
        <v>0</v>
      </c>
      <c r="O127" s="5">
        <v>0</v>
      </c>
      <c r="P127" s="5" t="s">
        <v>14</v>
      </c>
      <c r="Q127" s="5" t="s">
        <v>14</v>
      </c>
      <c r="R127" s="5" t="s">
        <v>14</v>
      </c>
      <c r="S127" s="5" t="s">
        <v>14</v>
      </c>
      <c r="T127" s="5" t="s">
        <v>14</v>
      </c>
      <c r="U127" s="5" t="s">
        <v>14</v>
      </c>
      <c r="V127" s="5" t="s">
        <v>14</v>
      </c>
      <c r="W127" s="5" t="s">
        <v>14</v>
      </c>
      <c r="X127" s="5" t="s">
        <v>14</v>
      </c>
      <c r="Y127" s="5" t="s">
        <v>14</v>
      </c>
    </row>
    <row r="128" spans="3:25">
      <c r="C128">
        <v>2022</v>
      </c>
      <c r="D128">
        <v>1</v>
      </c>
      <c r="E128" s="4">
        <v>87</v>
      </c>
      <c r="F128" s="5">
        <v>8</v>
      </c>
      <c r="G128" s="5">
        <v>64</v>
      </c>
      <c r="H128" s="5">
        <v>1</v>
      </c>
      <c r="I128" s="5">
        <v>1</v>
      </c>
      <c r="J128" s="5">
        <v>4</v>
      </c>
      <c r="K128" s="5">
        <v>4</v>
      </c>
      <c r="L128" s="5">
        <v>5</v>
      </c>
      <c r="M128" s="5">
        <v>0</v>
      </c>
      <c r="N128" s="5">
        <v>0</v>
      </c>
      <c r="O128" s="5">
        <v>0</v>
      </c>
      <c r="P128" s="5" t="s">
        <v>14</v>
      </c>
      <c r="Q128" s="5" t="s">
        <v>14</v>
      </c>
      <c r="R128" s="5" t="s">
        <v>14</v>
      </c>
      <c r="S128" s="5" t="s">
        <v>14</v>
      </c>
      <c r="T128" s="5" t="s">
        <v>14</v>
      </c>
      <c r="U128" s="5" t="s">
        <v>14</v>
      </c>
      <c r="V128" s="5" t="s">
        <v>14</v>
      </c>
      <c r="W128" s="5" t="s">
        <v>14</v>
      </c>
      <c r="X128" s="5" t="s">
        <v>14</v>
      </c>
      <c r="Y128" s="5" t="s">
        <v>14</v>
      </c>
    </row>
    <row r="129" spans="3:25">
      <c r="C129">
        <v>2022</v>
      </c>
      <c r="D129">
        <v>2</v>
      </c>
      <c r="E129" s="4">
        <v>87</v>
      </c>
      <c r="F129" s="5">
        <v>8</v>
      </c>
      <c r="G129" s="5">
        <v>64</v>
      </c>
      <c r="H129" s="5">
        <v>1</v>
      </c>
      <c r="I129" s="5">
        <v>1</v>
      </c>
      <c r="J129" s="5">
        <v>4</v>
      </c>
      <c r="K129" s="5">
        <v>4</v>
      </c>
      <c r="L129" s="5">
        <v>5</v>
      </c>
      <c r="M129" s="5">
        <v>0</v>
      </c>
      <c r="N129" s="5">
        <v>0</v>
      </c>
      <c r="O129" s="5">
        <v>0</v>
      </c>
      <c r="P129" s="5" t="s">
        <v>14</v>
      </c>
      <c r="Q129" s="5" t="s">
        <v>14</v>
      </c>
      <c r="R129" s="5" t="s">
        <v>14</v>
      </c>
      <c r="S129" s="5" t="s">
        <v>14</v>
      </c>
      <c r="T129" s="5" t="s">
        <v>14</v>
      </c>
      <c r="U129" s="5" t="s">
        <v>14</v>
      </c>
      <c r="V129" s="5" t="s">
        <v>14</v>
      </c>
      <c r="W129" s="5" t="s">
        <v>14</v>
      </c>
      <c r="X129" s="5" t="s">
        <v>14</v>
      </c>
      <c r="Y129" s="5" t="s">
        <v>14</v>
      </c>
    </row>
    <row r="130" spans="3:25">
      <c r="C130">
        <v>2022</v>
      </c>
      <c r="D130">
        <v>3</v>
      </c>
      <c r="E130" s="4">
        <v>87</v>
      </c>
      <c r="F130" s="5">
        <v>8</v>
      </c>
      <c r="G130" s="5">
        <v>64</v>
      </c>
      <c r="H130" s="5">
        <v>1</v>
      </c>
      <c r="I130" s="5">
        <v>1</v>
      </c>
      <c r="J130" s="5">
        <v>4</v>
      </c>
      <c r="K130" s="5">
        <v>4</v>
      </c>
      <c r="L130" s="5">
        <v>5</v>
      </c>
      <c r="M130" s="5">
        <v>0</v>
      </c>
      <c r="N130" s="5">
        <v>0</v>
      </c>
      <c r="O130" s="5">
        <v>0</v>
      </c>
      <c r="P130" s="5" t="s">
        <v>14</v>
      </c>
      <c r="Q130" s="5" t="s">
        <v>14</v>
      </c>
      <c r="R130" s="5" t="s">
        <v>14</v>
      </c>
      <c r="S130" s="5" t="s">
        <v>14</v>
      </c>
      <c r="T130" s="5" t="s">
        <v>14</v>
      </c>
      <c r="U130" s="5" t="s">
        <v>14</v>
      </c>
      <c r="V130" s="5" t="s">
        <v>14</v>
      </c>
      <c r="W130" s="5" t="s">
        <v>14</v>
      </c>
      <c r="X130" s="5" t="s">
        <v>14</v>
      </c>
      <c r="Y130" s="5" t="s">
        <v>14</v>
      </c>
    </row>
    <row r="131" spans="3:25">
      <c r="C131">
        <v>2022</v>
      </c>
      <c r="D131">
        <v>4</v>
      </c>
      <c r="E131" s="4">
        <v>87</v>
      </c>
      <c r="F131" s="5">
        <v>8</v>
      </c>
      <c r="G131" s="5">
        <v>64</v>
      </c>
      <c r="H131" s="5">
        <v>1</v>
      </c>
      <c r="I131" s="5">
        <v>1</v>
      </c>
      <c r="J131" s="5">
        <v>4</v>
      </c>
      <c r="K131" s="5">
        <v>4</v>
      </c>
      <c r="L131" s="5">
        <v>5</v>
      </c>
      <c r="M131" s="5">
        <v>0</v>
      </c>
      <c r="N131" s="5">
        <v>0</v>
      </c>
      <c r="O131" s="5">
        <v>0</v>
      </c>
      <c r="P131" s="5" t="s">
        <v>14</v>
      </c>
      <c r="Q131" s="5" t="s">
        <v>14</v>
      </c>
      <c r="R131" s="5" t="s">
        <v>14</v>
      </c>
      <c r="S131" s="5" t="s">
        <v>14</v>
      </c>
      <c r="T131" s="5" t="s">
        <v>14</v>
      </c>
      <c r="U131" s="5" t="s">
        <v>14</v>
      </c>
      <c r="V131" s="5" t="s">
        <v>14</v>
      </c>
      <c r="W131" s="5" t="s">
        <v>14</v>
      </c>
      <c r="X131" s="5" t="s">
        <v>14</v>
      </c>
      <c r="Y131" s="5" t="s">
        <v>14</v>
      </c>
    </row>
    <row r="132" spans="3:25">
      <c r="C132">
        <v>2022</v>
      </c>
      <c r="D132">
        <v>5</v>
      </c>
      <c r="E132" s="4">
        <v>87</v>
      </c>
      <c r="F132" s="5">
        <v>8</v>
      </c>
      <c r="G132" s="5">
        <v>64</v>
      </c>
      <c r="H132" s="5">
        <v>1</v>
      </c>
      <c r="I132" s="5">
        <v>1</v>
      </c>
      <c r="J132" s="5">
        <v>4</v>
      </c>
      <c r="K132" s="5">
        <v>4</v>
      </c>
      <c r="L132" s="5">
        <v>5</v>
      </c>
      <c r="M132" s="5">
        <v>0</v>
      </c>
      <c r="N132" s="5">
        <v>0</v>
      </c>
      <c r="O132" s="5">
        <v>0</v>
      </c>
      <c r="P132" s="5" t="s">
        <v>14</v>
      </c>
      <c r="Q132" s="5" t="s">
        <v>14</v>
      </c>
      <c r="R132" s="5" t="s">
        <v>14</v>
      </c>
      <c r="S132" s="5" t="s">
        <v>14</v>
      </c>
      <c r="T132" s="5" t="s">
        <v>14</v>
      </c>
      <c r="U132" s="5" t="s">
        <v>14</v>
      </c>
      <c r="V132" s="5" t="s">
        <v>14</v>
      </c>
      <c r="W132" s="5" t="s">
        <v>14</v>
      </c>
      <c r="X132" s="5" t="s">
        <v>14</v>
      </c>
      <c r="Y132" s="5" t="s">
        <v>14</v>
      </c>
    </row>
    <row r="133" spans="3:25">
      <c r="C133">
        <v>2022</v>
      </c>
      <c r="D133">
        <v>6</v>
      </c>
      <c r="E133" s="4">
        <v>87</v>
      </c>
      <c r="F133" s="5">
        <v>8</v>
      </c>
      <c r="G133" s="5">
        <v>64</v>
      </c>
      <c r="H133" s="5">
        <v>1</v>
      </c>
      <c r="I133" s="5">
        <v>1</v>
      </c>
      <c r="J133" s="5">
        <v>4</v>
      </c>
      <c r="K133" s="5">
        <v>4</v>
      </c>
      <c r="L133" s="5">
        <v>5</v>
      </c>
      <c r="M133" s="5">
        <v>0</v>
      </c>
      <c r="N133" s="5">
        <v>0</v>
      </c>
      <c r="O133" s="5">
        <v>0</v>
      </c>
      <c r="P133" s="5" t="s">
        <v>14</v>
      </c>
      <c r="Q133" s="5" t="s">
        <v>14</v>
      </c>
      <c r="R133" s="5" t="s">
        <v>14</v>
      </c>
      <c r="S133" s="5" t="s">
        <v>14</v>
      </c>
      <c r="T133" s="5" t="s">
        <v>14</v>
      </c>
      <c r="U133" s="5" t="s">
        <v>14</v>
      </c>
      <c r="V133" s="5" t="s">
        <v>14</v>
      </c>
      <c r="W133" s="5" t="s">
        <v>14</v>
      </c>
      <c r="X133" s="5" t="s">
        <v>14</v>
      </c>
      <c r="Y133" s="5" t="s">
        <v>14</v>
      </c>
    </row>
    <row r="134" spans="3:25">
      <c r="C134">
        <v>2022</v>
      </c>
      <c r="D134">
        <v>7</v>
      </c>
      <c r="E134" s="4">
        <v>87</v>
      </c>
      <c r="F134" s="5">
        <v>8</v>
      </c>
      <c r="G134" s="5">
        <v>64</v>
      </c>
      <c r="H134" s="5">
        <v>1</v>
      </c>
      <c r="I134" s="5">
        <v>1</v>
      </c>
      <c r="J134" s="5">
        <v>4</v>
      </c>
      <c r="K134" s="5">
        <v>4</v>
      </c>
      <c r="L134" s="5">
        <v>5</v>
      </c>
      <c r="M134" s="5">
        <v>0</v>
      </c>
      <c r="N134" s="5">
        <v>0</v>
      </c>
      <c r="O134" s="5">
        <v>0</v>
      </c>
      <c r="P134" s="5" t="s">
        <v>14</v>
      </c>
      <c r="Q134" s="5" t="s">
        <v>14</v>
      </c>
      <c r="R134" s="5" t="s">
        <v>14</v>
      </c>
      <c r="S134" s="5" t="s">
        <v>14</v>
      </c>
      <c r="T134" s="5" t="s">
        <v>14</v>
      </c>
      <c r="U134" s="5" t="s">
        <v>14</v>
      </c>
      <c r="V134" s="5" t="s">
        <v>14</v>
      </c>
      <c r="W134" s="5" t="s">
        <v>14</v>
      </c>
      <c r="X134" s="5" t="s">
        <v>14</v>
      </c>
      <c r="Y134" s="5" t="s">
        <v>14</v>
      </c>
    </row>
    <row r="135" spans="3:25">
      <c r="C135">
        <v>2022</v>
      </c>
      <c r="D135">
        <v>8</v>
      </c>
      <c r="E135" s="4">
        <v>87</v>
      </c>
      <c r="F135" s="5">
        <v>8</v>
      </c>
      <c r="G135" s="5">
        <v>64</v>
      </c>
      <c r="H135" s="5">
        <v>1</v>
      </c>
      <c r="I135" s="5">
        <v>1</v>
      </c>
      <c r="J135" s="5">
        <v>4</v>
      </c>
      <c r="K135" s="5">
        <v>4</v>
      </c>
      <c r="L135" s="5">
        <v>5</v>
      </c>
      <c r="M135" s="5">
        <v>0</v>
      </c>
      <c r="N135" s="5">
        <v>0</v>
      </c>
      <c r="O135" s="5">
        <v>0</v>
      </c>
      <c r="P135" s="5" t="s">
        <v>14</v>
      </c>
      <c r="Q135" s="5" t="s">
        <v>14</v>
      </c>
      <c r="R135" s="5" t="s">
        <v>14</v>
      </c>
      <c r="S135" s="5" t="s">
        <v>14</v>
      </c>
      <c r="T135" s="5" t="s">
        <v>14</v>
      </c>
      <c r="U135" s="5" t="s">
        <v>14</v>
      </c>
      <c r="V135" s="5" t="s">
        <v>14</v>
      </c>
      <c r="W135" s="5" t="s">
        <v>14</v>
      </c>
      <c r="X135" s="5" t="s">
        <v>14</v>
      </c>
      <c r="Y135" s="5" t="s">
        <v>14</v>
      </c>
    </row>
    <row r="136" spans="3:25">
      <c r="C136">
        <v>2022</v>
      </c>
      <c r="D136">
        <v>9</v>
      </c>
      <c r="E136" s="4">
        <v>87</v>
      </c>
      <c r="F136" s="5">
        <v>8</v>
      </c>
      <c r="G136" s="5">
        <v>64</v>
      </c>
      <c r="H136" s="5">
        <v>1</v>
      </c>
      <c r="I136" s="5">
        <v>1</v>
      </c>
      <c r="J136" s="5">
        <v>4</v>
      </c>
      <c r="K136" s="5">
        <v>4</v>
      </c>
      <c r="L136" s="5">
        <v>5</v>
      </c>
      <c r="M136" s="5">
        <v>0</v>
      </c>
      <c r="N136" s="5">
        <v>0</v>
      </c>
      <c r="O136" s="5">
        <v>0</v>
      </c>
      <c r="P136" s="5" t="s">
        <v>14</v>
      </c>
      <c r="Q136" s="5" t="s">
        <v>14</v>
      </c>
      <c r="R136" s="5" t="s">
        <v>14</v>
      </c>
      <c r="S136" s="5" t="s">
        <v>14</v>
      </c>
      <c r="T136" s="5" t="s">
        <v>14</v>
      </c>
      <c r="U136" s="5" t="s">
        <v>14</v>
      </c>
      <c r="V136" s="5" t="s">
        <v>14</v>
      </c>
      <c r="W136" s="5" t="s">
        <v>14</v>
      </c>
      <c r="X136" s="5" t="s">
        <v>14</v>
      </c>
      <c r="Y136" s="5" t="s">
        <v>14</v>
      </c>
    </row>
    <row r="137" spans="3:25">
      <c r="C137">
        <v>2022</v>
      </c>
      <c r="D137">
        <v>10</v>
      </c>
      <c r="E137" s="4">
        <v>87</v>
      </c>
      <c r="F137" s="5">
        <v>8</v>
      </c>
      <c r="G137" s="5">
        <v>64</v>
      </c>
      <c r="H137" s="5">
        <v>1</v>
      </c>
      <c r="I137" s="5">
        <v>1</v>
      </c>
      <c r="J137" s="5">
        <v>4</v>
      </c>
      <c r="K137" s="5">
        <v>4</v>
      </c>
      <c r="L137" s="5">
        <v>5</v>
      </c>
      <c r="M137" s="5">
        <v>0</v>
      </c>
      <c r="N137" s="5">
        <v>0</v>
      </c>
      <c r="O137" s="5">
        <v>0</v>
      </c>
      <c r="P137" s="5" t="s">
        <v>14</v>
      </c>
      <c r="Q137" s="5" t="s">
        <v>14</v>
      </c>
      <c r="R137" s="5" t="s">
        <v>14</v>
      </c>
      <c r="S137" s="5" t="s">
        <v>14</v>
      </c>
      <c r="T137" s="5" t="s">
        <v>14</v>
      </c>
      <c r="U137" s="5" t="s">
        <v>14</v>
      </c>
      <c r="V137" s="5" t="s">
        <v>14</v>
      </c>
      <c r="W137" s="5" t="s">
        <v>14</v>
      </c>
      <c r="X137" s="5" t="s">
        <v>14</v>
      </c>
      <c r="Y137" s="5" t="s">
        <v>14</v>
      </c>
    </row>
    <row r="138" spans="3:25">
      <c r="C138">
        <v>2022</v>
      </c>
      <c r="D138">
        <v>11</v>
      </c>
      <c r="E138" s="4">
        <v>87</v>
      </c>
      <c r="F138" s="5">
        <v>8</v>
      </c>
      <c r="G138" s="5">
        <v>64</v>
      </c>
      <c r="H138" s="5">
        <v>1</v>
      </c>
      <c r="I138" s="5">
        <v>1</v>
      </c>
      <c r="J138" s="5">
        <v>4</v>
      </c>
      <c r="K138" s="5">
        <v>4</v>
      </c>
      <c r="L138" s="5">
        <v>5</v>
      </c>
      <c r="M138" s="5">
        <v>0</v>
      </c>
      <c r="N138" s="5">
        <v>0</v>
      </c>
      <c r="O138" s="5">
        <v>0</v>
      </c>
      <c r="P138" s="5" t="s">
        <v>14</v>
      </c>
      <c r="Q138" s="5" t="s">
        <v>14</v>
      </c>
      <c r="R138" s="5" t="s">
        <v>14</v>
      </c>
      <c r="S138" s="5" t="s">
        <v>14</v>
      </c>
      <c r="T138" s="5" t="s">
        <v>14</v>
      </c>
      <c r="U138" s="5" t="s">
        <v>14</v>
      </c>
      <c r="V138" s="5" t="s">
        <v>14</v>
      </c>
      <c r="W138" s="5" t="s">
        <v>14</v>
      </c>
      <c r="X138" s="5" t="s">
        <v>14</v>
      </c>
      <c r="Y138" s="5" t="s">
        <v>14</v>
      </c>
    </row>
    <row r="139" spans="3:25">
      <c r="C139">
        <v>2022</v>
      </c>
      <c r="D139">
        <v>12</v>
      </c>
      <c r="E139" s="4">
        <v>87</v>
      </c>
      <c r="F139" s="5">
        <v>8</v>
      </c>
      <c r="G139" s="5">
        <v>64</v>
      </c>
      <c r="H139" s="5">
        <v>1</v>
      </c>
      <c r="I139" s="5">
        <v>1</v>
      </c>
      <c r="J139" s="5">
        <v>4</v>
      </c>
      <c r="K139" s="5">
        <v>4</v>
      </c>
      <c r="L139" s="5">
        <v>5</v>
      </c>
      <c r="M139" s="5">
        <v>0</v>
      </c>
      <c r="N139" s="5">
        <v>0</v>
      </c>
      <c r="O139" s="5">
        <v>0</v>
      </c>
      <c r="P139" s="5" t="s">
        <v>14</v>
      </c>
      <c r="Q139" s="5" t="s">
        <v>14</v>
      </c>
      <c r="R139" s="5" t="s">
        <v>14</v>
      </c>
      <c r="S139" s="5" t="s">
        <v>14</v>
      </c>
      <c r="T139" s="5" t="s">
        <v>14</v>
      </c>
      <c r="U139" s="5" t="s">
        <v>14</v>
      </c>
      <c r="V139" s="5" t="s">
        <v>14</v>
      </c>
      <c r="W139" s="5" t="s">
        <v>14</v>
      </c>
      <c r="X139" s="5" t="s">
        <v>14</v>
      </c>
      <c r="Y139" s="5" t="s">
        <v>14</v>
      </c>
    </row>
    <row r="140" spans="3:25">
      <c r="C140">
        <v>2023</v>
      </c>
      <c r="D140">
        <v>1</v>
      </c>
      <c r="E140" s="4">
        <v>87</v>
      </c>
      <c r="F140" s="5">
        <v>8</v>
      </c>
      <c r="G140" s="5">
        <v>64</v>
      </c>
      <c r="H140" s="5">
        <v>1</v>
      </c>
      <c r="I140" s="5">
        <v>1</v>
      </c>
      <c r="J140" s="5">
        <v>4</v>
      </c>
      <c r="K140" s="5">
        <v>4</v>
      </c>
      <c r="L140" s="5">
        <v>5</v>
      </c>
      <c r="M140" s="5">
        <v>0</v>
      </c>
      <c r="N140" s="5">
        <v>0</v>
      </c>
      <c r="O140" s="5">
        <v>0</v>
      </c>
      <c r="P140" s="5" t="s">
        <v>14</v>
      </c>
      <c r="Q140" s="5" t="s">
        <v>14</v>
      </c>
      <c r="R140" s="5" t="s">
        <v>14</v>
      </c>
      <c r="S140" s="5" t="s">
        <v>14</v>
      </c>
      <c r="T140" s="5" t="s">
        <v>14</v>
      </c>
      <c r="U140" s="5" t="s">
        <v>14</v>
      </c>
      <c r="V140" s="5" t="s">
        <v>14</v>
      </c>
      <c r="W140" s="5" t="s">
        <v>14</v>
      </c>
      <c r="X140" s="5" t="s">
        <v>14</v>
      </c>
      <c r="Y140" s="5" t="s">
        <v>14</v>
      </c>
    </row>
    <row r="141" spans="3:25">
      <c r="C141">
        <v>2023</v>
      </c>
      <c r="D141">
        <v>2</v>
      </c>
      <c r="E141" s="4">
        <v>87</v>
      </c>
      <c r="F141" s="5">
        <v>8</v>
      </c>
      <c r="G141" s="5">
        <v>64</v>
      </c>
      <c r="H141" s="5">
        <v>1</v>
      </c>
      <c r="I141" s="5">
        <v>1</v>
      </c>
      <c r="J141" s="5">
        <v>4</v>
      </c>
      <c r="K141" s="5">
        <v>4</v>
      </c>
      <c r="L141" s="5">
        <v>5</v>
      </c>
      <c r="M141" s="5">
        <v>0</v>
      </c>
      <c r="N141" s="5">
        <v>0</v>
      </c>
      <c r="O141" s="5">
        <v>0</v>
      </c>
      <c r="P141" s="5" t="s">
        <v>14</v>
      </c>
      <c r="Q141" s="5" t="s">
        <v>14</v>
      </c>
      <c r="R141" s="5" t="s">
        <v>14</v>
      </c>
      <c r="S141" s="5" t="s">
        <v>14</v>
      </c>
      <c r="T141" s="5" t="s">
        <v>14</v>
      </c>
      <c r="U141" s="5" t="s">
        <v>14</v>
      </c>
      <c r="V141" s="5" t="s">
        <v>14</v>
      </c>
      <c r="W141" s="5" t="s">
        <v>14</v>
      </c>
      <c r="X141" s="5" t="s">
        <v>14</v>
      </c>
      <c r="Y141" s="5" t="s">
        <v>14</v>
      </c>
    </row>
    <row r="142" spans="3:25">
      <c r="C142">
        <v>2023</v>
      </c>
      <c r="D142">
        <v>3</v>
      </c>
      <c r="E142" s="4">
        <v>87</v>
      </c>
      <c r="F142" s="5">
        <v>8</v>
      </c>
      <c r="G142" s="5">
        <v>64</v>
      </c>
      <c r="H142" s="5">
        <v>1</v>
      </c>
      <c r="I142" s="5">
        <v>1</v>
      </c>
      <c r="J142" s="5">
        <v>4</v>
      </c>
      <c r="K142" s="5">
        <v>4</v>
      </c>
      <c r="L142" s="5">
        <v>5</v>
      </c>
      <c r="M142" s="5">
        <v>0</v>
      </c>
      <c r="N142" s="5">
        <v>0</v>
      </c>
      <c r="O142" s="5">
        <v>0</v>
      </c>
      <c r="P142" s="5" t="s">
        <v>14</v>
      </c>
      <c r="Q142" s="5" t="s">
        <v>14</v>
      </c>
      <c r="R142" s="5" t="s">
        <v>14</v>
      </c>
      <c r="S142" s="5" t="s">
        <v>14</v>
      </c>
      <c r="T142" s="5" t="s">
        <v>14</v>
      </c>
      <c r="U142" s="5" t="s">
        <v>14</v>
      </c>
      <c r="V142" s="5" t="s">
        <v>14</v>
      </c>
      <c r="W142" s="5" t="s">
        <v>14</v>
      </c>
      <c r="X142" s="5" t="s">
        <v>14</v>
      </c>
      <c r="Y142" s="5" t="s">
        <v>14</v>
      </c>
    </row>
    <row r="143" spans="3:25">
      <c r="C143">
        <v>2023</v>
      </c>
      <c r="D143">
        <v>4</v>
      </c>
      <c r="E143" s="4">
        <v>87</v>
      </c>
      <c r="F143" s="5">
        <v>8</v>
      </c>
      <c r="G143" s="5">
        <v>64</v>
      </c>
      <c r="H143" s="5">
        <v>1</v>
      </c>
      <c r="I143" s="5">
        <v>1</v>
      </c>
      <c r="J143" s="5">
        <v>4</v>
      </c>
      <c r="K143" s="5">
        <v>4</v>
      </c>
      <c r="L143" s="5">
        <v>5</v>
      </c>
      <c r="M143" s="5">
        <v>0</v>
      </c>
      <c r="N143" s="5">
        <v>0</v>
      </c>
      <c r="O143" s="5">
        <v>0</v>
      </c>
      <c r="P143" s="5" t="s">
        <v>14</v>
      </c>
      <c r="Q143" s="5" t="s">
        <v>14</v>
      </c>
      <c r="R143" s="5" t="s">
        <v>14</v>
      </c>
      <c r="S143" s="5" t="s">
        <v>14</v>
      </c>
      <c r="T143" s="5" t="s">
        <v>14</v>
      </c>
      <c r="U143" s="5" t="s">
        <v>14</v>
      </c>
      <c r="V143" s="5" t="s">
        <v>14</v>
      </c>
      <c r="W143" s="5" t="s">
        <v>14</v>
      </c>
      <c r="X143" s="5" t="s">
        <v>14</v>
      </c>
      <c r="Y143" s="5" t="s">
        <v>14</v>
      </c>
    </row>
    <row r="144" spans="3:25">
      <c r="C144">
        <v>2023</v>
      </c>
      <c r="D144">
        <v>5</v>
      </c>
      <c r="E144" s="4">
        <v>87</v>
      </c>
      <c r="F144" s="5">
        <v>8</v>
      </c>
      <c r="G144" s="5">
        <v>64</v>
      </c>
      <c r="H144" s="5">
        <v>1</v>
      </c>
      <c r="I144" s="5">
        <v>1</v>
      </c>
      <c r="J144" s="5">
        <v>4</v>
      </c>
      <c r="K144" s="5">
        <v>4</v>
      </c>
      <c r="L144" s="5">
        <v>5</v>
      </c>
      <c r="M144" s="5">
        <v>0</v>
      </c>
      <c r="N144" s="5">
        <v>0</v>
      </c>
      <c r="O144" s="5">
        <v>0</v>
      </c>
      <c r="P144" s="5" t="s">
        <v>14</v>
      </c>
      <c r="Q144" s="5" t="s">
        <v>14</v>
      </c>
      <c r="R144" s="5" t="s">
        <v>14</v>
      </c>
      <c r="S144" s="5" t="s">
        <v>14</v>
      </c>
      <c r="T144" s="5" t="s">
        <v>14</v>
      </c>
      <c r="U144" s="5" t="s">
        <v>14</v>
      </c>
      <c r="V144" s="5" t="s">
        <v>14</v>
      </c>
      <c r="W144" s="5" t="s">
        <v>14</v>
      </c>
      <c r="X144" s="5" t="s">
        <v>14</v>
      </c>
      <c r="Y144" s="5" t="s">
        <v>14</v>
      </c>
    </row>
    <row r="145" spans="3:25">
      <c r="C145">
        <v>2023</v>
      </c>
      <c r="D145">
        <v>6</v>
      </c>
      <c r="E145" s="4">
        <v>87</v>
      </c>
      <c r="F145" s="5">
        <v>8</v>
      </c>
      <c r="G145" s="5">
        <v>64</v>
      </c>
      <c r="H145" s="5">
        <v>1</v>
      </c>
      <c r="I145" s="5">
        <v>1</v>
      </c>
      <c r="J145" s="5">
        <v>4</v>
      </c>
      <c r="K145" s="5">
        <v>4</v>
      </c>
      <c r="L145" s="5">
        <v>5</v>
      </c>
      <c r="M145" s="5">
        <v>0</v>
      </c>
      <c r="N145" s="5">
        <v>0</v>
      </c>
      <c r="O145" s="5">
        <v>0</v>
      </c>
      <c r="P145" s="5" t="s">
        <v>14</v>
      </c>
      <c r="Q145" s="5" t="s">
        <v>14</v>
      </c>
      <c r="R145" s="5" t="s">
        <v>14</v>
      </c>
      <c r="S145" s="5" t="s">
        <v>14</v>
      </c>
      <c r="T145" s="5" t="s">
        <v>14</v>
      </c>
      <c r="U145" s="5" t="s">
        <v>14</v>
      </c>
      <c r="V145" s="5" t="s">
        <v>14</v>
      </c>
      <c r="W145" s="5" t="s">
        <v>14</v>
      </c>
      <c r="X145" s="5" t="s">
        <v>14</v>
      </c>
      <c r="Y145" s="5" t="s">
        <v>14</v>
      </c>
    </row>
    <row r="146" spans="3:25">
      <c r="C146">
        <v>2023</v>
      </c>
      <c r="D146">
        <v>7</v>
      </c>
      <c r="E146" s="4">
        <v>87</v>
      </c>
      <c r="F146" s="5">
        <v>8</v>
      </c>
      <c r="G146" s="5">
        <v>64</v>
      </c>
      <c r="H146" s="5">
        <v>1</v>
      </c>
      <c r="I146" s="5">
        <v>1</v>
      </c>
      <c r="J146" s="5">
        <v>4</v>
      </c>
      <c r="K146" s="5">
        <v>4</v>
      </c>
      <c r="L146" s="5">
        <v>5</v>
      </c>
      <c r="M146" s="5">
        <v>0</v>
      </c>
      <c r="N146" s="5">
        <v>0</v>
      </c>
      <c r="O146" s="5">
        <v>0</v>
      </c>
      <c r="P146" s="5" t="s">
        <v>14</v>
      </c>
      <c r="Q146" s="5" t="s">
        <v>14</v>
      </c>
      <c r="R146" s="5" t="s">
        <v>14</v>
      </c>
      <c r="S146" s="5" t="s">
        <v>14</v>
      </c>
      <c r="T146" s="5" t="s">
        <v>14</v>
      </c>
      <c r="U146" s="5" t="s">
        <v>14</v>
      </c>
      <c r="V146" s="5" t="s">
        <v>14</v>
      </c>
      <c r="W146" s="5" t="s">
        <v>14</v>
      </c>
      <c r="X146" s="5" t="s">
        <v>14</v>
      </c>
      <c r="Y146" s="5" t="s">
        <v>14</v>
      </c>
    </row>
    <row r="147" spans="3:25">
      <c r="C147">
        <v>2023</v>
      </c>
      <c r="D147">
        <v>8</v>
      </c>
      <c r="E147" s="4">
        <v>87</v>
      </c>
      <c r="F147" s="5">
        <v>8</v>
      </c>
      <c r="G147" s="5">
        <v>64</v>
      </c>
      <c r="H147" s="5">
        <v>1</v>
      </c>
      <c r="I147" s="5">
        <v>1</v>
      </c>
      <c r="J147" s="5">
        <v>4</v>
      </c>
      <c r="K147" s="5">
        <v>4</v>
      </c>
      <c r="L147" s="5">
        <v>5</v>
      </c>
      <c r="M147" s="5">
        <v>0</v>
      </c>
      <c r="N147" s="5">
        <v>0</v>
      </c>
      <c r="O147" s="5">
        <v>0</v>
      </c>
      <c r="P147" s="5" t="s">
        <v>14</v>
      </c>
      <c r="Q147" s="5" t="s">
        <v>14</v>
      </c>
      <c r="R147" s="5" t="s">
        <v>14</v>
      </c>
      <c r="S147" s="5" t="s">
        <v>14</v>
      </c>
      <c r="T147" s="5" t="s">
        <v>14</v>
      </c>
      <c r="U147" s="5" t="s">
        <v>14</v>
      </c>
      <c r="V147" s="5" t="s">
        <v>14</v>
      </c>
      <c r="W147" s="5" t="s">
        <v>14</v>
      </c>
      <c r="X147" s="5" t="s">
        <v>14</v>
      </c>
      <c r="Y147" s="5" t="s">
        <v>14</v>
      </c>
    </row>
    <row r="148" spans="3:25">
      <c r="C148">
        <v>2023</v>
      </c>
      <c r="D148">
        <v>9</v>
      </c>
      <c r="E148" s="4">
        <v>87</v>
      </c>
      <c r="F148" s="5">
        <v>8</v>
      </c>
      <c r="G148" s="5">
        <v>64</v>
      </c>
      <c r="H148" s="5">
        <v>1</v>
      </c>
      <c r="I148" s="5">
        <v>1</v>
      </c>
      <c r="J148" s="5">
        <v>4</v>
      </c>
      <c r="K148" s="5">
        <v>4</v>
      </c>
      <c r="L148" s="5">
        <v>5</v>
      </c>
      <c r="M148" s="5">
        <v>0</v>
      </c>
      <c r="N148" s="5">
        <v>0</v>
      </c>
      <c r="O148" s="5">
        <v>0</v>
      </c>
      <c r="P148" s="5" t="s">
        <v>14</v>
      </c>
      <c r="Q148" s="5" t="s">
        <v>14</v>
      </c>
      <c r="R148" s="5" t="s">
        <v>14</v>
      </c>
      <c r="S148" s="5" t="s">
        <v>14</v>
      </c>
      <c r="T148" s="5" t="s">
        <v>14</v>
      </c>
      <c r="U148" s="5" t="s">
        <v>14</v>
      </c>
      <c r="V148" s="5" t="s">
        <v>14</v>
      </c>
      <c r="W148" s="5" t="s">
        <v>14</v>
      </c>
      <c r="X148" s="5" t="s">
        <v>14</v>
      </c>
      <c r="Y148" s="5" t="s">
        <v>14</v>
      </c>
    </row>
    <row r="149" spans="3:25">
      <c r="C149">
        <v>2023</v>
      </c>
      <c r="D149">
        <v>10</v>
      </c>
      <c r="E149" s="4">
        <v>87</v>
      </c>
      <c r="F149" s="5">
        <v>8</v>
      </c>
      <c r="G149" s="5">
        <v>64</v>
      </c>
      <c r="H149" s="5">
        <v>1</v>
      </c>
      <c r="I149" s="5">
        <v>1</v>
      </c>
      <c r="J149" s="5">
        <v>4</v>
      </c>
      <c r="K149" s="5">
        <v>4</v>
      </c>
      <c r="L149" s="5">
        <v>5</v>
      </c>
      <c r="M149" s="5">
        <v>0</v>
      </c>
      <c r="N149" s="5">
        <v>0</v>
      </c>
      <c r="O149" s="5">
        <v>0</v>
      </c>
      <c r="P149" s="5" t="s">
        <v>14</v>
      </c>
      <c r="Q149" s="5" t="s">
        <v>14</v>
      </c>
      <c r="R149" s="5" t="s">
        <v>14</v>
      </c>
      <c r="S149" s="5" t="s">
        <v>14</v>
      </c>
      <c r="T149" s="5" t="s">
        <v>14</v>
      </c>
      <c r="U149" s="5" t="s">
        <v>14</v>
      </c>
      <c r="V149" s="5" t="s">
        <v>14</v>
      </c>
      <c r="W149" s="5" t="s">
        <v>14</v>
      </c>
      <c r="X149" s="5" t="s">
        <v>14</v>
      </c>
      <c r="Y149" s="5" t="s">
        <v>14</v>
      </c>
    </row>
    <row r="150" spans="3:25">
      <c r="C150">
        <v>2023</v>
      </c>
      <c r="D150">
        <v>11</v>
      </c>
      <c r="E150" s="4">
        <v>87</v>
      </c>
      <c r="F150" s="5">
        <v>8</v>
      </c>
      <c r="G150" s="5">
        <v>64</v>
      </c>
      <c r="H150" s="5">
        <v>1</v>
      </c>
      <c r="I150" s="5">
        <v>1</v>
      </c>
      <c r="J150" s="5">
        <v>4</v>
      </c>
      <c r="K150" s="5">
        <v>4</v>
      </c>
      <c r="L150" s="5">
        <v>5</v>
      </c>
      <c r="M150" s="5">
        <v>0</v>
      </c>
      <c r="N150" s="5">
        <v>0</v>
      </c>
      <c r="O150" s="5">
        <v>0</v>
      </c>
      <c r="P150" s="5" t="s">
        <v>14</v>
      </c>
      <c r="Q150" s="5" t="s">
        <v>14</v>
      </c>
      <c r="R150" s="5" t="s">
        <v>14</v>
      </c>
      <c r="S150" s="5" t="s">
        <v>14</v>
      </c>
      <c r="T150" s="5" t="s">
        <v>14</v>
      </c>
      <c r="U150" s="5" t="s">
        <v>14</v>
      </c>
      <c r="V150" s="5" t="s">
        <v>14</v>
      </c>
      <c r="W150" s="5" t="s">
        <v>14</v>
      </c>
      <c r="X150" s="5" t="s">
        <v>14</v>
      </c>
      <c r="Y150" s="5" t="s">
        <v>14</v>
      </c>
    </row>
    <row r="151" spans="3:25">
      <c r="C151">
        <v>2023</v>
      </c>
      <c r="D151">
        <v>12</v>
      </c>
      <c r="E151" s="4">
        <v>87</v>
      </c>
      <c r="F151" s="5">
        <v>8</v>
      </c>
      <c r="G151" s="5">
        <v>64</v>
      </c>
      <c r="H151" s="5">
        <v>1</v>
      </c>
      <c r="I151" s="5">
        <v>1</v>
      </c>
      <c r="J151" s="5">
        <v>4</v>
      </c>
      <c r="K151" s="5">
        <v>4</v>
      </c>
      <c r="L151" s="5">
        <v>5</v>
      </c>
      <c r="M151" s="5">
        <v>0</v>
      </c>
      <c r="N151" s="5">
        <v>0</v>
      </c>
      <c r="O151" s="5">
        <v>0</v>
      </c>
      <c r="P151" s="5" t="s">
        <v>14</v>
      </c>
      <c r="Q151" s="5" t="s">
        <v>14</v>
      </c>
      <c r="R151" s="5" t="s">
        <v>14</v>
      </c>
      <c r="S151" s="5" t="s">
        <v>14</v>
      </c>
      <c r="T151" s="5" t="s">
        <v>14</v>
      </c>
      <c r="U151" s="5" t="s">
        <v>14</v>
      </c>
      <c r="V151" s="5" t="s">
        <v>14</v>
      </c>
      <c r="W151" s="5" t="s">
        <v>14</v>
      </c>
      <c r="X151" s="5" t="s">
        <v>14</v>
      </c>
      <c r="Y151" s="5" t="s">
        <v>14</v>
      </c>
    </row>
    <row r="152" spans="3:25">
      <c r="C152">
        <v>2024</v>
      </c>
      <c r="D152">
        <v>1</v>
      </c>
      <c r="E152" s="4">
        <v>87</v>
      </c>
      <c r="F152" s="5">
        <v>8</v>
      </c>
      <c r="G152" s="5">
        <v>64</v>
      </c>
      <c r="H152" s="5">
        <v>1</v>
      </c>
      <c r="I152" s="5">
        <v>1</v>
      </c>
      <c r="J152" s="5">
        <v>4</v>
      </c>
      <c r="K152" s="5">
        <v>4</v>
      </c>
      <c r="L152" s="5">
        <v>5</v>
      </c>
      <c r="M152" s="5">
        <v>0</v>
      </c>
      <c r="N152" s="5">
        <v>0</v>
      </c>
      <c r="O152" s="5">
        <v>0</v>
      </c>
      <c r="P152" s="5" t="s">
        <v>14</v>
      </c>
      <c r="Q152" s="5" t="s">
        <v>14</v>
      </c>
      <c r="R152" s="5" t="s">
        <v>14</v>
      </c>
      <c r="S152" s="5" t="s">
        <v>14</v>
      </c>
      <c r="T152" s="5" t="s">
        <v>14</v>
      </c>
      <c r="U152" s="5" t="s">
        <v>14</v>
      </c>
      <c r="V152" s="5" t="s">
        <v>14</v>
      </c>
      <c r="W152" s="5" t="s">
        <v>14</v>
      </c>
      <c r="X152" s="5" t="s">
        <v>14</v>
      </c>
      <c r="Y152" s="5" t="s">
        <v>14</v>
      </c>
    </row>
    <row r="153" spans="3:25">
      <c r="C153">
        <v>2024</v>
      </c>
      <c r="D153">
        <v>2</v>
      </c>
      <c r="E153" s="4">
        <v>87</v>
      </c>
      <c r="F153" s="5">
        <v>8</v>
      </c>
      <c r="G153" s="5">
        <v>64</v>
      </c>
      <c r="H153" s="5">
        <v>1</v>
      </c>
      <c r="I153" s="5">
        <v>1</v>
      </c>
      <c r="J153" s="5">
        <v>4</v>
      </c>
      <c r="K153" s="5">
        <v>4</v>
      </c>
      <c r="L153" s="5">
        <v>5</v>
      </c>
      <c r="M153" s="5">
        <v>0</v>
      </c>
      <c r="N153" s="5">
        <v>0</v>
      </c>
      <c r="O153" s="5">
        <v>0</v>
      </c>
      <c r="P153" s="5" t="s">
        <v>14</v>
      </c>
      <c r="Q153" s="5" t="s">
        <v>14</v>
      </c>
      <c r="R153" s="5" t="s">
        <v>14</v>
      </c>
      <c r="S153" s="5" t="s">
        <v>14</v>
      </c>
      <c r="T153" s="5" t="s">
        <v>14</v>
      </c>
      <c r="U153" s="5" t="s">
        <v>14</v>
      </c>
      <c r="V153" s="5" t="s">
        <v>14</v>
      </c>
      <c r="W153" s="5" t="s">
        <v>14</v>
      </c>
      <c r="X153" s="5" t="s">
        <v>14</v>
      </c>
      <c r="Y153" s="5" t="s">
        <v>14</v>
      </c>
    </row>
    <row r="154" spans="3:25">
      <c r="C154">
        <v>2024</v>
      </c>
      <c r="D154">
        <v>3</v>
      </c>
      <c r="E154" s="4">
        <v>87</v>
      </c>
      <c r="F154" s="5">
        <v>8</v>
      </c>
      <c r="G154" s="5">
        <v>64</v>
      </c>
      <c r="H154" s="5">
        <v>1</v>
      </c>
      <c r="I154" s="5">
        <v>1</v>
      </c>
      <c r="J154" s="5">
        <v>4</v>
      </c>
      <c r="K154" s="5">
        <v>4</v>
      </c>
      <c r="L154" s="5">
        <v>5</v>
      </c>
      <c r="M154" s="5">
        <v>0</v>
      </c>
      <c r="N154" s="5">
        <v>0</v>
      </c>
      <c r="O154" s="5">
        <v>0</v>
      </c>
      <c r="P154" s="5" t="s">
        <v>14</v>
      </c>
      <c r="Q154" s="5" t="s">
        <v>14</v>
      </c>
      <c r="R154" s="5" t="s">
        <v>14</v>
      </c>
      <c r="S154" s="5" t="s">
        <v>14</v>
      </c>
      <c r="T154" s="5" t="s">
        <v>14</v>
      </c>
      <c r="U154" s="5" t="s">
        <v>14</v>
      </c>
      <c r="V154" s="5" t="s">
        <v>14</v>
      </c>
      <c r="W154" s="5" t="s">
        <v>14</v>
      </c>
      <c r="X154" s="5" t="s">
        <v>14</v>
      </c>
      <c r="Y154" s="5" t="s">
        <v>14</v>
      </c>
    </row>
    <row r="155" spans="3:25">
      <c r="C155">
        <v>2024</v>
      </c>
      <c r="D155">
        <v>4</v>
      </c>
      <c r="E155" s="4">
        <v>87</v>
      </c>
      <c r="F155" s="5">
        <v>8</v>
      </c>
      <c r="G155" s="5">
        <v>64</v>
      </c>
      <c r="H155" s="5">
        <v>1</v>
      </c>
      <c r="I155" s="5">
        <v>1</v>
      </c>
      <c r="J155" s="5">
        <v>4</v>
      </c>
      <c r="K155" s="5">
        <v>4</v>
      </c>
      <c r="L155" s="5">
        <v>5</v>
      </c>
      <c r="M155" s="5">
        <v>0</v>
      </c>
      <c r="N155" s="5">
        <v>0</v>
      </c>
      <c r="O155" s="5">
        <v>0</v>
      </c>
      <c r="P155" s="5" t="s">
        <v>14</v>
      </c>
      <c r="Q155" s="5" t="s">
        <v>14</v>
      </c>
      <c r="R155" s="5" t="s">
        <v>14</v>
      </c>
      <c r="S155" s="5" t="s">
        <v>14</v>
      </c>
      <c r="T155" s="5" t="s">
        <v>14</v>
      </c>
      <c r="U155" s="5" t="s">
        <v>14</v>
      </c>
      <c r="V155" s="5" t="s">
        <v>14</v>
      </c>
      <c r="W155" s="5" t="s">
        <v>14</v>
      </c>
      <c r="X155" s="5" t="s">
        <v>14</v>
      </c>
      <c r="Y155" s="5" t="s">
        <v>14</v>
      </c>
    </row>
    <row r="156" spans="3:25">
      <c r="C156">
        <v>2024</v>
      </c>
      <c r="D156">
        <v>5</v>
      </c>
      <c r="E156" s="4">
        <v>87</v>
      </c>
      <c r="F156" s="5">
        <v>8</v>
      </c>
      <c r="G156" s="5">
        <v>64</v>
      </c>
      <c r="H156" s="5">
        <v>1</v>
      </c>
      <c r="I156" s="5">
        <v>1</v>
      </c>
      <c r="J156" s="5">
        <v>4</v>
      </c>
      <c r="K156" s="5">
        <v>4</v>
      </c>
      <c r="L156" s="5">
        <v>5</v>
      </c>
      <c r="M156" s="5">
        <v>0</v>
      </c>
      <c r="N156" s="5">
        <v>0</v>
      </c>
      <c r="O156" s="5">
        <v>0</v>
      </c>
      <c r="P156" s="5" t="s">
        <v>14</v>
      </c>
      <c r="Q156" s="5" t="s">
        <v>14</v>
      </c>
      <c r="R156" s="5" t="s">
        <v>14</v>
      </c>
      <c r="S156" s="5" t="s">
        <v>14</v>
      </c>
      <c r="T156" s="5" t="s">
        <v>14</v>
      </c>
      <c r="U156" s="5" t="s">
        <v>14</v>
      </c>
      <c r="V156" s="5" t="s">
        <v>14</v>
      </c>
      <c r="W156" s="5" t="s">
        <v>14</v>
      </c>
      <c r="X156" s="5" t="s">
        <v>14</v>
      </c>
      <c r="Y156" s="5" t="s">
        <v>14</v>
      </c>
    </row>
    <row r="157" spans="3:25">
      <c r="C157">
        <v>2024</v>
      </c>
      <c r="D157">
        <v>6</v>
      </c>
      <c r="E157" s="4">
        <v>87</v>
      </c>
      <c r="F157" s="5">
        <v>8</v>
      </c>
      <c r="G157" s="5">
        <v>64</v>
      </c>
      <c r="H157" s="5">
        <v>1</v>
      </c>
      <c r="I157" s="5">
        <v>1</v>
      </c>
      <c r="J157" s="5">
        <v>4</v>
      </c>
      <c r="K157" s="5">
        <v>4</v>
      </c>
      <c r="L157" s="5">
        <v>5</v>
      </c>
      <c r="M157" s="5">
        <v>0</v>
      </c>
      <c r="N157" s="5">
        <v>0</v>
      </c>
      <c r="O157" s="5">
        <v>0</v>
      </c>
      <c r="P157" s="5" t="s">
        <v>14</v>
      </c>
      <c r="Q157" s="5" t="s">
        <v>14</v>
      </c>
      <c r="R157" s="5" t="s">
        <v>14</v>
      </c>
      <c r="S157" s="5" t="s">
        <v>14</v>
      </c>
      <c r="T157" s="5" t="s">
        <v>14</v>
      </c>
      <c r="U157" s="5" t="s">
        <v>14</v>
      </c>
      <c r="V157" s="5" t="s">
        <v>14</v>
      </c>
      <c r="W157" s="5" t="s">
        <v>14</v>
      </c>
      <c r="X157" s="5" t="s">
        <v>14</v>
      </c>
      <c r="Y157" s="5" t="s">
        <v>14</v>
      </c>
    </row>
    <row r="158" spans="3:25">
      <c r="C158">
        <v>2024</v>
      </c>
      <c r="D158">
        <v>7</v>
      </c>
      <c r="E158" s="4">
        <v>87</v>
      </c>
      <c r="F158" s="5">
        <v>8</v>
      </c>
      <c r="G158" s="5">
        <v>64</v>
      </c>
      <c r="H158" s="5">
        <v>1</v>
      </c>
      <c r="I158" s="5">
        <v>1</v>
      </c>
      <c r="J158" s="5">
        <v>4</v>
      </c>
      <c r="K158" s="5">
        <v>4</v>
      </c>
      <c r="L158" s="5">
        <v>5</v>
      </c>
      <c r="M158" s="5">
        <v>0</v>
      </c>
      <c r="N158" s="5">
        <v>0</v>
      </c>
      <c r="O158" s="5">
        <v>0</v>
      </c>
      <c r="P158" s="5" t="s">
        <v>14</v>
      </c>
      <c r="Q158" s="5" t="s">
        <v>14</v>
      </c>
      <c r="R158" s="5" t="s">
        <v>14</v>
      </c>
      <c r="S158" s="5" t="s">
        <v>14</v>
      </c>
      <c r="T158" s="5" t="s">
        <v>14</v>
      </c>
      <c r="U158" s="5" t="s">
        <v>14</v>
      </c>
      <c r="V158" s="5" t="s">
        <v>14</v>
      </c>
      <c r="W158" s="5" t="s">
        <v>14</v>
      </c>
      <c r="X158" s="5" t="s">
        <v>14</v>
      </c>
      <c r="Y158" s="5" t="s">
        <v>14</v>
      </c>
    </row>
    <row r="159" spans="3:25">
      <c r="C159">
        <v>2024</v>
      </c>
      <c r="D159">
        <v>8</v>
      </c>
      <c r="E159" s="4">
        <v>87</v>
      </c>
      <c r="F159" s="5">
        <v>8</v>
      </c>
      <c r="G159" s="5">
        <v>64</v>
      </c>
      <c r="H159" s="5">
        <v>1</v>
      </c>
      <c r="I159" s="5">
        <v>1</v>
      </c>
      <c r="J159" s="5">
        <v>4</v>
      </c>
      <c r="K159" s="5">
        <v>4</v>
      </c>
      <c r="L159" s="5">
        <v>5</v>
      </c>
      <c r="M159" s="5">
        <v>0</v>
      </c>
      <c r="N159" s="5">
        <v>0</v>
      </c>
      <c r="O159" s="5">
        <v>0</v>
      </c>
      <c r="P159" s="5" t="s">
        <v>14</v>
      </c>
      <c r="Q159" s="5" t="s">
        <v>14</v>
      </c>
      <c r="R159" s="5" t="s">
        <v>14</v>
      </c>
      <c r="S159" s="5" t="s">
        <v>14</v>
      </c>
      <c r="T159" s="5" t="s">
        <v>14</v>
      </c>
      <c r="U159" s="5" t="s">
        <v>14</v>
      </c>
      <c r="V159" s="5" t="s">
        <v>14</v>
      </c>
      <c r="W159" s="5" t="s">
        <v>14</v>
      </c>
      <c r="X159" s="5" t="s">
        <v>14</v>
      </c>
      <c r="Y159" s="5" t="s">
        <v>14</v>
      </c>
    </row>
    <row r="160" spans="3:25">
      <c r="C160">
        <v>2024</v>
      </c>
      <c r="D160">
        <v>9</v>
      </c>
      <c r="E160" s="4">
        <v>87</v>
      </c>
      <c r="F160" s="5">
        <v>8</v>
      </c>
      <c r="G160" s="5">
        <v>64</v>
      </c>
      <c r="H160" s="5">
        <v>1</v>
      </c>
      <c r="I160" s="5">
        <v>1</v>
      </c>
      <c r="J160" s="5">
        <v>4</v>
      </c>
      <c r="K160" s="5">
        <v>4</v>
      </c>
      <c r="L160" s="5">
        <v>5</v>
      </c>
      <c r="M160" s="5">
        <v>0</v>
      </c>
      <c r="N160" s="5">
        <v>0</v>
      </c>
      <c r="O160" s="5">
        <v>0</v>
      </c>
      <c r="P160" s="5" t="s">
        <v>14</v>
      </c>
      <c r="Q160" s="5" t="s">
        <v>14</v>
      </c>
      <c r="R160" s="5" t="s">
        <v>14</v>
      </c>
      <c r="S160" s="5" t="s">
        <v>14</v>
      </c>
      <c r="T160" s="5" t="s">
        <v>14</v>
      </c>
      <c r="U160" s="5" t="s">
        <v>14</v>
      </c>
      <c r="V160" s="5" t="s">
        <v>14</v>
      </c>
      <c r="W160" s="5" t="s">
        <v>14</v>
      </c>
      <c r="X160" s="5" t="s">
        <v>14</v>
      </c>
      <c r="Y160" s="5" t="s">
        <v>14</v>
      </c>
    </row>
    <row r="161" spans="3:25">
      <c r="C161">
        <v>2024</v>
      </c>
      <c r="D161">
        <v>10</v>
      </c>
      <c r="E161" s="4">
        <v>87</v>
      </c>
      <c r="F161" s="5">
        <v>8</v>
      </c>
      <c r="G161" s="5">
        <v>64</v>
      </c>
      <c r="H161" s="5">
        <v>1</v>
      </c>
      <c r="I161" s="5">
        <v>1</v>
      </c>
      <c r="J161" s="5">
        <v>4</v>
      </c>
      <c r="K161" s="5">
        <v>4</v>
      </c>
      <c r="L161" s="5">
        <v>5</v>
      </c>
      <c r="M161" s="5">
        <v>0</v>
      </c>
      <c r="N161" s="5">
        <v>0</v>
      </c>
      <c r="O161" s="5">
        <v>0</v>
      </c>
      <c r="P161" s="5" t="s">
        <v>14</v>
      </c>
      <c r="Q161" s="5" t="s">
        <v>14</v>
      </c>
      <c r="R161" s="5" t="s">
        <v>14</v>
      </c>
      <c r="S161" s="5" t="s">
        <v>14</v>
      </c>
      <c r="T161" s="5" t="s">
        <v>14</v>
      </c>
      <c r="U161" s="5" t="s">
        <v>14</v>
      </c>
      <c r="V161" s="5" t="s">
        <v>14</v>
      </c>
      <c r="W161" s="5" t="s">
        <v>14</v>
      </c>
      <c r="X161" s="5" t="s">
        <v>14</v>
      </c>
      <c r="Y161" s="5" t="s">
        <v>14</v>
      </c>
    </row>
    <row r="162" spans="3:25">
      <c r="C162">
        <v>2024</v>
      </c>
      <c r="D162">
        <v>11</v>
      </c>
      <c r="E162" s="4">
        <v>87</v>
      </c>
      <c r="F162" s="5">
        <v>8</v>
      </c>
      <c r="G162" s="5">
        <v>64</v>
      </c>
      <c r="H162" s="5">
        <v>1</v>
      </c>
      <c r="I162" s="5">
        <v>1</v>
      </c>
      <c r="J162" s="5">
        <v>4</v>
      </c>
      <c r="K162" s="5">
        <v>4</v>
      </c>
      <c r="L162" s="5">
        <v>5</v>
      </c>
      <c r="M162" s="5">
        <v>0</v>
      </c>
      <c r="N162" s="5">
        <v>0</v>
      </c>
      <c r="O162" s="5">
        <v>0</v>
      </c>
      <c r="P162" s="5" t="s">
        <v>14</v>
      </c>
      <c r="Q162" s="5" t="s">
        <v>14</v>
      </c>
      <c r="R162" s="5" t="s">
        <v>14</v>
      </c>
      <c r="S162" s="5" t="s">
        <v>14</v>
      </c>
      <c r="T162" s="5" t="s">
        <v>14</v>
      </c>
      <c r="U162" s="5" t="s">
        <v>14</v>
      </c>
      <c r="V162" s="5" t="s">
        <v>14</v>
      </c>
      <c r="W162" s="5" t="s">
        <v>14</v>
      </c>
      <c r="X162" s="5" t="s">
        <v>14</v>
      </c>
      <c r="Y162" s="5" t="s">
        <v>14</v>
      </c>
    </row>
    <row r="163" spans="3:25">
      <c r="C163">
        <v>2024</v>
      </c>
      <c r="D163">
        <v>12</v>
      </c>
      <c r="E163" s="4">
        <v>87</v>
      </c>
      <c r="F163" s="5">
        <v>8</v>
      </c>
      <c r="G163" s="5">
        <v>64</v>
      </c>
      <c r="H163" s="5">
        <v>1</v>
      </c>
      <c r="I163" s="5">
        <v>1</v>
      </c>
      <c r="J163" s="5">
        <v>4</v>
      </c>
      <c r="K163" s="5">
        <v>4</v>
      </c>
      <c r="L163" s="5">
        <v>5</v>
      </c>
      <c r="M163" s="5">
        <v>0</v>
      </c>
      <c r="N163" s="5">
        <v>0</v>
      </c>
      <c r="O163" s="5">
        <v>0</v>
      </c>
      <c r="P163" s="5" t="s">
        <v>14</v>
      </c>
      <c r="Q163" s="5" t="s">
        <v>14</v>
      </c>
      <c r="R163" s="5" t="s">
        <v>14</v>
      </c>
      <c r="S163" s="5" t="s">
        <v>14</v>
      </c>
      <c r="T163" s="5" t="s">
        <v>14</v>
      </c>
      <c r="U163" s="5" t="s">
        <v>14</v>
      </c>
      <c r="V163" s="5" t="s">
        <v>14</v>
      </c>
      <c r="W163" s="5" t="s">
        <v>14</v>
      </c>
      <c r="X163" s="5" t="s">
        <v>14</v>
      </c>
      <c r="Y163" s="5" t="s">
        <v>14</v>
      </c>
    </row>
    <row r="164" spans="3:25">
      <c r="C164">
        <v>2025</v>
      </c>
      <c r="D164">
        <v>1</v>
      </c>
      <c r="E164" s="4">
        <v>87</v>
      </c>
      <c r="F164" s="5">
        <v>8</v>
      </c>
      <c r="G164" s="5">
        <v>64</v>
      </c>
      <c r="H164" s="5">
        <v>1</v>
      </c>
      <c r="I164" s="5">
        <v>1</v>
      </c>
      <c r="J164" s="5">
        <v>4</v>
      </c>
      <c r="K164" s="5">
        <v>4</v>
      </c>
      <c r="L164" s="5">
        <v>5</v>
      </c>
      <c r="M164" s="5">
        <v>0</v>
      </c>
      <c r="N164" s="5">
        <v>0</v>
      </c>
      <c r="O164" s="5">
        <v>0</v>
      </c>
      <c r="P164" s="5" t="s">
        <v>14</v>
      </c>
      <c r="Q164" s="5" t="s">
        <v>14</v>
      </c>
      <c r="R164" s="5" t="s">
        <v>14</v>
      </c>
      <c r="S164" s="5" t="s">
        <v>14</v>
      </c>
      <c r="T164" s="5" t="s">
        <v>14</v>
      </c>
      <c r="U164" s="5" t="s">
        <v>14</v>
      </c>
      <c r="V164" s="5" t="s">
        <v>14</v>
      </c>
      <c r="W164" s="5" t="s">
        <v>14</v>
      </c>
      <c r="X164" s="5" t="s">
        <v>14</v>
      </c>
      <c r="Y164" s="5" t="s">
        <v>14</v>
      </c>
    </row>
    <row r="165" spans="3:25">
      <c r="C165">
        <v>2025</v>
      </c>
      <c r="D165">
        <v>2</v>
      </c>
      <c r="E165" s="4">
        <v>88</v>
      </c>
      <c r="F165" s="5">
        <v>8</v>
      </c>
      <c r="G165" s="5">
        <v>65</v>
      </c>
      <c r="H165" s="5">
        <v>1</v>
      </c>
      <c r="I165" s="5">
        <v>1</v>
      </c>
      <c r="J165" s="5">
        <v>4</v>
      </c>
      <c r="K165" s="5">
        <v>4</v>
      </c>
      <c r="L165" s="5">
        <v>5</v>
      </c>
      <c r="M165" s="5">
        <v>0</v>
      </c>
      <c r="N165" s="5">
        <v>0</v>
      </c>
      <c r="O165" s="5">
        <v>0</v>
      </c>
      <c r="P165" s="5" t="s">
        <v>14</v>
      </c>
      <c r="Q165" s="5" t="s">
        <v>14</v>
      </c>
      <c r="R165" s="5" t="s">
        <v>14</v>
      </c>
      <c r="S165" s="5" t="s">
        <v>14</v>
      </c>
      <c r="T165" s="5" t="s">
        <v>14</v>
      </c>
      <c r="U165" s="5" t="s">
        <v>14</v>
      </c>
      <c r="V165" s="5" t="s">
        <v>14</v>
      </c>
      <c r="W165" s="5" t="s">
        <v>14</v>
      </c>
      <c r="X165" s="5" t="s">
        <v>14</v>
      </c>
      <c r="Y165" s="5" t="s">
        <v>14</v>
      </c>
    </row>
    <row r="166" spans="3:25">
      <c r="C166">
        <v>2025</v>
      </c>
      <c r="D166">
        <v>3</v>
      </c>
      <c r="E166" s="4">
        <v>88</v>
      </c>
      <c r="F166" s="5">
        <v>8</v>
      </c>
      <c r="G166" s="5">
        <v>65</v>
      </c>
      <c r="H166" s="5">
        <v>1</v>
      </c>
      <c r="I166" s="5">
        <v>1</v>
      </c>
      <c r="J166" s="5">
        <v>4</v>
      </c>
      <c r="K166" s="5">
        <v>4</v>
      </c>
      <c r="L166" s="5">
        <v>5</v>
      </c>
      <c r="M166" s="5">
        <v>0</v>
      </c>
      <c r="N166" s="5">
        <v>0</v>
      </c>
      <c r="O166" s="5">
        <v>0</v>
      </c>
      <c r="P166" s="5" t="s">
        <v>14</v>
      </c>
      <c r="Q166" s="5" t="s">
        <v>14</v>
      </c>
      <c r="R166" s="5" t="s">
        <v>14</v>
      </c>
      <c r="S166" s="5" t="s">
        <v>14</v>
      </c>
      <c r="T166" s="5" t="s">
        <v>14</v>
      </c>
      <c r="U166" s="5" t="s">
        <v>14</v>
      </c>
      <c r="V166" s="5" t="s">
        <v>14</v>
      </c>
      <c r="W166" s="5" t="s">
        <v>14</v>
      </c>
      <c r="X166" s="5" t="s">
        <v>14</v>
      </c>
      <c r="Y166" s="5" t="s">
        <v>14</v>
      </c>
    </row>
    <row r="167" spans="3:25">
      <c r="C167">
        <v>2025</v>
      </c>
      <c r="D167">
        <v>4</v>
      </c>
      <c r="E167" s="4">
        <v>88</v>
      </c>
      <c r="F167" s="5">
        <v>8</v>
      </c>
      <c r="G167" s="5">
        <v>65</v>
      </c>
      <c r="H167" s="5">
        <v>1</v>
      </c>
      <c r="I167" s="5">
        <v>1</v>
      </c>
      <c r="J167" s="5">
        <v>4</v>
      </c>
      <c r="K167" s="5">
        <v>4</v>
      </c>
      <c r="L167" s="5">
        <v>5</v>
      </c>
      <c r="M167" s="5">
        <v>0</v>
      </c>
      <c r="N167" s="5">
        <v>0</v>
      </c>
      <c r="O167" s="5">
        <v>0</v>
      </c>
      <c r="P167" s="5" t="s">
        <v>14</v>
      </c>
      <c r="Q167" s="5" t="s">
        <v>14</v>
      </c>
      <c r="R167" s="5" t="s">
        <v>14</v>
      </c>
      <c r="S167" s="5" t="s">
        <v>14</v>
      </c>
      <c r="T167" s="5" t="s">
        <v>14</v>
      </c>
      <c r="U167" s="5" t="s">
        <v>14</v>
      </c>
      <c r="V167" s="5" t="s">
        <v>14</v>
      </c>
      <c r="W167" s="5" t="s">
        <v>14</v>
      </c>
      <c r="X167" s="5" t="s">
        <v>14</v>
      </c>
      <c r="Y167" s="5" t="s">
        <v>14</v>
      </c>
    </row>
    <row r="168" spans="3:25">
      <c r="C168">
        <v>2025</v>
      </c>
      <c r="D168">
        <v>5</v>
      </c>
      <c r="E168" s="4">
        <v>88</v>
      </c>
      <c r="F168" s="5">
        <v>8</v>
      </c>
      <c r="G168" s="5">
        <v>65</v>
      </c>
      <c r="H168" s="5">
        <v>1</v>
      </c>
      <c r="I168" s="5">
        <v>1</v>
      </c>
      <c r="J168" s="5">
        <v>4</v>
      </c>
      <c r="K168" s="5">
        <v>4</v>
      </c>
      <c r="L168" s="5">
        <v>5</v>
      </c>
      <c r="M168" s="5">
        <v>0</v>
      </c>
      <c r="N168" s="5">
        <v>0</v>
      </c>
      <c r="O168" s="5">
        <v>0</v>
      </c>
      <c r="P168" s="5" t="s">
        <v>14</v>
      </c>
      <c r="Q168" s="5" t="s">
        <v>14</v>
      </c>
      <c r="R168" s="5" t="s">
        <v>14</v>
      </c>
      <c r="S168" s="5" t="s">
        <v>14</v>
      </c>
      <c r="T168" s="5" t="s">
        <v>14</v>
      </c>
      <c r="U168" s="5" t="s">
        <v>14</v>
      </c>
      <c r="V168" s="5" t="s">
        <v>14</v>
      </c>
      <c r="W168" s="5" t="s">
        <v>14</v>
      </c>
      <c r="X168" s="5" t="s">
        <v>14</v>
      </c>
      <c r="Y168" s="5" t="s">
        <v>14</v>
      </c>
    </row>
    <row r="169" spans="3:25">
      <c r="C169">
        <v>2025</v>
      </c>
      <c r="D169">
        <v>6</v>
      </c>
      <c r="E169" s="4">
        <v>88</v>
      </c>
      <c r="F169" s="5">
        <v>8</v>
      </c>
      <c r="G169" s="5">
        <v>65</v>
      </c>
      <c r="H169" s="5">
        <v>1</v>
      </c>
      <c r="I169" s="5">
        <v>1</v>
      </c>
      <c r="J169" s="5">
        <v>4</v>
      </c>
      <c r="K169" s="5">
        <v>4</v>
      </c>
      <c r="L169" s="5">
        <v>5</v>
      </c>
      <c r="M169" s="5">
        <v>0</v>
      </c>
      <c r="N169" s="5">
        <v>0</v>
      </c>
      <c r="O169" s="5">
        <v>0</v>
      </c>
      <c r="P169" s="5" t="s">
        <v>14</v>
      </c>
      <c r="Q169" s="5" t="s">
        <v>14</v>
      </c>
      <c r="R169" s="5" t="s">
        <v>14</v>
      </c>
      <c r="S169" s="5" t="s">
        <v>14</v>
      </c>
      <c r="T169" s="5" t="s">
        <v>14</v>
      </c>
      <c r="U169" s="5" t="s">
        <v>14</v>
      </c>
      <c r="V169" s="5" t="s">
        <v>14</v>
      </c>
      <c r="W169" s="5" t="s">
        <v>14</v>
      </c>
      <c r="X169" s="5" t="s">
        <v>14</v>
      </c>
      <c r="Y169" s="5" t="s">
        <v>14</v>
      </c>
    </row>
    <row r="170" spans="3:25">
      <c r="C170">
        <v>2025</v>
      </c>
      <c r="D170">
        <v>7</v>
      </c>
      <c r="E170" s="4">
        <v>88</v>
      </c>
      <c r="F170" s="5">
        <v>8</v>
      </c>
      <c r="G170" s="5">
        <v>65</v>
      </c>
      <c r="H170" s="5">
        <v>1</v>
      </c>
      <c r="I170" s="5">
        <v>1</v>
      </c>
      <c r="J170" s="5">
        <v>4</v>
      </c>
      <c r="K170" s="5">
        <v>4</v>
      </c>
      <c r="L170" s="5">
        <v>5</v>
      </c>
      <c r="M170" s="5">
        <v>0</v>
      </c>
      <c r="N170" s="5">
        <v>0</v>
      </c>
      <c r="O170" s="5">
        <v>0</v>
      </c>
      <c r="P170" s="5" t="s">
        <v>14</v>
      </c>
      <c r="Q170" s="5" t="s">
        <v>14</v>
      </c>
      <c r="R170" s="5" t="s">
        <v>14</v>
      </c>
      <c r="S170" s="5" t="s">
        <v>14</v>
      </c>
      <c r="T170" s="5" t="s">
        <v>14</v>
      </c>
      <c r="U170" s="5" t="s">
        <v>14</v>
      </c>
      <c r="V170" s="5" t="s">
        <v>14</v>
      </c>
      <c r="W170" s="5" t="s">
        <v>14</v>
      </c>
      <c r="X170" s="5" t="s">
        <v>14</v>
      </c>
      <c r="Y170" s="5" t="s">
        <v>14</v>
      </c>
    </row>
    <row r="171" spans="3:25">
      <c r="C171">
        <v>2025</v>
      </c>
      <c r="D171">
        <v>8</v>
      </c>
      <c r="E171" s="4">
        <v>88</v>
      </c>
      <c r="F171" s="5">
        <v>8</v>
      </c>
      <c r="G171" s="5">
        <v>65</v>
      </c>
      <c r="H171" s="5">
        <v>1</v>
      </c>
      <c r="I171" s="5">
        <v>1</v>
      </c>
      <c r="J171" s="5">
        <v>4</v>
      </c>
      <c r="K171" s="5">
        <v>4</v>
      </c>
      <c r="L171" s="5">
        <v>5</v>
      </c>
      <c r="M171" s="5">
        <v>0</v>
      </c>
      <c r="N171" s="5">
        <v>0</v>
      </c>
      <c r="O171" s="5">
        <v>0</v>
      </c>
      <c r="P171" s="5" t="s">
        <v>14</v>
      </c>
      <c r="Q171" s="5" t="s">
        <v>14</v>
      </c>
      <c r="R171" s="5" t="s">
        <v>14</v>
      </c>
      <c r="S171" s="5" t="s">
        <v>14</v>
      </c>
      <c r="T171" s="5" t="s">
        <v>14</v>
      </c>
      <c r="U171" s="5" t="s">
        <v>14</v>
      </c>
      <c r="V171" s="5" t="s">
        <v>14</v>
      </c>
      <c r="W171" s="5" t="s">
        <v>14</v>
      </c>
      <c r="X171" s="5" t="s">
        <v>14</v>
      </c>
      <c r="Y171" s="5" t="s">
        <v>14</v>
      </c>
    </row>
    <row r="172" spans="3:25">
      <c r="C172">
        <v>2025</v>
      </c>
      <c r="D172">
        <v>9</v>
      </c>
      <c r="E172" s="4">
        <v>88</v>
      </c>
      <c r="F172" s="5">
        <v>8</v>
      </c>
      <c r="G172" s="5">
        <v>65</v>
      </c>
      <c r="H172" s="5">
        <v>1</v>
      </c>
      <c r="I172" s="5">
        <v>1</v>
      </c>
      <c r="J172" s="5">
        <v>4</v>
      </c>
      <c r="K172" s="5">
        <v>4</v>
      </c>
      <c r="L172" s="5">
        <v>5</v>
      </c>
      <c r="M172" s="5">
        <v>0</v>
      </c>
      <c r="N172" s="5">
        <v>0</v>
      </c>
      <c r="O172" s="5">
        <v>0</v>
      </c>
      <c r="P172" s="5" t="s">
        <v>14</v>
      </c>
      <c r="Q172" s="5" t="s">
        <v>14</v>
      </c>
      <c r="R172" s="5" t="s">
        <v>14</v>
      </c>
      <c r="S172" s="5" t="s">
        <v>14</v>
      </c>
      <c r="T172" s="5" t="s">
        <v>14</v>
      </c>
      <c r="U172" s="5" t="s">
        <v>14</v>
      </c>
      <c r="V172" s="5" t="s">
        <v>14</v>
      </c>
      <c r="W172" s="5" t="s">
        <v>14</v>
      </c>
      <c r="X172" s="5" t="s">
        <v>14</v>
      </c>
      <c r="Y172" s="5" t="s">
        <v>14</v>
      </c>
    </row>
    <row r="173" spans="3:25">
      <c r="C173">
        <v>2025</v>
      </c>
      <c r="D173">
        <v>10</v>
      </c>
      <c r="E173" s="4">
        <v>88</v>
      </c>
      <c r="F173" s="5">
        <v>8</v>
      </c>
      <c r="G173" s="5">
        <v>65</v>
      </c>
      <c r="H173" s="5">
        <v>1</v>
      </c>
      <c r="I173" s="5">
        <v>1</v>
      </c>
      <c r="J173" s="5">
        <v>4</v>
      </c>
      <c r="K173" s="5">
        <v>4</v>
      </c>
      <c r="L173" s="5">
        <v>5</v>
      </c>
      <c r="M173" s="5">
        <v>0</v>
      </c>
      <c r="N173" s="5">
        <v>0</v>
      </c>
      <c r="O173" s="5">
        <v>0</v>
      </c>
      <c r="P173" s="5" t="s">
        <v>14</v>
      </c>
      <c r="Q173" s="5" t="s">
        <v>14</v>
      </c>
      <c r="R173" s="5" t="s">
        <v>14</v>
      </c>
      <c r="S173" s="5" t="s">
        <v>14</v>
      </c>
      <c r="T173" s="5" t="s">
        <v>14</v>
      </c>
      <c r="U173" s="5" t="s">
        <v>14</v>
      </c>
      <c r="V173" s="5" t="s">
        <v>14</v>
      </c>
      <c r="W173" s="5" t="s">
        <v>14</v>
      </c>
      <c r="X173" s="5" t="s">
        <v>14</v>
      </c>
      <c r="Y173" s="5" t="s">
        <v>14</v>
      </c>
    </row>
    <row r="174" spans="3:25">
      <c r="C174">
        <v>2025</v>
      </c>
      <c r="D174">
        <v>11</v>
      </c>
      <c r="E174" s="4">
        <v>88</v>
      </c>
      <c r="F174" s="5">
        <v>8</v>
      </c>
      <c r="G174" s="5">
        <v>65</v>
      </c>
      <c r="H174" s="5">
        <v>1</v>
      </c>
      <c r="I174" s="5">
        <v>1</v>
      </c>
      <c r="J174" s="5">
        <v>4</v>
      </c>
      <c r="K174" s="5">
        <v>4</v>
      </c>
      <c r="L174" s="5">
        <v>5</v>
      </c>
      <c r="M174" s="5">
        <v>0</v>
      </c>
      <c r="N174" s="5">
        <v>0</v>
      </c>
      <c r="O174" s="5">
        <v>0</v>
      </c>
      <c r="P174" s="5" t="s">
        <v>14</v>
      </c>
      <c r="Q174" s="5" t="s">
        <v>14</v>
      </c>
      <c r="R174" s="5" t="s">
        <v>14</v>
      </c>
      <c r="S174" s="5" t="s">
        <v>14</v>
      </c>
      <c r="T174" s="5" t="s">
        <v>14</v>
      </c>
      <c r="U174" s="5" t="s">
        <v>14</v>
      </c>
      <c r="V174" s="5" t="s">
        <v>14</v>
      </c>
      <c r="W174" s="5" t="s">
        <v>14</v>
      </c>
      <c r="X174" s="5" t="s">
        <v>14</v>
      </c>
      <c r="Y174" s="5" t="s">
        <v>14</v>
      </c>
    </row>
    <row r="175" spans="3:25">
      <c r="C175">
        <v>2025</v>
      </c>
      <c r="D175">
        <v>12</v>
      </c>
      <c r="E175" s="4">
        <v>88</v>
      </c>
      <c r="F175" s="5">
        <v>8</v>
      </c>
      <c r="G175" s="5">
        <v>65</v>
      </c>
      <c r="H175" s="5">
        <v>1</v>
      </c>
      <c r="I175" s="5">
        <v>1</v>
      </c>
      <c r="J175" s="5">
        <v>4</v>
      </c>
      <c r="K175" s="5">
        <v>4</v>
      </c>
      <c r="L175" s="5">
        <v>5</v>
      </c>
      <c r="M175" s="5">
        <v>0</v>
      </c>
      <c r="N175" s="5">
        <v>0</v>
      </c>
      <c r="O175" s="5">
        <v>0</v>
      </c>
      <c r="P175" s="5" t="s">
        <v>14</v>
      </c>
      <c r="Q175" s="5" t="s">
        <v>14</v>
      </c>
      <c r="R175" s="5" t="s">
        <v>14</v>
      </c>
      <c r="S175" s="5" t="s">
        <v>14</v>
      </c>
      <c r="T175" s="5" t="s">
        <v>14</v>
      </c>
      <c r="U175" s="5" t="s">
        <v>14</v>
      </c>
      <c r="V175" s="5" t="s">
        <v>14</v>
      </c>
      <c r="W175" s="5" t="s">
        <v>14</v>
      </c>
      <c r="X175" s="5" t="s">
        <v>14</v>
      </c>
      <c r="Y175" s="5" t="s">
        <v>14</v>
      </c>
    </row>
    <row r="176" spans="3:25">
      <c r="C176">
        <v>2026</v>
      </c>
      <c r="D176">
        <v>1</v>
      </c>
      <c r="E176" s="4">
        <v>88</v>
      </c>
      <c r="F176" s="5">
        <v>8</v>
      </c>
      <c r="G176" s="5">
        <v>65</v>
      </c>
      <c r="H176" s="5">
        <v>1</v>
      </c>
      <c r="I176" s="5">
        <v>1</v>
      </c>
      <c r="J176" s="5">
        <v>4</v>
      </c>
      <c r="K176" s="5">
        <v>4</v>
      </c>
      <c r="L176" s="5">
        <v>5</v>
      </c>
      <c r="M176" s="5">
        <v>0</v>
      </c>
      <c r="N176" s="5">
        <v>0</v>
      </c>
      <c r="O176" s="5">
        <v>0</v>
      </c>
      <c r="P176" s="5" t="s">
        <v>14</v>
      </c>
      <c r="Q176" s="5" t="s">
        <v>14</v>
      </c>
      <c r="R176" s="5" t="s">
        <v>14</v>
      </c>
      <c r="S176" s="5" t="s">
        <v>14</v>
      </c>
      <c r="T176" s="5" t="s">
        <v>14</v>
      </c>
      <c r="U176" s="5" t="s">
        <v>14</v>
      </c>
      <c r="V176" s="5" t="s">
        <v>14</v>
      </c>
      <c r="W176" s="5" t="s">
        <v>14</v>
      </c>
      <c r="X176" s="5" t="s">
        <v>14</v>
      </c>
      <c r="Y176" s="5" t="s">
        <v>14</v>
      </c>
    </row>
    <row r="177" spans="3:25">
      <c r="C177">
        <v>2026</v>
      </c>
      <c r="D177">
        <v>2</v>
      </c>
      <c r="E177" s="4">
        <v>88</v>
      </c>
      <c r="F177" s="5">
        <v>8</v>
      </c>
      <c r="G177" s="5">
        <v>65</v>
      </c>
      <c r="H177" s="5">
        <v>1</v>
      </c>
      <c r="I177" s="5">
        <v>1</v>
      </c>
      <c r="J177" s="5">
        <v>4</v>
      </c>
      <c r="K177" s="5">
        <v>4</v>
      </c>
      <c r="L177" s="5">
        <v>5</v>
      </c>
      <c r="M177" s="5">
        <v>0</v>
      </c>
      <c r="N177" s="5">
        <v>0</v>
      </c>
      <c r="O177" s="5">
        <v>0</v>
      </c>
      <c r="P177" s="5" t="s">
        <v>14</v>
      </c>
      <c r="Q177" s="5" t="s">
        <v>14</v>
      </c>
      <c r="R177" s="5" t="s">
        <v>14</v>
      </c>
      <c r="S177" s="5" t="s">
        <v>14</v>
      </c>
      <c r="T177" s="5" t="s">
        <v>14</v>
      </c>
      <c r="U177" s="5" t="s">
        <v>14</v>
      </c>
      <c r="V177" s="5" t="s">
        <v>14</v>
      </c>
      <c r="W177" s="5" t="s">
        <v>14</v>
      </c>
      <c r="X177" s="5" t="s">
        <v>14</v>
      </c>
      <c r="Y177" s="5" t="s">
        <v>14</v>
      </c>
    </row>
    <row r="178" spans="3:25">
      <c r="C178">
        <v>2026</v>
      </c>
      <c r="D178">
        <v>3</v>
      </c>
      <c r="E178" s="4">
        <v>88</v>
      </c>
      <c r="F178" s="5">
        <v>8</v>
      </c>
      <c r="G178" s="5">
        <v>65</v>
      </c>
      <c r="H178" s="5">
        <v>1</v>
      </c>
      <c r="I178" s="5">
        <v>1</v>
      </c>
      <c r="J178" s="5">
        <v>4</v>
      </c>
      <c r="K178" s="5">
        <v>4</v>
      </c>
      <c r="L178" s="5">
        <v>5</v>
      </c>
      <c r="M178" s="5">
        <v>0</v>
      </c>
      <c r="N178" s="5">
        <v>0</v>
      </c>
      <c r="O178" s="5">
        <v>0</v>
      </c>
      <c r="P178" s="5" t="s">
        <v>14</v>
      </c>
      <c r="Q178" s="5" t="s">
        <v>14</v>
      </c>
      <c r="R178" s="5" t="s">
        <v>14</v>
      </c>
      <c r="S178" s="5" t="s">
        <v>14</v>
      </c>
      <c r="T178" s="5" t="s">
        <v>14</v>
      </c>
      <c r="U178" s="5" t="s">
        <v>14</v>
      </c>
      <c r="V178" s="5" t="s">
        <v>14</v>
      </c>
      <c r="W178" s="5" t="s">
        <v>14</v>
      </c>
      <c r="X178" s="5" t="s">
        <v>14</v>
      </c>
      <c r="Y178" s="5" t="s">
        <v>14</v>
      </c>
    </row>
    <row r="179" spans="3:25">
      <c r="C179">
        <v>2026</v>
      </c>
      <c r="D179">
        <v>4</v>
      </c>
      <c r="E179" s="4">
        <v>88</v>
      </c>
      <c r="F179" s="5">
        <v>8</v>
      </c>
      <c r="G179" s="5">
        <v>65</v>
      </c>
      <c r="H179" s="5">
        <v>1</v>
      </c>
      <c r="I179" s="5">
        <v>1</v>
      </c>
      <c r="J179" s="5">
        <v>4</v>
      </c>
      <c r="K179" s="5">
        <v>4</v>
      </c>
      <c r="L179" s="5">
        <v>5</v>
      </c>
      <c r="M179" s="5">
        <v>0</v>
      </c>
      <c r="N179" s="5">
        <v>0</v>
      </c>
      <c r="O179" s="5">
        <v>0</v>
      </c>
      <c r="P179" s="5" t="s">
        <v>14</v>
      </c>
      <c r="Q179" s="5" t="s">
        <v>14</v>
      </c>
      <c r="R179" s="5" t="s">
        <v>14</v>
      </c>
      <c r="S179" s="5" t="s">
        <v>14</v>
      </c>
      <c r="T179" s="5" t="s">
        <v>14</v>
      </c>
      <c r="U179" s="5" t="s">
        <v>14</v>
      </c>
      <c r="V179" s="5" t="s">
        <v>14</v>
      </c>
      <c r="W179" s="5" t="s">
        <v>14</v>
      </c>
      <c r="X179" s="5" t="s">
        <v>14</v>
      </c>
      <c r="Y179" s="5" t="s">
        <v>14</v>
      </c>
    </row>
    <row r="180" spans="3:25">
      <c r="C180">
        <v>2026</v>
      </c>
      <c r="D180">
        <v>5</v>
      </c>
      <c r="E180" s="4">
        <v>88</v>
      </c>
      <c r="F180" s="5">
        <v>8</v>
      </c>
      <c r="G180" s="5">
        <v>65</v>
      </c>
      <c r="H180" s="5">
        <v>1</v>
      </c>
      <c r="I180" s="5">
        <v>1</v>
      </c>
      <c r="J180" s="5">
        <v>4</v>
      </c>
      <c r="K180" s="5">
        <v>4</v>
      </c>
      <c r="L180" s="5">
        <v>5</v>
      </c>
      <c r="M180" s="5">
        <v>0</v>
      </c>
      <c r="N180" s="5">
        <v>0</v>
      </c>
      <c r="O180" s="5">
        <v>0</v>
      </c>
      <c r="P180" s="5" t="s">
        <v>14</v>
      </c>
      <c r="Q180" s="5" t="s">
        <v>14</v>
      </c>
      <c r="R180" s="5" t="s">
        <v>14</v>
      </c>
      <c r="S180" s="5" t="s">
        <v>14</v>
      </c>
      <c r="T180" s="5" t="s">
        <v>14</v>
      </c>
      <c r="U180" s="5" t="s">
        <v>14</v>
      </c>
      <c r="V180" s="5" t="s">
        <v>14</v>
      </c>
      <c r="W180" s="5" t="s">
        <v>14</v>
      </c>
      <c r="X180" s="5" t="s">
        <v>14</v>
      </c>
      <c r="Y180" s="5" t="s">
        <v>14</v>
      </c>
    </row>
    <row r="181" spans="3:25">
      <c r="C181">
        <v>2026</v>
      </c>
      <c r="D181">
        <v>6</v>
      </c>
      <c r="E181" s="4">
        <v>88</v>
      </c>
      <c r="F181" s="5">
        <v>8</v>
      </c>
      <c r="G181" s="5">
        <v>65</v>
      </c>
      <c r="H181" s="5">
        <v>1</v>
      </c>
      <c r="I181" s="5">
        <v>1</v>
      </c>
      <c r="J181" s="5">
        <v>4</v>
      </c>
      <c r="K181" s="5">
        <v>4</v>
      </c>
      <c r="L181" s="5">
        <v>5</v>
      </c>
      <c r="M181" s="5">
        <v>0</v>
      </c>
      <c r="N181" s="5">
        <v>0</v>
      </c>
      <c r="O181" s="5">
        <v>0</v>
      </c>
      <c r="P181" s="5" t="s">
        <v>14</v>
      </c>
      <c r="Q181" s="5" t="s">
        <v>14</v>
      </c>
      <c r="R181" s="5" t="s">
        <v>14</v>
      </c>
      <c r="S181" s="5" t="s">
        <v>14</v>
      </c>
      <c r="T181" s="5" t="s">
        <v>14</v>
      </c>
      <c r="U181" s="5" t="s">
        <v>14</v>
      </c>
      <c r="V181" s="5" t="s">
        <v>14</v>
      </c>
      <c r="W181" s="5" t="s">
        <v>14</v>
      </c>
      <c r="X181" s="5" t="s">
        <v>14</v>
      </c>
      <c r="Y181" s="5" t="s">
        <v>14</v>
      </c>
    </row>
    <row r="182" spans="3:25">
      <c r="C182">
        <v>2026</v>
      </c>
      <c r="D182">
        <v>7</v>
      </c>
      <c r="E182" s="4">
        <v>88</v>
      </c>
      <c r="F182" s="5">
        <v>8</v>
      </c>
      <c r="G182" s="5">
        <v>65</v>
      </c>
      <c r="H182" s="5">
        <v>1</v>
      </c>
      <c r="I182" s="5">
        <v>1</v>
      </c>
      <c r="J182" s="5">
        <v>4</v>
      </c>
      <c r="K182" s="5">
        <v>4</v>
      </c>
      <c r="L182" s="5">
        <v>5</v>
      </c>
      <c r="M182" s="5">
        <v>0</v>
      </c>
      <c r="N182" s="5">
        <v>0</v>
      </c>
      <c r="O182" s="5">
        <v>0</v>
      </c>
      <c r="P182" s="5" t="s">
        <v>14</v>
      </c>
      <c r="Q182" s="5" t="s">
        <v>14</v>
      </c>
      <c r="R182" s="5" t="s">
        <v>14</v>
      </c>
      <c r="S182" s="5" t="s">
        <v>14</v>
      </c>
      <c r="T182" s="5" t="s">
        <v>14</v>
      </c>
      <c r="U182" s="5" t="s">
        <v>14</v>
      </c>
      <c r="V182" s="5" t="s">
        <v>14</v>
      </c>
      <c r="W182" s="5" t="s">
        <v>14</v>
      </c>
      <c r="X182" s="5" t="s">
        <v>14</v>
      </c>
      <c r="Y182" s="5" t="s">
        <v>14</v>
      </c>
    </row>
    <row r="183" spans="3:25">
      <c r="C183">
        <v>2026</v>
      </c>
      <c r="D183">
        <v>8</v>
      </c>
      <c r="E183" s="4">
        <v>88</v>
      </c>
      <c r="F183" s="5">
        <v>8</v>
      </c>
      <c r="G183" s="5">
        <v>65</v>
      </c>
      <c r="H183" s="5">
        <v>1</v>
      </c>
      <c r="I183" s="5">
        <v>1</v>
      </c>
      <c r="J183" s="5">
        <v>4</v>
      </c>
      <c r="K183" s="5">
        <v>4</v>
      </c>
      <c r="L183" s="5">
        <v>5</v>
      </c>
      <c r="M183" s="5">
        <v>0</v>
      </c>
      <c r="N183" s="5">
        <v>0</v>
      </c>
      <c r="O183" s="5">
        <v>0</v>
      </c>
      <c r="P183" s="5" t="s">
        <v>14</v>
      </c>
      <c r="Q183" s="5" t="s">
        <v>14</v>
      </c>
      <c r="R183" s="5" t="s">
        <v>14</v>
      </c>
      <c r="S183" s="5" t="s">
        <v>14</v>
      </c>
      <c r="T183" s="5" t="s">
        <v>14</v>
      </c>
      <c r="U183" s="5" t="s">
        <v>14</v>
      </c>
      <c r="V183" s="5" t="s">
        <v>14</v>
      </c>
      <c r="W183" s="5" t="s">
        <v>14</v>
      </c>
      <c r="X183" s="5" t="s">
        <v>14</v>
      </c>
      <c r="Y183" s="5" t="s">
        <v>14</v>
      </c>
    </row>
    <row r="184" spans="3:25">
      <c r="C184">
        <v>2026</v>
      </c>
      <c r="D184">
        <v>9</v>
      </c>
      <c r="E184" s="4">
        <v>88</v>
      </c>
      <c r="F184" s="5">
        <v>8</v>
      </c>
      <c r="G184" s="5">
        <v>65</v>
      </c>
      <c r="H184" s="5">
        <v>1</v>
      </c>
      <c r="I184" s="5">
        <v>1</v>
      </c>
      <c r="J184" s="5">
        <v>4</v>
      </c>
      <c r="K184" s="5">
        <v>4</v>
      </c>
      <c r="L184" s="5">
        <v>5</v>
      </c>
      <c r="M184" s="5">
        <v>0</v>
      </c>
      <c r="N184" s="5">
        <v>0</v>
      </c>
      <c r="O184" s="5">
        <v>0</v>
      </c>
      <c r="P184" s="5" t="s">
        <v>14</v>
      </c>
      <c r="Q184" s="5" t="s">
        <v>14</v>
      </c>
      <c r="R184" s="5" t="s">
        <v>14</v>
      </c>
      <c r="S184" s="5" t="s">
        <v>14</v>
      </c>
      <c r="T184" s="5" t="s">
        <v>14</v>
      </c>
      <c r="U184" s="5" t="s">
        <v>14</v>
      </c>
      <c r="V184" s="5" t="s">
        <v>14</v>
      </c>
      <c r="W184" s="5" t="s">
        <v>14</v>
      </c>
      <c r="X184" s="5" t="s">
        <v>14</v>
      </c>
      <c r="Y184" s="5" t="s">
        <v>14</v>
      </c>
    </row>
    <row r="185" spans="3:25">
      <c r="C185">
        <v>2026</v>
      </c>
      <c r="D185">
        <v>10</v>
      </c>
      <c r="E185" s="4">
        <v>88</v>
      </c>
      <c r="F185" s="5">
        <v>8</v>
      </c>
      <c r="G185" s="5">
        <v>65</v>
      </c>
      <c r="H185" s="5">
        <v>1</v>
      </c>
      <c r="I185" s="5">
        <v>1</v>
      </c>
      <c r="J185" s="5">
        <v>4</v>
      </c>
      <c r="K185" s="5">
        <v>4</v>
      </c>
      <c r="L185" s="5">
        <v>5</v>
      </c>
      <c r="M185" s="5">
        <v>0</v>
      </c>
      <c r="N185" s="5">
        <v>0</v>
      </c>
      <c r="O185" s="5">
        <v>0</v>
      </c>
      <c r="P185" s="5" t="s">
        <v>14</v>
      </c>
      <c r="Q185" s="5" t="s">
        <v>14</v>
      </c>
      <c r="R185" s="5" t="s">
        <v>14</v>
      </c>
      <c r="S185" s="5" t="s">
        <v>14</v>
      </c>
      <c r="T185" s="5" t="s">
        <v>14</v>
      </c>
      <c r="U185" s="5" t="s">
        <v>14</v>
      </c>
      <c r="V185" s="5" t="s">
        <v>14</v>
      </c>
      <c r="W185" s="5" t="s">
        <v>14</v>
      </c>
      <c r="X185" s="5" t="s">
        <v>14</v>
      </c>
      <c r="Y185" s="5" t="s">
        <v>14</v>
      </c>
    </row>
    <row r="186" spans="3:25">
      <c r="C186">
        <v>2026</v>
      </c>
      <c r="D186">
        <v>11</v>
      </c>
      <c r="E186" s="4">
        <v>88</v>
      </c>
      <c r="F186" s="5">
        <v>8</v>
      </c>
      <c r="G186" s="5">
        <v>65</v>
      </c>
      <c r="H186" s="5">
        <v>1</v>
      </c>
      <c r="I186" s="5">
        <v>1</v>
      </c>
      <c r="J186" s="5">
        <v>4</v>
      </c>
      <c r="K186" s="5">
        <v>4</v>
      </c>
      <c r="L186" s="5">
        <v>5</v>
      </c>
      <c r="M186" s="5">
        <v>0</v>
      </c>
      <c r="N186" s="5">
        <v>0</v>
      </c>
      <c r="O186" s="5">
        <v>0</v>
      </c>
      <c r="P186" s="5" t="s">
        <v>14</v>
      </c>
      <c r="Q186" s="5" t="s">
        <v>14</v>
      </c>
      <c r="R186" s="5" t="s">
        <v>14</v>
      </c>
      <c r="S186" s="5" t="s">
        <v>14</v>
      </c>
      <c r="T186" s="5" t="s">
        <v>14</v>
      </c>
      <c r="U186" s="5" t="s">
        <v>14</v>
      </c>
      <c r="V186" s="5" t="s">
        <v>14</v>
      </c>
      <c r="W186" s="5" t="s">
        <v>14</v>
      </c>
      <c r="X186" s="5" t="s">
        <v>14</v>
      </c>
      <c r="Y186" s="5" t="s">
        <v>14</v>
      </c>
    </row>
    <row r="187" spans="3:25">
      <c r="C187">
        <v>2026</v>
      </c>
      <c r="D187">
        <v>12</v>
      </c>
      <c r="E187" s="4">
        <v>88</v>
      </c>
      <c r="F187" s="5">
        <v>8</v>
      </c>
      <c r="G187" s="5">
        <v>65</v>
      </c>
      <c r="H187" s="5">
        <v>1</v>
      </c>
      <c r="I187" s="5">
        <v>1</v>
      </c>
      <c r="J187" s="5">
        <v>4</v>
      </c>
      <c r="K187" s="5">
        <v>4</v>
      </c>
      <c r="L187" s="5">
        <v>5</v>
      </c>
      <c r="M187" s="5">
        <v>0</v>
      </c>
      <c r="N187" s="5">
        <v>0</v>
      </c>
      <c r="O187" s="5">
        <v>0</v>
      </c>
      <c r="P187" s="5" t="s">
        <v>14</v>
      </c>
      <c r="Q187" s="5" t="s">
        <v>14</v>
      </c>
      <c r="R187" s="5" t="s">
        <v>14</v>
      </c>
      <c r="S187" s="5" t="s">
        <v>14</v>
      </c>
      <c r="T187" s="5" t="s">
        <v>14</v>
      </c>
      <c r="U187" s="5" t="s">
        <v>14</v>
      </c>
      <c r="V187" s="5" t="s">
        <v>14</v>
      </c>
      <c r="W187" s="5" t="s">
        <v>14</v>
      </c>
      <c r="X187" s="5" t="s">
        <v>14</v>
      </c>
      <c r="Y187" s="5" t="s">
        <v>14</v>
      </c>
    </row>
    <row r="188" spans="3:25">
      <c r="C188">
        <v>2027</v>
      </c>
      <c r="D188">
        <v>1</v>
      </c>
      <c r="E188" s="4">
        <v>88</v>
      </c>
      <c r="F188" s="5">
        <v>8</v>
      </c>
      <c r="G188" s="5">
        <v>65</v>
      </c>
      <c r="H188" s="5">
        <v>1</v>
      </c>
      <c r="I188" s="5">
        <v>1</v>
      </c>
      <c r="J188" s="5">
        <v>4</v>
      </c>
      <c r="K188" s="5">
        <v>4</v>
      </c>
      <c r="L188" s="5">
        <v>5</v>
      </c>
      <c r="M188" s="5">
        <v>0</v>
      </c>
      <c r="N188" s="5">
        <v>0</v>
      </c>
      <c r="O188" s="5">
        <v>0</v>
      </c>
      <c r="P188" s="5" t="s">
        <v>14</v>
      </c>
      <c r="Q188" s="5" t="s">
        <v>14</v>
      </c>
      <c r="R188" s="5" t="s">
        <v>14</v>
      </c>
      <c r="S188" s="5" t="s">
        <v>14</v>
      </c>
      <c r="T188" s="5" t="s">
        <v>14</v>
      </c>
      <c r="U188" s="5" t="s">
        <v>14</v>
      </c>
      <c r="V188" s="5" t="s">
        <v>14</v>
      </c>
      <c r="W188" s="5" t="s">
        <v>14</v>
      </c>
      <c r="X188" s="5" t="s">
        <v>14</v>
      </c>
      <c r="Y188" s="5" t="s">
        <v>14</v>
      </c>
    </row>
    <row r="189" spans="3:25">
      <c r="C189">
        <v>2027</v>
      </c>
      <c r="D189">
        <v>2</v>
      </c>
      <c r="E189" s="4">
        <v>88</v>
      </c>
      <c r="F189" s="5">
        <v>8</v>
      </c>
      <c r="G189" s="5">
        <v>65</v>
      </c>
      <c r="H189" s="5">
        <v>1</v>
      </c>
      <c r="I189" s="5">
        <v>1</v>
      </c>
      <c r="J189" s="5">
        <v>4</v>
      </c>
      <c r="K189" s="5">
        <v>4</v>
      </c>
      <c r="L189" s="5">
        <v>5</v>
      </c>
      <c r="M189" s="5">
        <v>0</v>
      </c>
      <c r="N189" s="5">
        <v>0</v>
      </c>
      <c r="O189" s="5">
        <v>0</v>
      </c>
      <c r="P189" s="5" t="s">
        <v>14</v>
      </c>
      <c r="Q189" s="5" t="s">
        <v>14</v>
      </c>
      <c r="R189" s="5" t="s">
        <v>14</v>
      </c>
      <c r="S189" s="5" t="s">
        <v>14</v>
      </c>
      <c r="T189" s="5" t="s">
        <v>14</v>
      </c>
      <c r="U189" s="5" t="s">
        <v>14</v>
      </c>
      <c r="V189" s="5" t="s">
        <v>14</v>
      </c>
      <c r="W189" s="5" t="s">
        <v>14</v>
      </c>
      <c r="X189" s="5" t="s">
        <v>14</v>
      </c>
      <c r="Y189" s="5" t="s">
        <v>14</v>
      </c>
    </row>
    <row r="190" spans="3:25">
      <c r="C190">
        <v>2027</v>
      </c>
      <c r="D190">
        <v>3</v>
      </c>
      <c r="E190" s="4">
        <v>88</v>
      </c>
      <c r="F190" s="5">
        <v>8</v>
      </c>
      <c r="G190" s="5">
        <v>65</v>
      </c>
      <c r="H190" s="5">
        <v>1</v>
      </c>
      <c r="I190" s="5">
        <v>1</v>
      </c>
      <c r="J190" s="5">
        <v>4</v>
      </c>
      <c r="K190" s="5">
        <v>4</v>
      </c>
      <c r="L190" s="5">
        <v>5</v>
      </c>
      <c r="M190" s="5">
        <v>0</v>
      </c>
      <c r="N190" s="5">
        <v>0</v>
      </c>
      <c r="O190" s="5">
        <v>0</v>
      </c>
      <c r="P190" s="5" t="s">
        <v>14</v>
      </c>
      <c r="Q190" s="5" t="s">
        <v>14</v>
      </c>
      <c r="R190" s="5" t="s">
        <v>14</v>
      </c>
      <c r="S190" s="5" t="s">
        <v>14</v>
      </c>
      <c r="T190" s="5" t="s">
        <v>14</v>
      </c>
      <c r="U190" s="5" t="s">
        <v>14</v>
      </c>
      <c r="V190" s="5" t="s">
        <v>14</v>
      </c>
      <c r="W190" s="5" t="s">
        <v>14</v>
      </c>
      <c r="X190" s="5" t="s">
        <v>14</v>
      </c>
      <c r="Y190" s="5" t="s">
        <v>14</v>
      </c>
    </row>
    <row r="191" spans="3:25">
      <c r="C191">
        <v>2027</v>
      </c>
      <c r="D191">
        <v>4</v>
      </c>
      <c r="E191" s="4">
        <v>88</v>
      </c>
      <c r="F191" s="5">
        <v>8</v>
      </c>
      <c r="G191" s="5">
        <v>65</v>
      </c>
      <c r="H191" s="5">
        <v>1</v>
      </c>
      <c r="I191" s="5">
        <v>1</v>
      </c>
      <c r="J191" s="5">
        <v>4</v>
      </c>
      <c r="K191" s="5">
        <v>4</v>
      </c>
      <c r="L191" s="5">
        <v>5</v>
      </c>
      <c r="M191" s="5">
        <v>0</v>
      </c>
      <c r="N191" s="5">
        <v>0</v>
      </c>
      <c r="O191" s="5">
        <v>0</v>
      </c>
      <c r="P191" s="5" t="s">
        <v>14</v>
      </c>
      <c r="Q191" s="5" t="s">
        <v>14</v>
      </c>
      <c r="R191" s="5" t="s">
        <v>14</v>
      </c>
      <c r="S191" s="5" t="s">
        <v>14</v>
      </c>
      <c r="T191" s="5" t="s">
        <v>14</v>
      </c>
      <c r="U191" s="5" t="s">
        <v>14</v>
      </c>
      <c r="V191" s="5" t="s">
        <v>14</v>
      </c>
      <c r="W191" s="5" t="s">
        <v>14</v>
      </c>
      <c r="X191" s="5" t="s">
        <v>14</v>
      </c>
      <c r="Y191" s="5" t="s">
        <v>14</v>
      </c>
    </row>
    <row r="192" spans="3:25">
      <c r="C192">
        <v>2027</v>
      </c>
      <c r="D192">
        <v>5</v>
      </c>
      <c r="E192" s="4">
        <v>88</v>
      </c>
      <c r="F192" s="5">
        <v>8</v>
      </c>
      <c r="G192" s="5">
        <v>65</v>
      </c>
      <c r="H192" s="5">
        <v>1</v>
      </c>
      <c r="I192" s="5">
        <v>1</v>
      </c>
      <c r="J192" s="5">
        <v>4</v>
      </c>
      <c r="K192" s="5">
        <v>4</v>
      </c>
      <c r="L192" s="5">
        <v>5</v>
      </c>
      <c r="M192" s="5">
        <v>0</v>
      </c>
      <c r="N192" s="5">
        <v>0</v>
      </c>
      <c r="O192" s="5">
        <v>0</v>
      </c>
      <c r="P192" s="5" t="s">
        <v>14</v>
      </c>
      <c r="Q192" s="5" t="s">
        <v>14</v>
      </c>
      <c r="R192" s="5" t="s">
        <v>14</v>
      </c>
      <c r="S192" s="5" t="s">
        <v>14</v>
      </c>
      <c r="T192" s="5" t="s">
        <v>14</v>
      </c>
      <c r="U192" s="5" t="s">
        <v>14</v>
      </c>
      <c r="V192" s="5" t="s">
        <v>14</v>
      </c>
      <c r="W192" s="5" t="s">
        <v>14</v>
      </c>
      <c r="X192" s="5" t="s">
        <v>14</v>
      </c>
      <c r="Y192" s="5" t="s">
        <v>14</v>
      </c>
    </row>
    <row r="193" spans="3:25">
      <c r="C193">
        <v>2027</v>
      </c>
      <c r="D193">
        <v>6</v>
      </c>
      <c r="E193" s="4">
        <v>88</v>
      </c>
      <c r="F193" s="5">
        <v>8</v>
      </c>
      <c r="G193" s="5">
        <v>65</v>
      </c>
      <c r="H193" s="5">
        <v>1</v>
      </c>
      <c r="I193" s="5">
        <v>1</v>
      </c>
      <c r="J193" s="5">
        <v>4</v>
      </c>
      <c r="K193" s="5">
        <v>4</v>
      </c>
      <c r="L193" s="5">
        <v>5</v>
      </c>
      <c r="M193" s="5">
        <v>0</v>
      </c>
      <c r="N193" s="5">
        <v>0</v>
      </c>
      <c r="O193" s="5">
        <v>0</v>
      </c>
      <c r="P193" s="5" t="s">
        <v>14</v>
      </c>
      <c r="Q193" s="5" t="s">
        <v>14</v>
      </c>
      <c r="R193" s="5" t="s">
        <v>14</v>
      </c>
      <c r="S193" s="5" t="s">
        <v>14</v>
      </c>
      <c r="T193" s="5" t="s">
        <v>14</v>
      </c>
      <c r="U193" s="5" t="s">
        <v>14</v>
      </c>
      <c r="V193" s="5" t="s">
        <v>14</v>
      </c>
      <c r="W193" s="5" t="s">
        <v>14</v>
      </c>
      <c r="X193" s="5" t="s">
        <v>14</v>
      </c>
      <c r="Y193" s="5" t="s">
        <v>14</v>
      </c>
    </row>
    <row r="194" spans="3:25">
      <c r="C194">
        <v>2027</v>
      </c>
      <c r="D194">
        <v>7</v>
      </c>
      <c r="E194" s="4">
        <v>88</v>
      </c>
      <c r="F194" s="5">
        <v>8</v>
      </c>
      <c r="G194" s="5">
        <v>65</v>
      </c>
      <c r="H194" s="5">
        <v>1</v>
      </c>
      <c r="I194" s="5">
        <v>1</v>
      </c>
      <c r="J194" s="5">
        <v>4</v>
      </c>
      <c r="K194" s="5">
        <v>4</v>
      </c>
      <c r="L194" s="5">
        <v>5</v>
      </c>
      <c r="M194" s="5">
        <v>0</v>
      </c>
      <c r="N194" s="5">
        <v>0</v>
      </c>
      <c r="O194" s="5">
        <v>0</v>
      </c>
      <c r="P194" s="5" t="s">
        <v>14</v>
      </c>
      <c r="Q194" s="5" t="s">
        <v>14</v>
      </c>
      <c r="R194" s="5" t="s">
        <v>14</v>
      </c>
      <c r="S194" s="5" t="s">
        <v>14</v>
      </c>
      <c r="T194" s="5" t="s">
        <v>14</v>
      </c>
      <c r="U194" s="5" t="s">
        <v>14</v>
      </c>
      <c r="V194" s="5" t="s">
        <v>14</v>
      </c>
      <c r="W194" s="5" t="s">
        <v>14</v>
      </c>
      <c r="X194" s="5" t="s">
        <v>14</v>
      </c>
      <c r="Y194" s="5" t="s">
        <v>14</v>
      </c>
    </row>
    <row r="195" spans="3:25">
      <c r="C195">
        <v>2027</v>
      </c>
      <c r="D195">
        <v>8</v>
      </c>
      <c r="E195" s="4">
        <v>88</v>
      </c>
      <c r="F195" s="5">
        <v>8</v>
      </c>
      <c r="G195" s="5">
        <v>65</v>
      </c>
      <c r="H195" s="5">
        <v>1</v>
      </c>
      <c r="I195" s="5">
        <v>1</v>
      </c>
      <c r="J195" s="5">
        <v>4</v>
      </c>
      <c r="K195" s="5">
        <v>4</v>
      </c>
      <c r="L195" s="5">
        <v>5</v>
      </c>
      <c r="M195" s="5">
        <v>0</v>
      </c>
      <c r="N195" s="5">
        <v>0</v>
      </c>
      <c r="O195" s="5">
        <v>0</v>
      </c>
      <c r="P195" s="5" t="s">
        <v>14</v>
      </c>
      <c r="Q195" s="5" t="s">
        <v>14</v>
      </c>
      <c r="R195" s="5" t="s">
        <v>14</v>
      </c>
      <c r="S195" s="5" t="s">
        <v>14</v>
      </c>
      <c r="T195" s="5" t="s">
        <v>14</v>
      </c>
      <c r="U195" s="5" t="s">
        <v>14</v>
      </c>
      <c r="V195" s="5" t="s">
        <v>14</v>
      </c>
      <c r="W195" s="5" t="s">
        <v>14</v>
      </c>
      <c r="X195" s="5" t="s">
        <v>14</v>
      </c>
      <c r="Y195" s="5" t="s">
        <v>14</v>
      </c>
    </row>
    <row r="196" spans="3:25">
      <c r="C196">
        <v>2027</v>
      </c>
      <c r="D196">
        <v>9</v>
      </c>
      <c r="E196" s="4">
        <v>88</v>
      </c>
      <c r="F196" s="5">
        <v>8</v>
      </c>
      <c r="G196" s="5">
        <v>65</v>
      </c>
      <c r="H196" s="5">
        <v>1</v>
      </c>
      <c r="I196" s="5">
        <v>1</v>
      </c>
      <c r="J196" s="5">
        <v>4</v>
      </c>
      <c r="K196" s="5">
        <v>4</v>
      </c>
      <c r="L196" s="5">
        <v>5</v>
      </c>
      <c r="M196" s="5">
        <v>0</v>
      </c>
      <c r="N196" s="5">
        <v>0</v>
      </c>
      <c r="O196" s="5">
        <v>0</v>
      </c>
      <c r="P196" s="5" t="s">
        <v>14</v>
      </c>
      <c r="Q196" s="5" t="s">
        <v>14</v>
      </c>
      <c r="R196" s="5" t="s">
        <v>14</v>
      </c>
      <c r="S196" s="5" t="s">
        <v>14</v>
      </c>
      <c r="T196" s="5" t="s">
        <v>14</v>
      </c>
      <c r="U196" s="5" t="s">
        <v>14</v>
      </c>
      <c r="V196" s="5" t="s">
        <v>14</v>
      </c>
      <c r="W196" s="5" t="s">
        <v>14</v>
      </c>
      <c r="X196" s="5" t="s">
        <v>14</v>
      </c>
      <c r="Y196" s="5" t="s">
        <v>14</v>
      </c>
    </row>
    <row r="197" spans="3:25">
      <c r="C197">
        <v>2027</v>
      </c>
      <c r="D197">
        <v>10</v>
      </c>
      <c r="E197" s="4">
        <v>88</v>
      </c>
      <c r="F197" s="5">
        <v>8</v>
      </c>
      <c r="G197" s="5">
        <v>65</v>
      </c>
      <c r="H197" s="5">
        <v>1</v>
      </c>
      <c r="I197" s="5">
        <v>1</v>
      </c>
      <c r="J197" s="5">
        <v>4</v>
      </c>
      <c r="K197" s="5">
        <v>4</v>
      </c>
      <c r="L197" s="5">
        <v>5</v>
      </c>
      <c r="M197" s="5">
        <v>0</v>
      </c>
      <c r="N197" s="5">
        <v>0</v>
      </c>
      <c r="O197" s="5">
        <v>0</v>
      </c>
      <c r="P197" s="5" t="s">
        <v>14</v>
      </c>
      <c r="Q197" s="5" t="s">
        <v>14</v>
      </c>
      <c r="R197" s="5" t="s">
        <v>14</v>
      </c>
      <c r="S197" s="5" t="s">
        <v>14</v>
      </c>
      <c r="T197" s="5" t="s">
        <v>14</v>
      </c>
      <c r="U197" s="5" t="s">
        <v>14</v>
      </c>
      <c r="V197" s="5" t="s">
        <v>14</v>
      </c>
      <c r="W197" s="5" t="s">
        <v>14</v>
      </c>
      <c r="X197" s="5" t="s">
        <v>14</v>
      </c>
      <c r="Y197" s="5" t="s">
        <v>14</v>
      </c>
    </row>
    <row r="198" spans="3:25">
      <c r="C198">
        <v>2027</v>
      </c>
      <c r="D198">
        <v>11</v>
      </c>
      <c r="E198" s="4">
        <v>88</v>
      </c>
      <c r="F198" s="5">
        <v>8</v>
      </c>
      <c r="G198" s="5">
        <v>65</v>
      </c>
      <c r="H198" s="5">
        <v>1</v>
      </c>
      <c r="I198" s="5">
        <v>1</v>
      </c>
      <c r="J198" s="5">
        <v>4</v>
      </c>
      <c r="K198" s="5">
        <v>4</v>
      </c>
      <c r="L198" s="5">
        <v>5</v>
      </c>
      <c r="M198" s="5">
        <v>0</v>
      </c>
      <c r="N198" s="5">
        <v>0</v>
      </c>
      <c r="O198" s="5">
        <v>0</v>
      </c>
      <c r="P198" s="5" t="s">
        <v>14</v>
      </c>
      <c r="Q198" s="5" t="s">
        <v>14</v>
      </c>
      <c r="R198" s="5" t="s">
        <v>14</v>
      </c>
      <c r="S198" s="5" t="s">
        <v>14</v>
      </c>
      <c r="T198" s="5" t="s">
        <v>14</v>
      </c>
      <c r="U198" s="5" t="s">
        <v>14</v>
      </c>
      <c r="V198" s="5" t="s">
        <v>14</v>
      </c>
      <c r="W198" s="5" t="s">
        <v>14</v>
      </c>
      <c r="X198" s="5" t="s">
        <v>14</v>
      </c>
      <c r="Y198" s="5" t="s">
        <v>14</v>
      </c>
    </row>
    <row r="199" spans="3:25">
      <c r="C199">
        <v>2027</v>
      </c>
      <c r="D199">
        <v>12</v>
      </c>
      <c r="E199" s="4">
        <v>88</v>
      </c>
      <c r="F199" s="5">
        <v>8</v>
      </c>
      <c r="G199" s="5">
        <v>65</v>
      </c>
      <c r="H199" s="5">
        <v>1</v>
      </c>
      <c r="I199" s="5">
        <v>1</v>
      </c>
      <c r="J199" s="5">
        <v>4</v>
      </c>
      <c r="K199" s="5">
        <v>4</v>
      </c>
      <c r="L199" s="5">
        <v>5</v>
      </c>
      <c r="M199" s="5">
        <v>0</v>
      </c>
      <c r="N199" s="5">
        <v>0</v>
      </c>
      <c r="O199" s="5">
        <v>0</v>
      </c>
      <c r="P199" s="5" t="s">
        <v>14</v>
      </c>
      <c r="Q199" s="5" t="s">
        <v>14</v>
      </c>
      <c r="R199" s="5" t="s">
        <v>14</v>
      </c>
      <c r="S199" s="5" t="s">
        <v>14</v>
      </c>
      <c r="T199" s="5" t="s">
        <v>14</v>
      </c>
      <c r="U199" s="5" t="s">
        <v>14</v>
      </c>
      <c r="V199" s="5" t="s">
        <v>14</v>
      </c>
      <c r="W199" s="5" t="s">
        <v>14</v>
      </c>
      <c r="X199" s="5" t="s">
        <v>14</v>
      </c>
      <c r="Y199" s="5" t="s">
        <v>14</v>
      </c>
    </row>
    <row r="200" spans="3:25">
      <c r="C200">
        <v>2028</v>
      </c>
      <c r="D200">
        <v>1</v>
      </c>
      <c r="E200" s="4">
        <v>88</v>
      </c>
      <c r="F200" s="5">
        <v>8</v>
      </c>
      <c r="G200" s="5">
        <v>65</v>
      </c>
      <c r="H200" s="5">
        <v>1</v>
      </c>
      <c r="I200" s="5">
        <v>1</v>
      </c>
      <c r="J200" s="5">
        <v>4</v>
      </c>
      <c r="K200" s="5">
        <v>4</v>
      </c>
      <c r="L200" s="5">
        <v>5</v>
      </c>
      <c r="M200" s="5">
        <v>0</v>
      </c>
      <c r="N200" s="5">
        <v>0</v>
      </c>
      <c r="O200" s="5">
        <v>0</v>
      </c>
      <c r="P200" s="5" t="s">
        <v>14</v>
      </c>
      <c r="Q200" s="5" t="s">
        <v>14</v>
      </c>
      <c r="R200" s="5" t="s">
        <v>14</v>
      </c>
      <c r="S200" s="5" t="s">
        <v>14</v>
      </c>
      <c r="T200" s="5" t="s">
        <v>14</v>
      </c>
      <c r="U200" s="5" t="s">
        <v>14</v>
      </c>
      <c r="V200" s="5" t="s">
        <v>14</v>
      </c>
      <c r="W200" s="5" t="s">
        <v>14</v>
      </c>
      <c r="X200" s="5" t="s">
        <v>14</v>
      </c>
      <c r="Y200" s="5" t="s">
        <v>14</v>
      </c>
    </row>
    <row r="201" spans="3:25">
      <c r="C201">
        <v>2028</v>
      </c>
      <c r="D201">
        <v>2</v>
      </c>
      <c r="E201" s="4">
        <v>88</v>
      </c>
      <c r="F201" s="5">
        <v>8</v>
      </c>
      <c r="G201" s="5">
        <v>65</v>
      </c>
      <c r="H201" s="5">
        <v>1</v>
      </c>
      <c r="I201" s="5">
        <v>1</v>
      </c>
      <c r="J201" s="5">
        <v>4</v>
      </c>
      <c r="K201" s="5">
        <v>4</v>
      </c>
      <c r="L201" s="5">
        <v>5</v>
      </c>
      <c r="M201" s="5">
        <v>0</v>
      </c>
      <c r="N201" s="5">
        <v>0</v>
      </c>
      <c r="O201" s="5">
        <v>0</v>
      </c>
      <c r="P201" s="5" t="s">
        <v>14</v>
      </c>
      <c r="Q201" s="5" t="s">
        <v>14</v>
      </c>
      <c r="R201" s="5" t="s">
        <v>14</v>
      </c>
      <c r="S201" s="5" t="s">
        <v>14</v>
      </c>
      <c r="T201" s="5" t="s">
        <v>14</v>
      </c>
      <c r="U201" s="5" t="s">
        <v>14</v>
      </c>
      <c r="V201" s="5" t="s">
        <v>14</v>
      </c>
      <c r="W201" s="5" t="s">
        <v>14</v>
      </c>
      <c r="X201" s="5" t="s">
        <v>14</v>
      </c>
      <c r="Y201" s="5" t="s">
        <v>14</v>
      </c>
    </row>
    <row r="202" spans="3:25">
      <c r="C202">
        <v>2028</v>
      </c>
      <c r="D202">
        <v>3</v>
      </c>
      <c r="E202" s="4">
        <v>89</v>
      </c>
      <c r="F202" s="5">
        <v>8</v>
      </c>
      <c r="G202" s="5">
        <v>66</v>
      </c>
      <c r="H202" s="5">
        <v>1</v>
      </c>
      <c r="I202" s="5">
        <v>1</v>
      </c>
      <c r="J202" s="5">
        <v>4</v>
      </c>
      <c r="K202" s="5">
        <v>4</v>
      </c>
      <c r="L202" s="5">
        <v>5</v>
      </c>
      <c r="M202" s="5">
        <v>0</v>
      </c>
      <c r="N202" s="5">
        <v>0</v>
      </c>
      <c r="O202" s="5">
        <v>0</v>
      </c>
      <c r="P202" s="5" t="s">
        <v>14</v>
      </c>
      <c r="Q202" s="5" t="s">
        <v>14</v>
      </c>
      <c r="R202" s="5" t="s">
        <v>14</v>
      </c>
      <c r="S202" s="5" t="s">
        <v>14</v>
      </c>
      <c r="T202" s="5" t="s">
        <v>14</v>
      </c>
      <c r="U202" s="5" t="s">
        <v>14</v>
      </c>
      <c r="V202" s="5" t="s">
        <v>14</v>
      </c>
      <c r="W202" s="5" t="s">
        <v>14</v>
      </c>
      <c r="X202" s="5" t="s">
        <v>14</v>
      </c>
      <c r="Y202" s="5" t="s">
        <v>14</v>
      </c>
    </row>
    <row r="203" spans="3:25">
      <c r="C203">
        <v>2028</v>
      </c>
      <c r="D203">
        <v>4</v>
      </c>
      <c r="E203" s="4">
        <v>89</v>
      </c>
      <c r="F203" s="5">
        <v>8</v>
      </c>
      <c r="G203" s="5">
        <v>66</v>
      </c>
      <c r="H203" s="5">
        <v>1</v>
      </c>
      <c r="I203" s="5">
        <v>1</v>
      </c>
      <c r="J203" s="5">
        <v>4</v>
      </c>
      <c r="K203" s="5">
        <v>4</v>
      </c>
      <c r="L203" s="5">
        <v>5</v>
      </c>
      <c r="M203" s="5">
        <v>0</v>
      </c>
      <c r="N203" s="5">
        <v>0</v>
      </c>
      <c r="O203" s="5">
        <v>0</v>
      </c>
      <c r="P203" s="5" t="s">
        <v>14</v>
      </c>
      <c r="Q203" s="5" t="s">
        <v>14</v>
      </c>
      <c r="R203" s="5" t="s">
        <v>14</v>
      </c>
      <c r="S203" s="5" t="s">
        <v>14</v>
      </c>
      <c r="T203" s="5" t="s">
        <v>14</v>
      </c>
      <c r="U203" s="5" t="s">
        <v>14</v>
      </c>
      <c r="V203" s="5" t="s">
        <v>14</v>
      </c>
      <c r="W203" s="5" t="s">
        <v>14</v>
      </c>
      <c r="X203" s="5" t="s">
        <v>14</v>
      </c>
      <c r="Y203" s="5" t="s">
        <v>14</v>
      </c>
    </row>
    <row r="204" spans="3:25">
      <c r="C204">
        <v>2028</v>
      </c>
      <c r="D204">
        <v>5</v>
      </c>
      <c r="E204" s="4">
        <v>89</v>
      </c>
      <c r="F204" s="5">
        <v>8</v>
      </c>
      <c r="G204" s="5">
        <v>66</v>
      </c>
      <c r="H204" s="5">
        <v>1</v>
      </c>
      <c r="I204" s="5">
        <v>1</v>
      </c>
      <c r="J204" s="5">
        <v>4</v>
      </c>
      <c r="K204" s="5">
        <v>4</v>
      </c>
      <c r="L204" s="5">
        <v>5</v>
      </c>
      <c r="M204" s="5">
        <v>0</v>
      </c>
      <c r="N204" s="5">
        <v>0</v>
      </c>
      <c r="O204" s="5">
        <v>0</v>
      </c>
      <c r="P204" s="5" t="s">
        <v>14</v>
      </c>
      <c r="Q204" s="5" t="s">
        <v>14</v>
      </c>
      <c r="R204" s="5" t="s">
        <v>14</v>
      </c>
      <c r="S204" s="5" t="s">
        <v>14</v>
      </c>
      <c r="T204" s="5" t="s">
        <v>14</v>
      </c>
      <c r="U204" s="5" t="s">
        <v>14</v>
      </c>
      <c r="V204" s="5" t="s">
        <v>14</v>
      </c>
      <c r="W204" s="5" t="s">
        <v>14</v>
      </c>
      <c r="X204" s="5" t="s">
        <v>14</v>
      </c>
      <c r="Y204" s="5" t="s">
        <v>14</v>
      </c>
    </row>
    <row r="205" spans="3:25">
      <c r="C205">
        <v>2028</v>
      </c>
      <c r="D205">
        <v>6</v>
      </c>
      <c r="E205" s="4">
        <v>89</v>
      </c>
      <c r="F205" s="5">
        <v>8</v>
      </c>
      <c r="G205" s="5">
        <v>66</v>
      </c>
      <c r="H205" s="5">
        <v>1</v>
      </c>
      <c r="I205" s="5">
        <v>1</v>
      </c>
      <c r="J205" s="5">
        <v>4</v>
      </c>
      <c r="K205" s="5">
        <v>4</v>
      </c>
      <c r="L205" s="5">
        <v>5</v>
      </c>
      <c r="M205" s="5">
        <v>0</v>
      </c>
      <c r="N205" s="5">
        <v>0</v>
      </c>
      <c r="O205" s="5">
        <v>0</v>
      </c>
      <c r="P205" s="5" t="s">
        <v>14</v>
      </c>
      <c r="Q205" s="5" t="s">
        <v>14</v>
      </c>
      <c r="R205" s="5" t="s">
        <v>14</v>
      </c>
      <c r="S205" s="5" t="s">
        <v>14</v>
      </c>
      <c r="T205" s="5" t="s">
        <v>14</v>
      </c>
      <c r="U205" s="5" t="s">
        <v>14</v>
      </c>
      <c r="V205" s="5" t="s">
        <v>14</v>
      </c>
      <c r="W205" s="5" t="s">
        <v>14</v>
      </c>
      <c r="X205" s="5" t="s">
        <v>14</v>
      </c>
      <c r="Y205" s="5" t="s">
        <v>14</v>
      </c>
    </row>
    <row r="206" spans="3:25">
      <c r="C206">
        <v>2028</v>
      </c>
      <c r="D206">
        <v>7</v>
      </c>
      <c r="E206" s="4">
        <v>89</v>
      </c>
      <c r="F206" s="5">
        <v>8</v>
      </c>
      <c r="G206" s="5">
        <v>66</v>
      </c>
      <c r="H206" s="5">
        <v>1</v>
      </c>
      <c r="I206" s="5">
        <v>1</v>
      </c>
      <c r="J206" s="5">
        <v>4</v>
      </c>
      <c r="K206" s="5">
        <v>4</v>
      </c>
      <c r="L206" s="5">
        <v>5</v>
      </c>
      <c r="M206" s="5">
        <v>0</v>
      </c>
      <c r="N206" s="5">
        <v>0</v>
      </c>
      <c r="O206" s="5">
        <v>0</v>
      </c>
      <c r="P206" s="5" t="s">
        <v>14</v>
      </c>
      <c r="Q206" s="5" t="s">
        <v>14</v>
      </c>
      <c r="R206" s="5" t="s">
        <v>14</v>
      </c>
      <c r="S206" s="5" t="s">
        <v>14</v>
      </c>
      <c r="T206" s="5" t="s">
        <v>14</v>
      </c>
      <c r="U206" s="5" t="s">
        <v>14</v>
      </c>
      <c r="V206" s="5" t="s">
        <v>14</v>
      </c>
      <c r="W206" s="5" t="s">
        <v>14</v>
      </c>
      <c r="X206" s="5" t="s">
        <v>14</v>
      </c>
      <c r="Y206" s="5" t="s">
        <v>14</v>
      </c>
    </row>
    <row r="207" spans="3:25">
      <c r="C207">
        <v>2028</v>
      </c>
      <c r="D207">
        <v>8</v>
      </c>
      <c r="E207" s="4">
        <v>89</v>
      </c>
      <c r="F207" s="5">
        <v>8</v>
      </c>
      <c r="G207" s="5">
        <v>66</v>
      </c>
      <c r="H207" s="5">
        <v>1</v>
      </c>
      <c r="I207" s="5">
        <v>1</v>
      </c>
      <c r="J207" s="5">
        <v>4</v>
      </c>
      <c r="K207" s="5">
        <v>4</v>
      </c>
      <c r="L207" s="5">
        <v>5</v>
      </c>
      <c r="M207" s="5">
        <v>0</v>
      </c>
      <c r="N207" s="5">
        <v>0</v>
      </c>
      <c r="O207" s="5">
        <v>0</v>
      </c>
      <c r="P207" s="5" t="s">
        <v>14</v>
      </c>
      <c r="Q207" s="5" t="s">
        <v>14</v>
      </c>
      <c r="R207" s="5" t="s">
        <v>14</v>
      </c>
      <c r="S207" s="5" t="s">
        <v>14</v>
      </c>
      <c r="T207" s="5" t="s">
        <v>14</v>
      </c>
      <c r="U207" s="5" t="s">
        <v>14</v>
      </c>
      <c r="V207" s="5" t="s">
        <v>14</v>
      </c>
      <c r="W207" s="5" t="s">
        <v>14</v>
      </c>
      <c r="X207" s="5" t="s">
        <v>14</v>
      </c>
      <c r="Y207" s="5" t="s">
        <v>14</v>
      </c>
    </row>
    <row r="208" spans="3:25">
      <c r="C208">
        <v>2028</v>
      </c>
      <c r="D208">
        <v>9</v>
      </c>
      <c r="E208" s="4">
        <v>89</v>
      </c>
      <c r="F208" s="5">
        <v>8</v>
      </c>
      <c r="G208" s="5">
        <v>66</v>
      </c>
      <c r="H208" s="5">
        <v>1</v>
      </c>
      <c r="I208" s="5">
        <v>1</v>
      </c>
      <c r="J208" s="5">
        <v>4</v>
      </c>
      <c r="K208" s="5">
        <v>4</v>
      </c>
      <c r="L208" s="5">
        <v>5</v>
      </c>
      <c r="M208" s="5">
        <v>0</v>
      </c>
      <c r="N208" s="5">
        <v>0</v>
      </c>
      <c r="O208" s="5">
        <v>0</v>
      </c>
      <c r="P208" s="5" t="s">
        <v>14</v>
      </c>
      <c r="Q208" s="5" t="s">
        <v>14</v>
      </c>
      <c r="R208" s="5" t="s">
        <v>14</v>
      </c>
      <c r="S208" s="5" t="s">
        <v>14</v>
      </c>
      <c r="T208" s="5" t="s">
        <v>14</v>
      </c>
      <c r="U208" s="5" t="s">
        <v>14</v>
      </c>
      <c r="V208" s="5" t="s">
        <v>14</v>
      </c>
      <c r="W208" s="5" t="s">
        <v>14</v>
      </c>
      <c r="X208" s="5" t="s">
        <v>14</v>
      </c>
      <c r="Y208" s="5" t="s">
        <v>14</v>
      </c>
    </row>
    <row r="209" spans="3:25">
      <c r="C209">
        <v>2028</v>
      </c>
      <c r="D209">
        <v>10</v>
      </c>
      <c r="E209" s="4">
        <v>89</v>
      </c>
      <c r="F209" s="5">
        <v>8</v>
      </c>
      <c r="G209" s="5">
        <v>66</v>
      </c>
      <c r="H209" s="5">
        <v>1</v>
      </c>
      <c r="I209" s="5">
        <v>1</v>
      </c>
      <c r="J209" s="5">
        <v>4</v>
      </c>
      <c r="K209" s="5">
        <v>4</v>
      </c>
      <c r="L209" s="5">
        <v>5</v>
      </c>
      <c r="M209" s="5">
        <v>0</v>
      </c>
      <c r="N209" s="5">
        <v>0</v>
      </c>
      <c r="O209" s="5">
        <v>0</v>
      </c>
      <c r="P209" s="5" t="s">
        <v>14</v>
      </c>
      <c r="Q209" s="5" t="s">
        <v>14</v>
      </c>
      <c r="R209" s="5" t="s">
        <v>14</v>
      </c>
      <c r="S209" s="5" t="s">
        <v>14</v>
      </c>
      <c r="T209" s="5" t="s">
        <v>14</v>
      </c>
      <c r="U209" s="5" t="s">
        <v>14</v>
      </c>
      <c r="V209" s="5" t="s">
        <v>14</v>
      </c>
      <c r="W209" s="5" t="s">
        <v>14</v>
      </c>
      <c r="X209" s="5" t="s">
        <v>14</v>
      </c>
      <c r="Y209" s="5" t="s">
        <v>14</v>
      </c>
    </row>
    <row r="210" spans="3:25">
      <c r="C210">
        <v>2028</v>
      </c>
      <c r="D210">
        <v>11</v>
      </c>
      <c r="E210" s="4">
        <v>89</v>
      </c>
      <c r="F210" s="5">
        <v>8</v>
      </c>
      <c r="G210" s="5">
        <v>66</v>
      </c>
      <c r="H210" s="5">
        <v>1</v>
      </c>
      <c r="I210" s="5">
        <v>1</v>
      </c>
      <c r="J210" s="5">
        <v>4</v>
      </c>
      <c r="K210" s="5">
        <v>4</v>
      </c>
      <c r="L210" s="5">
        <v>5</v>
      </c>
      <c r="M210" s="5">
        <v>0</v>
      </c>
      <c r="N210" s="5">
        <v>0</v>
      </c>
      <c r="O210" s="5">
        <v>0</v>
      </c>
      <c r="P210" s="5" t="s">
        <v>14</v>
      </c>
      <c r="Q210" s="5" t="s">
        <v>14</v>
      </c>
      <c r="R210" s="5" t="s">
        <v>14</v>
      </c>
      <c r="S210" s="5" t="s">
        <v>14</v>
      </c>
      <c r="T210" s="5" t="s">
        <v>14</v>
      </c>
      <c r="U210" s="5" t="s">
        <v>14</v>
      </c>
      <c r="V210" s="5" t="s">
        <v>14</v>
      </c>
      <c r="W210" s="5" t="s">
        <v>14</v>
      </c>
      <c r="X210" s="5" t="s">
        <v>14</v>
      </c>
      <c r="Y210" s="5" t="s">
        <v>14</v>
      </c>
    </row>
    <row r="211" spans="3:25">
      <c r="C211">
        <v>2028</v>
      </c>
      <c r="D211">
        <v>12</v>
      </c>
      <c r="E211" s="4">
        <v>89</v>
      </c>
      <c r="F211" s="5">
        <v>8</v>
      </c>
      <c r="G211" s="5">
        <v>66</v>
      </c>
      <c r="H211" s="5">
        <v>1</v>
      </c>
      <c r="I211" s="5">
        <v>1</v>
      </c>
      <c r="J211" s="5">
        <v>4</v>
      </c>
      <c r="K211" s="5">
        <v>4</v>
      </c>
      <c r="L211" s="5">
        <v>5</v>
      </c>
      <c r="M211" s="5">
        <v>0</v>
      </c>
      <c r="N211" s="5">
        <v>0</v>
      </c>
      <c r="O211" s="5">
        <v>0</v>
      </c>
      <c r="P211" s="5" t="s">
        <v>14</v>
      </c>
      <c r="Q211" s="5" t="s">
        <v>14</v>
      </c>
      <c r="R211" s="5" t="s">
        <v>14</v>
      </c>
      <c r="S211" s="5" t="s">
        <v>14</v>
      </c>
      <c r="T211" s="5" t="s">
        <v>14</v>
      </c>
      <c r="U211" s="5" t="s">
        <v>14</v>
      </c>
      <c r="V211" s="5" t="s">
        <v>14</v>
      </c>
      <c r="W211" s="5" t="s">
        <v>14</v>
      </c>
      <c r="X211" s="5" t="s">
        <v>14</v>
      </c>
      <c r="Y211" s="5" t="s">
        <v>14</v>
      </c>
    </row>
    <row r="212" spans="3:25">
      <c r="C212">
        <v>2029</v>
      </c>
      <c r="D212">
        <v>1</v>
      </c>
      <c r="E212" s="4">
        <v>89</v>
      </c>
      <c r="F212" s="5">
        <v>8</v>
      </c>
      <c r="G212" s="5">
        <v>66</v>
      </c>
      <c r="H212" s="5">
        <v>1</v>
      </c>
      <c r="I212" s="5">
        <v>1</v>
      </c>
      <c r="J212" s="5">
        <v>4</v>
      </c>
      <c r="K212" s="5">
        <v>4</v>
      </c>
      <c r="L212" s="5">
        <v>5</v>
      </c>
      <c r="M212" s="5">
        <v>0</v>
      </c>
      <c r="N212" s="5">
        <v>0</v>
      </c>
      <c r="O212" s="5">
        <v>0</v>
      </c>
      <c r="P212" s="5" t="s">
        <v>14</v>
      </c>
      <c r="Q212" s="5" t="s">
        <v>14</v>
      </c>
      <c r="R212" s="5" t="s">
        <v>14</v>
      </c>
      <c r="S212" s="5" t="s">
        <v>14</v>
      </c>
      <c r="T212" s="5" t="s">
        <v>14</v>
      </c>
      <c r="U212" s="5" t="s">
        <v>14</v>
      </c>
      <c r="V212" s="5" t="s">
        <v>14</v>
      </c>
      <c r="W212" s="5" t="s">
        <v>14</v>
      </c>
      <c r="X212" s="5" t="s">
        <v>14</v>
      </c>
      <c r="Y212" s="5" t="s">
        <v>14</v>
      </c>
    </row>
    <row r="213" spans="3:25">
      <c r="C213">
        <v>2029</v>
      </c>
      <c r="D213">
        <v>2</v>
      </c>
      <c r="E213" s="4">
        <v>89</v>
      </c>
      <c r="F213" s="5">
        <v>8</v>
      </c>
      <c r="G213" s="5">
        <v>66</v>
      </c>
      <c r="H213" s="5">
        <v>1</v>
      </c>
      <c r="I213" s="5">
        <v>1</v>
      </c>
      <c r="J213" s="5">
        <v>4</v>
      </c>
      <c r="K213" s="5">
        <v>4</v>
      </c>
      <c r="L213" s="5">
        <v>5</v>
      </c>
      <c r="M213" s="5">
        <v>0</v>
      </c>
      <c r="N213" s="5">
        <v>0</v>
      </c>
      <c r="O213" s="5">
        <v>0</v>
      </c>
      <c r="P213" s="5" t="s">
        <v>14</v>
      </c>
      <c r="Q213" s="5" t="s">
        <v>14</v>
      </c>
      <c r="R213" s="5" t="s">
        <v>14</v>
      </c>
      <c r="S213" s="5" t="s">
        <v>14</v>
      </c>
      <c r="T213" s="5" t="s">
        <v>14</v>
      </c>
      <c r="U213" s="5" t="s">
        <v>14</v>
      </c>
      <c r="V213" s="5" t="s">
        <v>14</v>
      </c>
      <c r="W213" s="5" t="s">
        <v>14</v>
      </c>
      <c r="X213" s="5" t="s">
        <v>14</v>
      </c>
      <c r="Y213" s="5" t="s">
        <v>14</v>
      </c>
    </row>
    <row r="214" spans="3:25">
      <c r="C214">
        <v>2029</v>
      </c>
      <c r="D214">
        <v>3</v>
      </c>
      <c r="E214" s="4">
        <v>89</v>
      </c>
      <c r="F214" s="5">
        <v>8</v>
      </c>
      <c r="G214" s="5">
        <v>66</v>
      </c>
      <c r="H214" s="5">
        <v>1</v>
      </c>
      <c r="I214" s="5">
        <v>1</v>
      </c>
      <c r="J214" s="5">
        <v>4</v>
      </c>
      <c r="K214" s="5">
        <v>4</v>
      </c>
      <c r="L214" s="5">
        <v>5</v>
      </c>
      <c r="M214" s="5">
        <v>0</v>
      </c>
      <c r="N214" s="5">
        <v>0</v>
      </c>
      <c r="O214" s="5">
        <v>0</v>
      </c>
      <c r="P214" s="5" t="s">
        <v>14</v>
      </c>
      <c r="Q214" s="5" t="s">
        <v>14</v>
      </c>
      <c r="R214" s="5" t="s">
        <v>14</v>
      </c>
      <c r="S214" s="5" t="s">
        <v>14</v>
      </c>
      <c r="T214" s="5" t="s">
        <v>14</v>
      </c>
      <c r="U214" s="5" t="s">
        <v>14</v>
      </c>
      <c r="V214" s="5" t="s">
        <v>14</v>
      </c>
      <c r="W214" s="5" t="s">
        <v>14</v>
      </c>
      <c r="X214" s="5" t="s">
        <v>14</v>
      </c>
      <c r="Y214" s="5" t="s">
        <v>14</v>
      </c>
    </row>
    <row r="215" spans="3:25">
      <c r="C215">
        <v>2029</v>
      </c>
      <c r="D215">
        <v>4</v>
      </c>
      <c r="E215" s="4">
        <v>89</v>
      </c>
      <c r="F215" s="5">
        <v>8</v>
      </c>
      <c r="G215" s="5">
        <v>66</v>
      </c>
      <c r="H215" s="5">
        <v>1</v>
      </c>
      <c r="I215" s="5">
        <v>1</v>
      </c>
      <c r="J215" s="5">
        <v>4</v>
      </c>
      <c r="K215" s="5">
        <v>4</v>
      </c>
      <c r="L215" s="5">
        <v>5</v>
      </c>
      <c r="M215" s="5">
        <v>0</v>
      </c>
      <c r="N215" s="5">
        <v>0</v>
      </c>
      <c r="O215" s="5">
        <v>0</v>
      </c>
      <c r="P215" s="5" t="s">
        <v>14</v>
      </c>
      <c r="Q215" s="5" t="s">
        <v>14</v>
      </c>
      <c r="R215" s="5" t="s">
        <v>14</v>
      </c>
      <c r="S215" s="5" t="s">
        <v>14</v>
      </c>
      <c r="T215" s="5" t="s">
        <v>14</v>
      </c>
      <c r="U215" s="5" t="s">
        <v>14</v>
      </c>
      <c r="V215" s="5" t="s">
        <v>14</v>
      </c>
      <c r="W215" s="5" t="s">
        <v>14</v>
      </c>
      <c r="X215" s="5" t="s">
        <v>14</v>
      </c>
      <c r="Y215" s="5" t="s">
        <v>14</v>
      </c>
    </row>
    <row r="216" spans="3:25">
      <c r="C216">
        <v>2029</v>
      </c>
      <c r="D216">
        <v>5</v>
      </c>
      <c r="E216" s="4">
        <v>89</v>
      </c>
      <c r="F216" s="5">
        <v>8</v>
      </c>
      <c r="G216" s="5">
        <v>66</v>
      </c>
      <c r="H216" s="5">
        <v>1</v>
      </c>
      <c r="I216" s="5">
        <v>1</v>
      </c>
      <c r="J216" s="5">
        <v>4</v>
      </c>
      <c r="K216" s="5">
        <v>4</v>
      </c>
      <c r="L216" s="5">
        <v>5</v>
      </c>
      <c r="M216" s="5">
        <v>0</v>
      </c>
      <c r="N216" s="5">
        <v>0</v>
      </c>
      <c r="O216" s="5">
        <v>0</v>
      </c>
      <c r="P216" s="5" t="s">
        <v>14</v>
      </c>
      <c r="Q216" s="5" t="s">
        <v>14</v>
      </c>
      <c r="R216" s="5" t="s">
        <v>14</v>
      </c>
      <c r="S216" s="5" t="s">
        <v>14</v>
      </c>
      <c r="T216" s="5" t="s">
        <v>14</v>
      </c>
      <c r="U216" s="5" t="s">
        <v>14</v>
      </c>
      <c r="V216" s="5" t="s">
        <v>14</v>
      </c>
      <c r="W216" s="5" t="s">
        <v>14</v>
      </c>
      <c r="X216" s="5" t="s">
        <v>14</v>
      </c>
      <c r="Y216" s="5" t="s">
        <v>14</v>
      </c>
    </row>
    <row r="217" spans="3:25">
      <c r="C217">
        <v>2029</v>
      </c>
      <c r="D217">
        <v>6</v>
      </c>
      <c r="E217" s="4">
        <v>89</v>
      </c>
      <c r="F217" s="5">
        <v>8</v>
      </c>
      <c r="G217" s="5">
        <v>66</v>
      </c>
      <c r="H217" s="5">
        <v>1</v>
      </c>
      <c r="I217" s="5">
        <v>1</v>
      </c>
      <c r="J217" s="5">
        <v>4</v>
      </c>
      <c r="K217" s="5">
        <v>4</v>
      </c>
      <c r="L217" s="5">
        <v>5</v>
      </c>
      <c r="M217" s="5">
        <v>0</v>
      </c>
      <c r="N217" s="5">
        <v>0</v>
      </c>
      <c r="O217" s="5">
        <v>0</v>
      </c>
      <c r="P217" s="5" t="s">
        <v>14</v>
      </c>
      <c r="Q217" s="5" t="s">
        <v>14</v>
      </c>
      <c r="R217" s="5" t="s">
        <v>14</v>
      </c>
      <c r="S217" s="5" t="s">
        <v>14</v>
      </c>
      <c r="T217" s="5" t="s">
        <v>14</v>
      </c>
      <c r="U217" s="5" t="s">
        <v>14</v>
      </c>
      <c r="V217" s="5" t="s">
        <v>14</v>
      </c>
      <c r="W217" s="5" t="s">
        <v>14</v>
      </c>
      <c r="X217" s="5" t="s">
        <v>14</v>
      </c>
      <c r="Y217" s="5" t="s">
        <v>14</v>
      </c>
    </row>
    <row r="218" spans="3:25">
      <c r="C218">
        <v>2029</v>
      </c>
      <c r="D218">
        <v>7</v>
      </c>
      <c r="E218" s="4">
        <v>89</v>
      </c>
      <c r="F218" s="5">
        <v>8</v>
      </c>
      <c r="G218" s="5">
        <v>66</v>
      </c>
      <c r="H218" s="5">
        <v>1</v>
      </c>
      <c r="I218" s="5">
        <v>1</v>
      </c>
      <c r="J218" s="5">
        <v>4</v>
      </c>
      <c r="K218" s="5">
        <v>4</v>
      </c>
      <c r="L218" s="5">
        <v>5</v>
      </c>
      <c r="M218" s="5">
        <v>0</v>
      </c>
      <c r="N218" s="5">
        <v>0</v>
      </c>
      <c r="O218" s="5">
        <v>0</v>
      </c>
      <c r="P218" s="5" t="s">
        <v>14</v>
      </c>
      <c r="Q218" s="5" t="s">
        <v>14</v>
      </c>
      <c r="R218" s="5" t="s">
        <v>14</v>
      </c>
      <c r="S218" s="5" t="s">
        <v>14</v>
      </c>
      <c r="T218" s="5" t="s">
        <v>14</v>
      </c>
      <c r="U218" s="5" t="s">
        <v>14</v>
      </c>
      <c r="V218" s="5" t="s">
        <v>14</v>
      </c>
      <c r="W218" s="5" t="s">
        <v>14</v>
      </c>
      <c r="X218" s="5" t="s">
        <v>14</v>
      </c>
      <c r="Y218" s="5" t="s">
        <v>14</v>
      </c>
    </row>
    <row r="219" spans="3:25">
      <c r="C219">
        <v>2029</v>
      </c>
      <c r="D219">
        <v>8</v>
      </c>
      <c r="E219" s="4">
        <v>89</v>
      </c>
      <c r="F219" s="5">
        <v>8</v>
      </c>
      <c r="G219" s="5">
        <v>66</v>
      </c>
      <c r="H219" s="5">
        <v>1</v>
      </c>
      <c r="I219" s="5">
        <v>1</v>
      </c>
      <c r="J219" s="5">
        <v>4</v>
      </c>
      <c r="K219" s="5">
        <v>4</v>
      </c>
      <c r="L219" s="5">
        <v>5</v>
      </c>
      <c r="M219" s="5">
        <v>0</v>
      </c>
      <c r="N219" s="5">
        <v>0</v>
      </c>
      <c r="O219" s="5">
        <v>0</v>
      </c>
      <c r="P219" s="5" t="s">
        <v>14</v>
      </c>
      <c r="Q219" s="5" t="s">
        <v>14</v>
      </c>
      <c r="R219" s="5" t="s">
        <v>14</v>
      </c>
      <c r="S219" s="5" t="s">
        <v>14</v>
      </c>
      <c r="T219" s="5" t="s">
        <v>14</v>
      </c>
      <c r="U219" s="5" t="s">
        <v>14</v>
      </c>
      <c r="V219" s="5" t="s">
        <v>14</v>
      </c>
      <c r="W219" s="5" t="s">
        <v>14</v>
      </c>
      <c r="X219" s="5" t="s">
        <v>14</v>
      </c>
      <c r="Y219" s="5" t="s">
        <v>14</v>
      </c>
    </row>
    <row r="220" spans="3:25">
      <c r="C220">
        <v>2029</v>
      </c>
      <c r="D220">
        <v>9</v>
      </c>
      <c r="E220" s="4">
        <v>89</v>
      </c>
      <c r="F220" s="5">
        <v>8</v>
      </c>
      <c r="G220" s="5">
        <v>66</v>
      </c>
      <c r="H220" s="5">
        <v>1</v>
      </c>
      <c r="I220" s="5">
        <v>1</v>
      </c>
      <c r="J220" s="5">
        <v>4</v>
      </c>
      <c r="K220" s="5">
        <v>4</v>
      </c>
      <c r="L220" s="5">
        <v>5</v>
      </c>
      <c r="M220" s="5">
        <v>0</v>
      </c>
      <c r="N220" s="5">
        <v>0</v>
      </c>
      <c r="O220" s="5">
        <v>0</v>
      </c>
      <c r="P220" s="5" t="s">
        <v>14</v>
      </c>
      <c r="Q220" s="5" t="s">
        <v>14</v>
      </c>
      <c r="R220" s="5" t="s">
        <v>14</v>
      </c>
      <c r="S220" s="5" t="s">
        <v>14</v>
      </c>
      <c r="T220" s="5" t="s">
        <v>14</v>
      </c>
      <c r="U220" s="5" t="s">
        <v>14</v>
      </c>
      <c r="V220" s="5" t="s">
        <v>14</v>
      </c>
      <c r="W220" s="5" t="s">
        <v>14</v>
      </c>
      <c r="X220" s="5" t="s">
        <v>14</v>
      </c>
      <c r="Y220" s="5" t="s">
        <v>14</v>
      </c>
    </row>
    <row r="221" spans="3:25">
      <c r="C221">
        <v>2029</v>
      </c>
      <c r="D221">
        <v>10</v>
      </c>
      <c r="E221" s="4">
        <v>89</v>
      </c>
      <c r="F221" s="5">
        <v>8</v>
      </c>
      <c r="G221" s="5">
        <v>66</v>
      </c>
      <c r="H221" s="5">
        <v>1</v>
      </c>
      <c r="I221" s="5">
        <v>1</v>
      </c>
      <c r="J221" s="5">
        <v>4</v>
      </c>
      <c r="K221" s="5">
        <v>4</v>
      </c>
      <c r="L221" s="5">
        <v>5</v>
      </c>
      <c r="M221" s="5">
        <v>0</v>
      </c>
      <c r="N221" s="5">
        <v>0</v>
      </c>
      <c r="O221" s="5">
        <v>0</v>
      </c>
      <c r="P221" s="5" t="s">
        <v>14</v>
      </c>
      <c r="Q221" s="5" t="s">
        <v>14</v>
      </c>
      <c r="R221" s="5" t="s">
        <v>14</v>
      </c>
      <c r="S221" s="5" t="s">
        <v>14</v>
      </c>
      <c r="T221" s="5" t="s">
        <v>14</v>
      </c>
      <c r="U221" s="5" t="s">
        <v>14</v>
      </c>
      <c r="V221" s="5" t="s">
        <v>14</v>
      </c>
      <c r="W221" s="5" t="s">
        <v>14</v>
      </c>
      <c r="X221" s="5" t="s">
        <v>14</v>
      </c>
      <c r="Y221" s="5" t="s">
        <v>14</v>
      </c>
    </row>
    <row r="222" spans="3:25">
      <c r="C222">
        <v>2029</v>
      </c>
      <c r="D222">
        <v>11</v>
      </c>
      <c r="E222" s="4">
        <v>89</v>
      </c>
      <c r="F222" s="5">
        <v>8</v>
      </c>
      <c r="G222" s="5">
        <v>66</v>
      </c>
      <c r="H222" s="5">
        <v>1</v>
      </c>
      <c r="I222" s="5">
        <v>1</v>
      </c>
      <c r="J222" s="5">
        <v>4</v>
      </c>
      <c r="K222" s="5">
        <v>4</v>
      </c>
      <c r="L222" s="5">
        <v>5</v>
      </c>
      <c r="M222" s="5">
        <v>0</v>
      </c>
      <c r="N222" s="5">
        <v>0</v>
      </c>
      <c r="O222" s="5">
        <v>0</v>
      </c>
      <c r="P222" s="5" t="s">
        <v>14</v>
      </c>
      <c r="Q222" s="5" t="s">
        <v>14</v>
      </c>
      <c r="R222" s="5" t="s">
        <v>14</v>
      </c>
      <c r="S222" s="5" t="s">
        <v>14</v>
      </c>
      <c r="T222" s="5" t="s">
        <v>14</v>
      </c>
      <c r="U222" s="5" t="s">
        <v>14</v>
      </c>
      <c r="V222" s="5" t="s">
        <v>14</v>
      </c>
      <c r="W222" s="5" t="s">
        <v>14</v>
      </c>
      <c r="X222" s="5" t="s">
        <v>14</v>
      </c>
      <c r="Y222" s="5" t="s">
        <v>14</v>
      </c>
    </row>
    <row r="223" spans="3:25">
      <c r="C223">
        <v>2029</v>
      </c>
      <c r="D223">
        <v>12</v>
      </c>
      <c r="E223" s="4">
        <v>89</v>
      </c>
      <c r="F223" s="5">
        <v>8</v>
      </c>
      <c r="G223" s="5">
        <v>66</v>
      </c>
      <c r="H223" s="5">
        <v>1</v>
      </c>
      <c r="I223" s="5">
        <v>1</v>
      </c>
      <c r="J223" s="5">
        <v>4</v>
      </c>
      <c r="K223" s="5">
        <v>4</v>
      </c>
      <c r="L223" s="5">
        <v>5</v>
      </c>
      <c r="M223" s="5">
        <v>0</v>
      </c>
      <c r="N223" s="5">
        <v>0</v>
      </c>
      <c r="O223" s="5">
        <v>0</v>
      </c>
      <c r="P223" s="5" t="s">
        <v>14</v>
      </c>
      <c r="Q223" s="5" t="s">
        <v>14</v>
      </c>
      <c r="R223" s="5" t="s">
        <v>14</v>
      </c>
      <c r="S223" s="5" t="s">
        <v>14</v>
      </c>
      <c r="T223" s="5" t="s">
        <v>14</v>
      </c>
      <c r="U223" s="5" t="s">
        <v>14</v>
      </c>
      <c r="V223" s="5" t="s">
        <v>14</v>
      </c>
      <c r="W223" s="5" t="s">
        <v>14</v>
      </c>
      <c r="X223" s="5" t="s">
        <v>14</v>
      </c>
      <c r="Y223" s="5" t="s">
        <v>14</v>
      </c>
    </row>
    <row r="224" spans="3:25">
      <c r="C224">
        <v>2030</v>
      </c>
      <c r="D224">
        <v>1</v>
      </c>
      <c r="E224" s="4">
        <v>89</v>
      </c>
      <c r="F224" s="5">
        <v>8</v>
      </c>
      <c r="G224" s="5">
        <v>66</v>
      </c>
      <c r="H224" s="5">
        <v>1</v>
      </c>
      <c r="I224" s="5">
        <v>1</v>
      </c>
      <c r="J224" s="5">
        <v>4</v>
      </c>
      <c r="K224" s="5">
        <v>4</v>
      </c>
      <c r="L224" s="5">
        <v>5</v>
      </c>
      <c r="M224" s="5">
        <v>0</v>
      </c>
      <c r="N224" s="5">
        <v>0</v>
      </c>
      <c r="O224" s="5">
        <v>0</v>
      </c>
      <c r="P224" s="5" t="s">
        <v>14</v>
      </c>
      <c r="Q224" s="5" t="s">
        <v>14</v>
      </c>
      <c r="R224" s="5" t="s">
        <v>14</v>
      </c>
      <c r="S224" s="5" t="s">
        <v>14</v>
      </c>
      <c r="T224" s="5" t="s">
        <v>14</v>
      </c>
      <c r="U224" s="5" t="s">
        <v>14</v>
      </c>
      <c r="V224" s="5" t="s">
        <v>14</v>
      </c>
      <c r="W224" s="5" t="s">
        <v>14</v>
      </c>
      <c r="X224" s="5" t="s">
        <v>14</v>
      </c>
      <c r="Y224" s="5" t="s">
        <v>14</v>
      </c>
    </row>
    <row r="225" spans="3:25">
      <c r="C225">
        <v>2030</v>
      </c>
      <c r="D225">
        <v>2</v>
      </c>
      <c r="E225" s="4">
        <v>89</v>
      </c>
      <c r="F225" s="5">
        <v>8</v>
      </c>
      <c r="G225" s="5">
        <v>66</v>
      </c>
      <c r="H225" s="5">
        <v>1</v>
      </c>
      <c r="I225" s="5">
        <v>1</v>
      </c>
      <c r="J225" s="5">
        <v>4</v>
      </c>
      <c r="K225" s="5">
        <v>4</v>
      </c>
      <c r="L225" s="5">
        <v>5</v>
      </c>
      <c r="M225" s="5">
        <v>0</v>
      </c>
      <c r="N225" s="5">
        <v>0</v>
      </c>
      <c r="O225" s="5">
        <v>0</v>
      </c>
      <c r="P225" s="5" t="s">
        <v>14</v>
      </c>
      <c r="Q225" s="5" t="s">
        <v>14</v>
      </c>
      <c r="R225" s="5" t="s">
        <v>14</v>
      </c>
      <c r="S225" s="5" t="s">
        <v>14</v>
      </c>
      <c r="T225" s="5" t="s">
        <v>14</v>
      </c>
      <c r="U225" s="5" t="s">
        <v>14</v>
      </c>
      <c r="V225" s="5" t="s">
        <v>14</v>
      </c>
      <c r="W225" s="5" t="s">
        <v>14</v>
      </c>
      <c r="X225" s="5" t="s">
        <v>14</v>
      </c>
      <c r="Y225" s="5" t="s">
        <v>14</v>
      </c>
    </row>
    <row r="226" spans="3:25">
      <c r="C226">
        <v>2030</v>
      </c>
      <c r="D226">
        <v>3</v>
      </c>
      <c r="E226" s="4">
        <v>89</v>
      </c>
      <c r="F226" s="5">
        <v>8</v>
      </c>
      <c r="G226" s="5">
        <v>66</v>
      </c>
      <c r="H226" s="5">
        <v>1</v>
      </c>
      <c r="I226" s="5">
        <v>1</v>
      </c>
      <c r="J226" s="5">
        <v>4</v>
      </c>
      <c r="K226" s="5">
        <v>4</v>
      </c>
      <c r="L226" s="5">
        <v>5</v>
      </c>
      <c r="M226" s="5">
        <v>0</v>
      </c>
      <c r="N226" s="5">
        <v>0</v>
      </c>
      <c r="O226" s="5">
        <v>0</v>
      </c>
      <c r="P226" s="5" t="s">
        <v>14</v>
      </c>
      <c r="Q226" s="5" t="s">
        <v>14</v>
      </c>
      <c r="R226" s="5" t="s">
        <v>14</v>
      </c>
      <c r="S226" s="5" t="s">
        <v>14</v>
      </c>
      <c r="T226" s="5" t="s">
        <v>14</v>
      </c>
      <c r="U226" s="5" t="s">
        <v>14</v>
      </c>
      <c r="V226" s="5" t="s">
        <v>14</v>
      </c>
      <c r="W226" s="5" t="s">
        <v>14</v>
      </c>
      <c r="X226" s="5" t="s">
        <v>14</v>
      </c>
      <c r="Y226" s="5" t="s">
        <v>14</v>
      </c>
    </row>
    <row r="227" spans="3:25">
      <c r="C227">
        <v>2030</v>
      </c>
      <c r="D227">
        <v>4</v>
      </c>
      <c r="E227" s="4">
        <v>89</v>
      </c>
      <c r="F227" s="5">
        <v>8</v>
      </c>
      <c r="G227" s="5">
        <v>66</v>
      </c>
      <c r="H227" s="5">
        <v>1</v>
      </c>
      <c r="I227" s="5">
        <v>1</v>
      </c>
      <c r="J227" s="5">
        <v>4</v>
      </c>
      <c r="K227" s="5">
        <v>4</v>
      </c>
      <c r="L227" s="5">
        <v>5</v>
      </c>
      <c r="M227" s="5">
        <v>0</v>
      </c>
      <c r="N227" s="5">
        <v>0</v>
      </c>
      <c r="O227" s="5">
        <v>0</v>
      </c>
      <c r="P227" s="5" t="s">
        <v>14</v>
      </c>
      <c r="Q227" s="5" t="s">
        <v>14</v>
      </c>
      <c r="R227" s="5" t="s">
        <v>14</v>
      </c>
      <c r="S227" s="5" t="s">
        <v>14</v>
      </c>
      <c r="T227" s="5" t="s">
        <v>14</v>
      </c>
      <c r="U227" s="5" t="s">
        <v>14</v>
      </c>
      <c r="V227" s="5" t="s">
        <v>14</v>
      </c>
      <c r="W227" s="5" t="s">
        <v>14</v>
      </c>
      <c r="X227" s="5" t="s">
        <v>14</v>
      </c>
      <c r="Y227" s="5" t="s">
        <v>14</v>
      </c>
    </row>
    <row r="228" spans="3:25">
      <c r="C228">
        <v>2030</v>
      </c>
      <c r="D228">
        <v>5</v>
      </c>
      <c r="E228" s="4">
        <v>89</v>
      </c>
      <c r="F228" s="5">
        <v>8</v>
      </c>
      <c r="G228" s="5">
        <v>66</v>
      </c>
      <c r="H228" s="5">
        <v>1</v>
      </c>
      <c r="I228" s="5">
        <v>1</v>
      </c>
      <c r="J228" s="5">
        <v>4</v>
      </c>
      <c r="K228" s="5">
        <v>4</v>
      </c>
      <c r="L228" s="5">
        <v>5</v>
      </c>
      <c r="M228" s="5">
        <v>0</v>
      </c>
      <c r="N228" s="5">
        <v>0</v>
      </c>
      <c r="O228" s="5">
        <v>0</v>
      </c>
      <c r="P228" s="5" t="s">
        <v>14</v>
      </c>
      <c r="Q228" s="5" t="s">
        <v>14</v>
      </c>
      <c r="R228" s="5" t="s">
        <v>14</v>
      </c>
      <c r="S228" s="5" t="s">
        <v>14</v>
      </c>
      <c r="T228" s="5" t="s">
        <v>14</v>
      </c>
      <c r="U228" s="5" t="s">
        <v>14</v>
      </c>
      <c r="V228" s="5" t="s">
        <v>14</v>
      </c>
      <c r="W228" s="5" t="s">
        <v>14</v>
      </c>
      <c r="X228" s="5" t="s">
        <v>14</v>
      </c>
      <c r="Y228" s="5" t="s">
        <v>14</v>
      </c>
    </row>
    <row r="229" spans="3:25">
      <c r="C229">
        <v>2030</v>
      </c>
      <c r="D229">
        <v>6</v>
      </c>
      <c r="E229" s="4">
        <v>89</v>
      </c>
      <c r="F229" s="5">
        <v>8</v>
      </c>
      <c r="G229" s="5">
        <v>66</v>
      </c>
      <c r="H229" s="5">
        <v>1</v>
      </c>
      <c r="I229" s="5">
        <v>1</v>
      </c>
      <c r="J229" s="5">
        <v>4</v>
      </c>
      <c r="K229" s="5">
        <v>4</v>
      </c>
      <c r="L229" s="5">
        <v>5</v>
      </c>
      <c r="M229" s="5">
        <v>0</v>
      </c>
      <c r="N229" s="5">
        <v>0</v>
      </c>
      <c r="O229" s="5">
        <v>0</v>
      </c>
      <c r="P229" s="5" t="s">
        <v>14</v>
      </c>
      <c r="Q229" s="5" t="s">
        <v>14</v>
      </c>
      <c r="R229" s="5" t="s">
        <v>14</v>
      </c>
      <c r="S229" s="5" t="s">
        <v>14</v>
      </c>
      <c r="T229" s="5" t="s">
        <v>14</v>
      </c>
      <c r="U229" s="5" t="s">
        <v>14</v>
      </c>
      <c r="V229" s="5" t="s">
        <v>14</v>
      </c>
      <c r="W229" s="5" t="s">
        <v>14</v>
      </c>
      <c r="X229" s="5" t="s">
        <v>14</v>
      </c>
      <c r="Y229" s="5" t="s">
        <v>14</v>
      </c>
    </row>
    <row r="230" spans="3:25">
      <c r="C230">
        <v>2030</v>
      </c>
      <c r="D230">
        <v>7</v>
      </c>
      <c r="E230" s="4">
        <v>89</v>
      </c>
      <c r="F230" s="5">
        <v>8</v>
      </c>
      <c r="G230" s="5">
        <v>66</v>
      </c>
      <c r="H230" s="5">
        <v>1</v>
      </c>
      <c r="I230" s="5">
        <v>1</v>
      </c>
      <c r="J230" s="5">
        <v>4</v>
      </c>
      <c r="K230" s="5">
        <v>4</v>
      </c>
      <c r="L230" s="5">
        <v>5</v>
      </c>
      <c r="M230" s="5">
        <v>0</v>
      </c>
      <c r="N230" s="5">
        <v>0</v>
      </c>
      <c r="O230" s="5">
        <v>0</v>
      </c>
      <c r="P230" s="5" t="s">
        <v>14</v>
      </c>
      <c r="Q230" s="5" t="s">
        <v>14</v>
      </c>
      <c r="R230" s="5" t="s">
        <v>14</v>
      </c>
      <c r="S230" s="5" t="s">
        <v>14</v>
      </c>
      <c r="T230" s="5" t="s">
        <v>14</v>
      </c>
      <c r="U230" s="5" t="s">
        <v>14</v>
      </c>
      <c r="V230" s="5" t="s">
        <v>14</v>
      </c>
      <c r="W230" s="5" t="s">
        <v>14</v>
      </c>
      <c r="X230" s="5" t="s">
        <v>14</v>
      </c>
      <c r="Y230" s="5" t="s">
        <v>14</v>
      </c>
    </row>
    <row r="231" spans="3:25">
      <c r="C231">
        <v>2030</v>
      </c>
      <c r="D231">
        <v>8</v>
      </c>
      <c r="E231" s="4">
        <v>89</v>
      </c>
      <c r="F231" s="5">
        <v>8</v>
      </c>
      <c r="G231" s="5">
        <v>66</v>
      </c>
      <c r="H231" s="5">
        <v>1</v>
      </c>
      <c r="I231" s="5">
        <v>1</v>
      </c>
      <c r="J231" s="5">
        <v>4</v>
      </c>
      <c r="K231" s="5">
        <v>4</v>
      </c>
      <c r="L231" s="5">
        <v>5</v>
      </c>
      <c r="M231" s="5">
        <v>0</v>
      </c>
      <c r="N231" s="5">
        <v>0</v>
      </c>
      <c r="O231" s="5">
        <v>0</v>
      </c>
      <c r="P231" s="5" t="s">
        <v>14</v>
      </c>
      <c r="Q231" s="5" t="s">
        <v>14</v>
      </c>
      <c r="R231" s="5" t="s">
        <v>14</v>
      </c>
      <c r="S231" s="5" t="s">
        <v>14</v>
      </c>
      <c r="T231" s="5" t="s">
        <v>14</v>
      </c>
      <c r="U231" s="5" t="s">
        <v>14</v>
      </c>
      <c r="V231" s="5" t="s">
        <v>14</v>
      </c>
      <c r="W231" s="5" t="s">
        <v>14</v>
      </c>
      <c r="X231" s="5" t="s">
        <v>14</v>
      </c>
      <c r="Y231" s="5" t="s">
        <v>14</v>
      </c>
    </row>
    <row r="232" spans="3:25">
      <c r="C232">
        <v>2030</v>
      </c>
      <c r="D232">
        <v>9</v>
      </c>
      <c r="E232" s="4">
        <v>89</v>
      </c>
      <c r="F232" s="5">
        <v>8</v>
      </c>
      <c r="G232" s="5">
        <v>66</v>
      </c>
      <c r="H232" s="5">
        <v>1</v>
      </c>
      <c r="I232" s="5">
        <v>1</v>
      </c>
      <c r="J232" s="5">
        <v>4</v>
      </c>
      <c r="K232" s="5">
        <v>4</v>
      </c>
      <c r="L232" s="5">
        <v>5</v>
      </c>
      <c r="M232" s="5">
        <v>0</v>
      </c>
      <c r="N232" s="5">
        <v>0</v>
      </c>
      <c r="O232" s="5">
        <v>0</v>
      </c>
      <c r="P232" s="5" t="s">
        <v>14</v>
      </c>
      <c r="Q232" s="5" t="s">
        <v>14</v>
      </c>
      <c r="R232" s="5" t="s">
        <v>14</v>
      </c>
      <c r="S232" s="5" t="s">
        <v>14</v>
      </c>
      <c r="T232" s="5" t="s">
        <v>14</v>
      </c>
      <c r="U232" s="5" t="s">
        <v>14</v>
      </c>
      <c r="V232" s="5" t="s">
        <v>14</v>
      </c>
      <c r="W232" s="5" t="s">
        <v>14</v>
      </c>
      <c r="X232" s="5" t="s">
        <v>14</v>
      </c>
      <c r="Y232" s="5" t="s">
        <v>14</v>
      </c>
    </row>
    <row r="233" spans="3:25">
      <c r="C233">
        <v>2030</v>
      </c>
      <c r="D233">
        <v>10</v>
      </c>
      <c r="E233" s="4">
        <v>89</v>
      </c>
      <c r="F233" s="5">
        <v>8</v>
      </c>
      <c r="G233" s="5">
        <v>66</v>
      </c>
      <c r="H233" s="5">
        <v>1</v>
      </c>
      <c r="I233" s="5">
        <v>1</v>
      </c>
      <c r="J233" s="5">
        <v>4</v>
      </c>
      <c r="K233" s="5">
        <v>4</v>
      </c>
      <c r="L233" s="5">
        <v>5</v>
      </c>
      <c r="M233" s="5">
        <v>0</v>
      </c>
      <c r="N233" s="5">
        <v>0</v>
      </c>
      <c r="O233" s="5">
        <v>0</v>
      </c>
      <c r="P233" s="5" t="s">
        <v>14</v>
      </c>
      <c r="Q233" s="5" t="s">
        <v>14</v>
      </c>
      <c r="R233" s="5" t="s">
        <v>14</v>
      </c>
      <c r="S233" s="5" t="s">
        <v>14</v>
      </c>
      <c r="T233" s="5" t="s">
        <v>14</v>
      </c>
      <c r="U233" s="5" t="s">
        <v>14</v>
      </c>
      <c r="V233" s="5" t="s">
        <v>14</v>
      </c>
      <c r="W233" s="5" t="s">
        <v>14</v>
      </c>
      <c r="X233" s="5" t="s">
        <v>14</v>
      </c>
      <c r="Y233" s="5" t="s">
        <v>14</v>
      </c>
    </row>
    <row r="234" spans="3:25">
      <c r="C234">
        <v>2030</v>
      </c>
      <c r="D234">
        <v>11</v>
      </c>
      <c r="E234" s="4">
        <v>89</v>
      </c>
      <c r="F234" s="5">
        <v>8</v>
      </c>
      <c r="G234" s="5">
        <v>66</v>
      </c>
      <c r="H234" s="5">
        <v>1</v>
      </c>
      <c r="I234" s="5">
        <v>1</v>
      </c>
      <c r="J234" s="5">
        <v>4</v>
      </c>
      <c r="K234" s="5">
        <v>4</v>
      </c>
      <c r="L234" s="5">
        <v>5</v>
      </c>
      <c r="M234" s="5">
        <v>0</v>
      </c>
      <c r="N234" s="5">
        <v>0</v>
      </c>
      <c r="O234" s="5">
        <v>0</v>
      </c>
      <c r="P234" s="5" t="s">
        <v>14</v>
      </c>
      <c r="Q234" s="5" t="s">
        <v>14</v>
      </c>
      <c r="R234" s="5" t="s">
        <v>14</v>
      </c>
      <c r="S234" s="5" t="s">
        <v>14</v>
      </c>
      <c r="T234" s="5" t="s">
        <v>14</v>
      </c>
      <c r="U234" s="5" t="s">
        <v>14</v>
      </c>
      <c r="V234" s="5" t="s">
        <v>14</v>
      </c>
      <c r="W234" s="5" t="s">
        <v>14</v>
      </c>
      <c r="X234" s="5" t="s">
        <v>14</v>
      </c>
      <c r="Y234" s="5" t="s">
        <v>14</v>
      </c>
    </row>
    <row r="235" spans="3:25">
      <c r="C235">
        <v>2030</v>
      </c>
      <c r="D235">
        <v>12</v>
      </c>
      <c r="E235" s="4">
        <v>89</v>
      </c>
      <c r="F235" s="5">
        <v>8</v>
      </c>
      <c r="G235" s="5">
        <v>66</v>
      </c>
      <c r="H235" s="5">
        <v>1</v>
      </c>
      <c r="I235" s="5">
        <v>1</v>
      </c>
      <c r="J235" s="5">
        <v>4</v>
      </c>
      <c r="K235" s="5">
        <v>4</v>
      </c>
      <c r="L235" s="5">
        <v>5</v>
      </c>
      <c r="M235" s="5">
        <v>0</v>
      </c>
      <c r="N235" s="5">
        <v>0</v>
      </c>
      <c r="O235" s="5">
        <v>0</v>
      </c>
      <c r="P235" s="5" t="s">
        <v>14</v>
      </c>
      <c r="Q235" s="5" t="s">
        <v>14</v>
      </c>
      <c r="R235" s="5" t="s">
        <v>14</v>
      </c>
      <c r="S235" s="5" t="s">
        <v>14</v>
      </c>
      <c r="T235" s="5" t="s">
        <v>14</v>
      </c>
      <c r="U235" s="5" t="s">
        <v>14</v>
      </c>
      <c r="V235" s="5" t="s">
        <v>14</v>
      </c>
      <c r="W235" s="5" t="s">
        <v>14</v>
      </c>
      <c r="X235" s="5" t="s">
        <v>14</v>
      </c>
      <c r="Y235" s="5" t="s">
        <v>14</v>
      </c>
    </row>
    <row r="236" spans="3:25">
      <c r="C236">
        <v>2031</v>
      </c>
      <c r="D236">
        <v>1</v>
      </c>
      <c r="E236" s="4">
        <v>89</v>
      </c>
      <c r="F236" s="5">
        <v>8</v>
      </c>
      <c r="G236" s="5">
        <v>66</v>
      </c>
      <c r="H236" s="5">
        <v>1</v>
      </c>
      <c r="I236" s="5">
        <v>1</v>
      </c>
      <c r="J236" s="5">
        <v>4</v>
      </c>
      <c r="K236" s="5">
        <v>4</v>
      </c>
      <c r="L236" s="5">
        <v>5</v>
      </c>
      <c r="M236" s="5">
        <v>0</v>
      </c>
      <c r="N236" s="5">
        <v>0</v>
      </c>
      <c r="O236" s="5">
        <v>0</v>
      </c>
      <c r="P236" s="5" t="s">
        <v>14</v>
      </c>
      <c r="Q236" s="5" t="s">
        <v>14</v>
      </c>
      <c r="R236" s="5" t="s">
        <v>14</v>
      </c>
      <c r="S236" s="5" t="s">
        <v>14</v>
      </c>
      <c r="T236" s="5" t="s">
        <v>14</v>
      </c>
      <c r="U236" s="5" t="s">
        <v>14</v>
      </c>
      <c r="V236" s="5" t="s">
        <v>14</v>
      </c>
      <c r="W236" s="5" t="s">
        <v>14</v>
      </c>
      <c r="X236" s="5" t="s">
        <v>14</v>
      </c>
      <c r="Y236" s="5" t="s">
        <v>14</v>
      </c>
    </row>
    <row r="237" spans="3:25">
      <c r="C237">
        <v>2031</v>
      </c>
      <c r="D237">
        <v>2</v>
      </c>
      <c r="E237" s="4">
        <v>89</v>
      </c>
      <c r="F237" s="5">
        <v>8</v>
      </c>
      <c r="G237" s="5">
        <v>66</v>
      </c>
      <c r="H237" s="5">
        <v>1</v>
      </c>
      <c r="I237" s="5">
        <v>1</v>
      </c>
      <c r="J237" s="5">
        <v>4</v>
      </c>
      <c r="K237" s="5">
        <v>4</v>
      </c>
      <c r="L237" s="5">
        <v>5</v>
      </c>
      <c r="M237" s="5">
        <v>0</v>
      </c>
      <c r="N237" s="5">
        <v>0</v>
      </c>
      <c r="O237" s="5">
        <v>0</v>
      </c>
      <c r="P237" s="5" t="s">
        <v>14</v>
      </c>
      <c r="Q237" s="5" t="s">
        <v>14</v>
      </c>
      <c r="R237" s="5" t="s">
        <v>14</v>
      </c>
      <c r="S237" s="5" t="s">
        <v>14</v>
      </c>
      <c r="T237" s="5" t="s">
        <v>14</v>
      </c>
      <c r="U237" s="5" t="s">
        <v>14</v>
      </c>
      <c r="V237" s="5" t="s">
        <v>14</v>
      </c>
      <c r="W237" s="5" t="s">
        <v>14</v>
      </c>
      <c r="X237" s="5" t="s">
        <v>14</v>
      </c>
      <c r="Y237" s="5" t="s">
        <v>14</v>
      </c>
    </row>
    <row r="238" spans="3:25">
      <c r="C238">
        <v>2031</v>
      </c>
      <c r="D238">
        <v>3</v>
      </c>
      <c r="E238" s="4">
        <v>89</v>
      </c>
      <c r="F238" s="5">
        <v>8</v>
      </c>
      <c r="G238" s="5">
        <v>66</v>
      </c>
      <c r="H238" s="5">
        <v>1</v>
      </c>
      <c r="I238" s="5">
        <v>1</v>
      </c>
      <c r="J238" s="5">
        <v>4</v>
      </c>
      <c r="K238" s="5">
        <v>4</v>
      </c>
      <c r="L238" s="5">
        <v>5</v>
      </c>
      <c r="M238" s="5">
        <v>0</v>
      </c>
      <c r="N238" s="5">
        <v>0</v>
      </c>
      <c r="O238" s="5">
        <v>0</v>
      </c>
      <c r="P238" s="5" t="s">
        <v>14</v>
      </c>
      <c r="Q238" s="5" t="s">
        <v>14</v>
      </c>
      <c r="R238" s="5" t="s">
        <v>14</v>
      </c>
      <c r="S238" s="5" t="s">
        <v>14</v>
      </c>
      <c r="T238" s="5" t="s">
        <v>14</v>
      </c>
      <c r="U238" s="5" t="s">
        <v>14</v>
      </c>
      <c r="V238" s="5" t="s">
        <v>14</v>
      </c>
      <c r="W238" s="5" t="s">
        <v>14</v>
      </c>
      <c r="X238" s="5" t="s">
        <v>14</v>
      </c>
      <c r="Y238" s="5" t="s">
        <v>14</v>
      </c>
    </row>
    <row r="239" spans="3:25">
      <c r="C239">
        <v>2031</v>
      </c>
      <c r="D239">
        <v>4</v>
      </c>
      <c r="E239" s="4">
        <v>90</v>
      </c>
      <c r="F239" s="5">
        <v>8</v>
      </c>
      <c r="G239" s="5">
        <v>67</v>
      </c>
      <c r="H239" s="5">
        <v>1</v>
      </c>
      <c r="I239" s="5">
        <v>1</v>
      </c>
      <c r="J239" s="5">
        <v>4</v>
      </c>
      <c r="K239" s="5">
        <v>4</v>
      </c>
      <c r="L239" s="5">
        <v>5</v>
      </c>
      <c r="M239" s="5">
        <v>0</v>
      </c>
      <c r="N239" s="5">
        <v>0</v>
      </c>
      <c r="O239" s="5">
        <v>0</v>
      </c>
      <c r="P239" s="5" t="s">
        <v>14</v>
      </c>
      <c r="Q239" s="5" t="s">
        <v>14</v>
      </c>
      <c r="R239" s="5" t="s">
        <v>14</v>
      </c>
      <c r="S239" s="5" t="s">
        <v>14</v>
      </c>
      <c r="T239" s="5" t="s">
        <v>14</v>
      </c>
      <c r="U239" s="5" t="s">
        <v>14</v>
      </c>
      <c r="V239" s="5" t="s">
        <v>14</v>
      </c>
      <c r="W239" s="5" t="s">
        <v>14</v>
      </c>
      <c r="X239" s="5" t="s">
        <v>14</v>
      </c>
      <c r="Y239" s="5" t="s">
        <v>14</v>
      </c>
    </row>
    <row r="240" spans="3:25">
      <c r="C240">
        <v>2031</v>
      </c>
      <c r="D240">
        <v>5</v>
      </c>
      <c r="E240" s="4">
        <v>90</v>
      </c>
      <c r="F240" s="5">
        <v>8</v>
      </c>
      <c r="G240" s="5">
        <v>67</v>
      </c>
      <c r="H240" s="5">
        <v>1</v>
      </c>
      <c r="I240" s="5">
        <v>1</v>
      </c>
      <c r="J240" s="5">
        <v>4</v>
      </c>
      <c r="K240" s="5">
        <v>4</v>
      </c>
      <c r="L240" s="5">
        <v>5</v>
      </c>
      <c r="M240" s="5">
        <v>0</v>
      </c>
      <c r="N240" s="5">
        <v>0</v>
      </c>
      <c r="O240" s="5">
        <v>0</v>
      </c>
      <c r="P240" s="5" t="s">
        <v>14</v>
      </c>
      <c r="Q240" s="5" t="s">
        <v>14</v>
      </c>
      <c r="R240" s="5" t="s">
        <v>14</v>
      </c>
      <c r="S240" s="5" t="s">
        <v>14</v>
      </c>
      <c r="T240" s="5" t="s">
        <v>14</v>
      </c>
      <c r="U240" s="5" t="s">
        <v>14</v>
      </c>
      <c r="V240" s="5" t="s">
        <v>14</v>
      </c>
      <c r="W240" s="5" t="s">
        <v>14</v>
      </c>
      <c r="X240" s="5" t="s">
        <v>14</v>
      </c>
      <c r="Y240" s="5" t="s">
        <v>14</v>
      </c>
    </row>
    <row r="241" spans="3:25">
      <c r="C241">
        <v>2031</v>
      </c>
      <c r="D241">
        <v>6</v>
      </c>
      <c r="E241" s="4">
        <v>90</v>
      </c>
      <c r="F241" s="5">
        <v>8</v>
      </c>
      <c r="G241" s="5">
        <v>67</v>
      </c>
      <c r="H241" s="5">
        <v>1</v>
      </c>
      <c r="I241" s="5">
        <v>1</v>
      </c>
      <c r="J241" s="5">
        <v>4</v>
      </c>
      <c r="K241" s="5">
        <v>4</v>
      </c>
      <c r="L241" s="5">
        <v>5</v>
      </c>
      <c r="M241" s="5">
        <v>0</v>
      </c>
      <c r="N241" s="5">
        <v>0</v>
      </c>
      <c r="O241" s="5">
        <v>0</v>
      </c>
      <c r="P241" s="5" t="s">
        <v>14</v>
      </c>
      <c r="Q241" s="5" t="s">
        <v>14</v>
      </c>
      <c r="R241" s="5" t="s">
        <v>14</v>
      </c>
      <c r="S241" s="5" t="s">
        <v>14</v>
      </c>
      <c r="T241" s="5" t="s">
        <v>14</v>
      </c>
      <c r="U241" s="5" t="s">
        <v>14</v>
      </c>
      <c r="V241" s="5" t="s">
        <v>14</v>
      </c>
      <c r="W241" s="5" t="s">
        <v>14</v>
      </c>
      <c r="X241" s="5" t="s">
        <v>14</v>
      </c>
      <c r="Y241" s="5" t="s">
        <v>14</v>
      </c>
    </row>
    <row r="242" spans="3:25">
      <c r="C242">
        <v>2031</v>
      </c>
      <c r="D242">
        <v>7</v>
      </c>
      <c r="E242" s="4">
        <v>90</v>
      </c>
      <c r="F242" s="5">
        <v>8</v>
      </c>
      <c r="G242" s="5">
        <v>67</v>
      </c>
      <c r="H242" s="5">
        <v>1</v>
      </c>
      <c r="I242" s="5">
        <v>1</v>
      </c>
      <c r="J242" s="5">
        <v>4</v>
      </c>
      <c r="K242" s="5">
        <v>4</v>
      </c>
      <c r="L242" s="5">
        <v>5</v>
      </c>
      <c r="M242" s="5">
        <v>0</v>
      </c>
      <c r="N242" s="5">
        <v>0</v>
      </c>
      <c r="O242" s="5">
        <v>0</v>
      </c>
      <c r="P242" s="5" t="s">
        <v>14</v>
      </c>
      <c r="Q242" s="5" t="s">
        <v>14</v>
      </c>
      <c r="R242" s="5" t="s">
        <v>14</v>
      </c>
      <c r="S242" s="5" t="s">
        <v>14</v>
      </c>
      <c r="T242" s="5" t="s">
        <v>14</v>
      </c>
      <c r="U242" s="5" t="s">
        <v>14</v>
      </c>
      <c r="V242" s="5" t="s">
        <v>14</v>
      </c>
      <c r="W242" s="5" t="s">
        <v>14</v>
      </c>
      <c r="X242" s="5" t="s">
        <v>14</v>
      </c>
      <c r="Y242" s="5" t="s">
        <v>14</v>
      </c>
    </row>
    <row r="243" spans="3:25">
      <c r="C243">
        <v>2031</v>
      </c>
      <c r="D243">
        <v>8</v>
      </c>
      <c r="E243" s="4">
        <v>90</v>
      </c>
      <c r="F243" s="5">
        <v>8</v>
      </c>
      <c r="G243" s="5">
        <v>67</v>
      </c>
      <c r="H243" s="5">
        <v>1</v>
      </c>
      <c r="I243" s="5">
        <v>1</v>
      </c>
      <c r="J243" s="5">
        <v>4</v>
      </c>
      <c r="K243" s="5">
        <v>4</v>
      </c>
      <c r="L243" s="5">
        <v>5</v>
      </c>
      <c r="M243" s="5">
        <v>0</v>
      </c>
      <c r="N243" s="5">
        <v>0</v>
      </c>
      <c r="O243" s="5">
        <v>0</v>
      </c>
      <c r="P243" s="5" t="s">
        <v>14</v>
      </c>
      <c r="Q243" s="5" t="s">
        <v>14</v>
      </c>
      <c r="R243" s="5" t="s">
        <v>14</v>
      </c>
      <c r="S243" s="5" t="s">
        <v>14</v>
      </c>
      <c r="T243" s="5" t="s">
        <v>14</v>
      </c>
      <c r="U243" s="5" t="s">
        <v>14</v>
      </c>
      <c r="V243" s="5" t="s">
        <v>14</v>
      </c>
      <c r="W243" s="5" t="s">
        <v>14</v>
      </c>
      <c r="X243" s="5" t="s">
        <v>14</v>
      </c>
      <c r="Y243" s="5" t="s">
        <v>14</v>
      </c>
    </row>
    <row r="244" spans="3:25">
      <c r="C244">
        <v>2031</v>
      </c>
      <c r="D244">
        <v>9</v>
      </c>
      <c r="E244" s="4">
        <v>90</v>
      </c>
      <c r="F244" s="5">
        <v>8</v>
      </c>
      <c r="G244" s="5">
        <v>67</v>
      </c>
      <c r="H244" s="5">
        <v>1</v>
      </c>
      <c r="I244" s="5">
        <v>1</v>
      </c>
      <c r="J244" s="5">
        <v>4</v>
      </c>
      <c r="K244" s="5">
        <v>4</v>
      </c>
      <c r="L244" s="5">
        <v>5</v>
      </c>
      <c r="M244" s="5">
        <v>0</v>
      </c>
      <c r="N244" s="5">
        <v>0</v>
      </c>
      <c r="O244" s="5">
        <v>0</v>
      </c>
      <c r="P244" s="5" t="s">
        <v>14</v>
      </c>
      <c r="Q244" s="5" t="s">
        <v>14</v>
      </c>
      <c r="R244" s="5" t="s">
        <v>14</v>
      </c>
      <c r="S244" s="5" t="s">
        <v>14</v>
      </c>
      <c r="T244" s="5" t="s">
        <v>14</v>
      </c>
      <c r="U244" s="5" t="s">
        <v>14</v>
      </c>
      <c r="V244" s="5" t="s">
        <v>14</v>
      </c>
      <c r="W244" s="5" t="s">
        <v>14</v>
      </c>
      <c r="X244" s="5" t="s">
        <v>14</v>
      </c>
      <c r="Y244" s="5" t="s">
        <v>14</v>
      </c>
    </row>
    <row r="245" spans="3:25">
      <c r="C245">
        <v>2031</v>
      </c>
      <c r="D245">
        <v>10</v>
      </c>
      <c r="E245" s="4">
        <v>90</v>
      </c>
      <c r="F245" s="5">
        <v>8</v>
      </c>
      <c r="G245" s="5">
        <v>67</v>
      </c>
      <c r="H245" s="5">
        <v>1</v>
      </c>
      <c r="I245" s="5">
        <v>1</v>
      </c>
      <c r="J245" s="5">
        <v>4</v>
      </c>
      <c r="K245" s="5">
        <v>4</v>
      </c>
      <c r="L245" s="5">
        <v>5</v>
      </c>
      <c r="M245" s="5">
        <v>0</v>
      </c>
      <c r="N245" s="5">
        <v>0</v>
      </c>
      <c r="O245" s="5">
        <v>0</v>
      </c>
      <c r="P245" s="5" t="s">
        <v>14</v>
      </c>
      <c r="Q245" s="5" t="s">
        <v>14</v>
      </c>
      <c r="R245" s="5" t="s">
        <v>14</v>
      </c>
      <c r="S245" s="5" t="s">
        <v>14</v>
      </c>
      <c r="T245" s="5" t="s">
        <v>14</v>
      </c>
      <c r="U245" s="5" t="s">
        <v>14</v>
      </c>
      <c r="V245" s="5" t="s">
        <v>14</v>
      </c>
      <c r="W245" s="5" t="s">
        <v>14</v>
      </c>
      <c r="X245" s="5" t="s">
        <v>14</v>
      </c>
      <c r="Y245" s="5" t="s">
        <v>14</v>
      </c>
    </row>
    <row r="246" spans="3:25">
      <c r="C246">
        <v>2031</v>
      </c>
      <c r="D246">
        <v>11</v>
      </c>
      <c r="E246" s="4">
        <v>90</v>
      </c>
      <c r="F246" s="5">
        <v>8</v>
      </c>
      <c r="G246" s="5">
        <v>67</v>
      </c>
      <c r="H246" s="5">
        <v>1</v>
      </c>
      <c r="I246" s="5">
        <v>1</v>
      </c>
      <c r="J246" s="5">
        <v>4</v>
      </c>
      <c r="K246" s="5">
        <v>4</v>
      </c>
      <c r="L246" s="5">
        <v>5</v>
      </c>
      <c r="M246" s="5">
        <v>0</v>
      </c>
      <c r="N246" s="5">
        <v>0</v>
      </c>
      <c r="O246" s="5">
        <v>0</v>
      </c>
      <c r="P246" s="5" t="s">
        <v>14</v>
      </c>
      <c r="Q246" s="5" t="s">
        <v>14</v>
      </c>
      <c r="R246" s="5" t="s">
        <v>14</v>
      </c>
      <c r="S246" s="5" t="s">
        <v>14</v>
      </c>
      <c r="T246" s="5" t="s">
        <v>14</v>
      </c>
      <c r="U246" s="5" t="s">
        <v>14</v>
      </c>
      <c r="V246" s="5" t="s">
        <v>14</v>
      </c>
      <c r="W246" s="5" t="s">
        <v>14</v>
      </c>
      <c r="X246" s="5" t="s">
        <v>14</v>
      </c>
      <c r="Y246" s="5" t="s">
        <v>14</v>
      </c>
    </row>
    <row r="247" spans="3:25">
      <c r="C247">
        <v>2031</v>
      </c>
      <c r="D247">
        <v>12</v>
      </c>
      <c r="E247" s="4">
        <v>90</v>
      </c>
      <c r="F247" s="5">
        <v>8</v>
      </c>
      <c r="G247" s="5">
        <v>67</v>
      </c>
      <c r="H247" s="5">
        <v>1</v>
      </c>
      <c r="I247" s="5">
        <v>1</v>
      </c>
      <c r="J247" s="5">
        <v>4</v>
      </c>
      <c r="K247" s="5">
        <v>4</v>
      </c>
      <c r="L247" s="5">
        <v>5</v>
      </c>
      <c r="M247" s="5">
        <v>0</v>
      </c>
      <c r="N247" s="5">
        <v>0</v>
      </c>
      <c r="O247" s="5">
        <v>0</v>
      </c>
      <c r="P247" s="5" t="s">
        <v>14</v>
      </c>
      <c r="Q247" s="5" t="s">
        <v>14</v>
      </c>
      <c r="R247" s="5" t="s">
        <v>14</v>
      </c>
      <c r="S247" s="5" t="s">
        <v>14</v>
      </c>
      <c r="T247" s="5" t="s">
        <v>14</v>
      </c>
      <c r="U247" s="5" t="s">
        <v>14</v>
      </c>
      <c r="V247" s="5" t="s">
        <v>14</v>
      </c>
      <c r="W247" s="5" t="s">
        <v>14</v>
      </c>
      <c r="X247" s="5" t="s">
        <v>14</v>
      </c>
      <c r="Y247" s="5" t="s">
        <v>14</v>
      </c>
    </row>
    <row r="248" spans="3:25">
      <c r="C248">
        <v>2032</v>
      </c>
      <c r="D248">
        <v>1</v>
      </c>
      <c r="E248" s="4">
        <v>90</v>
      </c>
      <c r="F248" s="5">
        <v>8</v>
      </c>
      <c r="G248" s="5">
        <v>67</v>
      </c>
      <c r="H248" s="5">
        <v>1</v>
      </c>
      <c r="I248" s="5">
        <v>1</v>
      </c>
      <c r="J248" s="5">
        <v>4</v>
      </c>
      <c r="K248" s="5">
        <v>4</v>
      </c>
      <c r="L248" s="5">
        <v>5</v>
      </c>
      <c r="M248" s="5">
        <v>0</v>
      </c>
      <c r="N248" s="5">
        <v>0</v>
      </c>
      <c r="O248" s="5">
        <v>0</v>
      </c>
      <c r="P248" s="5" t="s">
        <v>14</v>
      </c>
      <c r="Q248" s="5" t="s">
        <v>14</v>
      </c>
      <c r="R248" s="5" t="s">
        <v>14</v>
      </c>
      <c r="S248" s="5" t="s">
        <v>14</v>
      </c>
      <c r="T248" s="5" t="s">
        <v>14</v>
      </c>
      <c r="U248" s="5" t="s">
        <v>14</v>
      </c>
      <c r="V248" s="5" t="s">
        <v>14</v>
      </c>
      <c r="W248" s="5" t="s">
        <v>14</v>
      </c>
      <c r="X248" s="5" t="s">
        <v>14</v>
      </c>
      <c r="Y248" s="5" t="s">
        <v>14</v>
      </c>
    </row>
    <row r="249" spans="3:25">
      <c r="C249">
        <v>2032</v>
      </c>
      <c r="D249">
        <v>2</v>
      </c>
      <c r="E249" s="4">
        <v>90</v>
      </c>
      <c r="F249" s="5">
        <v>8</v>
      </c>
      <c r="G249" s="5">
        <v>67</v>
      </c>
      <c r="H249" s="5">
        <v>1</v>
      </c>
      <c r="I249" s="5">
        <v>1</v>
      </c>
      <c r="J249" s="5">
        <v>4</v>
      </c>
      <c r="K249" s="5">
        <v>4</v>
      </c>
      <c r="L249" s="5">
        <v>5</v>
      </c>
      <c r="M249" s="5">
        <v>0</v>
      </c>
      <c r="N249" s="5">
        <v>0</v>
      </c>
      <c r="O249" s="5">
        <v>0</v>
      </c>
      <c r="P249" s="5" t="s">
        <v>14</v>
      </c>
      <c r="Q249" s="5" t="s">
        <v>14</v>
      </c>
      <c r="R249" s="5" t="s">
        <v>14</v>
      </c>
      <c r="S249" s="5" t="s">
        <v>14</v>
      </c>
      <c r="T249" s="5" t="s">
        <v>14</v>
      </c>
      <c r="U249" s="5" t="s">
        <v>14</v>
      </c>
      <c r="V249" s="5" t="s">
        <v>14</v>
      </c>
      <c r="W249" s="5" t="s">
        <v>14</v>
      </c>
      <c r="X249" s="5" t="s">
        <v>14</v>
      </c>
      <c r="Y249" s="5" t="s">
        <v>14</v>
      </c>
    </row>
    <row r="250" spans="3:25">
      <c r="C250">
        <v>2032</v>
      </c>
      <c r="D250">
        <v>3</v>
      </c>
      <c r="E250" s="4">
        <v>90</v>
      </c>
      <c r="F250" s="5">
        <v>8</v>
      </c>
      <c r="G250" s="5">
        <v>67</v>
      </c>
      <c r="H250" s="5">
        <v>1</v>
      </c>
      <c r="I250" s="5">
        <v>1</v>
      </c>
      <c r="J250" s="5">
        <v>4</v>
      </c>
      <c r="K250" s="5">
        <v>4</v>
      </c>
      <c r="L250" s="5">
        <v>5</v>
      </c>
      <c r="M250" s="5">
        <v>0</v>
      </c>
      <c r="N250" s="5">
        <v>0</v>
      </c>
      <c r="O250" s="5">
        <v>0</v>
      </c>
      <c r="P250" s="5" t="s">
        <v>14</v>
      </c>
      <c r="Q250" s="5" t="s">
        <v>14</v>
      </c>
      <c r="R250" s="5" t="s">
        <v>14</v>
      </c>
      <c r="S250" s="5" t="s">
        <v>14</v>
      </c>
      <c r="T250" s="5" t="s">
        <v>14</v>
      </c>
      <c r="U250" s="5" t="s">
        <v>14</v>
      </c>
      <c r="V250" s="5" t="s">
        <v>14</v>
      </c>
      <c r="W250" s="5" t="s">
        <v>14</v>
      </c>
      <c r="X250" s="5" t="s">
        <v>14</v>
      </c>
      <c r="Y250" s="5" t="s">
        <v>14</v>
      </c>
    </row>
    <row r="251" spans="3:25">
      <c r="C251">
        <v>2032</v>
      </c>
      <c r="D251">
        <v>4</v>
      </c>
      <c r="E251" s="4">
        <v>90</v>
      </c>
      <c r="F251" s="5">
        <v>8</v>
      </c>
      <c r="G251" s="5">
        <v>67</v>
      </c>
      <c r="H251" s="5">
        <v>1</v>
      </c>
      <c r="I251" s="5">
        <v>1</v>
      </c>
      <c r="J251" s="5">
        <v>4</v>
      </c>
      <c r="K251" s="5">
        <v>4</v>
      </c>
      <c r="L251" s="5">
        <v>5</v>
      </c>
      <c r="M251" s="5">
        <v>0</v>
      </c>
      <c r="N251" s="5">
        <v>0</v>
      </c>
      <c r="O251" s="5">
        <v>0</v>
      </c>
      <c r="P251" s="5" t="s">
        <v>14</v>
      </c>
      <c r="Q251" s="5" t="s">
        <v>14</v>
      </c>
      <c r="R251" s="5" t="s">
        <v>14</v>
      </c>
      <c r="S251" s="5" t="s">
        <v>14</v>
      </c>
      <c r="T251" s="5" t="s">
        <v>14</v>
      </c>
      <c r="U251" s="5" t="s">
        <v>14</v>
      </c>
      <c r="V251" s="5" t="s">
        <v>14</v>
      </c>
      <c r="W251" s="5" t="s">
        <v>14</v>
      </c>
      <c r="X251" s="5" t="s">
        <v>14</v>
      </c>
      <c r="Y251" s="5" t="s">
        <v>14</v>
      </c>
    </row>
    <row r="252" spans="3:25">
      <c r="C252">
        <v>2032</v>
      </c>
      <c r="D252">
        <v>5</v>
      </c>
      <c r="E252" s="4">
        <v>90</v>
      </c>
      <c r="F252" s="5">
        <v>8</v>
      </c>
      <c r="G252" s="5">
        <v>67</v>
      </c>
      <c r="H252" s="5">
        <v>1</v>
      </c>
      <c r="I252" s="5">
        <v>1</v>
      </c>
      <c r="J252" s="5">
        <v>4</v>
      </c>
      <c r="K252" s="5">
        <v>4</v>
      </c>
      <c r="L252" s="5">
        <v>5</v>
      </c>
      <c r="M252" s="5">
        <v>0</v>
      </c>
      <c r="N252" s="5">
        <v>0</v>
      </c>
      <c r="O252" s="5">
        <v>0</v>
      </c>
      <c r="P252" s="5" t="s">
        <v>14</v>
      </c>
      <c r="Q252" s="5" t="s">
        <v>14</v>
      </c>
      <c r="R252" s="5" t="s">
        <v>14</v>
      </c>
      <c r="S252" s="5" t="s">
        <v>14</v>
      </c>
      <c r="T252" s="5" t="s">
        <v>14</v>
      </c>
      <c r="U252" s="5" t="s">
        <v>14</v>
      </c>
      <c r="V252" s="5" t="s">
        <v>14</v>
      </c>
      <c r="W252" s="5" t="s">
        <v>14</v>
      </c>
      <c r="X252" s="5" t="s">
        <v>14</v>
      </c>
      <c r="Y252" s="5" t="s">
        <v>14</v>
      </c>
    </row>
    <row r="253" spans="3:25">
      <c r="C253">
        <v>2032</v>
      </c>
      <c r="D253">
        <v>6</v>
      </c>
      <c r="E253" s="4">
        <v>90</v>
      </c>
      <c r="F253" s="5">
        <v>8</v>
      </c>
      <c r="G253" s="5">
        <v>67</v>
      </c>
      <c r="H253" s="5">
        <v>1</v>
      </c>
      <c r="I253" s="5">
        <v>1</v>
      </c>
      <c r="J253" s="5">
        <v>4</v>
      </c>
      <c r="K253" s="5">
        <v>4</v>
      </c>
      <c r="L253" s="5">
        <v>5</v>
      </c>
      <c r="M253" s="5">
        <v>0</v>
      </c>
      <c r="N253" s="5">
        <v>0</v>
      </c>
      <c r="O253" s="5">
        <v>0</v>
      </c>
      <c r="P253" s="5" t="s">
        <v>14</v>
      </c>
      <c r="Q253" s="5" t="s">
        <v>14</v>
      </c>
      <c r="R253" s="5" t="s">
        <v>14</v>
      </c>
      <c r="S253" s="5" t="s">
        <v>14</v>
      </c>
      <c r="T253" s="5" t="s">
        <v>14</v>
      </c>
      <c r="U253" s="5" t="s">
        <v>14</v>
      </c>
      <c r="V253" s="5" t="s">
        <v>14</v>
      </c>
      <c r="W253" s="5" t="s">
        <v>14</v>
      </c>
      <c r="X253" s="5" t="s">
        <v>14</v>
      </c>
      <c r="Y253" s="5" t="s">
        <v>14</v>
      </c>
    </row>
    <row r="254" spans="3:25">
      <c r="C254">
        <v>2032</v>
      </c>
      <c r="D254">
        <v>7</v>
      </c>
      <c r="E254" s="4">
        <v>90</v>
      </c>
      <c r="F254" s="5">
        <v>8</v>
      </c>
      <c r="G254" s="5">
        <v>67</v>
      </c>
      <c r="H254" s="5">
        <v>1</v>
      </c>
      <c r="I254" s="5">
        <v>1</v>
      </c>
      <c r="J254" s="5">
        <v>4</v>
      </c>
      <c r="K254" s="5">
        <v>4</v>
      </c>
      <c r="L254" s="5">
        <v>5</v>
      </c>
      <c r="M254" s="5">
        <v>0</v>
      </c>
      <c r="N254" s="5">
        <v>0</v>
      </c>
      <c r="O254" s="5">
        <v>0</v>
      </c>
      <c r="P254" s="5" t="s">
        <v>14</v>
      </c>
      <c r="Q254" s="5" t="s">
        <v>14</v>
      </c>
      <c r="R254" s="5" t="s">
        <v>14</v>
      </c>
      <c r="S254" s="5" t="s">
        <v>14</v>
      </c>
      <c r="T254" s="5" t="s">
        <v>14</v>
      </c>
      <c r="U254" s="5" t="s">
        <v>14</v>
      </c>
      <c r="V254" s="5" t="s">
        <v>14</v>
      </c>
      <c r="W254" s="5" t="s">
        <v>14</v>
      </c>
      <c r="X254" s="5" t="s">
        <v>14</v>
      </c>
      <c r="Y254" s="5" t="s">
        <v>14</v>
      </c>
    </row>
    <row r="255" spans="3:25">
      <c r="C255">
        <v>2032</v>
      </c>
      <c r="D255">
        <v>8</v>
      </c>
      <c r="E255" s="4">
        <v>90</v>
      </c>
      <c r="F255" s="5">
        <v>8</v>
      </c>
      <c r="G255" s="5">
        <v>67</v>
      </c>
      <c r="H255" s="5">
        <v>1</v>
      </c>
      <c r="I255" s="5">
        <v>1</v>
      </c>
      <c r="J255" s="5">
        <v>4</v>
      </c>
      <c r="K255" s="5">
        <v>4</v>
      </c>
      <c r="L255" s="5">
        <v>5</v>
      </c>
      <c r="M255" s="5">
        <v>0</v>
      </c>
      <c r="N255" s="5">
        <v>0</v>
      </c>
      <c r="O255" s="5">
        <v>0</v>
      </c>
      <c r="P255" s="5" t="s">
        <v>14</v>
      </c>
      <c r="Q255" s="5" t="s">
        <v>14</v>
      </c>
      <c r="R255" s="5" t="s">
        <v>14</v>
      </c>
      <c r="S255" s="5" t="s">
        <v>14</v>
      </c>
      <c r="T255" s="5" t="s">
        <v>14</v>
      </c>
      <c r="U255" s="5" t="s">
        <v>14</v>
      </c>
      <c r="V255" s="5" t="s">
        <v>14</v>
      </c>
      <c r="W255" s="5" t="s">
        <v>14</v>
      </c>
      <c r="X255" s="5" t="s">
        <v>14</v>
      </c>
      <c r="Y255" s="5" t="s">
        <v>14</v>
      </c>
    </row>
    <row r="256" spans="3:25">
      <c r="C256">
        <v>2032</v>
      </c>
      <c r="D256">
        <v>9</v>
      </c>
      <c r="E256" s="4">
        <v>90</v>
      </c>
      <c r="F256" s="5">
        <v>8</v>
      </c>
      <c r="G256" s="5">
        <v>67</v>
      </c>
      <c r="H256" s="5">
        <v>1</v>
      </c>
      <c r="I256" s="5">
        <v>1</v>
      </c>
      <c r="J256" s="5">
        <v>4</v>
      </c>
      <c r="K256" s="5">
        <v>4</v>
      </c>
      <c r="L256" s="5">
        <v>5</v>
      </c>
      <c r="M256" s="5">
        <v>0</v>
      </c>
      <c r="N256" s="5">
        <v>0</v>
      </c>
      <c r="O256" s="5">
        <v>0</v>
      </c>
      <c r="P256" s="5" t="s">
        <v>14</v>
      </c>
      <c r="Q256" s="5" t="s">
        <v>14</v>
      </c>
      <c r="R256" s="5" t="s">
        <v>14</v>
      </c>
      <c r="S256" s="5" t="s">
        <v>14</v>
      </c>
      <c r="T256" s="5" t="s">
        <v>14</v>
      </c>
      <c r="U256" s="5" t="s">
        <v>14</v>
      </c>
      <c r="V256" s="5" t="s">
        <v>14</v>
      </c>
      <c r="W256" s="5" t="s">
        <v>14</v>
      </c>
      <c r="X256" s="5" t="s">
        <v>14</v>
      </c>
      <c r="Y256" s="5" t="s">
        <v>14</v>
      </c>
    </row>
    <row r="257" spans="3:25">
      <c r="C257">
        <v>2032</v>
      </c>
      <c r="D257">
        <v>10</v>
      </c>
      <c r="E257" s="4">
        <v>90</v>
      </c>
      <c r="F257" s="5">
        <v>8</v>
      </c>
      <c r="G257" s="5">
        <v>67</v>
      </c>
      <c r="H257" s="5">
        <v>1</v>
      </c>
      <c r="I257" s="5">
        <v>1</v>
      </c>
      <c r="J257" s="5">
        <v>4</v>
      </c>
      <c r="K257" s="5">
        <v>4</v>
      </c>
      <c r="L257" s="5">
        <v>5</v>
      </c>
      <c r="M257" s="5">
        <v>0</v>
      </c>
      <c r="N257" s="5">
        <v>0</v>
      </c>
      <c r="O257" s="5">
        <v>0</v>
      </c>
      <c r="P257" s="5" t="s">
        <v>14</v>
      </c>
      <c r="Q257" s="5" t="s">
        <v>14</v>
      </c>
      <c r="R257" s="5" t="s">
        <v>14</v>
      </c>
      <c r="S257" s="5" t="s">
        <v>14</v>
      </c>
      <c r="T257" s="5" t="s">
        <v>14</v>
      </c>
      <c r="U257" s="5" t="s">
        <v>14</v>
      </c>
      <c r="V257" s="5" t="s">
        <v>14</v>
      </c>
      <c r="W257" s="5" t="s">
        <v>14</v>
      </c>
      <c r="X257" s="5" t="s">
        <v>14</v>
      </c>
      <c r="Y257" s="5" t="s">
        <v>14</v>
      </c>
    </row>
    <row r="258" spans="3:25">
      <c r="C258">
        <v>2032</v>
      </c>
      <c r="D258">
        <v>11</v>
      </c>
      <c r="E258" s="4">
        <v>90</v>
      </c>
      <c r="F258" s="5">
        <v>8</v>
      </c>
      <c r="G258" s="5">
        <v>67</v>
      </c>
      <c r="H258" s="5">
        <v>1</v>
      </c>
      <c r="I258" s="5">
        <v>1</v>
      </c>
      <c r="J258" s="5">
        <v>4</v>
      </c>
      <c r="K258" s="5">
        <v>4</v>
      </c>
      <c r="L258" s="5">
        <v>5</v>
      </c>
      <c r="M258" s="5">
        <v>0</v>
      </c>
      <c r="N258" s="5">
        <v>0</v>
      </c>
      <c r="O258" s="5">
        <v>0</v>
      </c>
      <c r="P258" s="5" t="s">
        <v>14</v>
      </c>
      <c r="Q258" s="5" t="s">
        <v>14</v>
      </c>
      <c r="R258" s="5" t="s">
        <v>14</v>
      </c>
      <c r="S258" s="5" t="s">
        <v>14</v>
      </c>
      <c r="T258" s="5" t="s">
        <v>14</v>
      </c>
      <c r="U258" s="5" t="s">
        <v>14</v>
      </c>
      <c r="V258" s="5" t="s">
        <v>14</v>
      </c>
      <c r="W258" s="5" t="s">
        <v>14</v>
      </c>
      <c r="X258" s="5" t="s">
        <v>14</v>
      </c>
      <c r="Y258" s="5" t="s">
        <v>14</v>
      </c>
    </row>
    <row r="259" spans="3:25">
      <c r="C259">
        <v>2032</v>
      </c>
      <c r="D259">
        <v>12</v>
      </c>
      <c r="E259" s="4">
        <v>90</v>
      </c>
      <c r="F259" s="5">
        <v>8</v>
      </c>
      <c r="G259" s="5">
        <v>67</v>
      </c>
      <c r="H259" s="5">
        <v>1</v>
      </c>
      <c r="I259" s="5">
        <v>1</v>
      </c>
      <c r="J259" s="5">
        <v>4</v>
      </c>
      <c r="K259" s="5">
        <v>4</v>
      </c>
      <c r="L259" s="5">
        <v>5</v>
      </c>
      <c r="M259" s="5">
        <v>0</v>
      </c>
      <c r="N259" s="5">
        <v>0</v>
      </c>
      <c r="O259" s="5">
        <v>0</v>
      </c>
      <c r="P259" s="5" t="s">
        <v>14</v>
      </c>
      <c r="Q259" s="5" t="s">
        <v>14</v>
      </c>
      <c r="R259" s="5" t="s">
        <v>14</v>
      </c>
      <c r="S259" s="5" t="s">
        <v>14</v>
      </c>
      <c r="T259" s="5" t="s">
        <v>14</v>
      </c>
      <c r="U259" s="5" t="s">
        <v>14</v>
      </c>
      <c r="V259" s="5" t="s">
        <v>14</v>
      </c>
      <c r="W259" s="5" t="s">
        <v>14</v>
      </c>
      <c r="X259" s="5" t="s">
        <v>14</v>
      </c>
      <c r="Y259" s="5" t="s">
        <v>14</v>
      </c>
    </row>
    <row r="260" spans="3:25">
      <c r="C260">
        <v>2033</v>
      </c>
      <c r="D260">
        <v>1</v>
      </c>
      <c r="E260" s="4">
        <v>90</v>
      </c>
      <c r="F260" s="5">
        <v>8</v>
      </c>
      <c r="G260" s="5">
        <v>67</v>
      </c>
      <c r="H260" s="5">
        <v>1</v>
      </c>
      <c r="I260" s="5">
        <v>1</v>
      </c>
      <c r="J260" s="5">
        <v>4</v>
      </c>
      <c r="K260" s="5">
        <v>4</v>
      </c>
      <c r="L260" s="5">
        <v>5</v>
      </c>
      <c r="M260" s="5">
        <v>0</v>
      </c>
      <c r="N260" s="5">
        <v>0</v>
      </c>
      <c r="O260" s="5">
        <v>0</v>
      </c>
      <c r="P260" s="5" t="s">
        <v>14</v>
      </c>
      <c r="Q260" s="5" t="s">
        <v>14</v>
      </c>
      <c r="R260" s="5" t="s">
        <v>14</v>
      </c>
      <c r="S260" s="5" t="s">
        <v>14</v>
      </c>
      <c r="T260" s="5" t="s">
        <v>14</v>
      </c>
      <c r="U260" s="5" t="s">
        <v>14</v>
      </c>
      <c r="V260" s="5" t="s">
        <v>14</v>
      </c>
      <c r="W260" s="5" t="s">
        <v>14</v>
      </c>
      <c r="X260" s="5" t="s">
        <v>14</v>
      </c>
      <c r="Y260" s="5" t="s">
        <v>14</v>
      </c>
    </row>
    <row r="261" spans="3:25">
      <c r="C261">
        <v>2033</v>
      </c>
      <c r="D261">
        <v>2</v>
      </c>
      <c r="E261" s="4">
        <v>90</v>
      </c>
      <c r="F261" s="5">
        <v>8</v>
      </c>
      <c r="G261" s="5">
        <v>67</v>
      </c>
      <c r="H261" s="5">
        <v>1</v>
      </c>
      <c r="I261" s="5">
        <v>1</v>
      </c>
      <c r="J261" s="5">
        <v>4</v>
      </c>
      <c r="K261" s="5">
        <v>4</v>
      </c>
      <c r="L261" s="5">
        <v>5</v>
      </c>
      <c r="M261" s="5">
        <v>0</v>
      </c>
      <c r="N261" s="5">
        <v>0</v>
      </c>
      <c r="O261" s="5">
        <v>0</v>
      </c>
      <c r="P261" s="5" t="s">
        <v>14</v>
      </c>
      <c r="Q261" s="5" t="s">
        <v>14</v>
      </c>
      <c r="R261" s="5" t="s">
        <v>14</v>
      </c>
      <c r="S261" s="5" t="s">
        <v>14</v>
      </c>
      <c r="T261" s="5" t="s">
        <v>14</v>
      </c>
      <c r="U261" s="5" t="s">
        <v>14</v>
      </c>
      <c r="V261" s="5" t="s">
        <v>14</v>
      </c>
      <c r="W261" s="5" t="s">
        <v>14</v>
      </c>
      <c r="X261" s="5" t="s">
        <v>14</v>
      </c>
      <c r="Y261" s="5" t="s">
        <v>14</v>
      </c>
    </row>
    <row r="262" spans="3:25">
      <c r="C262">
        <v>2033</v>
      </c>
      <c r="D262">
        <v>3</v>
      </c>
      <c r="E262" s="4">
        <v>90</v>
      </c>
      <c r="F262" s="5">
        <v>8</v>
      </c>
      <c r="G262" s="5">
        <v>67</v>
      </c>
      <c r="H262" s="5">
        <v>1</v>
      </c>
      <c r="I262" s="5">
        <v>1</v>
      </c>
      <c r="J262" s="5">
        <v>4</v>
      </c>
      <c r="K262" s="5">
        <v>4</v>
      </c>
      <c r="L262" s="5">
        <v>5</v>
      </c>
      <c r="M262" s="5">
        <v>0</v>
      </c>
      <c r="N262" s="5">
        <v>0</v>
      </c>
      <c r="O262" s="5">
        <v>0</v>
      </c>
      <c r="P262" s="5" t="s">
        <v>14</v>
      </c>
      <c r="Q262" s="5" t="s">
        <v>14</v>
      </c>
      <c r="R262" s="5" t="s">
        <v>14</v>
      </c>
      <c r="S262" s="5" t="s">
        <v>14</v>
      </c>
      <c r="T262" s="5" t="s">
        <v>14</v>
      </c>
      <c r="U262" s="5" t="s">
        <v>14</v>
      </c>
      <c r="V262" s="5" t="s">
        <v>14</v>
      </c>
      <c r="W262" s="5" t="s">
        <v>14</v>
      </c>
      <c r="X262" s="5" t="s">
        <v>14</v>
      </c>
      <c r="Y262" s="5" t="s">
        <v>14</v>
      </c>
    </row>
    <row r="263" spans="3:25">
      <c r="C263">
        <v>2033</v>
      </c>
      <c r="D263">
        <v>4</v>
      </c>
      <c r="E263" s="4">
        <v>90</v>
      </c>
      <c r="F263" s="5">
        <v>8</v>
      </c>
      <c r="G263" s="5">
        <v>67</v>
      </c>
      <c r="H263" s="5">
        <v>1</v>
      </c>
      <c r="I263" s="5">
        <v>1</v>
      </c>
      <c r="J263" s="5">
        <v>4</v>
      </c>
      <c r="K263" s="5">
        <v>4</v>
      </c>
      <c r="L263" s="5">
        <v>5</v>
      </c>
      <c r="M263" s="5">
        <v>0</v>
      </c>
      <c r="N263" s="5">
        <v>0</v>
      </c>
      <c r="O263" s="5">
        <v>0</v>
      </c>
      <c r="P263" s="5" t="s">
        <v>14</v>
      </c>
      <c r="Q263" s="5" t="s">
        <v>14</v>
      </c>
      <c r="R263" s="5" t="s">
        <v>14</v>
      </c>
      <c r="S263" s="5" t="s">
        <v>14</v>
      </c>
      <c r="T263" s="5" t="s">
        <v>14</v>
      </c>
      <c r="U263" s="5" t="s">
        <v>14</v>
      </c>
      <c r="V263" s="5" t="s">
        <v>14</v>
      </c>
      <c r="W263" s="5" t="s">
        <v>14</v>
      </c>
      <c r="X263" s="5" t="s">
        <v>14</v>
      </c>
      <c r="Y263" s="5" t="s">
        <v>14</v>
      </c>
    </row>
    <row r="264" spans="3:25">
      <c r="C264">
        <v>2033</v>
      </c>
      <c r="D264">
        <v>5</v>
      </c>
      <c r="E264" s="4">
        <v>90</v>
      </c>
      <c r="F264" s="5">
        <v>8</v>
      </c>
      <c r="G264" s="5">
        <v>67</v>
      </c>
      <c r="H264" s="5">
        <v>1</v>
      </c>
      <c r="I264" s="5">
        <v>1</v>
      </c>
      <c r="J264" s="5">
        <v>4</v>
      </c>
      <c r="K264" s="5">
        <v>4</v>
      </c>
      <c r="L264" s="5">
        <v>5</v>
      </c>
      <c r="M264" s="5">
        <v>0</v>
      </c>
      <c r="N264" s="5">
        <v>0</v>
      </c>
      <c r="O264" s="5">
        <v>0</v>
      </c>
      <c r="P264" s="5" t="s">
        <v>14</v>
      </c>
      <c r="Q264" s="5" t="s">
        <v>14</v>
      </c>
      <c r="R264" s="5" t="s">
        <v>14</v>
      </c>
      <c r="S264" s="5" t="s">
        <v>14</v>
      </c>
      <c r="T264" s="5" t="s">
        <v>14</v>
      </c>
      <c r="U264" s="5" t="s">
        <v>14</v>
      </c>
      <c r="V264" s="5" t="s">
        <v>14</v>
      </c>
      <c r="W264" s="5" t="s">
        <v>14</v>
      </c>
      <c r="X264" s="5" t="s">
        <v>14</v>
      </c>
      <c r="Y264" s="5" t="s">
        <v>14</v>
      </c>
    </row>
    <row r="265" spans="3:25">
      <c r="C265">
        <v>2033</v>
      </c>
      <c r="D265">
        <v>6</v>
      </c>
      <c r="E265" s="4">
        <v>90</v>
      </c>
      <c r="F265" s="5">
        <v>8</v>
      </c>
      <c r="G265" s="5">
        <v>67</v>
      </c>
      <c r="H265" s="5">
        <v>1</v>
      </c>
      <c r="I265" s="5">
        <v>1</v>
      </c>
      <c r="J265" s="5">
        <v>4</v>
      </c>
      <c r="K265" s="5">
        <v>4</v>
      </c>
      <c r="L265" s="5">
        <v>5</v>
      </c>
      <c r="M265" s="5">
        <v>0</v>
      </c>
      <c r="N265" s="5">
        <v>0</v>
      </c>
      <c r="O265" s="5">
        <v>0</v>
      </c>
      <c r="P265" s="5" t="s">
        <v>14</v>
      </c>
      <c r="Q265" s="5" t="s">
        <v>14</v>
      </c>
      <c r="R265" s="5" t="s">
        <v>14</v>
      </c>
      <c r="S265" s="5" t="s">
        <v>14</v>
      </c>
      <c r="T265" s="5" t="s">
        <v>14</v>
      </c>
      <c r="U265" s="5" t="s">
        <v>14</v>
      </c>
      <c r="V265" s="5" t="s">
        <v>14</v>
      </c>
      <c r="W265" s="5" t="s">
        <v>14</v>
      </c>
      <c r="X265" s="5" t="s">
        <v>14</v>
      </c>
      <c r="Y265" s="5" t="s">
        <v>14</v>
      </c>
    </row>
    <row r="266" spans="3:25">
      <c r="C266">
        <v>2033</v>
      </c>
      <c r="D266">
        <v>7</v>
      </c>
      <c r="E266" s="4">
        <v>90</v>
      </c>
      <c r="F266" s="5">
        <v>8</v>
      </c>
      <c r="G266" s="5">
        <v>67</v>
      </c>
      <c r="H266" s="5">
        <v>1</v>
      </c>
      <c r="I266" s="5">
        <v>1</v>
      </c>
      <c r="J266" s="5">
        <v>4</v>
      </c>
      <c r="K266" s="5">
        <v>4</v>
      </c>
      <c r="L266" s="5">
        <v>5</v>
      </c>
      <c r="M266" s="5">
        <v>0</v>
      </c>
      <c r="N266" s="5">
        <v>0</v>
      </c>
      <c r="O266" s="5">
        <v>0</v>
      </c>
      <c r="P266" s="5" t="s">
        <v>14</v>
      </c>
      <c r="Q266" s="5" t="s">
        <v>14</v>
      </c>
      <c r="R266" s="5" t="s">
        <v>14</v>
      </c>
      <c r="S266" s="5" t="s">
        <v>14</v>
      </c>
      <c r="T266" s="5" t="s">
        <v>14</v>
      </c>
      <c r="U266" s="5" t="s">
        <v>14</v>
      </c>
      <c r="V266" s="5" t="s">
        <v>14</v>
      </c>
      <c r="W266" s="5" t="s">
        <v>14</v>
      </c>
      <c r="X266" s="5" t="s">
        <v>14</v>
      </c>
      <c r="Y266" s="5" t="s">
        <v>14</v>
      </c>
    </row>
    <row r="267" spans="3:25">
      <c r="C267">
        <v>2033</v>
      </c>
      <c r="D267">
        <v>8</v>
      </c>
      <c r="E267" s="4">
        <v>90</v>
      </c>
      <c r="F267" s="5">
        <v>8</v>
      </c>
      <c r="G267" s="5">
        <v>67</v>
      </c>
      <c r="H267" s="5">
        <v>1</v>
      </c>
      <c r="I267" s="5">
        <v>1</v>
      </c>
      <c r="J267" s="5">
        <v>4</v>
      </c>
      <c r="K267" s="5">
        <v>4</v>
      </c>
      <c r="L267" s="5">
        <v>5</v>
      </c>
      <c r="M267" s="5">
        <v>0</v>
      </c>
      <c r="N267" s="5">
        <v>0</v>
      </c>
      <c r="O267" s="5">
        <v>0</v>
      </c>
      <c r="P267" s="5" t="s">
        <v>14</v>
      </c>
      <c r="Q267" s="5" t="s">
        <v>14</v>
      </c>
      <c r="R267" s="5" t="s">
        <v>14</v>
      </c>
      <c r="S267" s="5" t="s">
        <v>14</v>
      </c>
      <c r="T267" s="5" t="s">
        <v>14</v>
      </c>
      <c r="U267" s="5" t="s">
        <v>14</v>
      </c>
      <c r="V267" s="5" t="s">
        <v>14</v>
      </c>
      <c r="W267" s="5" t="s">
        <v>14</v>
      </c>
      <c r="X267" s="5" t="s">
        <v>14</v>
      </c>
      <c r="Y267" s="5" t="s">
        <v>14</v>
      </c>
    </row>
    <row r="268" spans="3:25">
      <c r="C268">
        <v>2033</v>
      </c>
      <c r="D268">
        <v>9</v>
      </c>
      <c r="E268" s="4">
        <v>90</v>
      </c>
      <c r="F268" s="5">
        <v>8</v>
      </c>
      <c r="G268" s="5">
        <v>67</v>
      </c>
      <c r="H268" s="5">
        <v>1</v>
      </c>
      <c r="I268" s="5">
        <v>1</v>
      </c>
      <c r="J268" s="5">
        <v>4</v>
      </c>
      <c r="K268" s="5">
        <v>4</v>
      </c>
      <c r="L268" s="5">
        <v>5</v>
      </c>
      <c r="M268" s="5">
        <v>0</v>
      </c>
      <c r="N268" s="5">
        <v>0</v>
      </c>
      <c r="O268" s="5">
        <v>0</v>
      </c>
      <c r="P268" s="5" t="s">
        <v>14</v>
      </c>
      <c r="Q268" s="5" t="s">
        <v>14</v>
      </c>
      <c r="R268" s="5" t="s">
        <v>14</v>
      </c>
      <c r="S268" s="5" t="s">
        <v>14</v>
      </c>
      <c r="T268" s="5" t="s">
        <v>14</v>
      </c>
      <c r="U268" s="5" t="s">
        <v>14</v>
      </c>
      <c r="V268" s="5" t="s">
        <v>14</v>
      </c>
      <c r="W268" s="5" t="s">
        <v>14</v>
      </c>
      <c r="X268" s="5" t="s">
        <v>14</v>
      </c>
      <c r="Y268" s="5" t="s">
        <v>14</v>
      </c>
    </row>
    <row r="269" spans="3:25">
      <c r="C269">
        <v>2033</v>
      </c>
      <c r="D269">
        <v>10</v>
      </c>
      <c r="E269" s="4">
        <v>90</v>
      </c>
      <c r="F269" s="5">
        <v>8</v>
      </c>
      <c r="G269" s="5">
        <v>67</v>
      </c>
      <c r="H269" s="5">
        <v>1</v>
      </c>
      <c r="I269" s="5">
        <v>1</v>
      </c>
      <c r="J269" s="5">
        <v>4</v>
      </c>
      <c r="K269" s="5">
        <v>4</v>
      </c>
      <c r="L269" s="5">
        <v>5</v>
      </c>
      <c r="M269" s="5">
        <v>0</v>
      </c>
      <c r="N269" s="5">
        <v>0</v>
      </c>
      <c r="O269" s="5">
        <v>0</v>
      </c>
      <c r="P269" s="5" t="s">
        <v>14</v>
      </c>
      <c r="Q269" s="5" t="s">
        <v>14</v>
      </c>
      <c r="R269" s="5" t="s">
        <v>14</v>
      </c>
      <c r="S269" s="5" t="s">
        <v>14</v>
      </c>
      <c r="T269" s="5" t="s">
        <v>14</v>
      </c>
      <c r="U269" s="5" t="s">
        <v>14</v>
      </c>
      <c r="V269" s="5" t="s">
        <v>14</v>
      </c>
      <c r="W269" s="5" t="s">
        <v>14</v>
      </c>
      <c r="X269" s="5" t="s">
        <v>14</v>
      </c>
      <c r="Y269" s="5" t="s">
        <v>14</v>
      </c>
    </row>
    <row r="270" spans="3:25">
      <c r="C270">
        <v>2033</v>
      </c>
      <c r="D270">
        <v>11</v>
      </c>
      <c r="E270" s="4">
        <v>90</v>
      </c>
      <c r="F270" s="5">
        <v>8</v>
      </c>
      <c r="G270" s="5">
        <v>67</v>
      </c>
      <c r="H270" s="5">
        <v>1</v>
      </c>
      <c r="I270" s="5">
        <v>1</v>
      </c>
      <c r="J270" s="5">
        <v>4</v>
      </c>
      <c r="K270" s="5">
        <v>4</v>
      </c>
      <c r="L270" s="5">
        <v>5</v>
      </c>
      <c r="M270" s="5">
        <v>0</v>
      </c>
      <c r="N270" s="5">
        <v>0</v>
      </c>
      <c r="O270" s="5">
        <v>0</v>
      </c>
      <c r="P270" s="5" t="s">
        <v>14</v>
      </c>
      <c r="Q270" s="5" t="s">
        <v>14</v>
      </c>
      <c r="R270" s="5" t="s">
        <v>14</v>
      </c>
      <c r="S270" s="5" t="s">
        <v>14</v>
      </c>
      <c r="T270" s="5" t="s">
        <v>14</v>
      </c>
      <c r="U270" s="5" t="s">
        <v>14</v>
      </c>
      <c r="V270" s="5" t="s">
        <v>14</v>
      </c>
      <c r="W270" s="5" t="s">
        <v>14</v>
      </c>
      <c r="X270" s="5" t="s">
        <v>14</v>
      </c>
      <c r="Y270" s="5" t="s">
        <v>14</v>
      </c>
    </row>
    <row r="271" spans="3:25">
      <c r="C271">
        <v>2033</v>
      </c>
      <c r="D271">
        <v>12</v>
      </c>
      <c r="E271" s="4">
        <v>90</v>
      </c>
      <c r="F271" s="5">
        <v>8</v>
      </c>
      <c r="G271" s="5">
        <v>67</v>
      </c>
      <c r="H271" s="5">
        <v>1</v>
      </c>
      <c r="I271" s="5">
        <v>1</v>
      </c>
      <c r="J271" s="5">
        <v>4</v>
      </c>
      <c r="K271" s="5">
        <v>4</v>
      </c>
      <c r="L271" s="5">
        <v>5</v>
      </c>
      <c r="M271" s="5">
        <v>0</v>
      </c>
      <c r="N271" s="5">
        <v>0</v>
      </c>
      <c r="O271" s="5">
        <v>0</v>
      </c>
      <c r="P271" s="5" t="s">
        <v>14</v>
      </c>
      <c r="Q271" s="5" t="s">
        <v>14</v>
      </c>
      <c r="R271" s="5" t="s">
        <v>14</v>
      </c>
      <c r="S271" s="5" t="s">
        <v>14</v>
      </c>
      <c r="T271" s="5" t="s">
        <v>14</v>
      </c>
      <c r="U271" s="5" t="s">
        <v>14</v>
      </c>
      <c r="V271" s="5" t="s">
        <v>14</v>
      </c>
      <c r="W271" s="5" t="s">
        <v>14</v>
      </c>
      <c r="X271" s="5" t="s">
        <v>14</v>
      </c>
      <c r="Y271" s="5" t="s">
        <v>14</v>
      </c>
    </row>
    <row r="272" spans="3:25">
      <c r="C272">
        <v>2034</v>
      </c>
      <c r="D272">
        <v>1</v>
      </c>
      <c r="E272" s="4">
        <v>90</v>
      </c>
      <c r="F272" s="5">
        <v>8</v>
      </c>
      <c r="G272" s="5">
        <v>67</v>
      </c>
      <c r="H272" s="5">
        <v>1</v>
      </c>
      <c r="I272" s="5">
        <v>1</v>
      </c>
      <c r="J272" s="5">
        <v>4</v>
      </c>
      <c r="K272" s="5">
        <v>4</v>
      </c>
      <c r="L272" s="5">
        <v>5</v>
      </c>
      <c r="M272" s="5">
        <v>0</v>
      </c>
      <c r="N272" s="5">
        <v>0</v>
      </c>
      <c r="O272" s="5">
        <v>0</v>
      </c>
      <c r="P272" s="5" t="s">
        <v>14</v>
      </c>
      <c r="Q272" s="5" t="s">
        <v>14</v>
      </c>
      <c r="R272" s="5" t="s">
        <v>14</v>
      </c>
      <c r="S272" s="5" t="s">
        <v>14</v>
      </c>
      <c r="T272" s="5" t="s">
        <v>14</v>
      </c>
      <c r="U272" s="5" t="s">
        <v>14</v>
      </c>
      <c r="V272" s="5" t="s">
        <v>14</v>
      </c>
      <c r="W272" s="5" t="s">
        <v>14</v>
      </c>
      <c r="X272" s="5" t="s">
        <v>14</v>
      </c>
      <c r="Y272" s="5" t="s">
        <v>14</v>
      </c>
    </row>
    <row r="273" spans="3:25">
      <c r="C273">
        <v>2034</v>
      </c>
      <c r="D273">
        <v>2</v>
      </c>
      <c r="E273" s="4">
        <v>90</v>
      </c>
      <c r="F273" s="5">
        <v>8</v>
      </c>
      <c r="G273" s="5">
        <v>67</v>
      </c>
      <c r="H273" s="5">
        <v>1</v>
      </c>
      <c r="I273" s="5">
        <v>1</v>
      </c>
      <c r="J273" s="5">
        <v>4</v>
      </c>
      <c r="K273" s="5">
        <v>4</v>
      </c>
      <c r="L273" s="5">
        <v>5</v>
      </c>
      <c r="M273" s="5">
        <v>0</v>
      </c>
      <c r="N273" s="5">
        <v>0</v>
      </c>
      <c r="O273" s="5">
        <v>0</v>
      </c>
      <c r="P273" s="5" t="s">
        <v>14</v>
      </c>
      <c r="Q273" s="5" t="s">
        <v>14</v>
      </c>
      <c r="R273" s="5" t="s">
        <v>14</v>
      </c>
      <c r="S273" s="5" t="s">
        <v>14</v>
      </c>
      <c r="T273" s="5" t="s">
        <v>14</v>
      </c>
      <c r="U273" s="5" t="s">
        <v>14</v>
      </c>
      <c r="V273" s="5" t="s">
        <v>14</v>
      </c>
      <c r="W273" s="5" t="s">
        <v>14</v>
      </c>
      <c r="X273" s="5" t="s">
        <v>14</v>
      </c>
      <c r="Y273" s="5" t="s">
        <v>14</v>
      </c>
    </row>
    <row r="274" spans="3:25">
      <c r="C274">
        <v>2034</v>
      </c>
      <c r="D274">
        <v>3</v>
      </c>
      <c r="E274" s="4">
        <v>90</v>
      </c>
      <c r="F274" s="5">
        <v>8</v>
      </c>
      <c r="G274" s="5">
        <v>67</v>
      </c>
      <c r="H274" s="5">
        <v>1</v>
      </c>
      <c r="I274" s="5">
        <v>1</v>
      </c>
      <c r="J274" s="5">
        <v>4</v>
      </c>
      <c r="K274" s="5">
        <v>4</v>
      </c>
      <c r="L274" s="5">
        <v>5</v>
      </c>
      <c r="M274" s="5">
        <v>0</v>
      </c>
      <c r="N274" s="5">
        <v>0</v>
      </c>
      <c r="O274" s="5">
        <v>0</v>
      </c>
      <c r="P274" s="5" t="s">
        <v>14</v>
      </c>
      <c r="Q274" s="5" t="s">
        <v>14</v>
      </c>
      <c r="R274" s="5" t="s">
        <v>14</v>
      </c>
      <c r="S274" s="5" t="s">
        <v>14</v>
      </c>
      <c r="T274" s="5" t="s">
        <v>14</v>
      </c>
      <c r="U274" s="5" t="s">
        <v>14</v>
      </c>
      <c r="V274" s="5" t="s">
        <v>14</v>
      </c>
      <c r="W274" s="5" t="s">
        <v>14</v>
      </c>
      <c r="X274" s="5" t="s">
        <v>14</v>
      </c>
      <c r="Y274" s="5" t="s">
        <v>14</v>
      </c>
    </row>
    <row r="275" spans="3:25">
      <c r="C275">
        <v>2034</v>
      </c>
      <c r="D275">
        <v>4</v>
      </c>
      <c r="E275" s="4">
        <v>91</v>
      </c>
      <c r="F275" s="5">
        <v>8</v>
      </c>
      <c r="G275" s="5">
        <v>68</v>
      </c>
      <c r="H275" s="5">
        <v>1</v>
      </c>
      <c r="I275" s="5">
        <v>1</v>
      </c>
      <c r="J275" s="5">
        <v>4</v>
      </c>
      <c r="K275" s="5">
        <v>4</v>
      </c>
      <c r="L275" s="5">
        <v>5</v>
      </c>
      <c r="M275" s="5">
        <v>0</v>
      </c>
      <c r="N275" s="5">
        <v>0</v>
      </c>
      <c r="O275" s="5">
        <v>0</v>
      </c>
      <c r="P275" s="5" t="s">
        <v>14</v>
      </c>
      <c r="Q275" s="5" t="s">
        <v>14</v>
      </c>
      <c r="R275" s="5" t="s">
        <v>14</v>
      </c>
      <c r="S275" s="5" t="s">
        <v>14</v>
      </c>
      <c r="T275" s="5" t="s">
        <v>14</v>
      </c>
      <c r="U275" s="5" t="s">
        <v>14</v>
      </c>
      <c r="V275" s="5" t="s">
        <v>14</v>
      </c>
      <c r="W275" s="5" t="s">
        <v>14</v>
      </c>
      <c r="X275" s="5" t="s">
        <v>14</v>
      </c>
      <c r="Y275" s="5" t="s">
        <v>14</v>
      </c>
    </row>
    <row r="276" spans="3:25">
      <c r="C276">
        <v>2034</v>
      </c>
      <c r="D276">
        <v>5</v>
      </c>
      <c r="E276" s="4">
        <v>91</v>
      </c>
      <c r="F276" s="5">
        <v>8</v>
      </c>
      <c r="G276" s="5">
        <v>68</v>
      </c>
      <c r="H276" s="5">
        <v>1</v>
      </c>
      <c r="I276" s="5">
        <v>1</v>
      </c>
      <c r="J276" s="5">
        <v>4</v>
      </c>
      <c r="K276" s="5">
        <v>4</v>
      </c>
      <c r="L276" s="5">
        <v>5</v>
      </c>
      <c r="M276" s="5">
        <v>0</v>
      </c>
      <c r="N276" s="5">
        <v>0</v>
      </c>
      <c r="O276" s="5">
        <v>0</v>
      </c>
      <c r="P276" s="5" t="s">
        <v>14</v>
      </c>
      <c r="Q276" s="5" t="s">
        <v>14</v>
      </c>
      <c r="R276" s="5" t="s">
        <v>14</v>
      </c>
      <c r="S276" s="5" t="s">
        <v>14</v>
      </c>
      <c r="T276" s="5" t="s">
        <v>14</v>
      </c>
      <c r="U276" s="5" t="s">
        <v>14</v>
      </c>
      <c r="V276" s="5" t="s">
        <v>14</v>
      </c>
      <c r="W276" s="5" t="s">
        <v>14</v>
      </c>
      <c r="X276" s="5" t="s">
        <v>14</v>
      </c>
      <c r="Y276" s="5" t="s">
        <v>14</v>
      </c>
    </row>
    <row r="277" spans="3:25">
      <c r="C277">
        <v>2034</v>
      </c>
      <c r="D277">
        <v>6</v>
      </c>
      <c r="E277" s="4">
        <v>91</v>
      </c>
      <c r="F277" s="5">
        <v>8</v>
      </c>
      <c r="G277" s="5">
        <v>68</v>
      </c>
      <c r="H277" s="5">
        <v>1</v>
      </c>
      <c r="I277" s="5">
        <v>1</v>
      </c>
      <c r="J277" s="5">
        <v>4</v>
      </c>
      <c r="K277" s="5">
        <v>4</v>
      </c>
      <c r="L277" s="5">
        <v>5</v>
      </c>
      <c r="M277" s="5">
        <v>0</v>
      </c>
      <c r="N277" s="5">
        <v>0</v>
      </c>
      <c r="O277" s="5">
        <v>0</v>
      </c>
      <c r="P277" s="5" t="s">
        <v>14</v>
      </c>
      <c r="Q277" s="5" t="s">
        <v>14</v>
      </c>
      <c r="R277" s="5" t="s">
        <v>14</v>
      </c>
      <c r="S277" s="5" t="s">
        <v>14</v>
      </c>
      <c r="T277" s="5" t="s">
        <v>14</v>
      </c>
      <c r="U277" s="5" t="s">
        <v>14</v>
      </c>
      <c r="V277" s="5" t="s">
        <v>14</v>
      </c>
      <c r="W277" s="5" t="s">
        <v>14</v>
      </c>
      <c r="X277" s="5" t="s">
        <v>14</v>
      </c>
      <c r="Y277" s="5" t="s">
        <v>14</v>
      </c>
    </row>
    <row r="278" spans="3:25">
      <c r="C278">
        <v>2034</v>
      </c>
      <c r="D278">
        <v>7</v>
      </c>
      <c r="E278" s="4">
        <v>91</v>
      </c>
      <c r="F278" s="5">
        <v>8</v>
      </c>
      <c r="G278" s="5">
        <v>68</v>
      </c>
      <c r="H278" s="5">
        <v>1</v>
      </c>
      <c r="I278" s="5">
        <v>1</v>
      </c>
      <c r="J278" s="5">
        <v>4</v>
      </c>
      <c r="K278" s="5">
        <v>4</v>
      </c>
      <c r="L278" s="5">
        <v>5</v>
      </c>
      <c r="M278" s="5">
        <v>0</v>
      </c>
      <c r="N278" s="5">
        <v>0</v>
      </c>
      <c r="O278" s="5">
        <v>0</v>
      </c>
      <c r="P278" s="5" t="s">
        <v>14</v>
      </c>
      <c r="Q278" s="5" t="s">
        <v>14</v>
      </c>
      <c r="R278" s="5" t="s">
        <v>14</v>
      </c>
      <c r="S278" s="5" t="s">
        <v>14</v>
      </c>
      <c r="T278" s="5" t="s">
        <v>14</v>
      </c>
      <c r="U278" s="5" t="s">
        <v>14</v>
      </c>
      <c r="V278" s="5" t="s">
        <v>14</v>
      </c>
      <c r="W278" s="5" t="s">
        <v>14</v>
      </c>
      <c r="X278" s="5" t="s">
        <v>14</v>
      </c>
      <c r="Y278" s="5" t="s">
        <v>14</v>
      </c>
    </row>
    <row r="279" spans="3:25">
      <c r="C279">
        <v>2034</v>
      </c>
      <c r="D279">
        <v>8</v>
      </c>
      <c r="E279" s="4">
        <v>91</v>
      </c>
      <c r="F279" s="5">
        <v>8</v>
      </c>
      <c r="G279" s="5">
        <v>68</v>
      </c>
      <c r="H279" s="5">
        <v>1</v>
      </c>
      <c r="I279" s="5">
        <v>1</v>
      </c>
      <c r="J279" s="5">
        <v>4</v>
      </c>
      <c r="K279" s="5">
        <v>4</v>
      </c>
      <c r="L279" s="5">
        <v>5</v>
      </c>
      <c r="M279" s="5">
        <v>0</v>
      </c>
      <c r="N279" s="5">
        <v>0</v>
      </c>
      <c r="O279" s="5">
        <v>0</v>
      </c>
      <c r="P279" s="5" t="s">
        <v>14</v>
      </c>
      <c r="Q279" s="5" t="s">
        <v>14</v>
      </c>
      <c r="R279" s="5" t="s">
        <v>14</v>
      </c>
      <c r="S279" s="5" t="s">
        <v>14</v>
      </c>
      <c r="T279" s="5" t="s">
        <v>14</v>
      </c>
      <c r="U279" s="5" t="s">
        <v>14</v>
      </c>
      <c r="V279" s="5" t="s">
        <v>14</v>
      </c>
      <c r="W279" s="5" t="s">
        <v>14</v>
      </c>
      <c r="X279" s="5" t="s">
        <v>14</v>
      </c>
      <c r="Y279" s="5" t="s">
        <v>14</v>
      </c>
    </row>
    <row r="280" spans="3:25">
      <c r="C280">
        <v>2034</v>
      </c>
      <c r="D280">
        <v>9</v>
      </c>
      <c r="E280" s="4">
        <v>91</v>
      </c>
      <c r="F280" s="5">
        <v>8</v>
      </c>
      <c r="G280" s="5">
        <v>68</v>
      </c>
      <c r="H280" s="5">
        <v>1</v>
      </c>
      <c r="I280" s="5">
        <v>1</v>
      </c>
      <c r="J280" s="5">
        <v>4</v>
      </c>
      <c r="K280" s="5">
        <v>4</v>
      </c>
      <c r="L280" s="5">
        <v>5</v>
      </c>
      <c r="M280" s="5">
        <v>0</v>
      </c>
      <c r="N280" s="5">
        <v>0</v>
      </c>
      <c r="O280" s="5">
        <v>0</v>
      </c>
      <c r="P280" s="5" t="s">
        <v>14</v>
      </c>
      <c r="Q280" s="5" t="s">
        <v>14</v>
      </c>
      <c r="R280" s="5" t="s">
        <v>14</v>
      </c>
      <c r="S280" s="5" t="s">
        <v>14</v>
      </c>
      <c r="T280" s="5" t="s">
        <v>14</v>
      </c>
      <c r="U280" s="5" t="s">
        <v>14</v>
      </c>
      <c r="V280" s="5" t="s">
        <v>14</v>
      </c>
      <c r="W280" s="5" t="s">
        <v>14</v>
      </c>
      <c r="X280" s="5" t="s">
        <v>14</v>
      </c>
      <c r="Y280" s="5" t="s">
        <v>14</v>
      </c>
    </row>
    <row r="281" spans="3:25">
      <c r="C281">
        <v>2034</v>
      </c>
      <c r="D281">
        <v>10</v>
      </c>
      <c r="E281" s="4">
        <v>91</v>
      </c>
      <c r="F281" s="5">
        <v>8</v>
      </c>
      <c r="G281" s="5">
        <v>68</v>
      </c>
      <c r="H281" s="5">
        <v>1</v>
      </c>
      <c r="I281" s="5">
        <v>1</v>
      </c>
      <c r="J281" s="5">
        <v>4</v>
      </c>
      <c r="K281" s="5">
        <v>4</v>
      </c>
      <c r="L281" s="5">
        <v>5</v>
      </c>
      <c r="M281" s="5">
        <v>0</v>
      </c>
      <c r="N281" s="5">
        <v>0</v>
      </c>
      <c r="O281" s="5">
        <v>0</v>
      </c>
      <c r="P281" s="5" t="s">
        <v>14</v>
      </c>
      <c r="Q281" s="5" t="s">
        <v>14</v>
      </c>
      <c r="R281" s="5" t="s">
        <v>14</v>
      </c>
      <c r="S281" s="5" t="s">
        <v>14</v>
      </c>
      <c r="T281" s="5" t="s">
        <v>14</v>
      </c>
      <c r="U281" s="5" t="s">
        <v>14</v>
      </c>
      <c r="V281" s="5" t="s">
        <v>14</v>
      </c>
      <c r="W281" s="5" t="s">
        <v>14</v>
      </c>
      <c r="X281" s="5" t="s">
        <v>14</v>
      </c>
      <c r="Y281" s="5" t="s">
        <v>14</v>
      </c>
    </row>
    <row r="282" spans="3:25">
      <c r="C282">
        <v>2034</v>
      </c>
      <c r="D282">
        <v>11</v>
      </c>
      <c r="E282" s="4">
        <v>91</v>
      </c>
      <c r="F282" s="5">
        <v>8</v>
      </c>
      <c r="G282" s="5">
        <v>68</v>
      </c>
      <c r="H282" s="5">
        <v>1</v>
      </c>
      <c r="I282" s="5">
        <v>1</v>
      </c>
      <c r="J282" s="5">
        <v>4</v>
      </c>
      <c r="K282" s="5">
        <v>4</v>
      </c>
      <c r="L282" s="5">
        <v>5</v>
      </c>
      <c r="M282" s="5">
        <v>0</v>
      </c>
      <c r="N282" s="5">
        <v>0</v>
      </c>
      <c r="O282" s="5">
        <v>0</v>
      </c>
      <c r="P282" s="5" t="s">
        <v>14</v>
      </c>
      <c r="Q282" s="5" t="s">
        <v>14</v>
      </c>
      <c r="R282" s="5" t="s">
        <v>14</v>
      </c>
      <c r="S282" s="5" t="s">
        <v>14</v>
      </c>
      <c r="T282" s="5" t="s">
        <v>14</v>
      </c>
      <c r="U282" s="5" t="s">
        <v>14</v>
      </c>
      <c r="V282" s="5" t="s">
        <v>14</v>
      </c>
      <c r="W282" s="5" t="s">
        <v>14</v>
      </c>
      <c r="X282" s="5" t="s">
        <v>14</v>
      </c>
      <c r="Y282" s="5" t="s">
        <v>14</v>
      </c>
    </row>
    <row r="283" spans="3:25">
      <c r="C283">
        <v>2034</v>
      </c>
      <c r="D283">
        <v>12</v>
      </c>
      <c r="E283" s="4">
        <v>91</v>
      </c>
      <c r="F283" s="5">
        <v>8</v>
      </c>
      <c r="G283" s="5">
        <v>68</v>
      </c>
      <c r="H283" s="5">
        <v>1</v>
      </c>
      <c r="I283" s="5">
        <v>1</v>
      </c>
      <c r="J283" s="5">
        <v>4</v>
      </c>
      <c r="K283" s="5">
        <v>4</v>
      </c>
      <c r="L283" s="5">
        <v>5</v>
      </c>
      <c r="M283" s="5">
        <v>0</v>
      </c>
      <c r="N283" s="5">
        <v>0</v>
      </c>
      <c r="O283" s="5">
        <v>0</v>
      </c>
      <c r="P283" s="5" t="s">
        <v>14</v>
      </c>
      <c r="Q283" s="5" t="s">
        <v>14</v>
      </c>
      <c r="R283" s="5" t="s">
        <v>14</v>
      </c>
      <c r="S283" s="5" t="s">
        <v>14</v>
      </c>
      <c r="T283" s="5" t="s">
        <v>14</v>
      </c>
      <c r="U283" s="5" t="s">
        <v>14</v>
      </c>
      <c r="V283" s="5" t="s">
        <v>14</v>
      </c>
      <c r="W283" s="5" t="s">
        <v>14</v>
      </c>
      <c r="X283" s="5" t="s">
        <v>14</v>
      </c>
      <c r="Y283" s="5" t="s">
        <v>14</v>
      </c>
    </row>
    <row r="284" spans="3:25">
      <c r="C284">
        <v>2035</v>
      </c>
      <c r="D284">
        <v>1</v>
      </c>
      <c r="E284" s="4">
        <v>91</v>
      </c>
      <c r="F284" s="5">
        <v>8</v>
      </c>
      <c r="G284" s="5">
        <v>68</v>
      </c>
      <c r="H284" s="5">
        <v>1</v>
      </c>
      <c r="I284" s="5">
        <v>1</v>
      </c>
      <c r="J284" s="5">
        <v>4</v>
      </c>
      <c r="K284" s="5">
        <v>4</v>
      </c>
      <c r="L284" s="5">
        <v>5</v>
      </c>
      <c r="M284" s="5">
        <v>0</v>
      </c>
      <c r="N284" s="5">
        <v>0</v>
      </c>
      <c r="O284" s="5">
        <v>0</v>
      </c>
      <c r="P284" s="5" t="s">
        <v>14</v>
      </c>
      <c r="Q284" s="5" t="s">
        <v>14</v>
      </c>
      <c r="R284" s="5" t="s">
        <v>14</v>
      </c>
      <c r="S284" s="5" t="s">
        <v>14</v>
      </c>
      <c r="T284" s="5" t="s">
        <v>14</v>
      </c>
      <c r="U284" s="5" t="s">
        <v>14</v>
      </c>
      <c r="V284" s="5" t="s">
        <v>14</v>
      </c>
      <c r="W284" s="5" t="s">
        <v>14</v>
      </c>
      <c r="X284" s="5" t="s">
        <v>14</v>
      </c>
      <c r="Y284" s="5" t="s">
        <v>14</v>
      </c>
    </row>
    <row r="285" spans="3:25">
      <c r="C285">
        <v>2035</v>
      </c>
      <c r="D285">
        <v>2</v>
      </c>
      <c r="E285" s="4">
        <v>91</v>
      </c>
      <c r="F285" s="5">
        <v>8</v>
      </c>
      <c r="G285" s="5">
        <v>68</v>
      </c>
      <c r="H285" s="5">
        <v>1</v>
      </c>
      <c r="I285" s="5">
        <v>1</v>
      </c>
      <c r="J285" s="5">
        <v>4</v>
      </c>
      <c r="K285" s="5">
        <v>4</v>
      </c>
      <c r="L285" s="5">
        <v>5</v>
      </c>
      <c r="M285" s="5">
        <v>0</v>
      </c>
      <c r="N285" s="5">
        <v>0</v>
      </c>
      <c r="O285" s="5">
        <v>0</v>
      </c>
      <c r="P285" s="5" t="s">
        <v>14</v>
      </c>
      <c r="Q285" s="5" t="s">
        <v>14</v>
      </c>
      <c r="R285" s="5" t="s">
        <v>14</v>
      </c>
      <c r="S285" s="5" t="s">
        <v>14</v>
      </c>
      <c r="T285" s="5" t="s">
        <v>14</v>
      </c>
      <c r="U285" s="5" t="s">
        <v>14</v>
      </c>
      <c r="V285" s="5" t="s">
        <v>14</v>
      </c>
      <c r="W285" s="5" t="s">
        <v>14</v>
      </c>
      <c r="X285" s="5" t="s">
        <v>14</v>
      </c>
      <c r="Y285" s="5" t="s">
        <v>14</v>
      </c>
    </row>
    <row r="286" spans="3:25">
      <c r="C286">
        <v>2035</v>
      </c>
      <c r="D286">
        <v>3</v>
      </c>
      <c r="E286" s="4">
        <v>91</v>
      </c>
      <c r="F286" s="5">
        <v>8</v>
      </c>
      <c r="G286" s="5">
        <v>68</v>
      </c>
      <c r="H286" s="5">
        <v>1</v>
      </c>
      <c r="I286" s="5">
        <v>1</v>
      </c>
      <c r="J286" s="5">
        <v>4</v>
      </c>
      <c r="K286" s="5">
        <v>4</v>
      </c>
      <c r="L286" s="5">
        <v>5</v>
      </c>
      <c r="M286" s="5">
        <v>0</v>
      </c>
      <c r="N286" s="5">
        <v>0</v>
      </c>
      <c r="O286" s="5">
        <v>0</v>
      </c>
      <c r="P286" s="5" t="s">
        <v>14</v>
      </c>
      <c r="Q286" s="5" t="s">
        <v>14</v>
      </c>
      <c r="R286" s="5" t="s">
        <v>14</v>
      </c>
      <c r="S286" s="5" t="s">
        <v>14</v>
      </c>
      <c r="T286" s="5" t="s">
        <v>14</v>
      </c>
      <c r="U286" s="5" t="s">
        <v>14</v>
      </c>
      <c r="V286" s="5" t="s">
        <v>14</v>
      </c>
      <c r="W286" s="5" t="s">
        <v>14</v>
      </c>
      <c r="X286" s="5" t="s">
        <v>14</v>
      </c>
      <c r="Y286" s="5" t="s">
        <v>14</v>
      </c>
    </row>
    <row r="287" spans="3:25">
      <c r="C287">
        <v>2035</v>
      </c>
      <c r="D287">
        <v>4</v>
      </c>
      <c r="E287" s="4">
        <v>91</v>
      </c>
      <c r="F287" s="5">
        <v>8</v>
      </c>
      <c r="G287" s="5">
        <v>68</v>
      </c>
      <c r="H287" s="5">
        <v>1</v>
      </c>
      <c r="I287" s="5">
        <v>1</v>
      </c>
      <c r="J287" s="5">
        <v>4</v>
      </c>
      <c r="K287" s="5">
        <v>4</v>
      </c>
      <c r="L287" s="5">
        <v>5</v>
      </c>
      <c r="M287" s="5">
        <v>0</v>
      </c>
      <c r="N287" s="5">
        <v>0</v>
      </c>
      <c r="O287" s="5">
        <v>0</v>
      </c>
      <c r="P287" s="5" t="s">
        <v>14</v>
      </c>
      <c r="Q287" s="5" t="s">
        <v>14</v>
      </c>
      <c r="R287" s="5" t="s">
        <v>14</v>
      </c>
      <c r="S287" s="5" t="s">
        <v>14</v>
      </c>
      <c r="T287" s="5" t="s">
        <v>14</v>
      </c>
      <c r="U287" s="5" t="s">
        <v>14</v>
      </c>
      <c r="V287" s="5" t="s">
        <v>14</v>
      </c>
      <c r="W287" s="5" t="s">
        <v>14</v>
      </c>
      <c r="X287" s="5" t="s">
        <v>14</v>
      </c>
      <c r="Y287" s="5" t="s">
        <v>14</v>
      </c>
    </row>
    <row r="288" spans="3:25">
      <c r="C288">
        <v>2035</v>
      </c>
      <c r="D288">
        <v>5</v>
      </c>
      <c r="E288" s="4">
        <v>91</v>
      </c>
      <c r="F288" s="5">
        <v>8</v>
      </c>
      <c r="G288" s="5">
        <v>68</v>
      </c>
      <c r="H288" s="5">
        <v>1</v>
      </c>
      <c r="I288" s="5">
        <v>1</v>
      </c>
      <c r="J288" s="5">
        <v>4</v>
      </c>
      <c r="K288" s="5">
        <v>4</v>
      </c>
      <c r="L288" s="5">
        <v>5</v>
      </c>
      <c r="M288" s="5">
        <v>0</v>
      </c>
      <c r="N288" s="5">
        <v>0</v>
      </c>
      <c r="O288" s="5">
        <v>0</v>
      </c>
      <c r="P288" s="5" t="s">
        <v>14</v>
      </c>
      <c r="Q288" s="5" t="s">
        <v>14</v>
      </c>
      <c r="R288" s="5" t="s">
        <v>14</v>
      </c>
      <c r="S288" s="5" t="s">
        <v>14</v>
      </c>
      <c r="T288" s="5" t="s">
        <v>14</v>
      </c>
      <c r="U288" s="5" t="s">
        <v>14</v>
      </c>
      <c r="V288" s="5" t="s">
        <v>14</v>
      </c>
      <c r="W288" s="5" t="s">
        <v>14</v>
      </c>
      <c r="X288" s="5" t="s">
        <v>14</v>
      </c>
      <c r="Y288" s="5" t="s">
        <v>14</v>
      </c>
    </row>
    <row r="289" spans="3:25">
      <c r="C289">
        <v>2035</v>
      </c>
      <c r="D289">
        <v>6</v>
      </c>
      <c r="E289" s="4">
        <v>91</v>
      </c>
      <c r="F289" s="5">
        <v>8</v>
      </c>
      <c r="G289" s="5">
        <v>68</v>
      </c>
      <c r="H289" s="5">
        <v>1</v>
      </c>
      <c r="I289" s="5">
        <v>1</v>
      </c>
      <c r="J289" s="5">
        <v>4</v>
      </c>
      <c r="K289" s="5">
        <v>4</v>
      </c>
      <c r="L289" s="5">
        <v>5</v>
      </c>
      <c r="M289" s="5">
        <v>0</v>
      </c>
      <c r="N289" s="5">
        <v>0</v>
      </c>
      <c r="O289" s="5">
        <v>0</v>
      </c>
      <c r="P289" s="5" t="s">
        <v>14</v>
      </c>
      <c r="Q289" s="5" t="s">
        <v>14</v>
      </c>
      <c r="R289" s="5" t="s">
        <v>14</v>
      </c>
      <c r="S289" s="5" t="s">
        <v>14</v>
      </c>
      <c r="T289" s="5" t="s">
        <v>14</v>
      </c>
      <c r="U289" s="5" t="s">
        <v>14</v>
      </c>
      <c r="V289" s="5" t="s">
        <v>14</v>
      </c>
      <c r="W289" s="5" t="s">
        <v>14</v>
      </c>
      <c r="X289" s="5" t="s">
        <v>14</v>
      </c>
      <c r="Y289" s="5" t="s">
        <v>14</v>
      </c>
    </row>
    <row r="290" spans="3:25">
      <c r="C290">
        <v>2035</v>
      </c>
      <c r="D290">
        <v>7</v>
      </c>
      <c r="E290" s="4">
        <v>91</v>
      </c>
      <c r="F290" s="5">
        <v>8</v>
      </c>
      <c r="G290" s="5">
        <v>68</v>
      </c>
      <c r="H290" s="5">
        <v>1</v>
      </c>
      <c r="I290" s="5">
        <v>1</v>
      </c>
      <c r="J290" s="5">
        <v>4</v>
      </c>
      <c r="K290" s="5">
        <v>4</v>
      </c>
      <c r="L290" s="5">
        <v>5</v>
      </c>
      <c r="M290" s="5">
        <v>0</v>
      </c>
      <c r="N290" s="5">
        <v>0</v>
      </c>
      <c r="O290" s="5">
        <v>0</v>
      </c>
      <c r="P290" s="5" t="s">
        <v>14</v>
      </c>
      <c r="Q290" s="5" t="s">
        <v>14</v>
      </c>
      <c r="R290" s="5" t="s">
        <v>14</v>
      </c>
      <c r="S290" s="5" t="s">
        <v>14</v>
      </c>
      <c r="T290" s="5" t="s">
        <v>14</v>
      </c>
      <c r="U290" s="5" t="s">
        <v>14</v>
      </c>
      <c r="V290" s="5" t="s">
        <v>14</v>
      </c>
      <c r="W290" s="5" t="s">
        <v>14</v>
      </c>
      <c r="X290" s="5" t="s">
        <v>14</v>
      </c>
      <c r="Y290" s="5" t="s">
        <v>14</v>
      </c>
    </row>
    <row r="291" spans="3:25">
      <c r="C291">
        <v>2035</v>
      </c>
      <c r="D291">
        <v>8</v>
      </c>
      <c r="E291" s="4">
        <v>91</v>
      </c>
      <c r="F291" s="5">
        <v>8</v>
      </c>
      <c r="G291" s="5">
        <v>68</v>
      </c>
      <c r="H291" s="5">
        <v>1</v>
      </c>
      <c r="I291" s="5">
        <v>1</v>
      </c>
      <c r="J291" s="5">
        <v>4</v>
      </c>
      <c r="K291" s="5">
        <v>4</v>
      </c>
      <c r="L291" s="5">
        <v>5</v>
      </c>
      <c r="M291" s="5">
        <v>0</v>
      </c>
      <c r="N291" s="5">
        <v>0</v>
      </c>
      <c r="O291" s="5">
        <v>0</v>
      </c>
      <c r="P291" s="5" t="s">
        <v>14</v>
      </c>
      <c r="Q291" s="5" t="s">
        <v>14</v>
      </c>
      <c r="R291" s="5" t="s">
        <v>14</v>
      </c>
      <c r="S291" s="5" t="s">
        <v>14</v>
      </c>
      <c r="T291" s="5" t="s">
        <v>14</v>
      </c>
      <c r="U291" s="5" t="s">
        <v>14</v>
      </c>
      <c r="V291" s="5" t="s">
        <v>14</v>
      </c>
      <c r="W291" s="5" t="s">
        <v>14</v>
      </c>
      <c r="X291" s="5" t="s">
        <v>14</v>
      </c>
      <c r="Y291" s="5" t="s">
        <v>14</v>
      </c>
    </row>
    <row r="292" spans="3:25">
      <c r="C292">
        <v>2035</v>
      </c>
      <c r="D292">
        <v>9</v>
      </c>
      <c r="E292" s="4">
        <v>91</v>
      </c>
      <c r="F292" s="5">
        <v>8</v>
      </c>
      <c r="G292" s="5">
        <v>68</v>
      </c>
      <c r="H292" s="5">
        <v>1</v>
      </c>
      <c r="I292" s="5">
        <v>1</v>
      </c>
      <c r="J292" s="5">
        <v>4</v>
      </c>
      <c r="K292" s="5">
        <v>4</v>
      </c>
      <c r="L292" s="5">
        <v>5</v>
      </c>
      <c r="M292" s="5">
        <v>0</v>
      </c>
      <c r="N292" s="5">
        <v>0</v>
      </c>
      <c r="O292" s="5">
        <v>0</v>
      </c>
      <c r="P292" s="5" t="s">
        <v>14</v>
      </c>
      <c r="Q292" s="5" t="s">
        <v>14</v>
      </c>
      <c r="R292" s="5" t="s">
        <v>14</v>
      </c>
      <c r="S292" s="5" t="s">
        <v>14</v>
      </c>
      <c r="T292" s="5" t="s">
        <v>14</v>
      </c>
      <c r="U292" s="5" t="s">
        <v>14</v>
      </c>
      <c r="V292" s="5" t="s">
        <v>14</v>
      </c>
      <c r="W292" s="5" t="s">
        <v>14</v>
      </c>
      <c r="X292" s="5" t="s">
        <v>14</v>
      </c>
      <c r="Y292" s="5" t="s">
        <v>14</v>
      </c>
    </row>
    <row r="293" spans="3:25">
      <c r="C293">
        <v>2035</v>
      </c>
      <c r="D293">
        <v>10</v>
      </c>
      <c r="E293" s="4">
        <v>91</v>
      </c>
      <c r="F293" s="5">
        <v>8</v>
      </c>
      <c r="G293" s="5">
        <v>68</v>
      </c>
      <c r="H293" s="5">
        <v>1</v>
      </c>
      <c r="I293" s="5">
        <v>1</v>
      </c>
      <c r="J293" s="5">
        <v>4</v>
      </c>
      <c r="K293" s="5">
        <v>4</v>
      </c>
      <c r="L293" s="5">
        <v>5</v>
      </c>
      <c r="M293" s="5">
        <v>0</v>
      </c>
      <c r="N293" s="5">
        <v>0</v>
      </c>
      <c r="O293" s="5">
        <v>0</v>
      </c>
      <c r="P293" s="5" t="s">
        <v>14</v>
      </c>
      <c r="Q293" s="5" t="s">
        <v>14</v>
      </c>
      <c r="R293" s="5" t="s">
        <v>14</v>
      </c>
      <c r="S293" s="5" t="s">
        <v>14</v>
      </c>
      <c r="T293" s="5" t="s">
        <v>14</v>
      </c>
      <c r="U293" s="5" t="s">
        <v>14</v>
      </c>
      <c r="V293" s="5" t="s">
        <v>14</v>
      </c>
      <c r="W293" s="5" t="s">
        <v>14</v>
      </c>
      <c r="X293" s="5" t="s">
        <v>14</v>
      </c>
      <c r="Y293" s="5" t="s">
        <v>14</v>
      </c>
    </row>
    <row r="294" spans="3:25">
      <c r="C294">
        <v>2035</v>
      </c>
      <c r="D294">
        <v>11</v>
      </c>
      <c r="E294" s="4">
        <v>91</v>
      </c>
      <c r="F294" s="5">
        <v>8</v>
      </c>
      <c r="G294" s="5">
        <v>68</v>
      </c>
      <c r="H294" s="5">
        <v>1</v>
      </c>
      <c r="I294" s="5">
        <v>1</v>
      </c>
      <c r="J294" s="5">
        <v>4</v>
      </c>
      <c r="K294" s="5">
        <v>4</v>
      </c>
      <c r="L294" s="5">
        <v>5</v>
      </c>
      <c r="M294" s="5">
        <v>0</v>
      </c>
      <c r="N294" s="5">
        <v>0</v>
      </c>
      <c r="O294" s="5">
        <v>0</v>
      </c>
      <c r="P294" s="5" t="s">
        <v>14</v>
      </c>
      <c r="Q294" s="5" t="s">
        <v>14</v>
      </c>
      <c r="R294" s="5" t="s">
        <v>14</v>
      </c>
      <c r="S294" s="5" t="s">
        <v>14</v>
      </c>
      <c r="T294" s="5" t="s">
        <v>14</v>
      </c>
      <c r="U294" s="5" t="s">
        <v>14</v>
      </c>
      <c r="V294" s="5" t="s">
        <v>14</v>
      </c>
      <c r="W294" s="5" t="s">
        <v>14</v>
      </c>
      <c r="X294" s="5" t="s">
        <v>14</v>
      </c>
      <c r="Y294" s="5" t="s">
        <v>14</v>
      </c>
    </row>
    <row r="295" spans="3:25">
      <c r="C295">
        <v>2035</v>
      </c>
      <c r="D295">
        <v>12</v>
      </c>
      <c r="E295" s="4">
        <v>91</v>
      </c>
      <c r="F295" s="5">
        <v>8</v>
      </c>
      <c r="G295" s="5">
        <v>68</v>
      </c>
      <c r="H295" s="5">
        <v>1</v>
      </c>
      <c r="I295" s="5">
        <v>1</v>
      </c>
      <c r="J295" s="5">
        <v>4</v>
      </c>
      <c r="K295" s="5">
        <v>4</v>
      </c>
      <c r="L295" s="5">
        <v>5</v>
      </c>
      <c r="M295" s="5">
        <v>0</v>
      </c>
      <c r="N295" s="5">
        <v>0</v>
      </c>
      <c r="O295" s="5">
        <v>0</v>
      </c>
      <c r="P295" s="5" t="s">
        <v>14</v>
      </c>
      <c r="Q295" s="5" t="s">
        <v>14</v>
      </c>
      <c r="R295" s="5" t="s">
        <v>14</v>
      </c>
      <c r="S295" s="5" t="s">
        <v>14</v>
      </c>
      <c r="T295" s="5" t="s">
        <v>14</v>
      </c>
      <c r="U295" s="5" t="s">
        <v>14</v>
      </c>
      <c r="V295" s="5" t="s">
        <v>14</v>
      </c>
      <c r="W295" s="5" t="s">
        <v>14</v>
      </c>
      <c r="X295" s="5" t="s">
        <v>14</v>
      </c>
      <c r="Y295" s="5" t="s">
        <v>14</v>
      </c>
    </row>
    <row r="296" spans="3:25">
      <c r="C296">
        <v>2036</v>
      </c>
      <c r="D296">
        <v>1</v>
      </c>
      <c r="E296" s="4">
        <v>91</v>
      </c>
      <c r="F296" s="5">
        <v>8</v>
      </c>
      <c r="G296" s="5">
        <v>68</v>
      </c>
      <c r="H296" s="5">
        <v>1</v>
      </c>
      <c r="I296" s="5">
        <v>1</v>
      </c>
      <c r="J296" s="5">
        <v>4</v>
      </c>
      <c r="K296" s="5">
        <v>4</v>
      </c>
      <c r="L296" s="5">
        <v>5</v>
      </c>
      <c r="M296" s="5">
        <v>0</v>
      </c>
      <c r="N296" s="5">
        <v>0</v>
      </c>
      <c r="O296" s="5">
        <v>0</v>
      </c>
      <c r="P296" s="5" t="s">
        <v>14</v>
      </c>
      <c r="Q296" s="5" t="s">
        <v>14</v>
      </c>
      <c r="R296" s="5" t="s">
        <v>14</v>
      </c>
      <c r="S296" s="5" t="s">
        <v>14</v>
      </c>
      <c r="T296" s="5" t="s">
        <v>14</v>
      </c>
      <c r="U296" s="5" t="s">
        <v>14</v>
      </c>
      <c r="V296" s="5" t="s">
        <v>14</v>
      </c>
      <c r="W296" s="5" t="s">
        <v>14</v>
      </c>
      <c r="X296" s="5" t="s">
        <v>14</v>
      </c>
      <c r="Y296" s="5" t="s">
        <v>14</v>
      </c>
    </row>
    <row r="297" spans="3:25">
      <c r="C297">
        <v>2036</v>
      </c>
      <c r="D297">
        <v>2</v>
      </c>
      <c r="E297" s="4">
        <v>91</v>
      </c>
      <c r="F297" s="5">
        <v>8</v>
      </c>
      <c r="G297" s="5">
        <v>68</v>
      </c>
      <c r="H297" s="5">
        <v>1</v>
      </c>
      <c r="I297" s="5">
        <v>1</v>
      </c>
      <c r="J297" s="5">
        <v>4</v>
      </c>
      <c r="K297" s="5">
        <v>4</v>
      </c>
      <c r="L297" s="5">
        <v>5</v>
      </c>
      <c r="M297" s="5">
        <v>0</v>
      </c>
      <c r="N297" s="5">
        <v>0</v>
      </c>
      <c r="O297" s="5">
        <v>0</v>
      </c>
      <c r="P297" s="5" t="s">
        <v>14</v>
      </c>
      <c r="Q297" s="5" t="s">
        <v>14</v>
      </c>
      <c r="R297" s="5" t="s">
        <v>14</v>
      </c>
      <c r="S297" s="5" t="s">
        <v>14</v>
      </c>
      <c r="T297" s="5" t="s">
        <v>14</v>
      </c>
      <c r="U297" s="5" t="s">
        <v>14</v>
      </c>
      <c r="V297" s="5" t="s">
        <v>14</v>
      </c>
      <c r="W297" s="5" t="s">
        <v>14</v>
      </c>
      <c r="X297" s="5" t="s">
        <v>14</v>
      </c>
      <c r="Y297" s="5" t="s">
        <v>14</v>
      </c>
    </row>
    <row r="298" spans="3:25">
      <c r="C298">
        <v>2036</v>
      </c>
      <c r="D298">
        <v>3</v>
      </c>
      <c r="E298" s="4">
        <v>91</v>
      </c>
      <c r="F298" s="5">
        <v>8</v>
      </c>
      <c r="G298" s="5">
        <v>68</v>
      </c>
      <c r="H298" s="5">
        <v>1</v>
      </c>
      <c r="I298" s="5">
        <v>1</v>
      </c>
      <c r="J298" s="5">
        <v>4</v>
      </c>
      <c r="K298" s="5">
        <v>4</v>
      </c>
      <c r="L298" s="5">
        <v>5</v>
      </c>
      <c r="M298" s="5">
        <v>0</v>
      </c>
      <c r="N298" s="5">
        <v>0</v>
      </c>
      <c r="O298" s="5">
        <v>0</v>
      </c>
      <c r="P298" s="5" t="s">
        <v>14</v>
      </c>
      <c r="Q298" s="5" t="s">
        <v>14</v>
      </c>
      <c r="R298" s="5" t="s">
        <v>14</v>
      </c>
      <c r="S298" s="5" t="s">
        <v>14</v>
      </c>
      <c r="T298" s="5" t="s">
        <v>14</v>
      </c>
      <c r="U298" s="5" t="s">
        <v>14</v>
      </c>
      <c r="V298" s="5" t="s">
        <v>14</v>
      </c>
      <c r="W298" s="5" t="s">
        <v>14</v>
      </c>
      <c r="X298" s="5" t="s">
        <v>14</v>
      </c>
      <c r="Y298" s="5" t="s">
        <v>14</v>
      </c>
    </row>
    <row r="299" spans="3:25">
      <c r="C299">
        <v>2036</v>
      </c>
      <c r="D299">
        <v>4</v>
      </c>
      <c r="E299" s="4">
        <v>91</v>
      </c>
      <c r="F299" s="5">
        <v>8</v>
      </c>
      <c r="G299" s="5">
        <v>68</v>
      </c>
      <c r="H299" s="5">
        <v>1</v>
      </c>
      <c r="I299" s="5">
        <v>1</v>
      </c>
      <c r="J299" s="5">
        <v>4</v>
      </c>
      <c r="K299" s="5">
        <v>4</v>
      </c>
      <c r="L299" s="5">
        <v>5</v>
      </c>
      <c r="M299" s="5">
        <v>0</v>
      </c>
      <c r="N299" s="5">
        <v>0</v>
      </c>
      <c r="O299" s="5">
        <v>0</v>
      </c>
      <c r="P299" s="5" t="s">
        <v>14</v>
      </c>
      <c r="Q299" s="5" t="s">
        <v>14</v>
      </c>
      <c r="R299" s="5" t="s">
        <v>14</v>
      </c>
      <c r="S299" s="5" t="s">
        <v>14</v>
      </c>
      <c r="T299" s="5" t="s">
        <v>14</v>
      </c>
      <c r="U299" s="5" t="s">
        <v>14</v>
      </c>
      <c r="V299" s="5" t="s">
        <v>14</v>
      </c>
      <c r="W299" s="5" t="s">
        <v>14</v>
      </c>
      <c r="X299" s="5" t="s">
        <v>14</v>
      </c>
      <c r="Y299" s="5" t="s">
        <v>14</v>
      </c>
    </row>
    <row r="300" spans="3:25">
      <c r="C300">
        <v>2036</v>
      </c>
      <c r="D300">
        <v>5</v>
      </c>
      <c r="E300" s="4">
        <v>91</v>
      </c>
      <c r="F300" s="5">
        <v>8</v>
      </c>
      <c r="G300" s="5">
        <v>68</v>
      </c>
      <c r="H300" s="5">
        <v>1</v>
      </c>
      <c r="I300" s="5">
        <v>1</v>
      </c>
      <c r="J300" s="5">
        <v>4</v>
      </c>
      <c r="K300" s="5">
        <v>4</v>
      </c>
      <c r="L300" s="5">
        <v>5</v>
      </c>
      <c r="M300" s="5">
        <v>0</v>
      </c>
      <c r="N300" s="5">
        <v>0</v>
      </c>
      <c r="O300" s="5">
        <v>0</v>
      </c>
      <c r="P300" s="5" t="s">
        <v>14</v>
      </c>
      <c r="Q300" s="5" t="s">
        <v>14</v>
      </c>
      <c r="R300" s="5" t="s">
        <v>14</v>
      </c>
      <c r="S300" s="5" t="s">
        <v>14</v>
      </c>
      <c r="T300" s="5" t="s">
        <v>14</v>
      </c>
      <c r="U300" s="5" t="s">
        <v>14</v>
      </c>
      <c r="V300" s="5" t="s">
        <v>14</v>
      </c>
      <c r="W300" s="5" t="s">
        <v>14</v>
      </c>
      <c r="X300" s="5" t="s">
        <v>14</v>
      </c>
      <c r="Y300" s="5" t="s">
        <v>14</v>
      </c>
    </row>
    <row r="301" spans="3:25">
      <c r="C301">
        <v>2036</v>
      </c>
      <c r="D301">
        <v>6</v>
      </c>
      <c r="E301" s="4">
        <v>91</v>
      </c>
      <c r="F301" s="5">
        <v>8</v>
      </c>
      <c r="G301" s="5">
        <v>68</v>
      </c>
      <c r="H301" s="5">
        <v>1</v>
      </c>
      <c r="I301" s="5">
        <v>1</v>
      </c>
      <c r="J301" s="5">
        <v>4</v>
      </c>
      <c r="K301" s="5">
        <v>4</v>
      </c>
      <c r="L301" s="5">
        <v>5</v>
      </c>
      <c r="M301" s="5">
        <v>0</v>
      </c>
      <c r="N301" s="5">
        <v>0</v>
      </c>
      <c r="O301" s="5">
        <v>0</v>
      </c>
      <c r="P301" s="5" t="s">
        <v>14</v>
      </c>
      <c r="Q301" s="5" t="s">
        <v>14</v>
      </c>
      <c r="R301" s="5" t="s">
        <v>14</v>
      </c>
      <c r="S301" s="5" t="s">
        <v>14</v>
      </c>
      <c r="T301" s="5" t="s">
        <v>14</v>
      </c>
      <c r="U301" s="5" t="s">
        <v>14</v>
      </c>
      <c r="V301" s="5" t="s">
        <v>14</v>
      </c>
      <c r="W301" s="5" t="s">
        <v>14</v>
      </c>
      <c r="X301" s="5" t="s">
        <v>14</v>
      </c>
      <c r="Y301" s="5" t="s">
        <v>14</v>
      </c>
    </row>
    <row r="302" spans="3:25">
      <c r="C302">
        <v>2036</v>
      </c>
      <c r="D302">
        <v>7</v>
      </c>
      <c r="E302" s="4">
        <v>91</v>
      </c>
      <c r="F302" s="5">
        <v>8</v>
      </c>
      <c r="G302" s="5">
        <v>68</v>
      </c>
      <c r="H302" s="5">
        <v>1</v>
      </c>
      <c r="I302" s="5">
        <v>1</v>
      </c>
      <c r="J302" s="5">
        <v>4</v>
      </c>
      <c r="K302" s="5">
        <v>4</v>
      </c>
      <c r="L302" s="5">
        <v>5</v>
      </c>
      <c r="M302" s="5">
        <v>0</v>
      </c>
      <c r="N302" s="5">
        <v>0</v>
      </c>
      <c r="O302" s="5">
        <v>0</v>
      </c>
      <c r="P302" s="5" t="s">
        <v>14</v>
      </c>
      <c r="Q302" s="5" t="s">
        <v>14</v>
      </c>
      <c r="R302" s="5" t="s">
        <v>14</v>
      </c>
      <c r="S302" s="5" t="s">
        <v>14</v>
      </c>
      <c r="T302" s="5" t="s">
        <v>14</v>
      </c>
      <c r="U302" s="5" t="s">
        <v>14</v>
      </c>
      <c r="V302" s="5" t="s">
        <v>14</v>
      </c>
      <c r="W302" s="5" t="s">
        <v>14</v>
      </c>
      <c r="X302" s="5" t="s">
        <v>14</v>
      </c>
      <c r="Y302" s="5" t="s">
        <v>14</v>
      </c>
    </row>
    <row r="303" spans="3:25">
      <c r="C303">
        <v>2036</v>
      </c>
      <c r="D303">
        <v>8</v>
      </c>
      <c r="E303" s="4">
        <v>91</v>
      </c>
      <c r="F303" s="5">
        <v>8</v>
      </c>
      <c r="G303" s="5">
        <v>68</v>
      </c>
      <c r="H303" s="5">
        <v>1</v>
      </c>
      <c r="I303" s="5">
        <v>1</v>
      </c>
      <c r="J303" s="5">
        <v>4</v>
      </c>
      <c r="K303" s="5">
        <v>4</v>
      </c>
      <c r="L303" s="5">
        <v>5</v>
      </c>
      <c r="M303" s="5">
        <v>0</v>
      </c>
      <c r="N303" s="5">
        <v>0</v>
      </c>
      <c r="O303" s="5">
        <v>0</v>
      </c>
      <c r="P303" s="5" t="s">
        <v>14</v>
      </c>
      <c r="Q303" s="5" t="s">
        <v>14</v>
      </c>
      <c r="R303" s="5" t="s">
        <v>14</v>
      </c>
      <c r="S303" s="5" t="s">
        <v>14</v>
      </c>
      <c r="T303" s="5" t="s">
        <v>14</v>
      </c>
      <c r="U303" s="5" t="s">
        <v>14</v>
      </c>
      <c r="V303" s="5" t="s">
        <v>14</v>
      </c>
      <c r="W303" s="5" t="s">
        <v>14</v>
      </c>
      <c r="X303" s="5" t="s">
        <v>14</v>
      </c>
      <c r="Y303" s="5" t="s">
        <v>14</v>
      </c>
    </row>
    <row r="304" spans="3:25">
      <c r="C304">
        <v>2036</v>
      </c>
      <c r="D304">
        <v>9</v>
      </c>
      <c r="E304" s="4">
        <v>91</v>
      </c>
      <c r="F304" s="5">
        <v>8</v>
      </c>
      <c r="G304" s="5">
        <v>68</v>
      </c>
      <c r="H304" s="5">
        <v>1</v>
      </c>
      <c r="I304" s="5">
        <v>1</v>
      </c>
      <c r="J304" s="5">
        <v>4</v>
      </c>
      <c r="K304" s="5">
        <v>4</v>
      </c>
      <c r="L304" s="5">
        <v>5</v>
      </c>
      <c r="M304" s="5">
        <v>0</v>
      </c>
      <c r="N304" s="5">
        <v>0</v>
      </c>
      <c r="O304" s="5">
        <v>0</v>
      </c>
      <c r="P304" s="5" t="s">
        <v>14</v>
      </c>
      <c r="Q304" s="5" t="s">
        <v>14</v>
      </c>
      <c r="R304" s="5" t="s">
        <v>14</v>
      </c>
      <c r="S304" s="5" t="s">
        <v>14</v>
      </c>
      <c r="T304" s="5" t="s">
        <v>14</v>
      </c>
      <c r="U304" s="5" t="s">
        <v>14</v>
      </c>
      <c r="V304" s="5" t="s">
        <v>14</v>
      </c>
      <c r="W304" s="5" t="s">
        <v>14</v>
      </c>
      <c r="X304" s="5" t="s">
        <v>14</v>
      </c>
      <c r="Y304" s="5" t="s">
        <v>14</v>
      </c>
    </row>
    <row r="305" spans="3:25">
      <c r="C305">
        <v>2036</v>
      </c>
      <c r="D305">
        <v>10</v>
      </c>
      <c r="E305" s="4">
        <v>91</v>
      </c>
      <c r="F305" s="5">
        <v>8</v>
      </c>
      <c r="G305" s="5">
        <v>68</v>
      </c>
      <c r="H305" s="5">
        <v>1</v>
      </c>
      <c r="I305" s="5">
        <v>1</v>
      </c>
      <c r="J305" s="5">
        <v>4</v>
      </c>
      <c r="K305" s="5">
        <v>4</v>
      </c>
      <c r="L305" s="5">
        <v>5</v>
      </c>
      <c r="M305" s="5">
        <v>0</v>
      </c>
      <c r="N305" s="5">
        <v>0</v>
      </c>
      <c r="O305" s="5">
        <v>0</v>
      </c>
      <c r="P305" s="5" t="s">
        <v>14</v>
      </c>
      <c r="Q305" s="5" t="s">
        <v>14</v>
      </c>
      <c r="R305" s="5" t="s">
        <v>14</v>
      </c>
      <c r="S305" s="5" t="s">
        <v>14</v>
      </c>
      <c r="T305" s="5" t="s">
        <v>14</v>
      </c>
      <c r="U305" s="5" t="s">
        <v>14</v>
      </c>
      <c r="V305" s="5" t="s">
        <v>14</v>
      </c>
      <c r="W305" s="5" t="s">
        <v>14</v>
      </c>
      <c r="X305" s="5" t="s">
        <v>14</v>
      </c>
      <c r="Y305" s="5" t="s">
        <v>14</v>
      </c>
    </row>
    <row r="306" spans="3:25">
      <c r="C306">
        <v>2036</v>
      </c>
      <c r="D306">
        <v>11</v>
      </c>
      <c r="E306" s="4">
        <v>91</v>
      </c>
      <c r="F306" s="5">
        <v>8</v>
      </c>
      <c r="G306" s="5">
        <v>68</v>
      </c>
      <c r="H306" s="5">
        <v>1</v>
      </c>
      <c r="I306" s="5">
        <v>1</v>
      </c>
      <c r="J306" s="5">
        <v>4</v>
      </c>
      <c r="K306" s="5">
        <v>4</v>
      </c>
      <c r="L306" s="5">
        <v>5</v>
      </c>
      <c r="M306" s="5">
        <v>0</v>
      </c>
      <c r="N306" s="5">
        <v>0</v>
      </c>
      <c r="O306" s="5">
        <v>0</v>
      </c>
      <c r="P306" s="5" t="s">
        <v>14</v>
      </c>
      <c r="Q306" s="5" t="s">
        <v>14</v>
      </c>
      <c r="R306" s="5" t="s">
        <v>14</v>
      </c>
      <c r="S306" s="5" t="s">
        <v>14</v>
      </c>
      <c r="T306" s="5" t="s">
        <v>14</v>
      </c>
      <c r="U306" s="5" t="s">
        <v>14</v>
      </c>
      <c r="V306" s="5" t="s">
        <v>14</v>
      </c>
      <c r="W306" s="5" t="s">
        <v>14</v>
      </c>
      <c r="X306" s="5" t="s">
        <v>14</v>
      </c>
      <c r="Y306" s="5" t="s">
        <v>14</v>
      </c>
    </row>
    <row r="307" spans="3:25">
      <c r="C307">
        <v>2036</v>
      </c>
      <c r="D307">
        <v>12</v>
      </c>
      <c r="E307" s="4">
        <v>91</v>
      </c>
      <c r="F307" s="5">
        <v>8</v>
      </c>
      <c r="G307" s="5">
        <v>68</v>
      </c>
      <c r="H307" s="5">
        <v>1</v>
      </c>
      <c r="I307" s="5">
        <v>1</v>
      </c>
      <c r="J307" s="5">
        <v>4</v>
      </c>
      <c r="K307" s="5">
        <v>4</v>
      </c>
      <c r="L307" s="5">
        <v>5</v>
      </c>
      <c r="M307" s="5">
        <v>0</v>
      </c>
      <c r="N307" s="5">
        <v>0</v>
      </c>
      <c r="O307" s="5">
        <v>0</v>
      </c>
      <c r="P307" s="5" t="s">
        <v>14</v>
      </c>
      <c r="Q307" s="5" t="s">
        <v>14</v>
      </c>
      <c r="R307" s="5" t="s">
        <v>14</v>
      </c>
      <c r="S307" s="5" t="s">
        <v>14</v>
      </c>
      <c r="T307" s="5" t="s">
        <v>14</v>
      </c>
      <c r="U307" s="5" t="s">
        <v>14</v>
      </c>
      <c r="V307" s="5" t="s">
        <v>14</v>
      </c>
      <c r="W307" s="5" t="s">
        <v>14</v>
      </c>
      <c r="X307" s="5" t="s">
        <v>14</v>
      </c>
      <c r="Y307" s="5" t="s">
        <v>14</v>
      </c>
    </row>
    <row r="308" spans="3:25">
      <c r="C308">
        <v>2037</v>
      </c>
      <c r="D308">
        <v>1</v>
      </c>
      <c r="E308" s="4">
        <v>91</v>
      </c>
      <c r="F308" s="5">
        <v>8</v>
      </c>
      <c r="G308" s="5">
        <v>68</v>
      </c>
      <c r="H308" s="5">
        <v>1</v>
      </c>
      <c r="I308" s="5">
        <v>1</v>
      </c>
      <c r="J308" s="5">
        <v>4</v>
      </c>
      <c r="K308" s="5">
        <v>4</v>
      </c>
      <c r="L308" s="5">
        <v>5</v>
      </c>
      <c r="M308" s="5">
        <v>0</v>
      </c>
      <c r="N308" s="5">
        <v>0</v>
      </c>
      <c r="O308" s="5">
        <v>0</v>
      </c>
      <c r="P308" s="5" t="s">
        <v>14</v>
      </c>
      <c r="Q308" s="5" t="s">
        <v>14</v>
      </c>
      <c r="R308" s="5" t="s">
        <v>14</v>
      </c>
      <c r="S308" s="5" t="s">
        <v>14</v>
      </c>
      <c r="T308" s="5" t="s">
        <v>14</v>
      </c>
      <c r="U308" s="5" t="s">
        <v>14</v>
      </c>
      <c r="V308" s="5" t="s">
        <v>14</v>
      </c>
      <c r="W308" s="5" t="s">
        <v>14</v>
      </c>
      <c r="X308" s="5" t="s">
        <v>14</v>
      </c>
      <c r="Y308" s="5" t="s">
        <v>14</v>
      </c>
    </row>
    <row r="309" spans="3:25">
      <c r="C309">
        <v>2037</v>
      </c>
      <c r="D309">
        <v>2</v>
      </c>
      <c r="E309" s="4">
        <v>91</v>
      </c>
      <c r="F309" s="5">
        <v>8</v>
      </c>
      <c r="G309" s="5">
        <v>68</v>
      </c>
      <c r="H309" s="5">
        <v>1</v>
      </c>
      <c r="I309" s="5">
        <v>1</v>
      </c>
      <c r="J309" s="5">
        <v>4</v>
      </c>
      <c r="K309" s="5">
        <v>4</v>
      </c>
      <c r="L309" s="5">
        <v>5</v>
      </c>
      <c r="M309" s="5">
        <v>0</v>
      </c>
      <c r="N309" s="5">
        <v>0</v>
      </c>
      <c r="O309" s="5">
        <v>0</v>
      </c>
      <c r="P309" s="5" t="s">
        <v>14</v>
      </c>
      <c r="Q309" s="5" t="s">
        <v>14</v>
      </c>
      <c r="R309" s="5" t="s">
        <v>14</v>
      </c>
      <c r="S309" s="5" t="s">
        <v>14</v>
      </c>
      <c r="T309" s="5" t="s">
        <v>14</v>
      </c>
      <c r="U309" s="5" t="s">
        <v>14</v>
      </c>
      <c r="V309" s="5" t="s">
        <v>14</v>
      </c>
      <c r="W309" s="5" t="s">
        <v>14</v>
      </c>
      <c r="X309" s="5" t="s">
        <v>14</v>
      </c>
      <c r="Y309" s="5" t="s">
        <v>14</v>
      </c>
    </row>
    <row r="310" spans="3:25">
      <c r="C310">
        <v>2037</v>
      </c>
      <c r="D310">
        <v>3</v>
      </c>
      <c r="E310" s="4">
        <v>92</v>
      </c>
      <c r="F310" s="5">
        <v>8</v>
      </c>
      <c r="G310" s="5">
        <v>69</v>
      </c>
      <c r="H310" s="5">
        <v>1</v>
      </c>
      <c r="I310" s="5">
        <v>1</v>
      </c>
      <c r="J310" s="5">
        <v>4</v>
      </c>
      <c r="K310" s="5">
        <v>4</v>
      </c>
      <c r="L310" s="5">
        <v>5</v>
      </c>
      <c r="M310" s="5">
        <v>0</v>
      </c>
      <c r="N310" s="5">
        <v>0</v>
      </c>
      <c r="O310" s="5">
        <v>0</v>
      </c>
      <c r="P310" s="5" t="s">
        <v>14</v>
      </c>
      <c r="Q310" s="5" t="s">
        <v>14</v>
      </c>
      <c r="R310" s="5" t="s">
        <v>14</v>
      </c>
      <c r="S310" s="5" t="s">
        <v>14</v>
      </c>
      <c r="T310" s="5" t="s">
        <v>14</v>
      </c>
      <c r="U310" s="5" t="s">
        <v>14</v>
      </c>
      <c r="V310" s="5" t="s">
        <v>14</v>
      </c>
      <c r="W310" s="5" t="s">
        <v>14</v>
      </c>
      <c r="X310" s="5" t="s">
        <v>14</v>
      </c>
      <c r="Y310" s="5" t="s">
        <v>14</v>
      </c>
    </row>
    <row r="311" spans="3:25">
      <c r="C311">
        <v>2037</v>
      </c>
      <c r="D311">
        <v>4</v>
      </c>
      <c r="E311" s="4">
        <v>92</v>
      </c>
      <c r="F311" s="5">
        <v>8</v>
      </c>
      <c r="G311" s="5">
        <v>69</v>
      </c>
      <c r="H311" s="5">
        <v>1</v>
      </c>
      <c r="I311" s="5">
        <v>1</v>
      </c>
      <c r="J311" s="5">
        <v>4</v>
      </c>
      <c r="K311" s="5">
        <v>4</v>
      </c>
      <c r="L311" s="5">
        <v>5</v>
      </c>
      <c r="M311" s="5">
        <v>0</v>
      </c>
      <c r="N311" s="5">
        <v>0</v>
      </c>
      <c r="O311" s="5">
        <v>0</v>
      </c>
      <c r="P311" s="5" t="s">
        <v>14</v>
      </c>
      <c r="Q311" s="5" t="s">
        <v>14</v>
      </c>
      <c r="R311" s="5" t="s">
        <v>14</v>
      </c>
      <c r="S311" s="5" t="s">
        <v>14</v>
      </c>
      <c r="T311" s="5" t="s">
        <v>14</v>
      </c>
      <c r="U311" s="5" t="s">
        <v>14</v>
      </c>
      <c r="V311" s="5" t="s">
        <v>14</v>
      </c>
      <c r="W311" s="5" t="s">
        <v>14</v>
      </c>
      <c r="X311" s="5" t="s">
        <v>14</v>
      </c>
      <c r="Y311" s="5" t="s">
        <v>14</v>
      </c>
    </row>
    <row r="312" spans="3:25">
      <c r="C312">
        <v>2037</v>
      </c>
      <c r="D312">
        <v>5</v>
      </c>
      <c r="E312" s="4">
        <v>92</v>
      </c>
      <c r="F312" s="5">
        <v>8</v>
      </c>
      <c r="G312" s="5">
        <v>69</v>
      </c>
      <c r="H312" s="5">
        <v>1</v>
      </c>
      <c r="I312" s="5">
        <v>1</v>
      </c>
      <c r="J312" s="5">
        <v>4</v>
      </c>
      <c r="K312" s="5">
        <v>4</v>
      </c>
      <c r="L312" s="5">
        <v>5</v>
      </c>
      <c r="M312" s="5">
        <v>0</v>
      </c>
      <c r="N312" s="5">
        <v>0</v>
      </c>
      <c r="O312" s="5">
        <v>0</v>
      </c>
      <c r="P312" s="5" t="s">
        <v>14</v>
      </c>
      <c r="Q312" s="5" t="s">
        <v>14</v>
      </c>
      <c r="R312" s="5" t="s">
        <v>14</v>
      </c>
      <c r="S312" s="5" t="s">
        <v>14</v>
      </c>
      <c r="T312" s="5" t="s">
        <v>14</v>
      </c>
      <c r="U312" s="5" t="s">
        <v>14</v>
      </c>
      <c r="V312" s="5" t="s">
        <v>14</v>
      </c>
      <c r="W312" s="5" t="s">
        <v>14</v>
      </c>
      <c r="X312" s="5" t="s">
        <v>14</v>
      </c>
      <c r="Y312" s="5" t="s">
        <v>14</v>
      </c>
    </row>
    <row r="313" spans="3:25">
      <c r="C313">
        <v>2037</v>
      </c>
      <c r="D313">
        <v>6</v>
      </c>
      <c r="E313" s="4">
        <v>92</v>
      </c>
      <c r="F313" s="5">
        <v>8</v>
      </c>
      <c r="G313" s="5">
        <v>69</v>
      </c>
      <c r="H313" s="5">
        <v>1</v>
      </c>
      <c r="I313" s="5">
        <v>1</v>
      </c>
      <c r="J313" s="5">
        <v>4</v>
      </c>
      <c r="K313" s="5">
        <v>4</v>
      </c>
      <c r="L313" s="5">
        <v>5</v>
      </c>
      <c r="M313" s="5">
        <v>0</v>
      </c>
      <c r="N313" s="5">
        <v>0</v>
      </c>
      <c r="O313" s="5">
        <v>0</v>
      </c>
      <c r="P313" s="5" t="s">
        <v>14</v>
      </c>
      <c r="Q313" s="5" t="s">
        <v>14</v>
      </c>
      <c r="R313" s="5" t="s">
        <v>14</v>
      </c>
      <c r="S313" s="5" t="s">
        <v>14</v>
      </c>
      <c r="T313" s="5" t="s">
        <v>14</v>
      </c>
      <c r="U313" s="5" t="s">
        <v>14</v>
      </c>
      <c r="V313" s="5" t="s">
        <v>14</v>
      </c>
      <c r="W313" s="5" t="s">
        <v>14</v>
      </c>
      <c r="X313" s="5" t="s">
        <v>14</v>
      </c>
      <c r="Y313" s="5" t="s">
        <v>14</v>
      </c>
    </row>
    <row r="314" spans="3:25">
      <c r="C314">
        <v>2037</v>
      </c>
      <c r="D314">
        <v>7</v>
      </c>
      <c r="E314" s="4">
        <v>92</v>
      </c>
      <c r="F314" s="5">
        <v>8</v>
      </c>
      <c r="G314" s="5">
        <v>69</v>
      </c>
      <c r="H314" s="5">
        <v>1</v>
      </c>
      <c r="I314" s="5">
        <v>1</v>
      </c>
      <c r="J314" s="5">
        <v>4</v>
      </c>
      <c r="K314" s="5">
        <v>4</v>
      </c>
      <c r="L314" s="5">
        <v>5</v>
      </c>
      <c r="M314" s="5">
        <v>0</v>
      </c>
      <c r="N314" s="5">
        <v>0</v>
      </c>
      <c r="O314" s="5">
        <v>0</v>
      </c>
      <c r="P314" s="5" t="s">
        <v>14</v>
      </c>
      <c r="Q314" s="5" t="s">
        <v>14</v>
      </c>
      <c r="R314" s="5" t="s">
        <v>14</v>
      </c>
      <c r="S314" s="5" t="s">
        <v>14</v>
      </c>
      <c r="T314" s="5" t="s">
        <v>14</v>
      </c>
      <c r="U314" s="5" t="s">
        <v>14</v>
      </c>
      <c r="V314" s="5" t="s">
        <v>14</v>
      </c>
      <c r="W314" s="5" t="s">
        <v>14</v>
      </c>
      <c r="X314" s="5" t="s">
        <v>14</v>
      </c>
      <c r="Y314" s="5" t="s">
        <v>14</v>
      </c>
    </row>
    <row r="315" spans="3:25">
      <c r="C315">
        <v>2037</v>
      </c>
      <c r="D315">
        <v>8</v>
      </c>
      <c r="E315" s="4">
        <v>92</v>
      </c>
      <c r="F315" s="5">
        <v>8</v>
      </c>
      <c r="G315" s="5">
        <v>69</v>
      </c>
      <c r="H315" s="5">
        <v>1</v>
      </c>
      <c r="I315" s="5">
        <v>1</v>
      </c>
      <c r="J315" s="5">
        <v>4</v>
      </c>
      <c r="K315" s="5">
        <v>4</v>
      </c>
      <c r="L315" s="5">
        <v>5</v>
      </c>
      <c r="M315" s="5">
        <v>0</v>
      </c>
      <c r="N315" s="5">
        <v>0</v>
      </c>
      <c r="O315" s="5">
        <v>0</v>
      </c>
      <c r="P315" s="5" t="s">
        <v>14</v>
      </c>
      <c r="Q315" s="5" t="s">
        <v>14</v>
      </c>
      <c r="R315" s="5" t="s">
        <v>14</v>
      </c>
      <c r="S315" s="5" t="s">
        <v>14</v>
      </c>
      <c r="T315" s="5" t="s">
        <v>14</v>
      </c>
      <c r="U315" s="5" t="s">
        <v>14</v>
      </c>
      <c r="V315" s="5" t="s">
        <v>14</v>
      </c>
      <c r="W315" s="5" t="s">
        <v>14</v>
      </c>
      <c r="X315" s="5" t="s">
        <v>14</v>
      </c>
      <c r="Y315" s="5" t="s">
        <v>14</v>
      </c>
    </row>
    <row r="316" spans="3:25">
      <c r="C316">
        <v>2037</v>
      </c>
      <c r="D316">
        <v>9</v>
      </c>
      <c r="E316" s="4">
        <v>92</v>
      </c>
      <c r="F316" s="5">
        <v>8</v>
      </c>
      <c r="G316" s="5">
        <v>69</v>
      </c>
      <c r="H316" s="5">
        <v>1</v>
      </c>
      <c r="I316" s="5">
        <v>1</v>
      </c>
      <c r="J316" s="5">
        <v>4</v>
      </c>
      <c r="K316" s="5">
        <v>4</v>
      </c>
      <c r="L316" s="5">
        <v>5</v>
      </c>
      <c r="M316" s="5">
        <v>0</v>
      </c>
      <c r="N316" s="5">
        <v>0</v>
      </c>
      <c r="O316" s="5">
        <v>0</v>
      </c>
      <c r="P316" s="5" t="s">
        <v>14</v>
      </c>
      <c r="Q316" s="5" t="s">
        <v>14</v>
      </c>
      <c r="R316" s="5" t="s">
        <v>14</v>
      </c>
      <c r="S316" s="5" t="s">
        <v>14</v>
      </c>
      <c r="T316" s="5" t="s">
        <v>14</v>
      </c>
      <c r="U316" s="5" t="s">
        <v>14</v>
      </c>
      <c r="V316" s="5" t="s">
        <v>14</v>
      </c>
      <c r="W316" s="5" t="s">
        <v>14</v>
      </c>
      <c r="X316" s="5" t="s">
        <v>14</v>
      </c>
      <c r="Y316" s="5" t="s">
        <v>14</v>
      </c>
    </row>
    <row r="317" spans="3:25">
      <c r="C317">
        <v>2037</v>
      </c>
      <c r="D317">
        <v>10</v>
      </c>
      <c r="E317" s="4">
        <v>92</v>
      </c>
      <c r="F317" s="5">
        <v>8</v>
      </c>
      <c r="G317" s="5">
        <v>69</v>
      </c>
      <c r="H317" s="5">
        <v>1</v>
      </c>
      <c r="I317" s="5">
        <v>1</v>
      </c>
      <c r="J317" s="5">
        <v>4</v>
      </c>
      <c r="K317" s="5">
        <v>4</v>
      </c>
      <c r="L317" s="5">
        <v>5</v>
      </c>
      <c r="M317" s="5">
        <v>0</v>
      </c>
      <c r="N317" s="5">
        <v>0</v>
      </c>
      <c r="O317" s="5">
        <v>0</v>
      </c>
      <c r="P317" s="5" t="s">
        <v>14</v>
      </c>
      <c r="Q317" s="5" t="s">
        <v>14</v>
      </c>
      <c r="R317" s="5" t="s">
        <v>14</v>
      </c>
      <c r="S317" s="5" t="s">
        <v>14</v>
      </c>
      <c r="T317" s="5" t="s">
        <v>14</v>
      </c>
      <c r="U317" s="5" t="s">
        <v>14</v>
      </c>
      <c r="V317" s="5" t="s">
        <v>14</v>
      </c>
      <c r="W317" s="5" t="s">
        <v>14</v>
      </c>
      <c r="X317" s="5" t="s">
        <v>14</v>
      </c>
      <c r="Y317" s="5" t="s">
        <v>14</v>
      </c>
    </row>
    <row r="318" spans="3:25">
      <c r="C318">
        <v>2037</v>
      </c>
      <c r="D318">
        <v>11</v>
      </c>
      <c r="E318" s="4">
        <v>92</v>
      </c>
      <c r="F318" s="5">
        <v>8</v>
      </c>
      <c r="G318" s="5">
        <v>69</v>
      </c>
      <c r="H318" s="5">
        <v>1</v>
      </c>
      <c r="I318" s="5">
        <v>1</v>
      </c>
      <c r="J318" s="5">
        <v>4</v>
      </c>
      <c r="K318" s="5">
        <v>4</v>
      </c>
      <c r="L318" s="5">
        <v>5</v>
      </c>
      <c r="M318" s="5">
        <v>0</v>
      </c>
      <c r="N318" s="5">
        <v>0</v>
      </c>
      <c r="O318" s="5">
        <v>0</v>
      </c>
      <c r="P318" s="5" t="s">
        <v>14</v>
      </c>
      <c r="Q318" s="5" t="s">
        <v>14</v>
      </c>
      <c r="R318" s="5" t="s">
        <v>14</v>
      </c>
      <c r="S318" s="5" t="s">
        <v>14</v>
      </c>
      <c r="T318" s="5" t="s">
        <v>14</v>
      </c>
      <c r="U318" s="5" t="s">
        <v>14</v>
      </c>
      <c r="V318" s="5" t="s">
        <v>14</v>
      </c>
      <c r="W318" s="5" t="s">
        <v>14</v>
      </c>
      <c r="X318" s="5" t="s">
        <v>14</v>
      </c>
      <c r="Y318" s="5" t="s">
        <v>14</v>
      </c>
    </row>
    <row r="319" spans="3:25">
      <c r="C319">
        <v>2037</v>
      </c>
      <c r="D319">
        <v>12</v>
      </c>
      <c r="E319" s="4">
        <v>92</v>
      </c>
      <c r="F319" s="5">
        <v>8</v>
      </c>
      <c r="G319" s="5">
        <v>69</v>
      </c>
      <c r="H319" s="5">
        <v>1</v>
      </c>
      <c r="I319" s="5">
        <v>1</v>
      </c>
      <c r="J319" s="5">
        <v>4</v>
      </c>
      <c r="K319" s="5">
        <v>4</v>
      </c>
      <c r="L319" s="5">
        <v>5</v>
      </c>
      <c r="M319" s="5">
        <v>0</v>
      </c>
      <c r="N319" s="5">
        <v>0</v>
      </c>
      <c r="O319" s="5">
        <v>0</v>
      </c>
      <c r="P319" s="5" t="s">
        <v>14</v>
      </c>
      <c r="Q319" s="5" t="s">
        <v>14</v>
      </c>
      <c r="R319" s="5" t="s">
        <v>14</v>
      </c>
      <c r="S319" s="5" t="s">
        <v>14</v>
      </c>
      <c r="T319" s="5" t="s">
        <v>14</v>
      </c>
      <c r="U319" s="5" t="s">
        <v>14</v>
      </c>
      <c r="V319" s="5" t="s">
        <v>14</v>
      </c>
      <c r="W319" s="5" t="s">
        <v>14</v>
      </c>
      <c r="X319" s="5" t="s">
        <v>14</v>
      </c>
      <c r="Y319" s="5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C2:Y319"/>
  <sheetViews>
    <sheetView workbookViewId="0"/>
  </sheetViews>
  <sheetFormatPr defaultRowHeight="15"/>
  <cols>
    <col min="1" max="2" width="1.7109375" customWidth="1"/>
    <col min="3" max="3" width="7.7109375" customWidth="1"/>
    <col min="4" max="4" width="6.7109375" customWidth="1"/>
    <col min="5" max="25" width="10.7109375" customWidth="1"/>
  </cols>
  <sheetData>
    <row r="2" spans="3:25">
      <c r="C2" s="1" t="s">
        <v>30</v>
      </c>
    </row>
    <row r="7" spans="3:25">
      <c r="C7" s="2" t="s">
        <v>1</v>
      </c>
      <c r="D7" s="2" t="s">
        <v>2</v>
      </c>
      <c r="E7" s="2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9</v>
      </c>
      <c r="L7" s="3" t="s">
        <v>10</v>
      </c>
      <c r="M7" s="3" t="s">
        <v>11</v>
      </c>
      <c r="N7" s="3" t="s">
        <v>12</v>
      </c>
      <c r="O7" s="3" t="s">
        <v>13</v>
      </c>
      <c r="P7" s="3" t="s">
        <v>14</v>
      </c>
      <c r="Q7" s="3" t="s">
        <v>14</v>
      </c>
      <c r="R7" s="3" t="s">
        <v>14</v>
      </c>
      <c r="S7" s="3" t="s">
        <v>14</v>
      </c>
      <c r="T7" s="3" t="s">
        <v>14</v>
      </c>
      <c r="U7" s="3" t="s">
        <v>14</v>
      </c>
      <c r="V7" s="3" t="s">
        <v>14</v>
      </c>
      <c r="W7" s="3" t="s">
        <v>14</v>
      </c>
      <c r="X7" s="3" t="s">
        <v>14</v>
      </c>
      <c r="Y7" s="3" t="s">
        <v>14</v>
      </c>
    </row>
    <row r="8" spans="3:25">
      <c r="C8">
        <v>2012</v>
      </c>
      <c r="D8">
        <v>1</v>
      </c>
      <c r="E8" s="4">
        <v>117</v>
      </c>
      <c r="F8" s="5">
        <v>8</v>
      </c>
      <c r="G8" s="5">
        <v>70</v>
      </c>
      <c r="H8" s="5">
        <v>2</v>
      </c>
      <c r="I8" s="5">
        <v>3</v>
      </c>
      <c r="J8" s="5">
        <v>6</v>
      </c>
      <c r="K8" s="5">
        <v>12</v>
      </c>
      <c r="L8" s="5">
        <v>13</v>
      </c>
      <c r="M8" s="5">
        <v>1</v>
      </c>
      <c r="N8" s="5">
        <v>1</v>
      </c>
      <c r="O8" s="5">
        <v>1</v>
      </c>
      <c r="P8" s="5" t="s">
        <v>14</v>
      </c>
      <c r="Q8" s="5" t="s">
        <v>14</v>
      </c>
      <c r="R8" s="5" t="s">
        <v>14</v>
      </c>
      <c r="S8" s="5" t="s">
        <v>14</v>
      </c>
      <c r="T8" s="5" t="s">
        <v>14</v>
      </c>
      <c r="U8" s="5" t="s">
        <v>14</v>
      </c>
      <c r="V8" s="5" t="s">
        <v>14</v>
      </c>
      <c r="W8" s="5" t="s">
        <v>14</v>
      </c>
      <c r="X8" s="5" t="s">
        <v>14</v>
      </c>
      <c r="Y8" s="5" t="s">
        <v>14</v>
      </c>
    </row>
    <row r="9" spans="3:25">
      <c r="C9">
        <v>2012</v>
      </c>
      <c r="D9">
        <v>2</v>
      </c>
      <c r="E9" s="4">
        <v>116</v>
      </c>
      <c r="F9" s="5">
        <v>8</v>
      </c>
      <c r="G9" s="5">
        <v>69</v>
      </c>
      <c r="H9" s="5">
        <v>2</v>
      </c>
      <c r="I9" s="5">
        <v>3</v>
      </c>
      <c r="J9" s="5">
        <v>6</v>
      </c>
      <c r="K9" s="5">
        <v>12</v>
      </c>
      <c r="L9" s="5">
        <v>13</v>
      </c>
      <c r="M9" s="5">
        <v>1</v>
      </c>
      <c r="N9" s="5">
        <v>1</v>
      </c>
      <c r="O9" s="5">
        <v>1</v>
      </c>
      <c r="P9" s="5" t="s">
        <v>14</v>
      </c>
      <c r="Q9" s="5" t="s">
        <v>14</v>
      </c>
      <c r="R9" s="5" t="s">
        <v>14</v>
      </c>
      <c r="S9" s="5" t="s">
        <v>14</v>
      </c>
      <c r="T9" s="5" t="s">
        <v>14</v>
      </c>
      <c r="U9" s="5" t="s">
        <v>14</v>
      </c>
      <c r="V9" s="5" t="s">
        <v>14</v>
      </c>
      <c r="W9" s="5" t="s">
        <v>14</v>
      </c>
      <c r="X9" s="5" t="s">
        <v>14</v>
      </c>
      <c r="Y9" s="5" t="s">
        <v>14</v>
      </c>
    </row>
    <row r="10" spans="3:25">
      <c r="C10">
        <v>2012</v>
      </c>
      <c r="D10">
        <v>3</v>
      </c>
      <c r="E10" s="4">
        <v>116</v>
      </c>
      <c r="F10" s="5">
        <v>8</v>
      </c>
      <c r="G10" s="5">
        <v>70</v>
      </c>
      <c r="H10" s="5">
        <v>2</v>
      </c>
      <c r="I10" s="5">
        <v>3</v>
      </c>
      <c r="J10" s="5">
        <v>6</v>
      </c>
      <c r="K10" s="5">
        <v>11</v>
      </c>
      <c r="L10" s="5">
        <v>13</v>
      </c>
      <c r="M10" s="5">
        <v>1</v>
      </c>
      <c r="N10" s="5">
        <v>1</v>
      </c>
      <c r="O10" s="5">
        <v>1</v>
      </c>
      <c r="P10" s="5" t="s">
        <v>14</v>
      </c>
      <c r="Q10" s="5" t="s">
        <v>14</v>
      </c>
      <c r="R10" s="5" t="s">
        <v>14</v>
      </c>
      <c r="S10" s="5" t="s">
        <v>14</v>
      </c>
      <c r="T10" s="5" t="s">
        <v>14</v>
      </c>
      <c r="U10" s="5" t="s">
        <v>14</v>
      </c>
      <c r="V10" s="5" t="s">
        <v>14</v>
      </c>
      <c r="W10" s="5" t="s">
        <v>14</v>
      </c>
      <c r="X10" s="5" t="s">
        <v>14</v>
      </c>
      <c r="Y10" s="5" t="s">
        <v>14</v>
      </c>
    </row>
    <row r="11" spans="3:25">
      <c r="C11">
        <v>2012</v>
      </c>
      <c r="D11">
        <v>4</v>
      </c>
      <c r="E11" s="4">
        <v>116</v>
      </c>
      <c r="F11" s="5">
        <v>9</v>
      </c>
      <c r="G11" s="5">
        <v>69</v>
      </c>
      <c r="H11" s="5">
        <v>2</v>
      </c>
      <c r="I11" s="5">
        <v>3</v>
      </c>
      <c r="J11" s="5">
        <v>6</v>
      </c>
      <c r="K11" s="5">
        <v>11</v>
      </c>
      <c r="L11" s="5">
        <v>13</v>
      </c>
      <c r="M11" s="5">
        <v>1</v>
      </c>
      <c r="N11" s="5">
        <v>1</v>
      </c>
      <c r="O11" s="5">
        <v>1</v>
      </c>
      <c r="P11" s="5" t="s">
        <v>14</v>
      </c>
      <c r="Q11" s="5" t="s">
        <v>14</v>
      </c>
      <c r="R11" s="5" t="s">
        <v>14</v>
      </c>
      <c r="S11" s="5" t="s">
        <v>14</v>
      </c>
      <c r="T11" s="5" t="s">
        <v>14</v>
      </c>
      <c r="U11" s="5" t="s">
        <v>14</v>
      </c>
      <c r="V11" s="5" t="s">
        <v>14</v>
      </c>
      <c r="W11" s="5" t="s">
        <v>14</v>
      </c>
      <c r="X11" s="5" t="s">
        <v>14</v>
      </c>
      <c r="Y11" s="5" t="s">
        <v>14</v>
      </c>
    </row>
    <row r="12" spans="3:25">
      <c r="C12">
        <v>2012</v>
      </c>
      <c r="D12">
        <v>5</v>
      </c>
      <c r="E12" s="4">
        <v>115</v>
      </c>
      <c r="F12" s="5">
        <v>9</v>
      </c>
      <c r="G12" s="5">
        <v>68</v>
      </c>
      <c r="H12" s="5">
        <v>2</v>
      </c>
      <c r="I12" s="5">
        <v>3</v>
      </c>
      <c r="J12" s="5">
        <v>6</v>
      </c>
      <c r="K12" s="5">
        <v>11</v>
      </c>
      <c r="L12" s="5">
        <v>13</v>
      </c>
      <c r="M12" s="5">
        <v>1</v>
      </c>
      <c r="N12" s="5">
        <v>1</v>
      </c>
      <c r="O12" s="5">
        <v>1</v>
      </c>
      <c r="P12" s="5" t="s">
        <v>14</v>
      </c>
      <c r="Q12" s="5" t="s">
        <v>14</v>
      </c>
      <c r="R12" s="5" t="s">
        <v>14</v>
      </c>
      <c r="S12" s="5" t="s">
        <v>14</v>
      </c>
      <c r="T12" s="5" t="s">
        <v>14</v>
      </c>
      <c r="U12" s="5" t="s">
        <v>14</v>
      </c>
      <c r="V12" s="5" t="s">
        <v>14</v>
      </c>
      <c r="W12" s="5" t="s">
        <v>14</v>
      </c>
      <c r="X12" s="5" t="s">
        <v>14</v>
      </c>
      <c r="Y12" s="5" t="s">
        <v>14</v>
      </c>
    </row>
    <row r="13" spans="3:25">
      <c r="C13">
        <v>2012</v>
      </c>
      <c r="D13">
        <v>6</v>
      </c>
      <c r="E13" s="4">
        <v>114</v>
      </c>
      <c r="F13" s="5">
        <v>10</v>
      </c>
      <c r="G13" s="5">
        <v>67</v>
      </c>
      <c r="H13" s="5">
        <v>2</v>
      </c>
      <c r="I13" s="5">
        <v>3</v>
      </c>
      <c r="J13" s="5">
        <v>6</v>
      </c>
      <c r="K13" s="5">
        <v>11</v>
      </c>
      <c r="L13" s="5">
        <v>12</v>
      </c>
      <c r="M13" s="5">
        <v>1</v>
      </c>
      <c r="N13" s="5">
        <v>1</v>
      </c>
      <c r="O13" s="5">
        <v>1</v>
      </c>
      <c r="P13" s="5" t="s">
        <v>14</v>
      </c>
      <c r="Q13" s="5" t="s">
        <v>14</v>
      </c>
      <c r="R13" s="5" t="s">
        <v>14</v>
      </c>
      <c r="S13" s="5" t="s">
        <v>14</v>
      </c>
      <c r="T13" s="5" t="s">
        <v>14</v>
      </c>
      <c r="U13" s="5" t="s">
        <v>14</v>
      </c>
      <c r="V13" s="5" t="s">
        <v>14</v>
      </c>
      <c r="W13" s="5" t="s">
        <v>14</v>
      </c>
      <c r="X13" s="5" t="s">
        <v>14</v>
      </c>
      <c r="Y13" s="5" t="s">
        <v>14</v>
      </c>
    </row>
    <row r="14" spans="3:25">
      <c r="C14">
        <v>2012</v>
      </c>
      <c r="D14">
        <v>7</v>
      </c>
      <c r="E14" s="4">
        <v>114</v>
      </c>
      <c r="F14" s="5">
        <v>10</v>
      </c>
      <c r="G14" s="5">
        <v>67</v>
      </c>
      <c r="H14" s="5">
        <v>2</v>
      </c>
      <c r="I14" s="5">
        <v>3</v>
      </c>
      <c r="J14" s="5">
        <v>6</v>
      </c>
      <c r="K14" s="5">
        <v>11</v>
      </c>
      <c r="L14" s="5">
        <v>12</v>
      </c>
      <c r="M14" s="5">
        <v>1</v>
      </c>
      <c r="N14" s="5">
        <v>1</v>
      </c>
      <c r="O14" s="5">
        <v>1</v>
      </c>
      <c r="P14" s="5" t="s">
        <v>14</v>
      </c>
      <c r="Q14" s="5" t="s">
        <v>14</v>
      </c>
      <c r="R14" s="5" t="s">
        <v>14</v>
      </c>
      <c r="S14" s="5" t="s">
        <v>14</v>
      </c>
      <c r="T14" s="5" t="s">
        <v>14</v>
      </c>
      <c r="U14" s="5" t="s">
        <v>14</v>
      </c>
      <c r="V14" s="5" t="s">
        <v>14</v>
      </c>
      <c r="W14" s="5" t="s">
        <v>14</v>
      </c>
      <c r="X14" s="5" t="s">
        <v>14</v>
      </c>
      <c r="Y14" s="5" t="s">
        <v>14</v>
      </c>
    </row>
    <row r="15" spans="3:25">
      <c r="C15">
        <v>2012</v>
      </c>
      <c r="D15">
        <v>8</v>
      </c>
      <c r="E15" s="4">
        <v>115</v>
      </c>
      <c r="F15" s="5">
        <v>10</v>
      </c>
      <c r="G15" s="5">
        <v>68</v>
      </c>
      <c r="H15" s="5">
        <v>2</v>
      </c>
      <c r="I15" s="5">
        <v>3</v>
      </c>
      <c r="J15" s="5">
        <v>6</v>
      </c>
      <c r="K15" s="5">
        <v>11</v>
      </c>
      <c r="L15" s="5">
        <v>12</v>
      </c>
      <c r="M15" s="5">
        <v>1</v>
      </c>
      <c r="N15" s="5">
        <v>1</v>
      </c>
      <c r="O15" s="5">
        <v>1</v>
      </c>
      <c r="P15" s="5" t="s">
        <v>14</v>
      </c>
      <c r="Q15" s="5" t="s">
        <v>14</v>
      </c>
      <c r="R15" s="5" t="s">
        <v>14</v>
      </c>
      <c r="S15" s="5" t="s">
        <v>14</v>
      </c>
      <c r="T15" s="5" t="s">
        <v>14</v>
      </c>
      <c r="U15" s="5" t="s">
        <v>14</v>
      </c>
      <c r="V15" s="5" t="s">
        <v>14</v>
      </c>
      <c r="W15" s="5" t="s">
        <v>14</v>
      </c>
      <c r="X15" s="5" t="s">
        <v>14</v>
      </c>
      <c r="Y15" s="5" t="s">
        <v>14</v>
      </c>
    </row>
    <row r="16" spans="3:25">
      <c r="C16">
        <v>2012</v>
      </c>
      <c r="D16">
        <v>9</v>
      </c>
      <c r="E16" s="4">
        <v>114</v>
      </c>
      <c r="F16" s="5">
        <v>10</v>
      </c>
      <c r="G16" s="5">
        <v>67</v>
      </c>
      <c r="H16" s="5">
        <v>2</v>
      </c>
      <c r="I16" s="5">
        <v>3</v>
      </c>
      <c r="J16" s="5">
        <v>6</v>
      </c>
      <c r="K16" s="5">
        <v>11</v>
      </c>
      <c r="L16" s="5">
        <v>12</v>
      </c>
      <c r="M16" s="5">
        <v>1</v>
      </c>
      <c r="N16" s="5">
        <v>1</v>
      </c>
      <c r="O16" s="5">
        <v>1</v>
      </c>
      <c r="P16" s="5" t="s">
        <v>14</v>
      </c>
      <c r="Q16" s="5" t="s">
        <v>14</v>
      </c>
      <c r="R16" s="5" t="s">
        <v>14</v>
      </c>
      <c r="S16" s="5" t="s">
        <v>14</v>
      </c>
      <c r="T16" s="5" t="s">
        <v>14</v>
      </c>
      <c r="U16" s="5" t="s">
        <v>14</v>
      </c>
      <c r="V16" s="5" t="s">
        <v>14</v>
      </c>
      <c r="W16" s="5" t="s">
        <v>14</v>
      </c>
      <c r="X16" s="5" t="s">
        <v>14</v>
      </c>
      <c r="Y16" s="5" t="s">
        <v>14</v>
      </c>
    </row>
    <row r="17" spans="3:25">
      <c r="C17">
        <v>2012</v>
      </c>
      <c r="D17">
        <v>10</v>
      </c>
      <c r="E17" s="4">
        <v>114</v>
      </c>
      <c r="F17" s="5">
        <v>10</v>
      </c>
      <c r="G17" s="5">
        <v>66</v>
      </c>
      <c r="H17" s="5">
        <v>2</v>
      </c>
      <c r="I17" s="5">
        <v>3</v>
      </c>
      <c r="J17" s="5">
        <v>7</v>
      </c>
      <c r="K17" s="5">
        <v>11</v>
      </c>
      <c r="L17" s="5">
        <v>12</v>
      </c>
      <c r="M17" s="5">
        <v>1</v>
      </c>
      <c r="N17" s="5">
        <v>1</v>
      </c>
      <c r="O17" s="5">
        <v>1</v>
      </c>
      <c r="P17" s="5" t="s">
        <v>14</v>
      </c>
      <c r="Q17" s="5" t="s">
        <v>14</v>
      </c>
      <c r="R17" s="5" t="s">
        <v>14</v>
      </c>
      <c r="S17" s="5" t="s">
        <v>14</v>
      </c>
      <c r="T17" s="5" t="s">
        <v>14</v>
      </c>
      <c r="U17" s="5" t="s">
        <v>14</v>
      </c>
      <c r="V17" s="5" t="s">
        <v>14</v>
      </c>
      <c r="W17" s="5" t="s">
        <v>14</v>
      </c>
      <c r="X17" s="5" t="s">
        <v>14</v>
      </c>
      <c r="Y17" s="5" t="s">
        <v>14</v>
      </c>
    </row>
    <row r="18" spans="3:25">
      <c r="C18">
        <v>2012</v>
      </c>
      <c r="D18">
        <v>11</v>
      </c>
      <c r="E18" s="4">
        <v>114</v>
      </c>
      <c r="F18" s="5">
        <v>10</v>
      </c>
      <c r="G18" s="5">
        <v>66</v>
      </c>
      <c r="H18" s="5">
        <v>2</v>
      </c>
      <c r="I18" s="5">
        <v>3</v>
      </c>
      <c r="J18" s="5">
        <v>7</v>
      </c>
      <c r="K18" s="5">
        <v>11</v>
      </c>
      <c r="L18" s="5">
        <v>12</v>
      </c>
      <c r="M18" s="5">
        <v>1</v>
      </c>
      <c r="N18" s="5">
        <v>1</v>
      </c>
      <c r="O18" s="5">
        <v>1</v>
      </c>
      <c r="P18" s="5" t="s">
        <v>14</v>
      </c>
      <c r="Q18" s="5" t="s">
        <v>14</v>
      </c>
      <c r="R18" s="5" t="s">
        <v>14</v>
      </c>
      <c r="S18" s="5" t="s">
        <v>14</v>
      </c>
      <c r="T18" s="5" t="s">
        <v>14</v>
      </c>
      <c r="U18" s="5" t="s">
        <v>14</v>
      </c>
      <c r="V18" s="5" t="s">
        <v>14</v>
      </c>
      <c r="W18" s="5" t="s">
        <v>14</v>
      </c>
      <c r="X18" s="5" t="s">
        <v>14</v>
      </c>
      <c r="Y18" s="5" t="s">
        <v>14</v>
      </c>
    </row>
    <row r="19" spans="3:25">
      <c r="C19">
        <v>2012</v>
      </c>
      <c r="D19">
        <v>12</v>
      </c>
      <c r="E19" s="4">
        <v>114</v>
      </c>
      <c r="F19" s="5">
        <v>10</v>
      </c>
      <c r="G19" s="5">
        <v>66</v>
      </c>
      <c r="H19" s="5">
        <v>2</v>
      </c>
      <c r="I19" s="5">
        <v>3</v>
      </c>
      <c r="J19" s="5">
        <v>7</v>
      </c>
      <c r="K19" s="5">
        <v>11</v>
      </c>
      <c r="L19" s="5">
        <v>12</v>
      </c>
      <c r="M19" s="5">
        <v>1</v>
      </c>
      <c r="N19" s="5">
        <v>1</v>
      </c>
      <c r="O19" s="5">
        <v>1</v>
      </c>
      <c r="P19" s="5" t="s">
        <v>14</v>
      </c>
      <c r="Q19" s="5" t="s">
        <v>14</v>
      </c>
      <c r="R19" s="5" t="s">
        <v>14</v>
      </c>
      <c r="S19" s="5" t="s">
        <v>14</v>
      </c>
      <c r="T19" s="5" t="s">
        <v>14</v>
      </c>
      <c r="U19" s="5" t="s">
        <v>14</v>
      </c>
      <c r="V19" s="5" t="s">
        <v>14</v>
      </c>
      <c r="W19" s="5" t="s">
        <v>14</v>
      </c>
      <c r="X19" s="5" t="s">
        <v>14</v>
      </c>
      <c r="Y19" s="5" t="s">
        <v>14</v>
      </c>
    </row>
    <row r="20" spans="3:25">
      <c r="C20">
        <v>2013</v>
      </c>
      <c r="D20">
        <v>1</v>
      </c>
      <c r="E20" s="4">
        <v>114</v>
      </c>
      <c r="F20" s="5">
        <v>10</v>
      </c>
      <c r="G20" s="5">
        <v>66</v>
      </c>
      <c r="H20" s="5">
        <v>2</v>
      </c>
      <c r="I20" s="5">
        <v>3</v>
      </c>
      <c r="J20" s="5">
        <v>7</v>
      </c>
      <c r="K20" s="5">
        <v>11</v>
      </c>
      <c r="L20" s="5">
        <v>12</v>
      </c>
      <c r="M20" s="5">
        <v>1</v>
      </c>
      <c r="N20" s="5">
        <v>1</v>
      </c>
      <c r="O20" s="5">
        <v>1</v>
      </c>
      <c r="P20" s="5" t="s">
        <v>14</v>
      </c>
      <c r="Q20" s="5" t="s">
        <v>14</v>
      </c>
      <c r="R20" s="5" t="s">
        <v>14</v>
      </c>
      <c r="S20" s="5" t="s">
        <v>14</v>
      </c>
      <c r="T20" s="5" t="s">
        <v>14</v>
      </c>
      <c r="U20" s="5" t="s">
        <v>14</v>
      </c>
      <c r="V20" s="5" t="s">
        <v>14</v>
      </c>
      <c r="W20" s="5" t="s">
        <v>14</v>
      </c>
      <c r="X20" s="5" t="s">
        <v>14</v>
      </c>
      <c r="Y20" s="5" t="s">
        <v>14</v>
      </c>
    </row>
    <row r="21" spans="3:25">
      <c r="C21">
        <v>2013</v>
      </c>
      <c r="D21">
        <v>2</v>
      </c>
      <c r="E21" s="4">
        <v>114</v>
      </c>
      <c r="F21" s="5">
        <v>10</v>
      </c>
      <c r="G21" s="5">
        <v>66</v>
      </c>
      <c r="H21" s="5">
        <v>2</v>
      </c>
      <c r="I21" s="5">
        <v>3</v>
      </c>
      <c r="J21" s="5">
        <v>7</v>
      </c>
      <c r="K21" s="5">
        <v>11</v>
      </c>
      <c r="L21" s="5">
        <v>12</v>
      </c>
      <c r="M21" s="5">
        <v>1</v>
      </c>
      <c r="N21" s="5">
        <v>1</v>
      </c>
      <c r="O21" s="5">
        <v>1</v>
      </c>
      <c r="P21" s="5" t="s">
        <v>14</v>
      </c>
      <c r="Q21" s="5" t="s">
        <v>14</v>
      </c>
      <c r="R21" s="5" t="s">
        <v>14</v>
      </c>
      <c r="S21" s="5" t="s">
        <v>14</v>
      </c>
      <c r="T21" s="5" t="s">
        <v>14</v>
      </c>
      <c r="U21" s="5" t="s">
        <v>14</v>
      </c>
      <c r="V21" s="5" t="s">
        <v>14</v>
      </c>
      <c r="W21" s="5" t="s">
        <v>14</v>
      </c>
      <c r="X21" s="5" t="s">
        <v>14</v>
      </c>
      <c r="Y21" s="5" t="s">
        <v>14</v>
      </c>
    </row>
    <row r="22" spans="3:25">
      <c r="C22">
        <v>2013</v>
      </c>
      <c r="D22">
        <v>3</v>
      </c>
      <c r="E22" s="4">
        <v>114</v>
      </c>
      <c r="F22" s="5">
        <v>10</v>
      </c>
      <c r="G22" s="5">
        <v>66</v>
      </c>
      <c r="H22" s="5">
        <v>2</v>
      </c>
      <c r="I22" s="5">
        <v>3</v>
      </c>
      <c r="J22" s="5">
        <v>7</v>
      </c>
      <c r="K22" s="5">
        <v>11</v>
      </c>
      <c r="L22" s="5">
        <v>12</v>
      </c>
      <c r="M22" s="5">
        <v>1</v>
      </c>
      <c r="N22" s="5">
        <v>1</v>
      </c>
      <c r="O22" s="5">
        <v>1</v>
      </c>
      <c r="P22" s="5" t="s">
        <v>14</v>
      </c>
      <c r="Q22" s="5" t="s">
        <v>14</v>
      </c>
      <c r="R22" s="5" t="s">
        <v>14</v>
      </c>
      <c r="S22" s="5" t="s">
        <v>14</v>
      </c>
      <c r="T22" s="5" t="s">
        <v>14</v>
      </c>
      <c r="U22" s="5" t="s">
        <v>14</v>
      </c>
      <c r="V22" s="5" t="s">
        <v>14</v>
      </c>
      <c r="W22" s="5" t="s">
        <v>14</v>
      </c>
      <c r="X22" s="5" t="s">
        <v>14</v>
      </c>
      <c r="Y22" s="5" t="s">
        <v>14</v>
      </c>
    </row>
    <row r="23" spans="3:25">
      <c r="C23">
        <v>2013</v>
      </c>
      <c r="D23">
        <v>4</v>
      </c>
      <c r="E23" s="4">
        <v>114</v>
      </c>
      <c r="F23" s="5">
        <v>10</v>
      </c>
      <c r="G23" s="5">
        <v>66</v>
      </c>
      <c r="H23" s="5">
        <v>2</v>
      </c>
      <c r="I23" s="5">
        <v>3</v>
      </c>
      <c r="J23" s="5">
        <v>7</v>
      </c>
      <c r="K23" s="5">
        <v>11</v>
      </c>
      <c r="L23" s="5">
        <v>12</v>
      </c>
      <c r="M23" s="5">
        <v>1</v>
      </c>
      <c r="N23" s="5">
        <v>1</v>
      </c>
      <c r="O23" s="5">
        <v>1</v>
      </c>
      <c r="P23" s="5" t="s">
        <v>14</v>
      </c>
      <c r="Q23" s="5" t="s">
        <v>14</v>
      </c>
      <c r="R23" s="5" t="s">
        <v>14</v>
      </c>
      <c r="S23" s="5" t="s">
        <v>14</v>
      </c>
      <c r="T23" s="5" t="s">
        <v>14</v>
      </c>
      <c r="U23" s="5" t="s">
        <v>14</v>
      </c>
      <c r="V23" s="5" t="s">
        <v>14</v>
      </c>
      <c r="W23" s="5" t="s">
        <v>14</v>
      </c>
      <c r="X23" s="5" t="s">
        <v>14</v>
      </c>
      <c r="Y23" s="5" t="s">
        <v>14</v>
      </c>
    </row>
    <row r="24" spans="3:25">
      <c r="C24">
        <v>2013</v>
      </c>
      <c r="D24">
        <v>5</v>
      </c>
      <c r="E24" s="4">
        <v>114</v>
      </c>
      <c r="F24" s="5">
        <v>10</v>
      </c>
      <c r="G24" s="5">
        <v>66</v>
      </c>
      <c r="H24" s="5">
        <v>2</v>
      </c>
      <c r="I24" s="5">
        <v>3</v>
      </c>
      <c r="J24" s="5">
        <v>7</v>
      </c>
      <c r="K24" s="5">
        <v>11</v>
      </c>
      <c r="L24" s="5">
        <v>12</v>
      </c>
      <c r="M24" s="5">
        <v>1</v>
      </c>
      <c r="N24" s="5">
        <v>1</v>
      </c>
      <c r="O24" s="5">
        <v>1</v>
      </c>
      <c r="P24" s="5" t="s">
        <v>14</v>
      </c>
      <c r="Q24" s="5" t="s">
        <v>14</v>
      </c>
      <c r="R24" s="5" t="s">
        <v>14</v>
      </c>
      <c r="S24" s="5" t="s">
        <v>14</v>
      </c>
      <c r="T24" s="5" t="s">
        <v>14</v>
      </c>
      <c r="U24" s="5" t="s">
        <v>14</v>
      </c>
      <c r="V24" s="5" t="s">
        <v>14</v>
      </c>
      <c r="W24" s="5" t="s">
        <v>14</v>
      </c>
      <c r="X24" s="5" t="s">
        <v>14</v>
      </c>
      <c r="Y24" s="5" t="s">
        <v>14</v>
      </c>
    </row>
    <row r="25" spans="3:25">
      <c r="C25">
        <v>2013</v>
      </c>
      <c r="D25">
        <v>6</v>
      </c>
      <c r="E25" s="4">
        <v>114</v>
      </c>
      <c r="F25" s="5">
        <v>10</v>
      </c>
      <c r="G25" s="5">
        <v>66</v>
      </c>
      <c r="H25" s="5">
        <v>2</v>
      </c>
      <c r="I25" s="5">
        <v>3</v>
      </c>
      <c r="J25" s="5">
        <v>7</v>
      </c>
      <c r="K25" s="5">
        <v>11</v>
      </c>
      <c r="L25" s="5">
        <v>12</v>
      </c>
      <c r="M25" s="5">
        <v>1</v>
      </c>
      <c r="N25" s="5">
        <v>1</v>
      </c>
      <c r="O25" s="5">
        <v>1</v>
      </c>
      <c r="P25" s="5" t="s">
        <v>14</v>
      </c>
      <c r="Q25" s="5" t="s">
        <v>14</v>
      </c>
      <c r="R25" s="5" t="s">
        <v>14</v>
      </c>
      <c r="S25" s="5" t="s">
        <v>14</v>
      </c>
      <c r="T25" s="5" t="s">
        <v>14</v>
      </c>
      <c r="U25" s="5" t="s">
        <v>14</v>
      </c>
      <c r="V25" s="5" t="s">
        <v>14</v>
      </c>
      <c r="W25" s="5" t="s">
        <v>14</v>
      </c>
      <c r="X25" s="5" t="s">
        <v>14</v>
      </c>
      <c r="Y25" s="5" t="s">
        <v>14</v>
      </c>
    </row>
    <row r="26" spans="3:25">
      <c r="C26">
        <v>2013</v>
      </c>
      <c r="D26">
        <v>7</v>
      </c>
      <c r="E26" s="4">
        <v>114</v>
      </c>
      <c r="F26" s="5">
        <v>10</v>
      </c>
      <c r="G26" s="5">
        <v>66</v>
      </c>
      <c r="H26" s="5">
        <v>2</v>
      </c>
      <c r="I26" s="5">
        <v>3</v>
      </c>
      <c r="J26" s="5">
        <v>7</v>
      </c>
      <c r="K26" s="5">
        <v>11</v>
      </c>
      <c r="L26" s="5">
        <v>12</v>
      </c>
      <c r="M26" s="5">
        <v>1</v>
      </c>
      <c r="N26" s="5">
        <v>1</v>
      </c>
      <c r="O26" s="5">
        <v>1</v>
      </c>
      <c r="P26" s="5" t="s">
        <v>14</v>
      </c>
      <c r="Q26" s="5" t="s">
        <v>14</v>
      </c>
      <c r="R26" s="5" t="s">
        <v>14</v>
      </c>
      <c r="S26" s="5" t="s">
        <v>14</v>
      </c>
      <c r="T26" s="5" t="s">
        <v>14</v>
      </c>
      <c r="U26" s="5" t="s">
        <v>14</v>
      </c>
      <c r="V26" s="5" t="s">
        <v>14</v>
      </c>
      <c r="W26" s="5" t="s">
        <v>14</v>
      </c>
      <c r="X26" s="5" t="s">
        <v>14</v>
      </c>
      <c r="Y26" s="5" t="s">
        <v>14</v>
      </c>
    </row>
    <row r="27" spans="3:25">
      <c r="C27">
        <v>2013</v>
      </c>
      <c r="D27">
        <v>8</v>
      </c>
      <c r="E27" s="4">
        <v>114</v>
      </c>
      <c r="F27" s="5">
        <v>10</v>
      </c>
      <c r="G27" s="5">
        <v>66</v>
      </c>
      <c r="H27" s="5">
        <v>2</v>
      </c>
      <c r="I27" s="5">
        <v>3</v>
      </c>
      <c r="J27" s="5">
        <v>7</v>
      </c>
      <c r="K27" s="5">
        <v>11</v>
      </c>
      <c r="L27" s="5">
        <v>12</v>
      </c>
      <c r="M27" s="5">
        <v>1</v>
      </c>
      <c r="N27" s="5">
        <v>1</v>
      </c>
      <c r="O27" s="5">
        <v>1</v>
      </c>
      <c r="P27" s="5" t="s">
        <v>14</v>
      </c>
      <c r="Q27" s="5" t="s">
        <v>14</v>
      </c>
      <c r="R27" s="5" t="s">
        <v>14</v>
      </c>
      <c r="S27" s="5" t="s">
        <v>14</v>
      </c>
      <c r="T27" s="5" t="s">
        <v>14</v>
      </c>
      <c r="U27" s="5" t="s">
        <v>14</v>
      </c>
      <c r="V27" s="5" t="s">
        <v>14</v>
      </c>
      <c r="W27" s="5" t="s">
        <v>14</v>
      </c>
      <c r="X27" s="5" t="s">
        <v>14</v>
      </c>
      <c r="Y27" s="5" t="s">
        <v>14</v>
      </c>
    </row>
    <row r="28" spans="3:25">
      <c r="C28">
        <v>2013</v>
      </c>
      <c r="D28">
        <v>9</v>
      </c>
      <c r="E28" s="4">
        <v>114</v>
      </c>
      <c r="F28" s="5">
        <v>10</v>
      </c>
      <c r="G28" s="5">
        <v>66</v>
      </c>
      <c r="H28" s="5">
        <v>2</v>
      </c>
      <c r="I28" s="5">
        <v>3</v>
      </c>
      <c r="J28" s="5">
        <v>7</v>
      </c>
      <c r="K28" s="5">
        <v>11</v>
      </c>
      <c r="L28" s="5">
        <v>12</v>
      </c>
      <c r="M28" s="5">
        <v>1</v>
      </c>
      <c r="N28" s="5">
        <v>1</v>
      </c>
      <c r="O28" s="5">
        <v>1</v>
      </c>
      <c r="P28" s="5" t="s">
        <v>14</v>
      </c>
      <c r="Q28" s="5" t="s">
        <v>14</v>
      </c>
      <c r="R28" s="5" t="s">
        <v>14</v>
      </c>
      <c r="S28" s="5" t="s">
        <v>14</v>
      </c>
      <c r="T28" s="5" t="s">
        <v>14</v>
      </c>
      <c r="U28" s="5" t="s">
        <v>14</v>
      </c>
      <c r="V28" s="5" t="s">
        <v>14</v>
      </c>
      <c r="W28" s="5" t="s">
        <v>14</v>
      </c>
      <c r="X28" s="5" t="s">
        <v>14</v>
      </c>
      <c r="Y28" s="5" t="s">
        <v>14</v>
      </c>
    </row>
    <row r="29" spans="3:25">
      <c r="C29">
        <v>2013</v>
      </c>
      <c r="D29">
        <v>10</v>
      </c>
      <c r="E29" s="4">
        <v>114</v>
      </c>
      <c r="F29" s="5">
        <v>10</v>
      </c>
      <c r="G29" s="5">
        <v>66</v>
      </c>
      <c r="H29" s="5">
        <v>2</v>
      </c>
      <c r="I29" s="5">
        <v>3</v>
      </c>
      <c r="J29" s="5">
        <v>7</v>
      </c>
      <c r="K29" s="5">
        <v>11</v>
      </c>
      <c r="L29" s="5">
        <v>12</v>
      </c>
      <c r="M29" s="5">
        <v>1</v>
      </c>
      <c r="N29" s="5">
        <v>1</v>
      </c>
      <c r="O29" s="5">
        <v>1</v>
      </c>
      <c r="P29" s="5" t="s">
        <v>14</v>
      </c>
      <c r="Q29" s="5" t="s">
        <v>14</v>
      </c>
      <c r="R29" s="5" t="s">
        <v>14</v>
      </c>
      <c r="S29" s="5" t="s">
        <v>14</v>
      </c>
      <c r="T29" s="5" t="s">
        <v>14</v>
      </c>
      <c r="U29" s="5" t="s">
        <v>14</v>
      </c>
      <c r="V29" s="5" t="s">
        <v>14</v>
      </c>
      <c r="W29" s="5" t="s">
        <v>14</v>
      </c>
      <c r="X29" s="5" t="s">
        <v>14</v>
      </c>
      <c r="Y29" s="5" t="s">
        <v>14</v>
      </c>
    </row>
    <row r="30" spans="3:25">
      <c r="C30">
        <v>2013</v>
      </c>
      <c r="D30">
        <v>11</v>
      </c>
      <c r="E30" s="4">
        <v>114</v>
      </c>
      <c r="F30" s="5">
        <v>10</v>
      </c>
      <c r="G30" s="5">
        <v>66</v>
      </c>
      <c r="H30" s="5">
        <v>2</v>
      </c>
      <c r="I30" s="5">
        <v>3</v>
      </c>
      <c r="J30" s="5">
        <v>7</v>
      </c>
      <c r="K30" s="5">
        <v>11</v>
      </c>
      <c r="L30" s="5">
        <v>12</v>
      </c>
      <c r="M30" s="5">
        <v>1</v>
      </c>
      <c r="N30" s="5">
        <v>1</v>
      </c>
      <c r="O30" s="5">
        <v>1</v>
      </c>
      <c r="P30" s="5" t="s">
        <v>14</v>
      </c>
      <c r="Q30" s="5" t="s">
        <v>14</v>
      </c>
      <c r="R30" s="5" t="s">
        <v>14</v>
      </c>
      <c r="S30" s="5" t="s">
        <v>14</v>
      </c>
      <c r="T30" s="5" t="s">
        <v>14</v>
      </c>
      <c r="U30" s="5" t="s">
        <v>14</v>
      </c>
      <c r="V30" s="5" t="s">
        <v>14</v>
      </c>
      <c r="W30" s="5" t="s">
        <v>14</v>
      </c>
      <c r="X30" s="5" t="s">
        <v>14</v>
      </c>
      <c r="Y30" s="5" t="s">
        <v>14</v>
      </c>
    </row>
    <row r="31" spans="3:25">
      <c r="C31">
        <v>2013</v>
      </c>
      <c r="D31">
        <v>12</v>
      </c>
      <c r="E31" s="4">
        <v>114</v>
      </c>
      <c r="F31" s="5">
        <v>10</v>
      </c>
      <c r="G31" s="5">
        <v>66</v>
      </c>
      <c r="H31" s="5">
        <v>2</v>
      </c>
      <c r="I31" s="5">
        <v>3</v>
      </c>
      <c r="J31" s="5">
        <v>7</v>
      </c>
      <c r="K31" s="5">
        <v>11</v>
      </c>
      <c r="L31" s="5">
        <v>12</v>
      </c>
      <c r="M31" s="5">
        <v>1</v>
      </c>
      <c r="N31" s="5">
        <v>1</v>
      </c>
      <c r="O31" s="5">
        <v>1</v>
      </c>
      <c r="P31" s="5" t="s">
        <v>14</v>
      </c>
      <c r="Q31" s="5" t="s">
        <v>14</v>
      </c>
      <c r="R31" s="5" t="s">
        <v>14</v>
      </c>
      <c r="S31" s="5" t="s">
        <v>14</v>
      </c>
      <c r="T31" s="5" t="s">
        <v>14</v>
      </c>
      <c r="U31" s="5" t="s">
        <v>14</v>
      </c>
      <c r="V31" s="5" t="s">
        <v>14</v>
      </c>
      <c r="W31" s="5" t="s">
        <v>14</v>
      </c>
      <c r="X31" s="5" t="s">
        <v>14</v>
      </c>
      <c r="Y31" s="5" t="s">
        <v>14</v>
      </c>
    </row>
    <row r="32" spans="3:25">
      <c r="C32">
        <v>2014</v>
      </c>
      <c r="D32">
        <v>1</v>
      </c>
      <c r="E32" s="4">
        <v>114</v>
      </c>
      <c r="F32" s="5">
        <v>10</v>
      </c>
      <c r="G32" s="5">
        <v>66</v>
      </c>
      <c r="H32" s="5">
        <v>2</v>
      </c>
      <c r="I32" s="5">
        <v>3</v>
      </c>
      <c r="J32" s="5">
        <v>7</v>
      </c>
      <c r="K32" s="5">
        <v>11</v>
      </c>
      <c r="L32" s="5">
        <v>12</v>
      </c>
      <c r="M32" s="5">
        <v>1</v>
      </c>
      <c r="N32" s="5">
        <v>1</v>
      </c>
      <c r="O32" s="5">
        <v>1</v>
      </c>
      <c r="P32" s="5" t="s">
        <v>14</v>
      </c>
      <c r="Q32" s="5" t="s">
        <v>14</v>
      </c>
      <c r="R32" s="5" t="s">
        <v>14</v>
      </c>
      <c r="S32" s="5" t="s">
        <v>14</v>
      </c>
      <c r="T32" s="5" t="s">
        <v>14</v>
      </c>
      <c r="U32" s="5" t="s">
        <v>14</v>
      </c>
      <c r="V32" s="5" t="s">
        <v>14</v>
      </c>
      <c r="W32" s="5" t="s">
        <v>14</v>
      </c>
      <c r="X32" s="5" t="s">
        <v>14</v>
      </c>
      <c r="Y32" s="5" t="s">
        <v>14</v>
      </c>
    </row>
    <row r="33" spans="3:25">
      <c r="C33">
        <v>2014</v>
      </c>
      <c r="D33">
        <v>2</v>
      </c>
      <c r="E33" s="4">
        <v>114</v>
      </c>
      <c r="F33" s="5">
        <v>10</v>
      </c>
      <c r="G33" s="5">
        <v>66</v>
      </c>
      <c r="H33" s="5">
        <v>2</v>
      </c>
      <c r="I33" s="5">
        <v>3</v>
      </c>
      <c r="J33" s="5">
        <v>7</v>
      </c>
      <c r="K33" s="5">
        <v>11</v>
      </c>
      <c r="L33" s="5">
        <v>12</v>
      </c>
      <c r="M33" s="5">
        <v>1</v>
      </c>
      <c r="N33" s="5">
        <v>1</v>
      </c>
      <c r="O33" s="5">
        <v>1</v>
      </c>
      <c r="P33" s="5" t="s">
        <v>14</v>
      </c>
      <c r="Q33" s="5" t="s">
        <v>14</v>
      </c>
      <c r="R33" s="5" t="s">
        <v>14</v>
      </c>
      <c r="S33" s="5" t="s">
        <v>14</v>
      </c>
      <c r="T33" s="5" t="s">
        <v>14</v>
      </c>
      <c r="U33" s="5" t="s">
        <v>14</v>
      </c>
      <c r="V33" s="5" t="s">
        <v>14</v>
      </c>
      <c r="W33" s="5" t="s">
        <v>14</v>
      </c>
      <c r="X33" s="5" t="s">
        <v>14</v>
      </c>
      <c r="Y33" s="5" t="s">
        <v>14</v>
      </c>
    </row>
    <row r="34" spans="3:25">
      <c r="C34">
        <v>2014</v>
      </c>
      <c r="D34">
        <v>3</v>
      </c>
      <c r="E34" s="4">
        <v>114</v>
      </c>
      <c r="F34" s="5">
        <v>10</v>
      </c>
      <c r="G34" s="5">
        <v>66</v>
      </c>
      <c r="H34" s="5">
        <v>2</v>
      </c>
      <c r="I34" s="5">
        <v>3</v>
      </c>
      <c r="J34" s="5">
        <v>7</v>
      </c>
      <c r="K34" s="5">
        <v>11</v>
      </c>
      <c r="L34" s="5">
        <v>12</v>
      </c>
      <c r="M34" s="5">
        <v>1</v>
      </c>
      <c r="N34" s="5">
        <v>1</v>
      </c>
      <c r="O34" s="5">
        <v>1</v>
      </c>
      <c r="P34" s="5" t="s">
        <v>14</v>
      </c>
      <c r="Q34" s="5" t="s">
        <v>14</v>
      </c>
      <c r="R34" s="5" t="s">
        <v>14</v>
      </c>
      <c r="S34" s="5" t="s">
        <v>14</v>
      </c>
      <c r="T34" s="5" t="s">
        <v>14</v>
      </c>
      <c r="U34" s="5" t="s">
        <v>14</v>
      </c>
      <c r="V34" s="5" t="s">
        <v>14</v>
      </c>
      <c r="W34" s="5" t="s">
        <v>14</v>
      </c>
      <c r="X34" s="5" t="s">
        <v>14</v>
      </c>
      <c r="Y34" s="5" t="s">
        <v>14</v>
      </c>
    </row>
    <row r="35" spans="3:25">
      <c r="C35">
        <v>2014</v>
      </c>
      <c r="D35">
        <v>4</v>
      </c>
      <c r="E35" s="4">
        <v>114</v>
      </c>
      <c r="F35" s="5">
        <v>10</v>
      </c>
      <c r="G35" s="5">
        <v>66</v>
      </c>
      <c r="H35" s="5">
        <v>2</v>
      </c>
      <c r="I35" s="5">
        <v>3</v>
      </c>
      <c r="J35" s="5">
        <v>7</v>
      </c>
      <c r="K35" s="5">
        <v>11</v>
      </c>
      <c r="L35" s="5">
        <v>12</v>
      </c>
      <c r="M35" s="5">
        <v>1</v>
      </c>
      <c r="N35" s="5">
        <v>1</v>
      </c>
      <c r="O35" s="5">
        <v>1</v>
      </c>
      <c r="P35" s="5" t="s">
        <v>14</v>
      </c>
      <c r="Q35" s="5" t="s">
        <v>14</v>
      </c>
      <c r="R35" s="5" t="s">
        <v>14</v>
      </c>
      <c r="S35" s="5" t="s">
        <v>14</v>
      </c>
      <c r="T35" s="5" t="s">
        <v>14</v>
      </c>
      <c r="U35" s="5" t="s">
        <v>14</v>
      </c>
      <c r="V35" s="5" t="s">
        <v>14</v>
      </c>
      <c r="W35" s="5" t="s">
        <v>14</v>
      </c>
      <c r="X35" s="5" t="s">
        <v>14</v>
      </c>
      <c r="Y35" s="5" t="s">
        <v>14</v>
      </c>
    </row>
    <row r="36" spans="3:25">
      <c r="C36">
        <v>2014</v>
      </c>
      <c r="D36">
        <v>5</v>
      </c>
      <c r="E36" s="4">
        <v>114</v>
      </c>
      <c r="F36" s="5">
        <v>10</v>
      </c>
      <c r="G36" s="5">
        <v>66</v>
      </c>
      <c r="H36" s="5">
        <v>2</v>
      </c>
      <c r="I36" s="5">
        <v>3</v>
      </c>
      <c r="J36" s="5">
        <v>7</v>
      </c>
      <c r="K36" s="5">
        <v>11</v>
      </c>
      <c r="L36" s="5">
        <v>12</v>
      </c>
      <c r="M36" s="5">
        <v>1</v>
      </c>
      <c r="N36" s="5">
        <v>1</v>
      </c>
      <c r="O36" s="5">
        <v>1</v>
      </c>
      <c r="P36" s="5" t="s">
        <v>14</v>
      </c>
      <c r="Q36" s="5" t="s">
        <v>14</v>
      </c>
      <c r="R36" s="5" t="s">
        <v>14</v>
      </c>
      <c r="S36" s="5" t="s">
        <v>14</v>
      </c>
      <c r="T36" s="5" t="s">
        <v>14</v>
      </c>
      <c r="U36" s="5" t="s">
        <v>14</v>
      </c>
      <c r="V36" s="5" t="s">
        <v>14</v>
      </c>
      <c r="W36" s="5" t="s">
        <v>14</v>
      </c>
      <c r="X36" s="5" t="s">
        <v>14</v>
      </c>
      <c r="Y36" s="5" t="s">
        <v>14</v>
      </c>
    </row>
    <row r="37" spans="3:25">
      <c r="C37">
        <v>2014</v>
      </c>
      <c r="D37">
        <v>6</v>
      </c>
      <c r="E37" s="4">
        <v>114</v>
      </c>
      <c r="F37" s="5">
        <v>10</v>
      </c>
      <c r="G37" s="5">
        <v>66</v>
      </c>
      <c r="H37" s="5">
        <v>2</v>
      </c>
      <c r="I37" s="5">
        <v>3</v>
      </c>
      <c r="J37" s="5">
        <v>7</v>
      </c>
      <c r="K37" s="5">
        <v>11</v>
      </c>
      <c r="L37" s="5">
        <v>12</v>
      </c>
      <c r="M37" s="5">
        <v>1</v>
      </c>
      <c r="N37" s="5">
        <v>1</v>
      </c>
      <c r="O37" s="5">
        <v>1</v>
      </c>
      <c r="P37" s="5" t="s">
        <v>14</v>
      </c>
      <c r="Q37" s="5" t="s">
        <v>14</v>
      </c>
      <c r="R37" s="5" t="s">
        <v>14</v>
      </c>
      <c r="S37" s="5" t="s">
        <v>14</v>
      </c>
      <c r="T37" s="5" t="s">
        <v>14</v>
      </c>
      <c r="U37" s="5" t="s">
        <v>14</v>
      </c>
      <c r="V37" s="5" t="s">
        <v>14</v>
      </c>
      <c r="W37" s="5" t="s">
        <v>14</v>
      </c>
      <c r="X37" s="5" t="s">
        <v>14</v>
      </c>
      <c r="Y37" s="5" t="s">
        <v>14</v>
      </c>
    </row>
    <row r="38" spans="3:25">
      <c r="C38">
        <v>2014</v>
      </c>
      <c r="D38">
        <v>7</v>
      </c>
      <c r="E38" s="4">
        <v>114</v>
      </c>
      <c r="F38" s="5">
        <v>10</v>
      </c>
      <c r="G38" s="5">
        <v>66</v>
      </c>
      <c r="H38" s="5">
        <v>2</v>
      </c>
      <c r="I38" s="5">
        <v>3</v>
      </c>
      <c r="J38" s="5">
        <v>7</v>
      </c>
      <c r="K38" s="5">
        <v>11</v>
      </c>
      <c r="L38" s="5">
        <v>12</v>
      </c>
      <c r="M38" s="5">
        <v>1</v>
      </c>
      <c r="N38" s="5">
        <v>1</v>
      </c>
      <c r="O38" s="5">
        <v>1</v>
      </c>
      <c r="P38" s="5" t="s">
        <v>14</v>
      </c>
      <c r="Q38" s="5" t="s">
        <v>14</v>
      </c>
      <c r="R38" s="5" t="s">
        <v>14</v>
      </c>
      <c r="S38" s="5" t="s">
        <v>14</v>
      </c>
      <c r="T38" s="5" t="s">
        <v>14</v>
      </c>
      <c r="U38" s="5" t="s">
        <v>14</v>
      </c>
      <c r="V38" s="5" t="s">
        <v>14</v>
      </c>
      <c r="W38" s="5" t="s">
        <v>14</v>
      </c>
      <c r="X38" s="5" t="s">
        <v>14</v>
      </c>
      <c r="Y38" s="5" t="s">
        <v>14</v>
      </c>
    </row>
    <row r="39" spans="3:25">
      <c r="C39">
        <v>2014</v>
      </c>
      <c r="D39">
        <v>8</v>
      </c>
      <c r="E39" s="4">
        <v>114</v>
      </c>
      <c r="F39" s="5">
        <v>10</v>
      </c>
      <c r="G39" s="5">
        <v>66</v>
      </c>
      <c r="H39" s="5">
        <v>2</v>
      </c>
      <c r="I39" s="5">
        <v>3</v>
      </c>
      <c r="J39" s="5">
        <v>7</v>
      </c>
      <c r="K39" s="5">
        <v>11</v>
      </c>
      <c r="L39" s="5">
        <v>12</v>
      </c>
      <c r="M39" s="5">
        <v>1</v>
      </c>
      <c r="N39" s="5">
        <v>1</v>
      </c>
      <c r="O39" s="5">
        <v>1</v>
      </c>
      <c r="P39" s="5" t="s">
        <v>14</v>
      </c>
      <c r="Q39" s="5" t="s">
        <v>14</v>
      </c>
      <c r="R39" s="5" t="s">
        <v>14</v>
      </c>
      <c r="S39" s="5" t="s">
        <v>14</v>
      </c>
      <c r="T39" s="5" t="s">
        <v>14</v>
      </c>
      <c r="U39" s="5" t="s">
        <v>14</v>
      </c>
      <c r="V39" s="5" t="s">
        <v>14</v>
      </c>
      <c r="W39" s="5" t="s">
        <v>14</v>
      </c>
      <c r="X39" s="5" t="s">
        <v>14</v>
      </c>
      <c r="Y39" s="5" t="s">
        <v>14</v>
      </c>
    </row>
    <row r="40" spans="3:25">
      <c r="C40">
        <v>2014</v>
      </c>
      <c r="D40">
        <v>9</v>
      </c>
      <c r="E40" s="4">
        <v>114</v>
      </c>
      <c r="F40" s="5">
        <v>10</v>
      </c>
      <c r="G40" s="5">
        <v>66</v>
      </c>
      <c r="H40" s="5">
        <v>2</v>
      </c>
      <c r="I40" s="5">
        <v>3</v>
      </c>
      <c r="J40" s="5">
        <v>7</v>
      </c>
      <c r="K40" s="5">
        <v>11</v>
      </c>
      <c r="L40" s="5">
        <v>12</v>
      </c>
      <c r="M40" s="5">
        <v>1</v>
      </c>
      <c r="N40" s="5">
        <v>1</v>
      </c>
      <c r="O40" s="5">
        <v>1</v>
      </c>
      <c r="P40" s="5" t="s">
        <v>14</v>
      </c>
      <c r="Q40" s="5" t="s">
        <v>14</v>
      </c>
      <c r="R40" s="5" t="s">
        <v>14</v>
      </c>
      <c r="S40" s="5" t="s">
        <v>14</v>
      </c>
      <c r="T40" s="5" t="s">
        <v>14</v>
      </c>
      <c r="U40" s="5" t="s">
        <v>14</v>
      </c>
      <c r="V40" s="5" t="s">
        <v>14</v>
      </c>
      <c r="W40" s="5" t="s">
        <v>14</v>
      </c>
      <c r="X40" s="5" t="s">
        <v>14</v>
      </c>
      <c r="Y40" s="5" t="s">
        <v>14</v>
      </c>
    </row>
    <row r="41" spans="3:25">
      <c r="C41">
        <v>2014</v>
      </c>
      <c r="D41">
        <v>10</v>
      </c>
      <c r="E41" s="4">
        <v>114</v>
      </c>
      <c r="F41" s="5">
        <v>10</v>
      </c>
      <c r="G41" s="5">
        <v>66</v>
      </c>
      <c r="H41" s="5">
        <v>2</v>
      </c>
      <c r="I41" s="5">
        <v>3</v>
      </c>
      <c r="J41" s="5">
        <v>7</v>
      </c>
      <c r="K41" s="5">
        <v>11</v>
      </c>
      <c r="L41" s="5">
        <v>12</v>
      </c>
      <c r="M41" s="5">
        <v>1</v>
      </c>
      <c r="N41" s="5">
        <v>1</v>
      </c>
      <c r="O41" s="5">
        <v>1</v>
      </c>
      <c r="P41" s="5" t="s">
        <v>14</v>
      </c>
      <c r="Q41" s="5" t="s">
        <v>14</v>
      </c>
      <c r="R41" s="5" t="s">
        <v>14</v>
      </c>
      <c r="S41" s="5" t="s">
        <v>14</v>
      </c>
      <c r="T41" s="5" t="s">
        <v>14</v>
      </c>
      <c r="U41" s="5" t="s">
        <v>14</v>
      </c>
      <c r="V41" s="5" t="s">
        <v>14</v>
      </c>
      <c r="W41" s="5" t="s">
        <v>14</v>
      </c>
      <c r="X41" s="5" t="s">
        <v>14</v>
      </c>
      <c r="Y41" s="5" t="s">
        <v>14</v>
      </c>
    </row>
    <row r="42" spans="3:25">
      <c r="C42">
        <v>2014</v>
      </c>
      <c r="D42">
        <v>11</v>
      </c>
      <c r="E42" s="4">
        <v>114</v>
      </c>
      <c r="F42" s="5">
        <v>10</v>
      </c>
      <c r="G42" s="5">
        <v>66</v>
      </c>
      <c r="H42" s="5">
        <v>2</v>
      </c>
      <c r="I42" s="5">
        <v>3</v>
      </c>
      <c r="J42" s="5">
        <v>7</v>
      </c>
      <c r="K42" s="5">
        <v>11</v>
      </c>
      <c r="L42" s="5">
        <v>12</v>
      </c>
      <c r="M42" s="5">
        <v>1</v>
      </c>
      <c r="N42" s="5">
        <v>1</v>
      </c>
      <c r="O42" s="5">
        <v>1</v>
      </c>
      <c r="P42" s="5" t="s">
        <v>14</v>
      </c>
      <c r="Q42" s="5" t="s">
        <v>14</v>
      </c>
      <c r="R42" s="5" t="s">
        <v>14</v>
      </c>
      <c r="S42" s="5" t="s">
        <v>14</v>
      </c>
      <c r="T42" s="5" t="s">
        <v>14</v>
      </c>
      <c r="U42" s="5" t="s">
        <v>14</v>
      </c>
      <c r="V42" s="5" t="s">
        <v>14</v>
      </c>
      <c r="W42" s="5" t="s">
        <v>14</v>
      </c>
      <c r="X42" s="5" t="s">
        <v>14</v>
      </c>
      <c r="Y42" s="5" t="s">
        <v>14</v>
      </c>
    </row>
    <row r="43" spans="3:25">
      <c r="C43">
        <v>2014</v>
      </c>
      <c r="D43">
        <v>12</v>
      </c>
      <c r="E43" s="4">
        <v>114</v>
      </c>
      <c r="F43" s="5">
        <v>10</v>
      </c>
      <c r="G43" s="5">
        <v>66</v>
      </c>
      <c r="H43" s="5">
        <v>2</v>
      </c>
      <c r="I43" s="5">
        <v>3</v>
      </c>
      <c r="J43" s="5">
        <v>7</v>
      </c>
      <c r="K43" s="5">
        <v>11</v>
      </c>
      <c r="L43" s="5">
        <v>12</v>
      </c>
      <c r="M43" s="5">
        <v>1</v>
      </c>
      <c r="N43" s="5">
        <v>1</v>
      </c>
      <c r="O43" s="5">
        <v>1</v>
      </c>
      <c r="P43" s="5" t="s">
        <v>14</v>
      </c>
      <c r="Q43" s="5" t="s">
        <v>14</v>
      </c>
      <c r="R43" s="5" t="s">
        <v>14</v>
      </c>
      <c r="S43" s="5" t="s">
        <v>14</v>
      </c>
      <c r="T43" s="5" t="s">
        <v>14</v>
      </c>
      <c r="U43" s="5" t="s">
        <v>14</v>
      </c>
      <c r="V43" s="5" t="s">
        <v>14</v>
      </c>
      <c r="W43" s="5" t="s">
        <v>14</v>
      </c>
      <c r="X43" s="5" t="s">
        <v>14</v>
      </c>
      <c r="Y43" s="5" t="s">
        <v>14</v>
      </c>
    </row>
    <row r="44" spans="3:25">
      <c r="C44">
        <v>2015</v>
      </c>
      <c r="D44">
        <v>1</v>
      </c>
      <c r="E44" s="4">
        <v>114</v>
      </c>
      <c r="F44" s="5">
        <v>10</v>
      </c>
      <c r="G44" s="5">
        <v>66</v>
      </c>
      <c r="H44" s="5">
        <v>2</v>
      </c>
      <c r="I44" s="5">
        <v>3</v>
      </c>
      <c r="J44" s="5">
        <v>7</v>
      </c>
      <c r="K44" s="5">
        <v>11</v>
      </c>
      <c r="L44" s="5">
        <v>12</v>
      </c>
      <c r="M44" s="5">
        <v>1</v>
      </c>
      <c r="N44" s="5">
        <v>1</v>
      </c>
      <c r="O44" s="5">
        <v>1</v>
      </c>
      <c r="P44" s="5" t="s">
        <v>14</v>
      </c>
      <c r="Q44" s="5" t="s">
        <v>14</v>
      </c>
      <c r="R44" s="5" t="s">
        <v>14</v>
      </c>
      <c r="S44" s="5" t="s">
        <v>14</v>
      </c>
      <c r="T44" s="5" t="s">
        <v>14</v>
      </c>
      <c r="U44" s="5" t="s">
        <v>14</v>
      </c>
      <c r="V44" s="5" t="s">
        <v>14</v>
      </c>
      <c r="W44" s="5" t="s">
        <v>14</v>
      </c>
      <c r="X44" s="5" t="s">
        <v>14</v>
      </c>
      <c r="Y44" s="5" t="s">
        <v>14</v>
      </c>
    </row>
    <row r="45" spans="3:25">
      <c r="C45">
        <v>2015</v>
      </c>
      <c r="D45">
        <v>2</v>
      </c>
      <c r="E45" s="4">
        <v>114</v>
      </c>
      <c r="F45" s="5">
        <v>10</v>
      </c>
      <c r="G45" s="5">
        <v>66</v>
      </c>
      <c r="H45" s="5">
        <v>2</v>
      </c>
      <c r="I45" s="5">
        <v>3</v>
      </c>
      <c r="J45" s="5">
        <v>7</v>
      </c>
      <c r="K45" s="5">
        <v>11</v>
      </c>
      <c r="L45" s="5">
        <v>12</v>
      </c>
      <c r="M45" s="5">
        <v>1</v>
      </c>
      <c r="N45" s="5">
        <v>1</v>
      </c>
      <c r="O45" s="5">
        <v>1</v>
      </c>
      <c r="P45" s="5" t="s">
        <v>14</v>
      </c>
      <c r="Q45" s="5" t="s">
        <v>14</v>
      </c>
      <c r="R45" s="5" t="s">
        <v>14</v>
      </c>
      <c r="S45" s="5" t="s">
        <v>14</v>
      </c>
      <c r="T45" s="5" t="s">
        <v>14</v>
      </c>
      <c r="U45" s="5" t="s">
        <v>14</v>
      </c>
      <c r="V45" s="5" t="s">
        <v>14</v>
      </c>
      <c r="W45" s="5" t="s">
        <v>14</v>
      </c>
      <c r="X45" s="5" t="s">
        <v>14</v>
      </c>
      <c r="Y45" s="5" t="s">
        <v>14</v>
      </c>
    </row>
    <row r="46" spans="3:25">
      <c r="C46">
        <v>2015</v>
      </c>
      <c r="D46">
        <v>3</v>
      </c>
      <c r="E46" s="4">
        <v>114</v>
      </c>
      <c r="F46" s="5">
        <v>10</v>
      </c>
      <c r="G46" s="5">
        <v>66</v>
      </c>
      <c r="H46" s="5">
        <v>2</v>
      </c>
      <c r="I46" s="5">
        <v>3</v>
      </c>
      <c r="J46" s="5">
        <v>7</v>
      </c>
      <c r="K46" s="5">
        <v>11</v>
      </c>
      <c r="L46" s="5">
        <v>12</v>
      </c>
      <c r="M46" s="5">
        <v>1</v>
      </c>
      <c r="N46" s="5">
        <v>1</v>
      </c>
      <c r="O46" s="5">
        <v>1</v>
      </c>
      <c r="P46" s="5" t="s">
        <v>14</v>
      </c>
      <c r="Q46" s="5" t="s">
        <v>14</v>
      </c>
      <c r="R46" s="5" t="s">
        <v>14</v>
      </c>
      <c r="S46" s="5" t="s">
        <v>14</v>
      </c>
      <c r="T46" s="5" t="s">
        <v>14</v>
      </c>
      <c r="U46" s="5" t="s">
        <v>14</v>
      </c>
      <c r="V46" s="5" t="s">
        <v>14</v>
      </c>
      <c r="W46" s="5" t="s">
        <v>14</v>
      </c>
      <c r="X46" s="5" t="s">
        <v>14</v>
      </c>
      <c r="Y46" s="5" t="s">
        <v>14</v>
      </c>
    </row>
    <row r="47" spans="3:25">
      <c r="C47">
        <v>2015</v>
      </c>
      <c r="D47">
        <v>4</v>
      </c>
      <c r="E47" s="4">
        <v>114</v>
      </c>
      <c r="F47" s="5">
        <v>10</v>
      </c>
      <c r="G47" s="5">
        <v>66</v>
      </c>
      <c r="H47" s="5">
        <v>2</v>
      </c>
      <c r="I47" s="5">
        <v>3</v>
      </c>
      <c r="J47" s="5">
        <v>7</v>
      </c>
      <c r="K47" s="5">
        <v>11</v>
      </c>
      <c r="L47" s="5">
        <v>12</v>
      </c>
      <c r="M47" s="5">
        <v>1</v>
      </c>
      <c r="N47" s="5">
        <v>1</v>
      </c>
      <c r="O47" s="5">
        <v>1</v>
      </c>
      <c r="P47" s="5" t="s">
        <v>14</v>
      </c>
      <c r="Q47" s="5" t="s">
        <v>14</v>
      </c>
      <c r="R47" s="5" t="s">
        <v>14</v>
      </c>
      <c r="S47" s="5" t="s">
        <v>14</v>
      </c>
      <c r="T47" s="5" t="s">
        <v>14</v>
      </c>
      <c r="U47" s="5" t="s">
        <v>14</v>
      </c>
      <c r="V47" s="5" t="s">
        <v>14</v>
      </c>
      <c r="W47" s="5" t="s">
        <v>14</v>
      </c>
      <c r="X47" s="5" t="s">
        <v>14</v>
      </c>
      <c r="Y47" s="5" t="s">
        <v>14</v>
      </c>
    </row>
    <row r="48" spans="3:25">
      <c r="C48">
        <v>2015</v>
      </c>
      <c r="D48">
        <v>5</v>
      </c>
      <c r="E48" s="4">
        <v>114</v>
      </c>
      <c r="F48" s="5">
        <v>10</v>
      </c>
      <c r="G48" s="5">
        <v>66</v>
      </c>
      <c r="H48" s="5">
        <v>2</v>
      </c>
      <c r="I48" s="5">
        <v>3</v>
      </c>
      <c r="J48" s="5">
        <v>7</v>
      </c>
      <c r="K48" s="5">
        <v>11</v>
      </c>
      <c r="L48" s="5">
        <v>12</v>
      </c>
      <c r="M48" s="5">
        <v>1</v>
      </c>
      <c r="N48" s="5">
        <v>1</v>
      </c>
      <c r="O48" s="5">
        <v>1</v>
      </c>
      <c r="P48" s="5" t="s">
        <v>14</v>
      </c>
      <c r="Q48" s="5" t="s">
        <v>14</v>
      </c>
      <c r="R48" s="5" t="s">
        <v>14</v>
      </c>
      <c r="S48" s="5" t="s">
        <v>14</v>
      </c>
      <c r="T48" s="5" t="s">
        <v>14</v>
      </c>
      <c r="U48" s="5" t="s">
        <v>14</v>
      </c>
      <c r="V48" s="5" t="s">
        <v>14</v>
      </c>
      <c r="W48" s="5" t="s">
        <v>14</v>
      </c>
      <c r="X48" s="5" t="s">
        <v>14</v>
      </c>
      <c r="Y48" s="5" t="s">
        <v>14</v>
      </c>
    </row>
    <row r="49" spans="3:25">
      <c r="C49">
        <v>2015</v>
      </c>
      <c r="D49">
        <v>6</v>
      </c>
      <c r="E49" s="4">
        <v>114</v>
      </c>
      <c r="F49" s="5">
        <v>10</v>
      </c>
      <c r="G49" s="5">
        <v>66</v>
      </c>
      <c r="H49" s="5">
        <v>2</v>
      </c>
      <c r="I49" s="5">
        <v>3</v>
      </c>
      <c r="J49" s="5">
        <v>7</v>
      </c>
      <c r="K49" s="5">
        <v>11</v>
      </c>
      <c r="L49" s="5">
        <v>12</v>
      </c>
      <c r="M49" s="5">
        <v>1</v>
      </c>
      <c r="N49" s="5">
        <v>1</v>
      </c>
      <c r="O49" s="5">
        <v>1</v>
      </c>
      <c r="P49" s="5" t="s">
        <v>14</v>
      </c>
      <c r="Q49" s="5" t="s">
        <v>14</v>
      </c>
      <c r="R49" s="5" t="s">
        <v>14</v>
      </c>
      <c r="S49" s="5" t="s">
        <v>14</v>
      </c>
      <c r="T49" s="5" t="s">
        <v>14</v>
      </c>
      <c r="U49" s="5" t="s">
        <v>14</v>
      </c>
      <c r="V49" s="5" t="s">
        <v>14</v>
      </c>
      <c r="W49" s="5" t="s">
        <v>14</v>
      </c>
      <c r="X49" s="5" t="s">
        <v>14</v>
      </c>
      <c r="Y49" s="5" t="s">
        <v>14</v>
      </c>
    </row>
    <row r="50" spans="3:25">
      <c r="C50">
        <v>2015</v>
      </c>
      <c r="D50">
        <v>7</v>
      </c>
      <c r="E50" s="4">
        <v>115</v>
      </c>
      <c r="F50" s="5">
        <v>10</v>
      </c>
      <c r="G50" s="5">
        <v>67</v>
      </c>
      <c r="H50" s="5">
        <v>2</v>
      </c>
      <c r="I50" s="5">
        <v>3</v>
      </c>
      <c r="J50" s="5">
        <v>7</v>
      </c>
      <c r="K50" s="5">
        <v>11</v>
      </c>
      <c r="L50" s="5">
        <v>12</v>
      </c>
      <c r="M50" s="5">
        <v>1</v>
      </c>
      <c r="N50" s="5">
        <v>1</v>
      </c>
      <c r="O50" s="5">
        <v>1</v>
      </c>
      <c r="P50" s="5" t="s">
        <v>14</v>
      </c>
      <c r="Q50" s="5" t="s">
        <v>14</v>
      </c>
      <c r="R50" s="5" t="s">
        <v>14</v>
      </c>
      <c r="S50" s="5" t="s">
        <v>14</v>
      </c>
      <c r="T50" s="5" t="s">
        <v>14</v>
      </c>
      <c r="U50" s="5" t="s">
        <v>14</v>
      </c>
      <c r="V50" s="5" t="s">
        <v>14</v>
      </c>
      <c r="W50" s="5" t="s">
        <v>14</v>
      </c>
      <c r="X50" s="5" t="s">
        <v>14</v>
      </c>
      <c r="Y50" s="5" t="s">
        <v>14</v>
      </c>
    </row>
    <row r="51" spans="3:25">
      <c r="C51">
        <v>2015</v>
      </c>
      <c r="D51">
        <v>8</v>
      </c>
      <c r="E51" s="4">
        <v>115</v>
      </c>
      <c r="F51" s="5">
        <v>10</v>
      </c>
      <c r="G51" s="5">
        <v>67</v>
      </c>
      <c r="H51" s="5">
        <v>2</v>
      </c>
      <c r="I51" s="5">
        <v>3</v>
      </c>
      <c r="J51" s="5">
        <v>7</v>
      </c>
      <c r="K51" s="5">
        <v>11</v>
      </c>
      <c r="L51" s="5">
        <v>12</v>
      </c>
      <c r="M51" s="5">
        <v>1</v>
      </c>
      <c r="N51" s="5">
        <v>1</v>
      </c>
      <c r="O51" s="5">
        <v>1</v>
      </c>
      <c r="P51" s="5" t="s">
        <v>14</v>
      </c>
      <c r="Q51" s="5" t="s">
        <v>14</v>
      </c>
      <c r="R51" s="5" t="s">
        <v>14</v>
      </c>
      <c r="S51" s="5" t="s">
        <v>14</v>
      </c>
      <c r="T51" s="5" t="s">
        <v>14</v>
      </c>
      <c r="U51" s="5" t="s">
        <v>14</v>
      </c>
      <c r="V51" s="5" t="s">
        <v>14</v>
      </c>
      <c r="W51" s="5" t="s">
        <v>14</v>
      </c>
      <c r="X51" s="5" t="s">
        <v>14</v>
      </c>
      <c r="Y51" s="5" t="s">
        <v>14</v>
      </c>
    </row>
    <row r="52" spans="3:25">
      <c r="C52">
        <v>2015</v>
      </c>
      <c r="D52">
        <v>9</v>
      </c>
      <c r="E52" s="4">
        <v>115</v>
      </c>
      <c r="F52" s="5">
        <v>10</v>
      </c>
      <c r="G52" s="5">
        <v>67</v>
      </c>
      <c r="H52" s="5">
        <v>2</v>
      </c>
      <c r="I52" s="5">
        <v>3</v>
      </c>
      <c r="J52" s="5">
        <v>7</v>
      </c>
      <c r="K52" s="5">
        <v>11</v>
      </c>
      <c r="L52" s="5">
        <v>12</v>
      </c>
      <c r="M52" s="5">
        <v>1</v>
      </c>
      <c r="N52" s="5">
        <v>1</v>
      </c>
      <c r="O52" s="5">
        <v>1</v>
      </c>
      <c r="P52" s="5" t="s">
        <v>14</v>
      </c>
      <c r="Q52" s="5" t="s">
        <v>14</v>
      </c>
      <c r="R52" s="5" t="s">
        <v>14</v>
      </c>
      <c r="S52" s="5" t="s">
        <v>14</v>
      </c>
      <c r="T52" s="5" t="s">
        <v>14</v>
      </c>
      <c r="U52" s="5" t="s">
        <v>14</v>
      </c>
      <c r="V52" s="5" t="s">
        <v>14</v>
      </c>
      <c r="W52" s="5" t="s">
        <v>14</v>
      </c>
      <c r="X52" s="5" t="s">
        <v>14</v>
      </c>
      <c r="Y52" s="5" t="s">
        <v>14</v>
      </c>
    </row>
    <row r="53" spans="3:25">
      <c r="C53">
        <v>2015</v>
      </c>
      <c r="D53">
        <v>10</v>
      </c>
      <c r="E53" s="4">
        <v>115</v>
      </c>
      <c r="F53" s="5">
        <v>10</v>
      </c>
      <c r="G53" s="5">
        <v>67</v>
      </c>
      <c r="H53" s="5">
        <v>2</v>
      </c>
      <c r="I53" s="5">
        <v>3</v>
      </c>
      <c r="J53" s="5">
        <v>7</v>
      </c>
      <c r="K53" s="5">
        <v>11</v>
      </c>
      <c r="L53" s="5">
        <v>12</v>
      </c>
      <c r="M53" s="5">
        <v>1</v>
      </c>
      <c r="N53" s="5">
        <v>1</v>
      </c>
      <c r="O53" s="5">
        <v>1</v>
      </c>
      <c r="P53" s="5" t="s">
        <v>14</v>
      </c>
      <c r="Q53" s="5" t="s">
        <v>14</v>
      </c>
      <c r="R53" s="5" t="s">
        <v>14</v>
      </c>
      <c r="S53" s="5" t="s">
        <v>14</v>
      </c>
      <c r="T53" s="5" t="s">
        <v>14</v>
      </c>
      <c r="U53" s="5" t="s">
        <v>14</v>
      </c>
      <c r="V53" s="5" t="s">
        <v>14</v>
      </c>
      <c r="W53" s="5" t="s">
        <v>14</v>
      </c>
      <c r="X53" s="5" t="s">
        <v>14</v>
      </c>
      <c r="Y53" s="5" t="s">
        <v>14</v>
      </c>
    </row>
    <row r="54" spans="3:25">
      <c r="C54">
        <v>2015</v>
      </c>
      <c r="D54">
        <v>11</v>
      </c>
      <c r="E54" s="4">
        <v>115</v>
      </c>
      <c r="F54" s="5">
        <v>10</v>
      </c>
      <c r="G54" s="5">
        <v>67</v>
      </c>
      <c r="H54" s="5">
        <v>2</v>
      </c>
      <c r="I54" s="5">
        <v>3</v>
      </c>
      <c r="J54" s="5">
        <v>7</v>
      </c>
      <c r="K54" s="5">
        <v>11</v>
      </c>
      <c r="L54" s="5">
        <v>12</v>
      </c>
      <c r="M54" s="5">
        <v>1</v>
      </c>
      <c r="N54" s="5">
        <v>1</v>
      </c>
      <c r="O54" s="5">
        <v>1</v>
      </c>
      <c r="P54" s="5" t="s">
        <v>14</v>
      </c>
      <c r="Q54" s="5" t="s">
        <v>14</v>
      </c>
      <c r="R54" s="5" t="s">
        <v>14</v>
      </c>
      <c r="S54" s="5" t="s">
        <v>14</v>
      </c>
      <c r="T54" s="5" t="s">
        <v>14</v>
      </c>
      <c r="U54" s="5" t="s">
        <v>14</v>
      </c>
      <c r="V54" s="5" t="s">
        <v>14</v>
      </c>
      <c r="W54" s="5" t="s">
        <v>14</v>
      </c>
      <c r="X54" s="5" t="s">
        <v>14</v>
      </c>
      <c r="Y54" s="5" t="s">
        <v>14</v>
      </c>
    </row>
    <row r="55" spans="3:25">
      <c r="C55">
        <v>2015</v>
      </c>
      <c r="D55">
        <v>12</v>
      </c>
      <c r="E55" s="4">
        <v>115</v>
      </c>
      <c r="F55" s="5">
        <v>10</v>
      </c>
      <c r="G55" s="5">
        <v>67</v>
      </c>
      <c r="H55" s="5">
        <v>2</v>
      </c>
      <c r="I55" s="5">
        <v>3</v>
      </c>
      <c r="J55" s="5">
        <v>7</v>
      </c>
      <c r="K55" s="5">
        <v>11</v>
      </c>
      <c r="L55" s="5">
        <v>12</v>
      </c>
      <c r="M55" s="5">
        <v>1</v>
      </c>
      <c r="N55" s="5">
        <v>1</v>
      </c>
      <c r="O55" s="5">
        <v>1</v>
      </c>
      <c r="P55" s="5" t="s">
        <v>14</v>
      </c>
      <c r="Q55" s="5" t="s">
        <v>14</v>
      </c>
      <c r="R55" s="5" t="s">
        <v>14</v>
      </c>
      <c r="S55" s="5" t="s">
        <v>14</v>
      </c>
      <c r="T55" s="5" t="s">
        <v>14</v>
      </c>
      <c r="U55" s="5" t="s">
        <v>14</v>
      </c>
      <c r="V55" s="5" t="s">
        <v>14</v>
      </c>
      <c r="W55" s="5" t="s">
        <v>14</v>
      </c>
      <c r="X55" s="5" t="s">
        <v>14</v>
      </c>
      <c r="Y55" s="5" t="s">
        <v>14</v>
      </c>
    </row>
    <row r="56" spans="3:25">
      <c r="C56">
        <v>2016</v>
      </c>
      <c r="D56">
        <v>1</v>
      </c>
      <c r="E56" s="4">
        <v>115</v>
      </c>
      <c r="F56" s="5">
        <v>10</v>
      </c>
      <c r="G56" s="5">
        <v>67</v>
      </c>
      <c r="H56" s="5">
        <v>2</v>
      </c>
      <c r="I56" s="5">
        <v>3</v>
      </c>
      <c r="J56" s="5">
        <v>7</v>
      </c>
      <c r="K56" s="5">
        <v>11</v>
      </c>
      <c r="L56" s="5">
        <v>12</v>
      </c>
      <c r="M56" s="5">
        <v>1</v>
      </c>
      <c r="N56" s="5">
        <v>1</v>
      </c>
      <c r="O56" s="5">
        <v>1</v>
      </c>
      <c r="P56" s="5" t="s">
        <v>14</v>
      </c>
      <c r="Q56" s="5" t="s">
        <v>14</v>
      </c>
      <c r="R56" s="5" t="s">
        <v>14</v>
      </c>
      <c r="S56" s="5" t="s">
        <v>14</v>
      </c>
      <c r="T56" s="5" t="s">
        <v>14</v>
      </c>
      <c r="U56" s="5" t="s">
        <v>14</v>
      </c>
      <c r="V56" s="5" t="s">
        <v>14</v>
      </c>
      <c r="W56" s="5" t="s">
        <v>14</v>
      </c>
      <c r="X56" s="5" t="s">
        <v>14</v>
      </c>
      <c r="Y56" s="5" t="s">
        <v>14</v>
      </c>
    </row>
    <row r="57" spans="3:25">
      <c r="C57">
        <v>2016</v>
      </c>
      <c r="D57">
        <v>2</v>
      </c>
      <c r="E57" s="4">
        <v>115</v>
      </c>
      <c r="F57" s="5">
        <v>10</v>
      </c>
      <c r="G57" s="5">
        <v>67</v>
      </c>
      <c r="H57" s="5">
        <v>2</v>
      </c>
      <c r="I57" s="5">
        <v>3</v>
      </c>
      <c r="J57" s="5">
        <v>7</v>
      </c>
      <c r="K57" s="5">
        <v>11</v>
      </c>
      <c r="L57" s="5">
        <v>12</v>
      </c>
      <c r="M57" s="5">
        <v>1</v>
      </c>
      <c r="N57" s="5">
        <v>1</v>
      </c>
      <c r="O57" s="5">
        <v>1</v>
      </c>
      <c r="P57" s="5" t="s">
        <v>14</v>
      </c>
      <c r="Q57" s="5" t="s">
        <v>14</v>
      </c>
      <c r="R57" s="5" t="s">
        <v>14</v>
      </c>
      <c r="S57" s="5" t="s">
        <v>14</v>
      </c>
      <c r="T57" s="5" t="s">
        <v>14</v>
      </c>
      <c r="U57" s="5" t="s">
        <v>14</v>
      </c>
      <c r="V57" s="5" t="s">
        <v>14</v>
      </c>
      <c r="W57" s="5" t="s">
        <v>14</v>
      </c>
      <c r="X57" s="5" t="s">
        <v>14</v>
      </c>
      <c r="Y57" s="5" t="s">
        <v>14</v>
      </c>
    </row>
    <row r="58" spans="3:25">
      <c r="C58">
        <v>2016</v>
      </c>
      <c r="D58">
        <v>3</v>
      </c>
      <c r="E58" s="4">
        <v>115</v>
      </c>
      <c r="F58" s="5">
        <v>10</v>
      </c>
      <c r="G58" s="5">
        <v>67</v>
      </c>
      <c r="H58" s="5">
        <v>2</v>
      </c>
      <c r="I58" s="5">
        <v>3</v>
      </c>
      <c r="J58" s="5">
        <v>7</v>
      </c>
      <c r="K58" s="5">
        <v>11</v>
      </c>
      <c r="L58" s="5">
        <v>12</v>
      </c>
      <c r="M58" s="5">
        <v>1</v>
      </c>
      <c r="N58" s="5">
        <v>1</v>
      </c>
      <c r="O58" s="5">
        <v>1</v>
      </c>
      <c r="P58" s="5" t="s">
        <v>14</v>
      </c>
      <c r="Q58" s="5" t="s">
        <v>14</v>
      </c>
      <c r="R58" s="5" t="s">
        <v>14</v>
      </c>
      <c r="S58" s="5" t="s">
        <v>14</v>
      </c>
      <c r="T58" s="5" t="s">
        <v>14</v>
      </c>
      <c r="U58" s="5" t="s">
        <v>14</v>
      </c>
      <c r="V58" s="5" t="s">
        <v>14</v>
      </c>
      <c r="W58" s="5" t="s">
        <v>14</v>
      </c>
      <c r="X58" s="5" t="s">
        <v>14</v>
      </c>
      <c r="Y58" s="5" t="s">
        <v>14</v>
      </c>
    </row>
    <row r="59" spans="3:25">
      <c r="C59">
        <v>2016</v>
      </c>
      <c r="D59">
        <v>4</v>
      </c>
      <c r="E59" s="4">
        <v>115</v>
      </c>
      <c r="F59" s="5">
        <v>10</v>
      </c>
      <c r="G59" s="5">
        <v>67</v>
      </c>
      <c r="H59" s="5">
        <v>2</v>
      </c>
      <c r="I59" s="5">
        <v>3</v>
      </c>
      <c r="J59" s="5">
        <v>7</v>
      </c>
      <c r="K59" s="5">
        <v>11</v>
      </c>
      <c r="L59" s="5">
        <v>12</v>
      </c>
      <c r="M59" s="5">
        <v>1</v>
      </c>
      <c r="N59" s="5">
        <v>1</v>
      </c>
      <c r="O59" s="5">
        <v>1</v>
      </c>
      <c r="P59" s="5" t="s">
        <v>14</v>
      </c>
      <c r="Q59" s="5" t="s">
        <v>14</v>
      </c>
      <c r="R59" s="5" t="s">
        <v>14</v>
      </c>
      <c r="S59" s="5" t="s">
        <v>14</v>
      </c>
      <c r="T59" s="5" t="s">
        <v>14</v>
      </c>
      <c r="U59" s="5" t="s">
        <v>14</v>
      </c>
      <c r="V59" s="5" t="s">
        <v>14</v>
      </c>
      <c r="W59" s="5" t="s">
        <v>14</v>
      </c>
      <c r="X59" s="5" t="s">
        <v>14</v>
      </c>
      <c r="Y59" s="5" t="s">
        <v>14</v>
      </c>
    </row>
    <row r="60" spans="3:25">
      <c r="C60">
        <v>2016</v>
      </c>
      <c r="D60">
        <v>5</v>
      </c>
      <c r="E60" s="4">
        <v>115</v>
      </c>
      <c r="F60" s="5">
        <v>10</v>
      </c>
      <c r="G60" s="5">
        <v>67</v>
      </c>
      <c r="H60" s="5">
        <v>2</v>
      </c>
      <c r="I60" s="5">
        <v>3</v>
      </c>
      <c r="J60" s="5">
        <v>7</v>
      </c>
      <c r="K60" s="5">
        <v>11</v>
      </c>
      <c r="L60" s="5">
        <v>12</v>
      </c>
      <c r="M60" s="5">
        <v>1</v>
      </c>
      <c r="N60" s="5">
        <v>1</v>
      </c>
      <c r="O60" s="5">
        <v>1</v>
      </c>
      <c r="P60" s="5" t="s">
        <v>14</v>
      </c>
      <c r="Q60" s="5" t="s">
        <v>14</v>
      </c>
      <c r="R60" s="5" t="s">
        <v>14</v>
      </c>
      <c r="S60" s="5" t="s">
        <v>14</v>
      </c>
      <c r="T60" s="5" t="s">
        <v>14</v>
      </c>
      <c r="U60" s="5" t="s">
        <v>14</v>
      </c>
      <c r="V60" s="5" t="s">
        <v>14</v>
      </c>
      <c r="W60" s="5" t="s">
        <v>14</v>
      </c>
      <c r="X60" s="5" t="s">
        <v>14</v>
      </c>
      <c r="Y60" s="5" t="s">
        <v>14</v>
      </c>
    </row>
    <row r="61" spans="3:25">
      <c r="C61">
        <v>2016</v>
      </c>
      <c r="D61">
        <v>6</v>
      </c>
      <c r="E61" s="4">
        <v>115</v>
      </c>
      <c r="F61" s="5">
        <v>10</v>
      </c>
      <c r="G61" s="5">
        <v>67</v>
      </c>
      <c r="H61" s="5">
        <v>2</v>
      </c>
      <c r="I61" s="5">
        <v>3</v>
      </c>
      <c r="J61" s="5">
        <v>7</v>
      </c>
      <c r="K61" s="5">
        <v>11</v>
      </c>
      <c r="L61" s="5">
        <v>12</v>
      </c>
      <c r="M61" s="5">
        <v>1</v>
      </c>
      <c r="N61" s="5">
        <v>1</v>
      </c>
      <c r="O61" s="5">
        <v>1</v>
      </c>
      <c r="P61" s="5" t="s">
        <v>14</v>
      </c>
      <c r="Q61" s="5" t="s">
        <v>14</v>
      </c>
      <c r="R61" s="5" t="s">
        <v>14</v>
      </c>
      <c r="S61" s="5" t="s">
        <v>14</v>
      </c>
      <c r="T61" s="5" t="s">
        <v>14</v>
      </c>
      <c r="U61" s="5" t="s">
        <v>14</v>
      </c>
      <c r="V61" s="5" t="s">
        <v>14</v>
      </c>
      <c r="W61" s="5" t="s">
        <v>14</v>
      </c>
      <c r="X61" s="5" t="s">
        <v>14</v>
      </c>
      <c r="Y61" s="5" t="s">
        <v>14</v>
      </c>
    </row>
    <row r="62" spans="3:25">
      <c r="C62">
        <v>2016</v>
      </c>
      <c r="D62">
        <v>7</v>
      </c>
      <c r="E62" s="4">
        <v>115</v>
      </c>
      <c r="F62" s="5">
        <v>10</v>
      </c>
      <c r="G62" s="5">
        <v>67</v>
      </c>
      <c r="H62" s="5">
        <v>2</v>
      </c>
      <c r="I62" s="5">
        <v>3</v>
      </c>
      <c r="J62" s="5">
        <v>7</v>
      </c>
      <c r="K62" s="5">
        <v>11</v>
      </c>
      <c r="L62" s="5">
        <v>12</v>
      </c>
      <c r="M62" s="5">
        <v>1</v>
      </c>
      <c r="N62" s="5">
        <v>1</v>
      </c>
      <c r="O62" s="5">
        <v>1</v>
      </c>
      <c r="P62" s="5" t="s">
        <v>14</v>
      </c>
      <c r="Q62" s="5" t="s">
        <v>14</v>
      </c>
      <c r="R62" s="5" t="s">
        <v>14</v>
      </c>
      <c r="S62" s="5" t="s">
        <v>14</v>
      </c>
      <c r="T62" s="5" t="s">
        <v>14</v>
      </c>
      <c r="U62" s="5" t="s">
        <v>14</v>
      </c>
      <c r="V62" s="5" t="s">
        <v>14</v>
      </c>
      <c r="W62" s="5" t="s">
        <v>14</v>
      </c>
      <c r="X62" s="5" t="s">
        <v>14</v>
      </c>
      <c r="Y62" s="5" t="s">
        <v>14</v>
      </c>
    </row>
    <row r="63" spans="3:25">
      <c r="C63">
        <v>2016</v>
      </c>
      <c r="D63">
        <v>8</v>
      </c>
      <c r="E63" s="4">
        <v>115</v>
      </c>
      <c r="F63" s="5">
        <v>10</v>
      </c>
      <c r="G63" s="5">
        <v>67</v>
      </c>
      <c r="H63" s="5">
        <v>2</v>
      </c>
      <c r="I63" s="5">
        <v>3</v>
      </c>
      <c r="J63" s="5">
        <v>7</v>
      </c>
      <c r="K63" s="5">
        <v>11</v>
      </c>
      <c r="L63" s="5">
        <v>12</v>
      </c>
      <c r="M63" s="5">
        <v>1</v>
      </c>
      <c r="N63" s="5">
        <v>1</v>
      </c>
      <c r="O63" s="5">
        <v>1</v>
      </c>
      <c r="P63" s="5" t="s">
        <v>14</v>
      </c>
      <c r="Q63" s="5" t="s">
        <v>14</v>
      </c>
      <c r="R63" s="5" t="s">
        <v>14</v>
      </c>
      <c r="S63" s="5" t="s">
        <v>14</v>
      </c>
      <c r="T63" s="5" t="s">
        <v>14</v>
      </c>
      <c r="U63" s="5" t="s">
        <v>14</v>
      </c>
      <c r="V63" s="5" t="s">
        <v>14</v>
      </c>
      <c r="W63" s="5" t="s">
        <v>14</v>
      </c>
      <c r="X63" s="5" t="s">
        <v>14</v>
      </c>
      <c r="Y63" s="5" t="s">
        <v>14</v>
      </c>
    </row>
    <row r="64" spans="3:25">
      <c r="C64">
        <v>2016</v>
      </c>
      <c r="D64">
        <v>9</v>
      </c>
      <c r="E64" s="4">
        <v>115</v>
      </c>
      <c r="F64" s="5">
        <v>10</v>
      </c>
      <c r="G64" s="5">
        <v>67</v>
      </c>
      <c r="H64" s="5">
        <v>2</v>
      </c>
      <c r="I64" s="5">
        <v>3</v>
      </c>
      <c r="J64" s="5">
        <v>7</v>
      </c>
      <c r="K64" s="5">
        <v>11</v>
      </c>
      <c r="L64" s="5">
        <v>12</v>
      </c>
      <c r="M64" s="5">
        <v>1</v>
      </c>
      <c r="N64" s="5">
        <v>1</v>
      </c>
      <c r="O64" s="5">
        <v>1</v>
      </c>
      <c r="P64" s="5" t="s">
        <v>14</v>
      </c>
      <c r="Q64" s="5" t="s">
        <v>14</v>
      </c>
      <c r="R64" s="5" t="s">
        <v>14</v>
      </c>
      <c r="S64" s="5" t="s">
        <v>14</v>
      </c>
      <c r="T64" s="5" t="s">
        <v>14</v>
      </c>
      <c r="U64" s="5" t="s">
        <v>14</v>
      </c>
      <c r="V64" s="5" t="s">
        <v>14</v>
      </c>
      <c r="W64" s="5" t="s">
        <v>14</v>
      </c>
      <c r="X64" s="5" t="s">
        <v>14</v>
      </c>
      <c r="Y64" s="5" t="s">
        <v>14</v>
      </c>
    </row>
    <row r="65" spans="3:25">
      <c r="C65">
        <v>2016</v>
      </c>
      <c r="D65">
        <v>10</v>
      </c>
      <c r="E65" s="4">
        <v>115</v>
      </c>
      <c r="F65" s="5">
        <v>10</v>
      </c>
      <c r="G65" s="5">
        <v>67</v>
      </c>
      <c r="H65" s="5">
        <v>2</v>
      </c>
      <c r="I65" s="5">
        <v>3</v>
      </c>
      <c r="J65" s="5">
        <v>7</v>
      </c>
      <c r="K65" s="5">
        <v>11</v>
      </c>
      <c r="L65" s="5">
        <v>12</v>
      </c>
      <c r="M65" s="5">
        <v>1</v>
      </c>
      <c r="N65" s="5">
        <v>1</v>
      </c>
      <c r="O65" s="5">
        <v>1</v>
      </c>
      <c r="P65" s="5" t="s">
        <v>14</v>
      </c>
      <c r="Q65" s="5" t="s">
        <v>14</v>
      </c>
      <c r="R65" s="5" t="s">
        <v>14</v>
      </c>
      <c r="S65" s="5" t="s">
        <v>14</v>
      </c>
      <c r="T65" s="5" t="s">
        <v>14</v>
      </c>
      <c r="U65" s="5" t="s">
        <v>14</v>
      </c>
      <c r="V65" s="5" t="s">
        <v>14</v>
      </c>
      <c r="W65" s="5" t="s">
        <v>14</v>
      </c>
      <c r="X65" s="5" t="s">
        <v>14</v>
      </c>
      <c r="Y65" s="5" t="s">
        <v>14</v>
      </c>
    </row>
    <row r="66" spans="3:25">
      <c r="C66">
        <v>2016</v>
      </c>
      <c r="D66">
        <v>11</v>
      </c>
      <c r="E66" s="4">
        <v>115</v>
      </c>
      <c r="F66" s="5">
        <v>10</v>
      </c>
      <c r="G66" s="5">
        <v>67</v>
      </c>
      <c r="H66" s="5">
        <v>2</v>
      </c>
      <c r="I66" s="5">
        <v>3</v>
      </c>
      <c r="J66" s="5">
        <v>7</v>
      </c>
      <c r="K66" s="5">
        <v>11</v>
      </c>
      <c r="L66" s="5">
        <v>12</v>
      </c>
      <c r="M66" s="5">
        <v>1</v>
      </c>
      <c r="N66" s="5">
        <v>1</v>
      </c>
      <c r="O66" s="5">
        <v>1</v>
      </c>
      <c r="P66" s="5" t="s">
        <v>14</v>
      </c>
      <c r="Q66" s="5" t="s">
        <v>14</v>
      </c>
      <c r="R66" s="5" t="s">
        <v>14</v>
      </c>
      <c r="S66" s="5" t="s">
        <v>14</v>
      </c>
      <c r="T66" s="5" t="s">
        <v>14</v>
      </c>
      <c r="U66" s="5" t="s">
        <v>14</v>
      </c>
      <c r="V66" s="5" t="s">
        <v>14</v>
      </c>
      <c r="W66" s="5" t="s">
        <v>14</v>
      </c>
      <c r="X66" s="5" t="s">
        <v>14</v>
      </c>
      <c r="Y66" s="5" t="s">
        <v>14</v>
      </c>
    </row>
    <row r="67" spans="3:25">
      <c r="C67">
        <v>2016</v>
      </c>
      <c r="D67">
        <v>12</v>
      </c>
      <c r="E67" s="4">
        <v>115</v>
      </c>
      <c r="F67" s="5">
        <v>10</v>
      </c>
      <c r="G67" s="5">
        <v>67</v>
      </c>
      <c r="H67" s="5">
        <v>2</v>
      </c>
      <c r="I67" s="5">
        <v>3</v>
      </c>
      <c r="J67" s="5">
        <v>7</v>
      </c>
      <c r="K67" s="5">
        <v>11</v>
      </c>
      <c r="L67" s="5">
        <v>12</v>
      </c>
      <c r="M67" s="5">
        <v>1</v>
      </c>
      <c r="N67" s="5">
        <v>1</v>
      </c>
      <c r="O67" s="5">
        <v>1</v>
      </c>
      <c r="P67" s="5" t="s">
        <v>14</v>
      </c>
      <c r="Q67" s="5" t="s">
        <v>14</v>
      </c>
      <c r="R67" s="5" t="s">
        <v>14</v>
      </c>
      <c r="S67" s="5" t="s">
        <v>14</v>
      </c>
      <c r="T67" s="5" t="s">
        <v>14</v>
      </c>
      <c r="U67" s="5" t="s">
        <v>14</v>
      </c>
      <c r="V67" s="5" t="s">
        <v>14</v>
      </c>
      <c r="W67" s="5" t="s">
        <v>14</v>
      </c>
      <c r="X67" s="5" t="s">
        <v>14</v>
      </c>
      <c r="Y67" s="5" t="s">
        <v>14</v>
      </c>
    </row>
    <row r="68" spans="3:25">
      <c r="C68">
        <v>2017</v>
      </c>
      <c r="D68">
        <v>1</v>
      </c>
      <c r="E68" s="4">
        <v>115</v>
      </c>
      <c r="F68" s="5">
        <v>10</v>
      </c>
      <c r="G68" s="5">
        <v>67</v>
      </c>
      <c r="H68" s="5">
        <v>2</v>
      </c>
      <c r="I68" s="5">
        <v>3</v>
      </c>
      <c r="J68" s="5">
        <v>7</v>
      </c>
      <c r="K68" s="5">
        <v>11</v>
      </c>
      <c r="L68" s="5">
        <v>12</v>
      </c>
      <c r="M68" s="5">
        <v>1</v>
      </c>
      <c r="N68" s="5">
        <v>1</v>
      </c>
      <c r="O68" s="5">
        <v>1</v>
      </c>
      <c r="P68" s="5" t="s">
        <v>14</v>
      </c>
      <c r="Q68" s="5" t="s">
        <v>14</v>
      </c>
      <c r="R68" s="5" t="s">
        <v>14</v>
      </c>
      <c r="S68" s="5" t="s">
        <v>14</v>
      </c>
      <c r="T68" s="5" t="s">
        <v>14</v>
      </c>
      <c r="U68" s="5" t="s">
        <v>14</v>
      </c>
      <c r="V68" s="5" t="s">
        <v>14</v>
      </c>
      <c r="W68" s="5" t="s">
        <v>14</v>
      </c>
      <c r="X68" s="5" t="s">
        <v>14</v>
      </c>
      <c r="Y68" s="5" t="s">
        <v>14</v>
      </c>
    </row>
    <row r="69" spans="3:25">
      <c r="C69">
        <v>2017</v>
      </c>
      <c r="D69">
        <v>2</v>
      </c>
      <c r="E69" s="4">
        <v>115</v>
      </c>
      <c r="F69" s="5">
        <v>10</v>
      </c>
      <c r="G69" s="5">
        <v>67</v>
      </c>
      <c r="H69" s="5">
        <v>2</v>
      </c>
      <c r="I69" s="5">
        <v>3</v>
      </c>
      <c r="J69" s="5">
        <v>7</v>
      </c>
      <c r="K69" s="5">
        <v>11</v>
      </c>
      <c r="L69" s="5">
        <v>12</v>
      </c>
      <c r="M69" s="5">
        <v>1</v>
      </c>
      <c r="N69" s="5">
        <v>1</v>
      </c>
      <c r="O69" s="5">
        <v>1</v>
      </c>
      <c r="P69" s="5" t="s">
        <v>14</v>
      </c>
      <c r="Q69" s="5" t="s">
        <v>14</v>
      </c>
      <c r="R69" s="5" t="s">
        <v>14</v>
      </c>
      <c r="S69" s="5" t="s">
        <v>14</v>
      </c>
      <c r="T69" s="5" t="s">
        <v>14</v>
      </c>
      <c r="U69" s="5" t="s">
        <v>14</v>
      </c>
      <c r="V69" s="5" t="s">
        <v>14</v>
      </c>
      <c r="W69" s="5" t="s">
        <v>14</v>
      </c>
      <c r="X69" s="5" t="s">
        <v>14</v>
      </c>
      <c r="Y69" s="5" t="s">
        <v>14</v>
      </c>
    </row>
    <row r="70" spans="3:25">
      <c r="C70">
        <v>2017</v>
      </c>
      <c r="D70">
        <v>3</v>
      </c>
      <c r="E70" s="4">
        <v>115</v>
      </c>
      <c r="F70" s="5">
        <v>10</v>
      </c>
      <c r="G70" s="5">
        <v>67</v>
      </c>
      <c r="H70" s="5">
        <v>2</v>
      </c>
      <c r="I70" s="5">
        <v>3</v>
      </c>
      <c r="J70" s="5">
        <v>7</v>
      </c>
      <c r="K70" s="5">
        <v>11</v>
      </c>
      <c r="L70" s="5">
        <v>12</v>
      </c>
      <c r="M70" s="5">
        <v>1</v>
      </c>
      <c r="N70" s="5">
        <v>1</v>
      </c>
      <c r="O70" s="5">
        <v>1</v>
      </c>
      <c r="P70" s="5" t="s">
        <v>14</v>
      </c>
      <c r="Q70" s="5" t="s">
        <v>14</v>
      </c>
      <c r="R70" s="5" t="s">
        <v>14</v>
      </c>
      <c r="S70" s="5" t="s">
        <v>14</v>
      </c>
      <c r="T70" s="5" t="s">
        <v>14</v>
      </c>
      <c r="U70" s="5" t="s">
        <v>14</v>
      </c>
      <c r="V70" s="5" t="s">
        <v>14</v>
      </c>
      <c r="W70" s="5" t="s">
        <v>14</v>
      </c>
      <c r="X70" s="5" t="s">
        <v>14</v>
      </c>
      <c r="Y70" s="5" t="s">
        <v>14</v>
      </c>
    </row>
    <row r="71" spans="3:25">
      <c r="C71">
        <v>2017</v>
      </c>
      <c r="D71">
        <v>4</v>
      </c>
      <c r="E71" s="4">
        <v>115</v>
      </c>
      <c r="F71" s="5">
        <v>10</v>
      </c>
      <c r="G71" s="5">
        <v>67</v>
      </c>
      <c r="H71" s="5">
        <v>2</v>
      </c>
      <c r="I71" s="5">
        <v>3</v>
      </c>
      <c r="J71" s="5">
        <v>7</v>
      </c>
      <c r="K71" s="5">
        <v>11</v>
      </c>
      <c r="L71" s="5">
        <v>12</v>
      </c>
      <c r="M71" s="5">
        <v>1</v>
      </c>
      <c r="N71" s="5">
        <v>1</v>
      </c>
      <c r="O71" s="5">
        <v>1</v>
      </c>
      <c r="P71" s="5" t="s">
        <v>14</v>
      </c>
      <c r="Q71" s="5" t="s">
        <v>14</v>
      </c>
      <c r="R71" s="5" t="s">
        <v>14</v>
      </c>
      <c r="S71" s="5" t="s">
        <v>14</v>
      </c>
      <c r="T71" s="5" t="s">
        <v>14</v>
      </c>
      <c r="U71" s="5" t="s">
        <v>14</v>
      </c>
      <c r="V71" s="5" t="s">
        <v>14</v>
      </c>
      <c r="W71" s="5" t="s">
        <v>14</v>
      </c>
      <c r="X71" s="5" t="s">
        <v>14</v>
      </c>
      <c r="Y71" s="5" t="s">
        <v>14</v>
      </c>
    </row>
    <row r="72" spans="3:25">
      <c r="C72">
        <v>2017</v>
      </c>
      <c r="D72">
        <v>5</v>
      </c>
      <c r="E72" s="4">
        <v>115</v>
      </c>
      <c r="F72" s="5">
        <v>10</v>
      </c>
      <c r="G72" s="5">
        <v>67</v>
      </c>
      <c r="H72" s="5">
        <v>2</v>
      </c>
      <c r="I72" s="5">
        <v>3</v>
      </c>
      <c r="J72" s="5">
        <v>7</v>
      </c>
      <c r="K72" s="5">
        <v>11</v>
      </c>
      <c r="L72" s="5">
        <v>12</v>
      </c>
      <c r="M72" s="5">
        <v>1</v>
      </c>
      <c r="N72" s="5">
        <v>1</v>
      </c>
      <c r="O72" s="5">
        <v>1</v>
      </c>
      <c r="P72" s="5" t="s">
        <v>14</v>
      </c>
      <c r="Q72" s="5" t="s">
        <v>14</v>
      </c>
      <c r="R72" s="5" t="s">
        <v>14</v>
      </c>
      <c r="S72" s="5" t="s">
        <v>14</v>
      </c>
      <c r="T72" s="5" t="s">
        <v>14</v>
      </c>
      <c r="U72" s="5" t="s">
        <v>14</v>
      </c>
      <c r="V72" s="5" t="s">
        <v>14</v>
      </c>
      <c r="W72" s="5" t="s">
        <v>14</v>
      </c>
      <c r="X72" s="5" t="s">
        <v>14</v>
      </c>
      <c r="Y72" s="5" t="s">
        <v>14</v>
      </c>
    </row>
    <row r="73" spans="3:25">
      <c r="C73">
        <v>2017</v>
      </c>
      <c r="D73">
        <v>6</v>
      </c>
      <c r="E73" s="4">
        <v>115</v>
      </c>
      <c r="F73" s="5">
        <v>10</v>
      </c>
      <c r="G73" s="5">
        <v>67</v>
      </c>
      <c r="H73" s="5">
        <v>2</v>
      </c>
      <c r="I73" s="5">
        <v>3</v>
      </c>
      <c r="J73" s="5">
        <v>7</v>
      </c>
      <c r="K73" s="5">
        <v>11</v>
      </c>
      <c r="L73" s="5">
        <v>12</v>
      </c>
      <c r="M73" s="5">
        <v>1</v>
      </c>
      <c r="N73" s="5">
        <v>1</v>
      </c>
      <c r="O73" s="5">
        <v>1</v>
      </c>
      <c r="P73" s="5" t="s">
        <v>14</v>
      </c>
      <c r="Q73" s="5" t="s">
        <v>14</v>
      </c>
      <c r="R73" s="5" t="s">
        <v>14</v>
      </c>
      <c r="S73" s="5" t="s">
        <v>14</v>
      </c>
      <c r="T73" s="5" t="s">
        <v>14</v>
      </c>
      <c r="U73" s="5" t="s">
        <v>14</v>
      </c>
      <c r="V73" s="5" t="s">
        <v>14</v>
      </c>
      <c r="W73" s="5" t="s">
        <v>14</v>
      </c>
      <c r="X73" s="5" t="s">
        <v>14</v>
      </c>
      <c r="Y73" s="5" t="s">
        <v>14</v>
      </c>
    </row>
    <row r="74" spans="3:25">
      <c r="C74">
        <v>2017</v>
      </c>
      <c r="D74">
        <v>7</v>
      </c>
      <c r="E74" s="4">
        <v>115</v>
      </c>
      <c r="F74" s="5">
        <v>10</v>
      </c>
      <c r="G74" s="5">
        <v>67</v>
      </c>
      <c r="H74" s="5">
        <v>2</v>
      </c>
      <c r="I74" s="5">
        <v>3</v>
      </c>
      <c r="J74" s="5">
        <v>7</v>
      </c>
      <c r="K74" s="5">
        <v>11</v>
      </c>
      <c r="L74" s="5">
        <v>12</v>
      </c>
      <c r="M74" s="5">
        <v>1</v>
      </c>
      <c r="N74" s="5">
        <v>1</v>
      </c>
      <c r="O74" s="5">
        <v>1</v>
      </c>
      <c r="P74" s="5" t="s">
        <v>14</v>
      </c>
      <c r="Q74" s="5" t="s">
        <v>14</v>
      </c>
      <c r="R74" s="5" t="s">
        <v>14</v>
      </c>
      <c r="S74" s="5" t="s">
        <v>14</v>
      </c>
      <c r="T74" s="5" t="s">
        <v>14</v>
      </c>
      <c r="U74" s="5" t="s">
        <v>14</v>
      </c>
      <c r="V74" s="5" t="s">
        <v>14</v>
      </c>
      <c r="W74" s="5" t="s">
        <v>14</v>
      </c>
      <c r="X74" s="5" t="s">
        <v>14</v>
      </c>
      <c r="Y74" s="5" t="s">
        <v>14</v>
      </c>
    </row>
    <row r="75" spans="3:25">
      <c r="C75">
        <v>2017</v>
      </c>
      <c r="D75">
        <v>8</v>
      </c>
      <c r="E75" s="4">
        <v>115</v>
      </c>
      <c r="F75" s="5">
        <v>10</v>
      </c>
      <c r="G75" s="5">
        <v>67</v>
      </c>
      <c r="H75" s="5">
        <v>2</v>
      </c>
      <c r="I75" s="5">
        <v>3</v>
      </c>
      <c r="J75" s="5">
        <v>7</v>
      </c>
      <c r="K75" s="5">
        <v>11</v>
      </c>
      <c r="L75" s="5">
        <v>12</v>
      </c>
      <c r="M75" s="5">
        <v>1</v>
      </c>
      <c r="N75" s="5">
        <v>1</v>
      </c>
      <c r="O75" s="5">
        <v>1</v>
      </c>
      <c r="P75" s="5" t="s">
        <v>14</v>
      </c>
      <c r="Q75" s="5" t="s">
        <v>14</v>
      </c>
      <c r="R75" s="5" t="s">
        <v>14</v>
      </c>
      <c r="S75" s="5" t="s">
        <v>14</v>
      </c>
      <c r="T75" s="5" t="s">
        <v>14</v>
      </c>
      <c r="U75" s="5" t="s">
        <v>14</v>
      </c>
      <c r="V75" s="5" t="s">
        <v>14</v>
      </c>
      <c r="W75" s="5" t="s">
        <v>14</v>
      </c>
      <c r="X75" s="5" t="s">
        <v>14</v>
      </c>
      <c r="Y75" s="5" t="s">
        <v>14</v>
      </c>
    </row>
    <row r="76" spans="3:25">
      <c r="C76">
        <v>2017</v>
      </c>
      <c r="D76">
        <v>9</v>
      </c>
      <c r="E76" s="4">
        <v>115</v>
      </c>
      <c r="F76" s="5">
        <v>10</v>
      </c>
      <c r="G76" s="5">
        <v>67</v>
      </c>
      <c r="H76" s="5">
        <v>2</v>
      </c>
      <c r="I76" s="5">
        <v>3</v>
      </c>
      <c r="J76" s="5">
        <v>7</v>
      </c>
      <c r="K76" s="5">
        <v>11</v>
      </c>
      <c r="L76" s="5">
        <v>12</v>
      </c>
      <c r="M76" s="5">
        <v>1</v>
      </c>
      <c r="N76" s="5">
        <v>1</v>
      </c>
      <c r="O76" s="5">
        <v>1</v>
      </c>
      <c r="P76" s="5" t="s">
        <v>14</v>
      </c>
      <c r="Q76" s="5" t="s">
        <v>14</v>
      </c>
      <c r="R76" s="5" t="s">
        <v>14</v>
      </c>
      <c r="S76" s="5" t="s">
        <v>14</v>
      </c>
      <c r="T76" s="5" t="s">
        <v>14</v>
      </c>
      <c r="U76" s="5" t="s">
        <v>14</v>
      </c>
      <c r="V76" s="5" t="s">
        <v>14</v>
      </c>
      <c r="W76" s="5" t="s">
        <v>14</v>
      </c>
      <c r="X76" s="5" t="s">
        <v>14</v>
      </c>
      <c r="Y76" s="5" t="s">
        <v>14</v>
      </c>
    </row>
    <row r="77" spans="3:25">
      <c r="C77">
        <v>2017</v>
      </c>
      <c r="D77">
        <v>10</v>
      </c>
      <c r="E77" s="4">
        <v>115</v>
      </c>
      <c r="F77" s="5">
        <v>10</v>
      </c>
      <c r="G77" s="5">
        <v>67</v>
      </c>
      <c r="H77" s="5">
        <v>2</v>
      </c>
      <c r="I77" s="5">
        <v>3</v>
      </c>
      <c r="J77" s="5">
        <v>7</v>
      </c>
      <c r="K77" s="5">
        <v>11</v>
      </c>
      <c r="L77" s="5">
        <v>12</v>
      </c>
      <c r="M77" s="5">
        <v>1</v>
      </c>
      <c r="N77" s="5">
        <v>1</v>
      </c>
      <c r="O77" s="5">
        <v>1</v>
      </c>
      <c r="P77" s="5" t="s">
        <v>14</v>
      </c>
      <c r="Q77" s="5" t="s">
        <v>14</v>
      </c>
      <c r="R77" s="5" t="s">
        <v>14</v>
      </c>
      <c r="S77" s="5" t="s">
        <v>14</v>
      </c>
      <c r="T77" s="5" t="s">
        <v>14</v>
      </c>
      <c r="U77" s="5" t="s">
        <v>14</v>
      </c>
      <c r="V77" s="5" t="s">
        <v>14</v>
      </c>
      <c r="W77" s="5" t="s">
        <v>14</v>
      </c>
      <c r="X77" s="5" t="s">
        <v>14</v>
      </c>
      <c r="Y77" s="5" t="s">
        <v>14</v>
      </c>
    </row>
    <row r="78" spans="3:25">
      <c r="C78">
        <v>2017</v>
      </c>
      <c r="D78">
        <v>11</v>
      </c>
      <c r="E78" s="4">
        <v>115</v>
      </c>
      <c r="F78" s="5">
        <v>10</v>
      </c>
      <c r="G78" s="5">
        <v>67</v>
      </c>
      <c r="H78" s="5">
        <v>2</v>
      </c>
      <c r="I78" s="5">
        <v>3</v>
      </c>
      <c r="J78" s="5">
        <v>7</v>
      </c>
      <c r="K78" s="5">
        <v>11</v>
      </c>
      <c r="L78" s="5">
        <v>12</v>
      </c>
      <c r="M78" s="5">
        <v>1</v>
      </c>
      <c r="N78" s="5">
        <v>1</v>
      </c>
      <c r="O78" s="5">
        <v>1</v>
      </c>
      <c r="P78" s="5" t="s">
        <v>14</v>
      </c>
      <c r="Q78" s="5" t="s">
        <v>14</v>
      </c>
      <c r="R78" s="5" t="s">
        <v>14</v>
      </c>
      <c r="S78" s="5" t="s">
        <v>14</v>
      </c>
      <c r="T78" s="5" t="s">
        <v>14</v>
      </c>
      <c r="U78" s="5" t="s">
        <v>14</v>
      </c>
      <c r="V78" s="5" t="s">
        <v>14</v>
      </c>
      <c r="W78" s="5" t="s">
        <v>14</v>
      </c>
      <c r="X78" s="5" t="s">
        <v>14</v>
      </c>
      <c r="Y78" s="5" t="s">
        <v>14</v>
      </c>
    </row>
    <row r="79" spans="3:25">
      <c r="C79">
        <v>2017</v>
      </c>
      <c r="D79">
        <v>12</v>
      </c>
      <c r="E79" s="4">
        <v>115</v>
      </c>
      <c r="F79" s="5">
        <v>10</v>
      </c>
      <c r="G79" s="5">
        <v>67</v>
      </c>
      <c r="H79" s="5">
        <v>2</v>
      </c>
      <c r="I79" s="5">
        <v>3</v>
      </c>
      <c r="J79" s="5">
        <v>7</v>
      </c>
      <c r="K79" s="5">
        <v>11</v>
      </c>
      <c r="L79" s="5">
        <v>12</v>
      </c>
      <c r="M79" s="5">
        <v>1</v>
      </c>
      <c r="N79" s="5">
        <v>1</v>
      </c>
      <c r="O79" s="5">
        <v>1</v>
      </c>
      <c r="P79" s="5" t="s">
        <v>14</v>
      </c>
      <c r="Q79" s="5" t="s">
        <v>14</v>
      </c>
      <c r="R79" s="5" t="s">
        <v>14</v>
      </c>
      <c r="S79" s="5" t="s">
        <v>14</v>
      </c>
      <c r="T79" s="5" t="s">
        <v>14</v>
      </c>
      <c r="U79" s="5" t="s">
        <v>14</v>
      </c>
      <c r="V79" s="5" t="s">
        <v>14</v>
      </c>
      <c r="W79" s="5" t="s">
        <v>14</v>
      </c>
      <c r="X79" s="5" t="s">
        <v>14</v>
      </c>
      <c r="Y79" s="5" t="s">
        <v>14</v>
      </c>
    </row>
    <row r="80" spans="3:25">
      <c r="C80">
        <v>2018</v>
      </c>
      <c r="D80">
        <v>1</v>
      </c>
      <c r="E80" s="4">
        <v>115</v>
      </c>
      <c r="F80" s="5">
        <v>10</v>
      </c>
      <c r="G80" s="5">
        <v>67</v>
      </c>
      <c r="H80" s="5">
        <v>2</v>
      </c>
      <c r="I80" s="5">
        <v>3</v>
      </c>
      <c r="J80" s="5">
        <v>7</v>
      </c>
      <c r="K80" s="5">
        <v>11</v>
      </c>
      <c r="L80" s="5">
        <v>12</v>
      </c>
      <c r="M80" s="5">
        <v>1</v>
      </c>
      <c r="N80" s="5">
        <v>1</v>
      </c>
      <c r="O80" s="5">
        <v>1</v>
      </c>
      <c r="P80" s="5" t="s">
        <v>14</v>
      </c>
      <c r="Q80" s="5" t="s">
        <v>14</v>
      </c>
      <c r="R80" s="5" t="s">
        <v>14</v>
      </c>
      <c r="S80" s="5" t="s">
        <v>14</v>
      </c>
      <c r="T80" s="5" t="s">
        <v>14</v>
      </c>
      <c r="U80" s="5" t="s">
        <v>14</v>
      </c>
      <c r="V80" s="5" t="s">
        <v>14</v>
      </c>
      <c r="W80" s="5" t="s">
        <v>14</v>
      </c>
      <c r="X80" s="5" t="s">
        <v>14</v>
      </c>
      <c r="Y80" s="5" t="s">
        <v>14</v>
      </c>
    </row>
    <row r="81" spans="3:25">
      <c r="C81">
        <v>2018</v>
      </c>
      <c r="D81">
        <v>2</v>
      </c>
      <c r="E81" s="4">
        <v>115</v>
      </c>
      <c r="F81" s="5">
        <v>10</v>
      </c>
      <c r="G81" s="5">
        <v>67</v>
      </c>
      <c r="H81" s="5">
        <v>2</v>
      </c>
      <c r="I81" s="5">
        <v>3</v>
      </c>
      <c r="J81" s="5">
        <v>7</v>
      </c>
      <c r="K81" s="5">
        <v>11</v>
      </c>
      <c r="L81" s="5">
        <v>12</v>
      </c>
      <c r="M81" s="5">
        <v>1</v>
      </c>
      <c r="N81" s="5">
        <v>1</v>
      </c>
      <c r="O81" s="5">
        <v>1</v>
      </c>
      <c r="P81" s="5" t="s">
        <v>14</v>
      </c>
      <c r="Q81" s="5" t="s">
        <v>14</v>
      </c>
      <c r="R81" s="5" t="s">
        <v>14</v>
      </c>
      <c r="S81" s="5" t="s">
        <v>14</v>
      </c>
      <c r="T81" s="5" t="s">
        <v>14</v>
      </c>
      <c r="U81" s="5" t="s">
        <v>14</v>
      </c>
      <c r="V81" s="5" t="s">
        <v>14</v>
      </c>
      <c r="W81" s="5" t="s">
        <v>14</v>
      </c>
      <c r="X81" s="5" t="s">
        <v>14</v>
      </c>
      <c r="Y81" s="5" t="s">
        <v>14</v>
      </c>
    </row>
    <row r="82" spans="3:25">
      <c r="C82">
        <v>2018</v>
      </c>
      <c r="D82">
        <v>3</v>
      </c>
      <c r="E82" s="4">
        <v>115</v>
      </c>
      <c r="F82" s="5">
        <v>10</v>
      </c>
      <c r="G82" s="5">
        <v>67</v>
      </c>
      <c r="H82" s="5">
        <v>2</v>
      </c>
      <c r="I82" s="5">
        <v>3</v>
      </c>
      <c r="J82" s="5">
        <v>7</v>
      </c>
      <c r="K82" s="5">
        <v>11</v>
      </c>
      <c r="L82" s="5">
        <v>12</v>
      </c>
      <c r="M82" s="5">
        <v>1</v>
      </c>
      <c r="N82" s="5">
        <v>1</v>
      </c>
      <c r="O82" s="5">
        <v>1</v>
      </c>
      <c r="P82" s="5" t="s">
        <v>14</v>
      </c>
      <c r="Q82" s="5" t="s">
        <v>14</v>
      </c>
      <c r="R82" s="5" t="s">
        <v>14</v>
      </c>
      <c r="S82" s="5" t="s">
        <v>14</v>
      </c>
      <c r="T82" s="5" t="s">
        <v>14</v>
      </c>
      <c r="U82" s="5" t="s">
        <v>14</v>
      </c>
      <c r="V82" s="5" t="s">
        <v>14</v>
      </c>
      <c r="W82" s="5" t="s">
        <v>14</v>
      </c>
      <c r="X82" s="5" t="s">
        <v>14</v>
      </c>
      <c r="Y82" s="5" t="s">
        <v>14</v>
      </c>
    </row>
    <row r="83" spans="3:25">
      <c r="C83">
        <v>2018</v>
      </c>
      <c r="D83">
        <v>4</v>
      </c>
      <c r="E83" s="4">
        <v>115</v>
      </c>
      <c r="F83" s="5">
        <v>10</v>
      </c>
      <c r="G83" s="5">
        <v>67</v>
      </c>
      <c r="H83" s="5">
        <v>2</v>
      </c>
      <c r="I83" s="5">
        <v>3</v>
      </c>
      <c r="J83" s="5">
        <v>7</v>
      </c>
      <c r="K83" s="5">
        <v>11</v>
      </c>
      <c r="L83" s="5">
        <v>12</v>
      </c>
      <c r="M83" s="5">
        <v>1</v>
      </c>
      <c r="N83" s="5">
        <v>1</v>
      </c>
      <c r="O83" s="5">
        <v>1</v>
      </c>
      <c r="P83" s="5" t="s">
        <v>14</v>
      </c>
      <c r="Q83" s="5" t="s">
        <v>14</v>
      </c>
      <c r="R83" s="5" t="s">
        <v>14</v>
      </c>
      <c r="S83" s="5" t="s">
        <v>14</v>
      </c>
      <c r="T83" s="5" t="s">
        <v>14</v>
      </c>
      <c r="U83" s="5" t="s">
        <v>14</v>
      </c>
      <c r="V83" s="5" t="s">
        <v>14</v>
      </c>
      <c r="W83" s="5" t="s">
        <v>14</v>
      </c>
      <c r="X83" s="5" t="s">
        <v>14</v>
      </c>
      <c r="Y83" s="5" t="s">
        <v>14</v>
      </c>
    </row>
    <row r="84" spans="3:25">
      <c r="C84">
        <v>2018</v>
      </c>
      <c r="D84">
        <v>5</v>
      </c>
      <c r="E84" s="4">
        <v>115</v>
      </c>
      <c r="F84" s="5">
        <v>10</v>
      </c>
      <c r="G84" s="5">
        <v>67</v>
      </c>
      <c r="H84" s="5">
        <v>2</v>
      </c>
      <c r="I84" s="5">
        <v>3</v>
      </c>
      <c r="J84" s="5">
        <v>7</v>
      </c>
      <c r="K84" s="5">
        <v>11</v>
      </c>
      <c r="L84" s="5">
        <v>12</v>
      </c>
      <c r="M84" s="5">
        <v>1</v>
      </c>
      <c r="N84" s="5">
        <v>1</v>
      </c>
      <c r="O84" s="5">
        <v>1</v>
      </c>
      <c r="P84" s="5" t="s">
        <v>14</v>
      </c>
      <c r="Q84" s="5" t="s">
        <v>14</v>
      </c>
      <c r="R84" s="5" t="s">
        <v>14</v>
      </c>
      <c r="S84" s="5" t="s">
        <v>14</v>
      </c>
      <c r="T84" s="5" t="s">
        <v>14</v>
      </c>
      <c r="U84" s="5" t="s">
        <v>14</v>
      </c>
      <c r="V84" s="5" t="s">
        <v>14</v>
      </c>
      <c r="W84" s="5" t="s">
        <v>14</v>
      </c>
      <c r="X84" s="5" t="s">
        <v>14</v>
      </c>
      <c r="Y84" s="5" t="s">
        <v>14</v>
      </c>
    </row>
    <row r="85" spans="3:25">
      <c r="C85">
        <v>2018</v>
      </c>
      <c r="D85">
        <v>6</v>
      </c>
      <c r="E85" s="4">
        <v>116</v>
      </c>
      <c r="F85" s="5">
        <v>10</v>
      </c>
      <c r="G85" s="5">
        <v>68</v>
      </c>
      <c r="H85" s="5">
        <v>2</v>
      </c>
      <c r="I85" s="5">
        <v>3</v>
      </c>
      <c r="J85" s="5">
        <v>7</v>
      </c>
      <c r="K85" s="5">
        <v>11</v>
      </c>
      <c r="L85" s="5">
        <v>12</v>
      </c>
      <c r="M85" s="5">
        <v>1</v>
      </c>
      <c r="N85" s="5">
        <v>1</v>
      </c>
      <c r="O85" s="5">
        <v>1</v>
      </c>
      <c r="P85" s="5" t="s">
        <v>14</v>
      </c>
      <c r="Q85" s="5" t="s">
        <v>14</v>
      </c>
      <c r="R85" s="5" t="s">
        <v>14</v>
      </c>
      <c r="S85" s="5" t="s">
        <v>14</v>
      </c>
      <c r="T85" s="5" t="s">
        <v>14</v>
      </c>
      <c r="U85" s="5" t="s">
        <v>14</v>
      </c>
      <c r="V85" s="5" t="s">
        <v>14</v>
      </c>
      <c r="W85" s="5" t="s">
        <v>14</v>
      </c>
      <c r="X85" s="5" t="s">
        <v>14</v>
      </c>
      <c r="Y85" s="5" t="s">
        <v>14</v>
      </c>
    </row>
    <row r="86" spans="3:25">
      <c r="C86">
        <v>2018</v>
      </c>
      <c r="D86">
        <v>7</v>
      </c>
      <c r="E86" s="4">
        <v>116</v>
      </c>
      <c r="F86" s="5">
        <v>10</v>
      </c>
      <c r="G86" s="5">
        <v>68</v>
      </c>
      <c r="H86" s="5">
        <v>2</v>
      </c>
      <c r="I86" s="5">
        <v>3</v>
      </c>
      <c r="J86" s="5">
        <v>7</v>
      </c>
      <c r="K86" s="5">
        <v>11</v>
      </c>
      <c r="L86" s="5">
        <v>12</v>
      </c>
      <c r="M86" s="5">
        <v>1</v>
      </c>
      <c r="N86" s="5">
        <v>1</v>
      </c>
      <c r="O86" s="5">
        <v>1</v>
      </c>
      <c r="P86" s="5" t="s">
        <v>14</v>
      </c>
      <c r="Q86" s="5" t="s">
        <v>14</v>
      </c>
      <c r="R86" s="5" t="s">
        <v>14</v>
      </c>
      <c r="S86" s="5" t="s">
        <v>14</v>
      </c>
      <c r="T86" s="5" t="s">
        <v>14</v>
      </c>
      <c r="U86" s="5" t="s">
        <v>14</v>
      </c>
      <c r="V86" s="5" t="s">
        <v>14</v>
      </c>
      <c r="W86" s="5" t="s">
        <v>14</v>
      </c>
      <c r="X86" s="5" t="s">
        <v>14</v>
      </c>
      <c r="Y86" s="5" t="s">
        <v>14</v>
      </c>
    </row>
    <row r="87" spans="3:25">
      <c r="C87">
        <v>2018</v>
      </c>
      <c r="D87">
        <v>8</v>
      </c>
      <c r="E87" s="4">
        <v>116</v>
      </c>
      <c r="F87" s="5">
        <v>10</v>
      </c>
      <c r="G87" s="5">
        <v>68</v>
      </c>
      <c r="H87" s="5">
        <v>2</v>
      </c>
      <c r="I87" s="5">
        <v>3</v>
      </c>
      <c r="J87" s="5">
        <v>7</v>
      </c>
      <c r="K87" s="5">
        <v>11</v>
      </c>
      <c r="L87" s="5">
        <v>12</v>
      </c>
      <c r="M87" s="5">
        <v>1</v>
      </c>
      <c r="N87" s="5">
        <v>1</v>
      </c>
      <c r="O87" s="5">
        <v>1</v>
      </c>
      <c r="P87" s="5" t="s">
        <v>14</v>
      </c>
      <c r="Q87" s="5" t="s">
        <v>14</v>
      </c>
      <c r="R87" s="5" t="s">
        <v>14</v>
      </c>
      <c r="S87" s="5" t="s">
        <v>14</v>
      </c>
      <c r="T87" s="5" t="s">
        <v>14</v>
      </c>
      <c r="U87" s="5" t="s">
        <v>14</v>
      </c>
      <c r="V87" s="5" t="s">
        <v>14</v>
      </c>
      <c r="W87" s="5" t="s">
        <v>14</v>
      </c>
      <c r="X87" s="5" t="s">
        <v>14</v>
      </c>
      <c r="Y87" s="5" t="s">
        <v>14</v>
      </c>
    </row>
    <row r="88" spans="3:25">
      <c r="C88">
        <v>2018</v>
      </c>
      <c r="D88">
        <v>9</v>
      </c>
      <c r="E88" s="4">
        <v>116</v>
      </c>
      <c r="F88" s="5">
        <v>10</v>
      </c>
      <c r="G88" s="5">
        <v>68</v>
      </c>
      <c r="H88" s="5">
        <v>2</v>
      </c>
      <c r="I88" s="5">
        <v>3</v>
      </c>
      <c r="J88" s="5">
        <v>7</v>
      </c>
      <c r="K88" s="5">
        <v>11</v>
      </c>
      <c r="L88" s="5">
        <v>12</v>
      </c>
      <c r="M88" s="5">
        <v>1</v>
      </c>
      <c r="N88" s="5">
        <v>1</v>
      </c>
      <c r="O88" s="5">
        <v>1</v>
      </c>
      <c r="P88" s="5" t="s">
        <v>14</v>
      </c>
      <c r="Q88" s="5" t="s">
        <v>14</v>
      </c>
      <c r="R88" s="5" t="s">
        <v>14</v>
      </c>
      <c r="S88" s="5" t="s">
        <v>14</v>
      </c>
      <c r="T88" s="5" t="s">
        <v>14</v>
      </c>
      <c r="U88" s="5" t="s">
        <v>14</v>
      </c>
      <c r="V88" s="5" t="s">
        <v>14</v>
      </c>
      <c r="W88" s="5" t="s">
        <v>14</v>
      </c>
      <c r="X88" s="5" t="s">
        <v>14</v>
      </c>
      <c r="Y88" s="5" t="s">
        <v>14</v>
      </c>
    </row>
    <row r="89" spans="3:25">
      <c r="C89">
        <v>2018</v>
      </c>
      <c r="D89">
        <v>10</v>
      </c>
      <c r="E89" s="4">
        <v>116</v>
      </c>
      <c r="F89" s="5">
        <v>10</v>
      </c>
      <c r="G89" s="5">
        <v>68</v>
      </c>
      <c r="H89" s="5">
        <v>2</v>
      </c>
      <c r="I89" s="5">
        <v>3</v>
      </c>
      <c r="J89" s="5">
        <v>7</v>
      </c>
      <c r="K89" s="5">
        <v>11</v>
      </c>
      <c r="L89" s="5">
        <v>12</v>
      </c>
      <c r="M89" s="5">
        <v>1</v>
      </c>
      <c r="N89" s="5">
        <v>1</v>
      </c>
      <c r="O89" s="5">
        <v>1</v>
      </c>
      <c r="P89" s="5" t="s">
        <v>14</v>
      </c>
      <c r="Q89" s="5" t="s">
        <v>14</v>
      </c>
      <c r="R89" s="5" t="s">
        <v>14</v>
      </c>
      <c r="S89" s="5" t="s">
        <v>14</v>
      </c>
      <c r="T89" s="5" t="s">
        <v>14</v>
      </c>
      <c r="U89" s="5" t="s">
        <v>14</v>
      </c>
      <c r="V89" s="5" t="s">
        <v>14</v>
      </c>
      <c r="W89" s="5" t="s">
        <v>14</v>
      </c>
      <c r="X89" s="5" t="s">
        <v>14</v>
      </c>
      <c r="Y89" s="5" t="s">
        <v>14</v>
      </c>
    </row>
    <row r="90" spans="3:25">
      <c r="C90">
        <v>2018</v>
      </c>
      <c r="D90">
        <v>11</v>
      </c>
      <c r="E90" s="4">
        <v>116</v>
      </c>
      <c r="F90" s="5">
        <v>10</v>
      </c>
      <c r="G90" s="5">
        <v>68</v>
      </c>
      <c r="H90" s="5">
        <v>2</v>
      </c>
      <c r="I90" s="5">
        <v>3</v>
      </c>
      <c r="J90" s="5">
        <v>7</v>
      </c>
      <c r="K90" s="5">
        <v>11</v>
      </c>
      <c r="L90" s="5">
        <v>12</v>
      </c>
      <c r="M90" s="5">
        <v>1</v>
      </c>
      <c r="N90" s="5">
        <v>1</v>
      </c>
      <c r="O90" s="5">
        <v>1</v>
      </c>
      <c r="P90" s="5" t="s">
        <v>14</v>
      </c>
      <c r="Q90" s="5" t="s">
        <v>14</v>
      </c>
      <c r="R90" s="5" t="s">
        <v>14</v>
      </c>
      <c r="S90" s="5" t="s">
        <v>14</v>
      </c>
      <c r="T90" s="5" t="s">
        <v>14</v>
      </c>
      <c r="U90" s="5" t="s">
        <v>14</v>
      </c>
      <c r="V90" s="5" t="s">
        <v>14</v>
      </c>
      <c r="W90" s="5" t="s">
        <v>14</v>
      </c>
      <c r="X90" s="5" t="s">
        <v>14</v>
      </c>
      <c r="Y90" s="5" t="s">
        <v>14</v>
      </c>
    </row>
    <row r="91" spans="3:25">
      <c r="C91">
        <v>2018</v>
      </c>
      <c r="D91">
        <v>12</v>
      </c>
      <c r="E91" s="4">
        <v>116</v>
      </c>
      <c r="F91" s="5">
        <v>10</v>
      </c>
      <c r="G91" s="5">
        <v>68</v>
      </c>
      <c r="H91" s="5">
        <v>2</v>
      </c>
      <c r="I91" s="5">
        <v>3</v>
      </c>
      <c r="J91" s="5">
        <v>7</v>
      </c>
      <c r="K91" s="5">
        <v>11</v>
      </c>
      <c r="L91" s="5">
        <v>12</v>
      </c>
      <c r="M91" s="5">
        <v>1</v>
      </c>
      <c r="N91" s="5">
        <v>1</v>
      </c>
      <c r="O91" s="5">
        <v>1</v>
      </c>
      <c r="P91" s="5" t="s">
        <v>14</v>
      </c>
      <c r="Q91" s="5" t="s">
        <v>14</v>
      </c>
      <c r="R91" s="5" t="s">
        <v>14</v>
      </c>
      <c r="S91" s="5" t="s">
        <v>14</v>
      </c>
      <c r="T91" s="5" t="s">
        <v>14</v>
      </c>
      <c r="U91" s="5" t="s">
        <v>14</v>
      </c>
      <c r="V91" s="5" t="s">
        <v>14</v>
      </c>
      <c r="W91" s="5" t="s">
        <v>14</v>
      </c>
      <c r="X91" s="5" t="s">
        <v>14</v>
      </c>
      <c r="Y91" s="5" t="s">
        <v>14</v>
      </c>
    </row>
    <row r="92" spans="3:25">
      <c r="C92">
        <v>2019</v>
      </c>
      <c r="D92">
        <v>1</v>
      </c>
      <c r="E92" s="4">
        <v>116</v>
      </c>
      <c r="F92" s="5">
        <v>10</v>
      </c>
      <c r="G92" s="5">
        <v>68</v>
      </c>
      <c r="H92" s="5">
        <v>2</v>
      </c>
      <c r="I92" s="5">
        <v>3</v>
      </c>
      <c r="J92" s="5">
        <v>7</v>
      </c>
      <c r="K92" s="5">
        <v>11</v>
      </c>
      <c r="L92" s="5">
        <v>12</v>
      </c>
      <c r="M92" s="5">
        <v>1</v>
      </c>
      <c r="N92" s="5">
        <v>1</v>
      </c>
      <c r="O92" s="5">
        <v>1</v>
      </c>
      <c r="P92" s="5" t="s">
        <v>14</v>
      </c>
      <c r="Q92" s="5" t="s">
        <v>14</v>
      </c>
      <c r="R92" s="5" t="s">
        <v>14</v>
      </c>
      <c r="S92" s="5" t="s">
        <v>14</v>
      </c>
      <c r="T92" s="5" t="s">
        <v>14</v>
      </c>
      <c r="U92" s="5" t="s">
        <v>14</v>
      </c>
      <c r="V92" s="5" t="s">
        <v>14</v>
      </c>
      <c r="W92" s="5" t="s">
        <v>14</v>
      </c>
      <c r="X92" s="5" t="s">
        <v>14</v>
      </c>
      <c r="Y92" s="5" t="s">
        <v>14</v>
      </c>
    </row>
    <row r="93" spans="3:25">
      <c r="C93">
        <v>2019</v>
      </c>
      <c r="D93">
        <v>2</v>
      </c>
      <c r="E93" s="4">
        <v>116</v>
      </c>
      <c r="F93" s="5">
        <v>10</v>
      </c>
      <c r="G93" s="5">
        <v>68</v>
      </c>
      <c r="H93" s="5">
        <v>2</v>
      </c>
      <c r="I93" s="5">
        <v>3</v>
      </c>
      <c r="J93" s="5">
        <v>7</v>
      </c>
      <c r="K93" s="5">
        <v>11</v>
      </c>
      <c r="L93" s="5">
        <v>12</v>
      </c>
      <c r="M93" s="5">
        <v>1</v>
      </c>
      <c r="N93" s="5">
        <v>1</v>
      </c>
      <c r="O93" s="5">
        <v>1</v>
      </c>
      <c r="P93" s="5" t="s">
        <v>14</v>
      </c>
      <c r="Q93" s="5" t="s">
        <v>14</v>
      </c>
      <c r="R93" s="5" t="s">
        <v>14</v>
      </c>
      <c r="S93" s="5" t="s">
        <v>14</v>
      </c>
      <c r="T93" s="5" t="s">
        <v>14</v>
      </c>
      <c r="U93" s="5" t="s">
        <v>14</v>
      </c>
      <c r="V93" s="5" t="s">
        <v>14</v>
      </c>
      <c r="W93" s="5" t="s">
        <v>14</v>
      </c>
      <c r="X93" s="5" t="s">
        <v>14</v>
      </c>
      <c r="Y93" s="5" t="s">
        <v>14</v>
      </c>
    </row>
    <row r="94" spans="3:25">
      <c r="C94">
        <v>2019</v>
      </c>
      <c r="D94">
        <v>3</v>
      </c>
      <c r="E94" s="4">
        <v>116</v>
      </c>
      <c r="F94" s="5">
        <v>10</v>
      </c>
      <c r="G94" s="5">
        <v>68</v>
      </c>
      <c r="H94" s="5">
        <v>2</v>
      </c>
      <c r="I94" s="5">
        <v>3</v>
      </c>
      <c r="J94" s="5">
        <v>7</v>
      </c>
      <c r="K94" s="5">
        <v>11</v>
      </c>
      <c r="L94" s="5">
        <v>12</v>
      </c>
      <c r="M94" s="5">
        <v>1</v>
      </c>
      <c r="N94" s="5">
        <v>1</v>
      </c>
      <c r="O94" s="5">
        <v>1</v>
      </c>
      <c r="P94" s="5" t="s">
        <v>14</v>
      </c>
      <c r="Q94" s="5" t="s">
        <v>14</v>
      </c>
      <c r="R94" s="5" t="s">
        <v>14</v>
      </c>
      <c r="S94" s="5" t="s">
        <v>14</v>
      </c>
      <c r="T94" s="5" t="s">
        <v>14</v>
      </c>
      <c r="U94" s="5" t="s">
        <v>14</v>
      </c>
      <c r="V94" s="5" t="s">
        <v>14</v>
      </c>
      <c r="W94" s="5" t="s">
        <v>14</v>
      </c>
      <c r="X94" s="5" t="s">
        <v>14</v>
      </c>
      <c r="Y94" s="5" t="s">
        <v>14</v>
      </c>
    </row>
    <row r="95" spans="3:25">
      <c r="C95">
        <v>2019</v>
      </c>
      <c r="D95">
        <v>4</v>
      </c>
      <c r="E95" s="4">
        <v>116</v>
      </c>
      <c r="F95" s="5">
        <v>10</v>
      </c>
      <c r="G95" s="5">
        <v>68</v>
      </c>
      <c r="H95" s="5">
        <v>2</v>
      </c>
      <c r="I95" s="5">
        <v>3</v>
      </c>
      <c r="J95" s="5">
        <v>7</v>
      </c>
      <c r="K95" s="5">
        <v>11</v>
      </c>
      <c r="L95" s="5">
        <v>12</v>
      </c>
      <c r="M95" s="5">
        <v>1</v>
      </c>
      <c r="N95" s="5">
        <v>1</v>
      </c>
      <c r="O95" s="5">
        <v>1</v>
      </c>
      <c r="P95" s="5" t="s">
        <v>14</v>
      </c>
      <c r="Q95" s="5" t="s">
        <v>14</v>
      </c>
      <c r="R95" s="5" t="s">
        <v>14</v>
      </c>
      <c r="S95" s="5" t="s">
        <v>14</v>
      </c>
      <c r="T95" s="5" t="s">
        <v>14</v>
      </c>
      <c r="U95" s="5" t="s">
        <v>14</v>
      </c>
      <c r="V95" s="5" t="s">
        <v>14</v>
      </c>
      <c r="W95" s="5" t="s">
        <v>14</v>
      </c>
      <c r="X95" s="5" t="s">
        <v>14</v>
      </c>
      <c r="Y95" s="5" t="s">
        <v>14</v>
      </c>
    </row>
    <row r="96" spans="3:25">
      <c r="C96">
        <v>2019</v>
      </c>
      <c r="D96">
        <v>5</v>
      </c>
      <c r="E96" s="4">
        <v>116</v>
      </c>
      <c r="F96" s="5">
        <v>10</v>
      </c>
      <c r="G96" s="5">
        <v>68</v>
      </c>
      <c r="H96" s="5">
        <v>2</v>
      </c>
      <c r="I96" s="5">
        <v>3</v>
      </c>
      <c r="J96" s="5">
        <v>7</v>
      </c>
      <c r="K96" s="5">
        <v>11</v>
      </c>
      <c r="L96" s="5">
        <v>12</v>
      </c>
      <c r="M96" s="5">
        <v>1</v>
      </c>
      <c r="N96" s="5">
        <v>1</v>
      </c>
      <c r="O96" s="5">
        <v>1</v>
      </c>
      <c r="P96" s="5" t="s">
        <v>14</v>
      </c>
      <c r="Q96" s="5" t="s">
        <v>14</v>
      </c>
      <c r="R96" s="5" t="s">
        <v>14</v>
      </c>
      <c r="S96" s="5" t="s">
        <v>14</v>
      </c>
      <c r="T96" s="5" t="s">
        <v>14</v>
      </c>
      <c r="U96" s="5" t="s">
        <v>14</v>
      </c>
      <c r="V96" s="5" t="s">
        <v>14</v>
      </c>
      <c r="W96" s="5" t="s">
        <v>14</v>
      </c>
      <c r="X96" s="5" t="s">
        <v>14</v>
      </c>
      <c r="Y96" s="5" t="s">
        <v>14</v>
      </c>
    </row>
    <row r="97" spans="3:25">
      <c r="C97">
        <v>2019</v>
      </c>
      <c r="D97">
        <v>6</v>
      </c>
      <c r="E97" s="4">
        <v>116</v>
      </c>
      <c r="F97" s="5">
        <v>10</v>
      </c>
      <c r="G97" s="5">
        <v>68</v>
      </c>
      <c r="H97" s="5">
        <v>2</v>
      </c>
      <c r="I97" s="5">
        <v>3</v>
      </c>
      <c r="J97" s="5">
        <v>7</v>
      </c>
      <c r="K97" s="5">
        <v>11</v>
      </c>
      <c r="L97" s="5">
        <v>12</v>
      </c>
      <c r="M97" s="5">
        <v>1</v>
      </c>
      <c r="N97" s="5">
        <v>1</v>
      </c>
      <c r="O97" s="5">
        <v>1</v>
      </c>
      <c r="P97" s="5" t="s">
        <v>14</v>
      </c>
      <c r="Q97" s="5" t="s">
        <v>14</v>
      </c>
      <c r="R97" s="5" t="s">
        <v>14</v>
      </c>
      <c r="S97" s="5" t="s">
        <v>14</v>
      </c>
      <c r="T97" s="5" t="s">
        <v>14</v>
      </c>
      <c r="U97" s="5" t="s">
        <v>14</v>
      </c>
      <c r="V97" s="5" t="s">
        <v>14</v>
      </c>
      <c r="W97" s="5" t="s">
        <v>14</v>
      </c>
      <c r="X97" s="5" t="s">
        <v>14</v>
      </c>
      <c r="Y97" s="5" t="s">
        <v>14</v>
      </c>
    </row>
    <row r="98" spans="3:25">
      <c r="C98">
        <v>2019</v>
      </c>
      <c r="D98">
        <v>7</v>
      </c>
      <c r="E98" s="4">
        <v>116</v>
      </c>
      <c r="F98" s="5">
        <v>10</v>
      </c>
      <c r="G98" s="5">
        <v>68</v>
      </c>
      <c r="H98" s="5">
        <v>2</v>
      </c>
      <c r="I98" s="5">
        <v>3</v>
      </c>
      <c r="J98" s="5">
        <v>7</v>
      </c>
      <c r="K98" s="5">
        <v>11</v>
      </c>
      <c r="L98" s="5">
        <v>12</v>
      </c>
      <c r="M98" s="5">
        <v>1</v>
      </c>
      <c r="N98" s="5">
        <v>1</v>
      </c>
      <c r="O98" s="5">
        <v>1</v>
      </c>
      <c r="P98" s="5" t="s">
        <v>14</v>
      </c>
      <c r="Q98" s="5" t="s">
        <v>14</v>
      </c>
      <c r="R98" s="5" t="s">
        <v>14</v>
      </c>
      <c r="S98" s="5" t="s">
        <v>14</v>
      </c>
      <c r="T98" s="5" t="s">
        <v>14</v>
      </c>
      <c r="U98" s="5" t="s">
        <v>14</v>
      </c>
      <c r="V98" s="5" t="s">
        <v>14</v>
      </c>
      <c r="W98" s="5" t="s">
        <v>14</v>
      </c>
      <c r="X98" s="5" t="s">
        <v>14</v>
      </c>
      <c r="Y98" s="5" t="s">
        <v>14</v>
      </c>
    </row>
    <row r="99" spans="3:25">
      <c r="C99">
        <v>2019</v>
      </c>
      <c r="D99">
        <v>8</v>
      </c>
      <c r="E99" s="4">
        <v>116</v>
      </c>
      <c r="F99" s="5">
        <v>10</v>
      </c>
      <c r="G99" s="5">
        <v>68</v>
      </c>
      <c r="H99" s="5">
        <v>2</v>
      </c>
      <c r="I99" s="5">
        <v>3</v>
      </c>
      <c r="J99" s="5">
        <v>7</v>
      </c>
      <c r="K99" s="5">
        <v>11</v>
      </c>
      <c r="L99" s="5">
        <v>12</v>
      </c>
      <c r="M99" s="5">
        <v>1</v>
      </c>
      <c r="N99" s="5">
        <v>1</v>
      </c>
      <c r="O99" s="5">
        <v>1</v>
      </c>
      <c r="P99" s="5" t="s">
        <v>14</v>
      </c>
      <c r="Q99" s="5" t="s">
        <v>14</v>
      </c>
      <c r="R99" s="5" t="s">
        <v>14</v>
      </c>
      <c r="S99" s="5" t="s">
        <v>14</v>
      </c>
      <c r="T99" s="5" t="s">
        <v>14</v>
      </c>
      <c r="U99" s="5" t="s">
        <v>14</v>
      </c>
      <c r="V99" s="5" t="s">
        <v>14</v>
      </c>
      <c r="W99" s="5" t="s">
        <v>14</v>
      </c>
      <c r="X99" s="5" t="s">
        <v>14</v>
      </c>
      <c r="Y99" s="5" t="s">
        <v>14</v>
      </c>
    </row>
    <row r="100" spans="3:25">
      <c r="C100">
        <v>2019</v>
      </c>
      <c r="D100">
        <v>9</v>
      </c>
      <c r="E100" s="4">
        <v>116</v>
      </c>
      <c r="F100" s="5">
        <v>10</v>
      </c>
      <c r="G100" s="5">
        <v>68</v>
      </c>
      <c r="H100" s="5">
        <v>2</v>
      </c>
      <c r="I100" s="5">
        <v>3</v>
      </c>
      <c r="J100" s="5">
        <v>7</v>
      </c>
      <c r="K100" s="5">
        <v>11</v>
      </c>
      <c r="L100" s="5">
        <v>12</v>
      </c>
      <c r="M100" s="5">
        <v>1</v>
      </c>
      <c r="N100" s="5">
        <v>1</v>
      </c>
      <c r="O100" s="5">
        <v>1</v>
      </c>
      <c r="P100" s="5" t="s">
        <v>14</v>
      </c>
      <c r="Q100" s="5" t="s">
        <v>14</v>
      </c>
      <c r="R100" s="5" t="s">
        <v>14</v>
      </c>
      <c r="S100" s="5" t="s">
        <v>14</v>
      </c>
      <c r="T100" s="5" t="s">
        <v>14</v>
      </c>
      <c r="U100" s="5" t="s">
        <v>14</v>
      </c>
      <c r="V100" s="5" t="s">
        <v>14</v>
      </c>
      <c r="W100" s="5" t="s">
        <v>14</v>
      </c>
      <c r="X100" s="5" t="s">
        <v>14</v>
      </c>
      <c r="Y100" s="5" t="s">
        <v>14</v>
      </c>
    </row>
    <row r="101" spans="3:25">
      <c r="C101">
        <v>2019</v>
      </c>
      <c r="D101">
        <v>10</v>
      </c>
      <c r="E101" s="4">
        <v>116</v>
      </c>
      <c r="F101" s="5">
        <v>10</v>
      </c>
      <c r="G101" s="5">
        <v>68</v>
      </c>
      <c r="H101" s="5">
        <v>2</v>
      </c>
      <c r="I101" s="5">
        <v>3</v>
      </c>
      <c r="J101" s="5">
        <v>7</v>
      </c>
      <c r="K101" s="5">
        <v>11</v>
      </c>
      <c r="L101" s="5">
        <v>12</v>
      </c>
      <c r="M101" s="5">
        <v>1</v>
      </c>
      <c r="N101" s="5">
        <v>1</v>
      </c>
      <c r="O101" s="5">
        <v>1</v>
      </c>
      <c r="P101" s="5" t="s">
        <v>14</v>
      </c>
      <c r="Q101" s="5" t="s">
        <v>14</v>
      </c>
      <c r="R101" s="5" t="s">
        <v>14</v>
      </c>
      <c r="S101" s="5" t="s">
        <v>14</v>
      </c>
      <c r="T101" s="5" t="s">
        <v>14</v>
      </c>
      <c r="U101" s="5" t="s">
        <v>14</v>
      </c>
      <c r="V101" s="5" t="s">
        <v>14</v>
      </c>
      <c r="W101" s="5" t="s">
        <v>14</v>
      </c>
      <c r="X101" s="5" t="s">
        <v>14</v>
      </c>
      <c r="Y101" s="5" t="s">
        <v>14</v>
      </c>
    </row>
    <row r="102" spans="3:25">
      <c r="C102">
        <v>2019</v>
      </c>
      <c r="D102">
        <v>11</v>
      </c>
      <c r="E102" s="4">
        <v>116</v>
      </c>
      <c r="F102" s="5">
        <v>10</v>
      </c>
      <c r="G102" s="5">
        <v>68</v>
      </c>
      <c r="H102" s="5">
        <v>2</v>
      </c>
      <c r="I102" s="5">
        <v>3</v>
      </c>
      <c r="J102" s="5">
        <v>7</v>
      </c>
      <c r="K102" s="5">
        <v>11</v>
      </c>
      <c r="L102" s="5">
        <v>12</v>
      </c>
      <c r="M102" s="5">
        <v>1</v>
      </c>
      <c r="N102" s="5">
        <v>1</v>
      </c>
      <c r="O102" s="5">
        <v>1</v>
      </c>
      <c r="P102" s="5" t="s">
        <v>14</v>
      </c>
      <c r="Q102" s="5" t="s">
        <v>14</v>
      </c>
      <c r="R102" s="5" t="s">
        <v>14</v>
      </c>
      <c r="S102" s="5" t="s">
        <v>14</v>
      </c>
      <c r="T102" s="5" t="s">
        <v>14</v>
      </c>
      <c r="U102" s="5" t="s">
        <v>14</v>
      </c>
      <c r="V102" s="5" t="s">
        <v>14</v>
      </c>
      <c r="W102" s="5" t="s">
        <v>14</v>
      </c>
      <c r="X102" s="5" t="s">
        <v>14</v>
      </c>
      <c r="Y102" s="5" t="s">
        <v>14</v>
      </c>
    </row>
    <row r="103" spans="3:25">
      <c r="C103">
        <v>2019</v>
      </c>
      <c r="D103">
        <v>12</v>
      </c>
      <c r="E103" s="4">
        <v>116</v>
      </c>
      <c r="F103" s="5">
        <v>10</v>
      </c>
      <c r="G103" s="5">
        <v>68</v>
      </c>
      <c r="H103" s="5">
        <v>2</v>
      </c>
      <c r="I103" s="5">
        <v>3</v>
      </c>
      <c r="J103" s="5">
        <v>7</v>
      </c>
      <c r="K103" s="5">
        <v>11</v>
      </c>
      <c r="L103" s="5">
        <v>12</v>
      </c>
      <c r="M103" s="5">
        <v>1</v>
      </c>
      <c r="N103" s="5">
        <v>1</v>
      </c>
      <c r="O103" s="5">
        <v>1</v>
      </c>
      <c r="P103" s="5" t="s">
        <v>14</v>
      </c>
      <c r="Q103" s="5" t="s">
        <v>14</v>
      </c>
      <c r="R103" s="5" t="s">
        <v>14</v>
      </c>
      <c r="S103" s="5" t="s">
        <v>14</v>
      </c>
      <c r="T103" s="5" t="s">
        <v>14</v>
      </c>
      <c r="U103" s="5" t="s">
        <v>14</v>
      </c>
      <c r="V103" s="5" t="s">
        <v>14</v>
      </c>
      <c r="W103" s="5" t="s">
        <v>14</v>
      </c>
      <c r="X103" s="5" t="s">
        <v>14</v>
      </c>
      <c r="Y103" s="5" t="s">
        <v>14</v>
      </c>
    </row>
    <row r="104" spans="3:25">
      <c r="C104">
        <v>2020</v>
      </c>
      <c r="D104">
        <v>1</v>
      </c>
      <c r="E104" s="4">
        <v>116</v>
      </c>
      <c r="F104" s="5">
        <v>10</v>
      </c>
      <c r="G104" s="5">
        <v>68</v>
      </c>
      <c r="H104" s="5">
        <v>2</v>
      </c>
      <c r="I104" s="5">
        <v>3</v>
      </c>
      <c r="J104" s="5">
        <v>7</v>
      </c>
      <c r="K104" s="5">
        <v>11</v>
      </c>
      <c r="L104" s="5">
        <v>12</v>
      </c>
      <c r="M104" s="5">
        <v>1</v>
      </c>
      <c r="N104" s="5">
        <v>1</v>
      </c>
      <c r="O104" s="5">
        <v>1</v>
      </c>
      <c r="P104" s="5" t="s">
        <v>14</v>
      </c>
      <c r="Q104" s="5" t="s">
        <v>14</v>
      </c>
      <c r="R104" s="5" t="s">
        <v>14</v>
      </c>
      <c r="S104" s="5" t="s">
        <v>14</v>
      </c>
      <c r="T104" s="5" t="s">
        <v>14</v>
      </c>
      <c r="U104" s="5" t="s">
        <v>14</v>
      </c>
      <c r="V104" s="5" t="s">
        <v>14</v>
      </c>
      <c r="W104" s="5" t="s">
        <v>14</v>
      </c>
      <c r="X104" s="5" t="s">
        <v>14</v>
      </c>
      <c r="Y104" s="5" t="s">
        <v>14</v>
      </c>
    </row>
    <row r="105" spans="3:25">
      <c r="C105">
        <v>2020</v>
      </c>
      <c r="D105">
        <v>2</v>
      </c>
      <c r="E105" s="4">
        <v>116</v>
      </c>
      <c r="F105" s="5">
        <v>10</v>
      </c>
      <c r="G105" s="5">
        <v>68</v>
      </c>
      <c r="H105" s="5">
        <v>2</v>
      </c>
      <c r="I105" s="5">
        <v>3</v>
      </c>
      <c r="J105" s="5">
        <v>7</v>
      </c>
      <c r="K105" s="5">
        <v>11</v>
      </c>
      <c r="L105" s="5">
        <v>12</v>
      </c>
      <c r="M105" s="5">
        <v>1</v>
      </c>
      <c r="N105" s="5">
        <v>1</v>
      </c>
      <c r="O105" s="5">
        <v>1</v>
      </c>
      <c r="P105" s="5" t="s">
        <v>14</v>
      </c>
      <c r="Q105" s="5" t="s">
        <v>14</v>
      </c>
      <c r="R105" s="5" t="s">
        <v>14</v>
      </c>
      <c r="S105" s="5" t="s">
        <v>14</v>
      </c>
      <c r="T105" s="5" t="s">
        <v>14</v>
      </c>
      <c r="U105" s="5" t="s">
        <v>14</v>
      </c>
      <c r="V105" s="5" t="s">
        <v>14</v>
      </c>
      <c r="W105" s="5" t="s">
        <v>14</v>
      </c>
      <c r="X105" s="5" t="s">
        <v>14</v>
      </c>
      <c r="Y105" s="5" t="s">
        <v>14</v>
      </c>
    </row>
    <row r="106" spans="3:25">
      <c r="C106">
        <v>2020</v>
      </c>
      <c r="D106">
        <v>3</v>
      </c>
      <c r="E106" s="4">
        <v>116</v>
      </c>
      <c r="F106" s="5">
        <v>10</v>
      </c>
      <c r="G106" s="5">
        <v>68</v>
      </c>
      <c r="H106" s="5">
        <v>2</v>
      </c>
      <c r="I106" s="5">
        <v>3</v>
      </c>
      <c r="J106" s="5">
        <v>7</v>
      </c>
      <c r="K106" s="5">
        <v>11</v>
      </c>
      <c r="L106" s="5">
        <v>12</v>
      </c>
      <c r="M106" s="5">
        <v>1</v>
      </c>
      <c r="N106" s="5">
        <v>1</v>
      </c>
      <c r="O106" s="5">
        <v>1</v>
      </c>
      <c r="P106" s="5" t="s">
        <v>14</v>
      </c>
      <c r="Q106" s="5" t="s">
        <v>14</v>
      </c>
      <c r="R106" s="5" t="s">
        <v>14</v>
      </c>
      <c r="S106" s="5" t="s">
        <v>14</v>
      </c>
      <c r="T106" s="5" t="s">
        <v>14</v>
      </c>
      <c r="U106" s="5" t="s">
        <v>14</v>
      </c>
      <c r="V106" s="5" t="s">
        <v>14</v>
      </c>
      <c r="W106" s="5" t="s">
        <v>14</v>
      </c>
      <c r="X106" s="5" t="s">
        <v>14</v>
      </c>
      <c r="Y106" s="5" t="s">
        <v>14</v>
      </c>
    </row>
    <row r="107" spans="3:25">
      <c r="C107">
        <v>2020</v>
      </c>
      <c r="D107">
        <v>4</v>
      </c>
      <c r="E107" s="4">
        <v>116</v>
      </c>
      <c r="F107" s="5">
        <v>10</v>
      </c>
      <c r="G107" s="5">
        <v>68</v>
      </c>
      <c r="H107" s="5">
        <v>2</v>
      </c>
      <c r="I107" s="5">
        <v>3</v>
      </c>
      <c r="J107" s="5">
        <v>7</v>
      </c>
      <c r="K107" s="5">
        <v>11</v>
      </c>
      <c r="L107" s="5">
        <v>12</v>
      </c>
      <c r="M107" s="5">
        <v>1</v>
      </c>
      <c r="N107" s="5">
        <v>1</v>
      </c>
      <c r="O107" s="5">
        <v>1</v>
      </c>
      <c r="P107" s="5" t="s">
        <v>14</v>
      </c>
      <c r="Q107" s="5" t="s">
        <v>14</v>
      </c>
      <c r="R107" s="5" t="s">
        <v>14</v>
      </c>
      <c r="S107" s="5" t="s">
        <v>14</v>
      </c>
      <c r="T107" s="5" t="s">
        <v>14</v>
      </c>
      <c r="U107" s="5" t="s">
        <v>14</v>
      </c>
      <c r="V107" s="5" t="s">
        <v>14</v>
      </c>
      <c r="W107" s="5" t="s">
        <v>14</v>
      </c>
      <c r="X107" s="5" t="s">
        <v>14</v>
      </c>
      <c r="Y107" s="5" t="s">
        <v>14</v>
      </c>
    </row>
    <row r="108" spans="3:25">
      <c r="C108">
        <v>2020</v>
      </c>
      <c r="D108">
        <v>5</v>
      </c>
      <c r="E108" s="4">
        <v>116</v>
      </c>
      <c r="F108" s="5">
        <v>10</v>
      </c>
      <c r="G108" s="5">
        <v>68</v>
      </c>
      <c r="H108" s="5">
        <v>2</v>
      </c>
      <c r="I108" s="5">
        <v>3</v>
      </c>
      <c r="J108" s="5">
        <v>7</v>
      </c>
      <c r="K108" s="5">
        <v>11</v>
      </c>
      <c r="L108" s="5">
        <v>12</v>
      </c>
      <c r="M108" s="5">
        <v>1</v>
      </c>
      <c r="N108" s="5">
        <v>1</v>
      </c>
      <c r="O108" s="5">
        <v>1</v>
      </c>
      <c r="P108" s="5" t="s">
        <v>14</v>
      </c>
      <c r="Q108" s="5" t="s">
        <v>14</v>
      </c>
      <c r="R108" s="5" t="s">
        <v>14</v>
      </c>
      <c r="S108" s="5" t="s">
        <v>14</v>
      </c>
      <c r="T108" s="5" t="s">
        <v>14</v>
      </c>
      <c r="U108" s="5" t="s">
        <v>14</v>
      </c>
      <c r="V108" s="5" t="s">
        <v>14</v>
      </c>
      <c r="W108" s="5" t="s">
        <v>14</v>
      </c>
      <c r="X108" s="5" t="s">
        <v>14</v>
      </c>
      <c r="Y108" s="5" t="s">
        <v>14</v>
      </c>
    </row>
    <row r="109" spans="3:25">
      <c r="C109">
        <v>2020</v>
      </c>
      <c r="D109">
        <v>6</v>
      </c>
      <c r="E109" s="4">
        <v>116</v>
      </c>
      <c r="F109" s="5">
        <v>10</v>
      </c>
      <c r="G109" s="5">
        <v>68</v>
      </c>
      <c r="H109" s="5">
        <v>2</v>
      </c>
      <c r="I109" s="5">
        <v>3</v>
      </c>
      <c r="J109" s="5">
        <v>7</v>
      </c>
      <c r="K109" s="5">
        <v>11</v>
      </c>
      <c r="L109" s="5">
        <v>12</v>
      </c>
      <c r="M109" s="5">
        <v>1</v>
      </c>
      <c r="N109" s="5">
        <v>1</v>
      </c>
      <c r="O109" s="5">
        <v>1</v>
      </c>
      <c r="P109" s="5" t="s">
        <v>14</v>
      </c>
      <c r="Q109" s="5" t="s">
        <v>14</v>
      </c>
      <c r="R109" s="5" t="s">
        <v>14</v>
      </c>
      <c r="S109" s="5" t="s">
        <v>14</v>
      </c>
      <c r="T109" s="5" t="s">
        <v>14</v>
      </c>
      <c r="U109" s="5" t="s">
        <v>14</v>
      </c>
      <c r="V109" s="5" t="s">
        <v>14</v>
      </c>
      <c r="W109" s="5" t="s">
        <v>14</v>
      </c>
      <c r="X109" s="5" t="s">
        <v>14</v>
      </c>
      <c r="Y109" s="5" t="s">
        <v>14</v>
      </c>
    </row>
    <row r="110" spans="3:25">
      <c r="C110">
        <v>2020</v>
      </c>
      <c r="D110">
        <v>7</v>
      </c>
      <c r="E110" s="4">
        <v>116</v>
      </c>
      <c r="F110" s="5">
        <v>10</v>
      </c>
      <c r="G110" s="5">
        <v>68</v>
      </c>
      <c r="H110" s="5">
        <v>2</v>
      </c>
      <c r="I110" s="5">
        <v>3</v>
      </c>
      <c r="J110" s="5">
        <v>7</v>
      </c>
      <c r="K110" s="5">
        <v>11</v>
      </c>
      <c r="L110" s="5">
        <v>12</v>
      </c>
      <c r="M110" s="5">
        <v>1</v>
      </c>
      <c r="N110" s="5">
        <v>1</v>
      </c>
      <c r="O110" s="5">
        <v>1</v>
      </c>
      <c r="P110" s="5" t="s">
        <v>14</v>
      </c>
      <c r="Q110" s="5" t="s">
        <v>14</v>
      </c>
      <c r="R110" s="5" t="s">
        <v>14</v>
      </c>
      <c r="S110" s="5" t="s">
        <v>14</v>
      </c>
      <c r="T110" s="5" t="s">
        <v>14</v>
      </c>
      <c r="U110" s="5" t="s">
        <v>14</v>
      </c>
      <c r="V110" s="5" t="s">
        <v>14</v>
      </c>
      <c r="W110" s="5" t="s">
        <v>14</v>
      </c>
      <c r="X110" s="5" t="s">
        <v>14</v>
      </c>
      <c r="Y110" s="5" t="s">
        <v>14</v>
      </c>
    </row>
    <row r="111" spans="3:25">
      <c r="C111">
        <v>2020</v>
      </c>
      <c r="D111">
        <v>8</v>
      </c>
      <c r="E111" s="4">
        <v>116</v>
      </c>
      <c r="F111" s="5">
        <v>10</v>
      </c>
      <c r="G111" s="5">
        <v>68</v>
      </c>
      <c r="H111" s="5">
        <v>2</v>
      </c>
      <c r="I111" s="5">
        <v>3</v>
      </c>
      <c r="J111" s="5">
        <v>7</v>
      </c>
      <c r="K111" s="5">
        <v>11</v>
      </c>
      <c r="L111" s="5">
        <v>12</v>
      </c>
      <c r="M111" s="5">
        <v>1</v>
      </c>
      <c r="N111" s="5">
        <v>1</v>
      </c>
      <c r="O111" s="5">
        <v>1</v>
      </c>
      <c r="P111" s="5" t="s">
        <v>14</v>
      </c>
      <c r="Q111" s="5" t="s">
        <v>14</v>
      </c>
      <c r="R111" s="5" t="s">
        <v>14</v>
      </c>
      <c r="S111" s="5" t="s">
        <v>14</v>
      </c>
      <c r="T111" s="5" t="s">
        <v>14</v>
      </c>
      <c r="U111" s="5" t="s">
        <v>14</v>
      </c>
      <c r="V111" s="5" t="s">
        <v>14</v>
      </c>
      <c r="W111" s="5" t="s">
        <v>14</v>
      </c>
      <c r="X111" s="5" t="s">
        <v>14</v>
      </c>
      <c r="Y111" s="5" t="s">
        <v>14</v>
      </c>
    </row>
    <row r="112" spans="3:25">
      <c r="C112">
        <v>2020</v>
      </c>
      <c r="D112">
        <v>9</v>
      </c>
      <c r="E112" s="4">
        <v>116</v>
      </c>
      <c r="F112" s="5">
        <v>10</v>
      </c>
      <c r="G112" s="5">
        <v>68</v>
      </c>
      <c r="H112" s="5">
        <v>2</v>
      </c>
      <c r="I112" s="5">
        <v>3</v>
      </c>
      <c r="J112" s="5">
        <v>7</v>
      </c>
      <c r="K112" s="5">
        <v>11</v>
      </c>
      <c r="L112" s="5">
        <v>12</v>
      </c>
      <c r="M112" s="5">
        <v>1</v>
      </c>
      <c r="N112" s="5">
        <v>1</v>
      </c>
      <c r="O112" s="5">
        <v>1</v>
      </c>
      <c r="P112" s="5" t="s">
        <v>14</v>
      </c>
      <c r="Q112" s="5" t="s">
        <v>14</v>
      </c>
      <c r="R112" s="5" t="s">
        <v>14</v>
      </c>
      <c r="S112" s="5" t="s">
        <v>14</v>
      </c>
      <c r="T112" s="5" t="s">
        <v>14</v>
      </c>
      <c r="U112" s="5" t="s">
        <v>14</v>
      </c>
      <c r="V112" s="5" t="s">
        <v>14</v>
      </c>
      <c r="W112" s="5" t="s">
        <v>14</v>
      </c>
      <c r="X112" s="5" t="s">
        <v>14</v>
      </c>
      <c r="Y112" s="5" t="s">
        <v>14</v>
      </c>
    </row>
    <row r="113" spans="3:25">
      <c r="C113">
        <v>2020</v>
      </c>
      <c r="D113">
        <v>10</v>
      </c>
      <c r="E113" s="4">
        <v>116</v>
      </c>
      <c r="F113" s="5">
        <v>10</v>
      </c>
      <c r="G113" s="5">
        <v>68</v>
      </c>
      <c r="H113" s="5">
        <v>2</v>
      </c>
      <c r="I113" s="5">
        <v>3</v>
      </c>
      <c r="J113" s="5">
        <v>7</v>
      </c>
      <c r="K113" s="5">
        <v>11</v>
      </c>
      <c r="L113" s="5">
        <v>12</v>
      </c>
      <c r="M113" s="5">
        <v>1</v>
      </c>
      <c r="N113" s="5">
        <v>1</v>
      </c>
      <c r="O113" s="5">
        <v>1</v>
      </c>
      <c r="P113" s="5" t="s">
        <v>14</v>
      </c>
      <c r="Q113" s="5" t="s">
        <v>14</v>
      </c>
      <c r="R113" s="5" t="s">
        <v>14</v>
      </c>
      <c r="S113" s="5" t="s">
        <v>14</v>
      </c>
      <c r="T113" s="5" t="s">
        <v>14</v>
      </c>
      <c r="U113" s="5" t="s">
        <v>14</v>
      </c>
      <c r="V113" s="5" t="s">
        <v>14</v>
      </c>
      <c r="W113" s="5" t="s">
        <v>14</v>
      </c>
      <c r="X113" s="5" t="s">
        <v>14</v>
      </c>
      <c r="Y113" s="5" t="s">
        <v>14</v>
      </c>
    </row>
    <row r="114" spans="3:25">
      <c r="C114">
        <v>2020</v>
      </c>
      <c r="D114">
        <v>11</v>
      </c>
      <c r="E114" s="4">
        <v>116</v>
      </c>
      <c r="F114" s="5">
        <v>10</v>
      </c>
      <c r="G114" s="5">
        <v>68</v>
      </c>
      <c r="H114" s="5">
        <v>2</v>
      </c>
      <c r="I114" s="5">
        <v>3</v>
      </c>
      <c r="J114" s="5">
        <v>7</v>
      </c>
      <c r="K114" s="5">
        <v>11</v>
      </c>
      <c r="L114" s="5">
        <v>12</v>
      </c>
      <c r="M114" s="5">
        <v>1</v>
      </c>
      <c r="N114" s="5">
        <v>1</v>
      </c>
      <c r="O114" s="5">
        <v>1</v>
      </c>
      <c r="P114" s="5" t="s">
        <v>14</v>
      </c>
      <c r="Q114" s="5" t="s">
        <v>14</v>
      </c>
      <c r="R114" s="5" t="s">
        <v>14</v>
      </c>
      <c r="S114" s="5" t="s">
        <v>14</v>
      </c>
      <c r="T114" s="5" t="s">
        <v>14</v>
      </c>
      <c r="U114" s="5" t="s">
        <v>14</v>
      </c>
      <c r="V114" s="5" t="s">
        <v>14</v>
      </c>
      <c r="W114" s="5" t="s">
        <v>14</v>
      </c>
      <c r="X114" s="5" t="s">
        <v>14</v>
      </c>
      <c r="Y114" s="5" t="s">
        <v>14</v>
      </c>
    </row>
    <row r="115" spans="3:25">
      <c r="C115">
        <v>2020</v>
      </c>
      <c r="D115">
        <v>12</v>
      </c>
      <c r="E115" s="4">
        <v>116</v>
      </c>
      <c r="F115" s="5">
        <v>10</v>
      </c>
      <c r="G115" s="5">
        <v>68</v>
      </c>
      <c r="H115" s="5">
        <v>2</v>
      </c>
      <c r="I115" s="5">
        <v>3</v>
      </c>
      <c r="J115" s="5">
        <v>7</v>
      </c>
      <c r="K115" s="5">
        <v>11</v>
      </c>
      <c r="L115" s="5">
        <v>12</v>
      </c>
      <c r="M115" s="5">
        <v>1</v>
      </c>
      <c r="N115" s="5">
        <v>1</v>
      </c>
      <c r="O115" s="5">
        <v>1</v>
      </c>
      <c r="P115" s="5" t="s">
        <v>14</v>
      </c>
      <c r="Q115" s="5" t="s">
        <v>14</v>
      </c>
      <c r="R115" s="5" t="s">
        <v>14</v>
      </c>
      <c r="S115" s="5" t="s">
        <v>14</v>
      </c>
      <c r="T115" s="5" t="s">
        <v>14</v>
      </c>
      <c r="U115" s="5" t="s">
        <v>14</v>
      </c>
      <c r="V115" s="5" t="s">
        <v>14</v>
      </c>
      <c r="W115" s="5" t="s">
        <v>14</v>
      </c>
      <c r="X115" s="5" t="s">
        <v>14</v>
      </c>
      <c r="Y115" s="5" t="s">
        <v>14</v>
      </c>
    </row>
    <row r="116" spans="3:25">
      <c r="C116">
        <v>2021</v>
      </c>
      <c r="D116">
        <v>1</v>
      </c>
      <c r="E116" s="4">
        <v>116</v>
      </c>
      <c r="F116" s="5">
        <v>10</v>
      </c>
      <c r="G116" s="5">
        <v>68</v>
      </c>
      <c r="H116" s="5">
        <v>2</v>
      </c>
      <c r="I116" s="5">
        <v>3</v>
      </c>
      <c r="J116" s="5">
        <v>7</v>
      </c>
      <c r="K116" s="5">
        <v>11</v>
      </c>
      <c r="L116" s="5">
        <v>12</v>
      </c>
      <c r="M116" s="5">
        <v>1</v>
      </c>
      <c r="N116" s="5">
        <v>1</v>
      </c>
      <c r="O116" s="5">
        <v>1</v>
      </c>
      <c r="P116" s="5" t="s">
        <v>14</v>
      </c>
      <c r="Q116" s="5" t="s">
        <v>14</v>
      </c>
      <c r="R116" s="5" t="s">
        <v>14</v>
      </c>
      <c r="S116" s="5" t="s">
        <v>14</v>
      </c>
      <c r="T116" s="5" t="s">
        <v>14</v>
      </c>
      <c r="U116" s="5" t="s">
        <v>14</v>
      </c>
      <c r="V116" s="5" t="s">
        <v>14</v>
      </c>
      <c r="W116" s="5" t="s">
        <v>14</v>
      </c>
      <c r="X116" s="5" t="s">
        <v>14</v>
      </c>
      <c r="Y116" s="5" t="s">
        <v>14</v>
      </c>
    </row>
    <row r="117" spans="3:25">
      <c r="C117">
        <v>2021</v>
      </c>
      <c r="D117">
        <v>2</v>
      </c>
      <c r="E117" s="4">
        <v>116</v>
      </c>
      <c r="F117" s="5">
        <v>10</v>
      </c>
      <c r="G117" s="5">
        <v>68</v>
      </c>
      <c r="H117" s="5">
        <v>2</v>
      </c>
      <c r="I117" s="5">
        <v>3</v>
      </c>
      <c r="J117" s="5">
        <v>7</v>
      </c>
      <c r="K117" s="5">
        <v>11</v>
      </c>
      <c r="L117" s="5">
        <v>12</v>
      </c>
      <c r="M117" s="5">
        <v>1</v>
      </c>
      <c r="N117" s="5">
        <v>1</v>
      </c>
      <c r="O117" s="5">
        <v>1</v>
      </c>
      <c r="P117" s="5" t="s">
        <v>14</v>
      </c>
      <c r="Q117" s="5" t="s">
        <v>14</v>
      </c>
      <c r="R117" s="5" t="s">
        <v>14</v>
      </c>
      <c r="S117" s="5" t="s">
        <v>14</v>
      </c>
      <c r="T117" s="5" t="s">
        <v>14</v>
      </c>
      <c r="U117" s="5" t="s">
        <v>14</v>
      </c>
      <c r="V117" s="5" t="s">
        <v>14</v>
      </c>
      <c r="W117" s="5" t="s">
        <v>14</v>
      </c>
      <c r="X117" s="5" t="s">
        <v>14</v>
      </c>
      <c r="Y117" s="5" t="s">
        <v>14</v>
      </c>
    </row>
    <row r="118" spans="3:25">
      <c r="C118">
        <v>2021</v>
      </c>
      <c r="D118">
        <v>3</v>
      </c>
      <c r="E118" s="4">
        <v>116</v>
      </c>
      <c r="F118" s="5">
        <v>10</v>
      </c>
      <c r="G118" s="5">
        <v>68</v>
      </c>
      <c r="H118" s="5">
        <v>2</v>
      </c>
      <c r="I118" s="5">
        <v>3</v>
      </c>
      <c r="J118" s="5">
        <v>7</v>
      </c>
      <c r="K118" s="5">
        <v>11</v>
      </c>
      <c r="L118" s="5">
        <v>12</v>
      </c>
      <c r="M118" s="5">
        <v>1</v>
      </c>
      <c r="N118" s="5">
        <v>1</v>
      </c>
      <c r="O118" s="5">
        <v>1</v>
      </c>
      <c r="P118" s="5" t="s">
        <v>14</v>
      </c>
      <c r="Q118" s="5" t="s">
        <v>14</v>
      </c>
      <c r="R118" s="5" t="s">
        <v>14</v>
      </c>
      <c r="S118" s="5" t="s">
        <v>14</v>
      </c>
      <c r="T118" s="5" t="s">
        <v>14</v>
      </c>
      <c r="U118" s="5" t="s">
        <v>14</v>
      </c>
      <c r="V118" s="5" t="s">
        <v>14</v>
      </c>
      <c r="W118" s="5" t="s">
        <v>14</v>
      </c>
      <c r="X118" s="5" t="s">
        <v>14</v>
      </c>
      <c r="Y118" s="5" t="s">
        <v>14</v>
      </c>
    </row>
    <row r="119" spans="3:25">
      <c r="C119">
        <v>2021</v>
      </c>
      <c r="D119">
        <v>4</v>
      </c>
      <c r="E119" s="4">
        <v>116</v>
      </c>
      <c r="F119" s="5">
        <v>10</v>
      </c>
      <c r="G119" s="5">
        <v>68</v>
      </c>
      <c r="H119" s="5">
        <v>2</v>
      </c>
      <c r="I119" s="5">
        <v>3</v>
      </c>
      <c r="J119" s="5">
        <v>7</v>
      </c>
      <c r="K119" s="5">
        <v>11</v>
      </c>
      <c r="L119" s="5">
        <v>12</v>
      </c>
      <c r="M119" s="5">
        <v>1</v>
      </c>
      <c r="N119" s="5">
        <v>1</v>
      </c>
      <c r="O119" s="5">
        <v>1</v>
      </c>
      <c r="P119" s="5" t="s">
        <v>14</v>
      </c>
      <c r="Q119" s="5" t="s">
        <v>14</v>
      </c>
      <c r="R119" s="5" t="s">
        <v>14</v>
      </c>
      <c r="S119" s="5" t="s">
        <v>14</v>
      </c>
      <c r="T119" s="5" t="s">
        <v>14</v>
      </c>
      <c r="U119" s="5" t="s">
        <v>14</v>
      </c>
      <c r="V119" s="5" t="s">
        <v>14</v>
      </c>
      <c r="W119" s="5" t="s">
        <v>14</v>
      </c>
      <c r="X119" s="5" t="s">
        <v>14</v>
      </c>
      <c r="Y119" s="5" t="s">
        <v>14</v>
      </c>
    </row>
    <row r="120" spans="3:25">
      <c r="C120">
        <v>2021</v>
      </c>
      <c r="D120">
        <v>5</v>
      </c>
      <c r="E120" s="4">
        <v>116</v>
      </c>
      <c r="F120" s="5">
        <v>10</v>
      </c>
      <c r="G120" s="5">
        <v>68</v>
      </c>
      <c r="H120" s="5">
        <v>2</v>
      </c>
      <c r="I120" s="5">
        <v>3</v>
      </c>
      <c r="J120" s="5">
        <v>7</v>
      </c>
      <c r="K120" s="5">
        <v>11</v>
      </c>
      <c r="L120" s="5">
        <v>12</v>
      </c>
      <c r="M120" s="5">
        <v>1</v>
      </c>
      <c r="N120" s="5">
        <v>1</v>
      </c>
      <c r="O120" s="5">
        <v>1</v>
      </c>
      <c r="P120" s="5" t="s">
        <v>14</v>
      </c>
      <c r="Q120" s="5" t="s">
        <v>14</v>
      </c>
      <c r="R120" s="5" t="s">
        <v>14</v>
      </c>
      <c r="S120" s="5" t="s">
        <v>14</v>
      </c>
      <c r="T120" s="5" t="s">
        <v>14</v>
      </c>
      <c r="U120" s="5" t="s">
        <v>14</v>
      </c>
      <c r="V120" s="5" t="s">
        <v>14</v>
      </c>
      <c r="W120" s="5" t="s">
        <v>14</v>
      </c>
      <c r="X120" s="5" t="s">
        <v>14</v>
      </c>
      <c r="Y120" s="5" t="s">
        <v>14</v>
      </c>
    </row>
    <row r="121" spans="3:25">
      <c r="C121">
        <v>2021</v>
      </c>
      <c r="D121">
        <v>6</v>
      </c>
      <c r="E121" s="4">
        <v>117</v>
      </c>
      <c r="F121" s="5">
        <v>10</v>
      </c>
      <c r="G121" s="5">
        <v>69</v>
      </c>
      <c r="H121" s="5">
        <v>2</v>
      </c>
      <c r="I121" s="5">
        <v>3</v>
      </c>
      <c r="J121" s="5">
        <v>7</v>
      </c>
      <c r="K121" s="5">
        <v>11</v>
      </c>
      <c r="L121" s="5">
        <v>12</v>
      </c>
      <c r="M121" s="5">
        <v>1</v>
      </c>
      <c r="N121" s="5">
        <v>1</v>
      </c>
      <c r="O121" s="5">
        <v>1</v>
      </c>
      <c r="P121" s="5" t="s">
        <v>14</v>
      </c>
      <c r="Q121" s="5" t="s">
        <v>14</v>
      </c>
      <c r="R121" s="5" t="s">
        <v>14</v>
      </c>
      <c r="S121" s="5" t="s">
        <v>14</v>
      </c>
      <c r="T121" s="5" t="s">
        <v>14</v>
      </c>
      <c r="U121" s="5" t="s">
        <v>14</v>
      </c>
      <c r="V121" s="5" t="s">
        <v>14</v>
      </c>
      <c r="W121" s="5" t="s">
        <v>14</v>
      </c>
      <c r="X121" s="5" t="s">
        <v>14</v>
      </c>
      <c r="Y121" s="5" t="s">
        <v>14</v>
      </c>
    </row>
    <row r="122" spans="3:25">
      <c r="C122">
        <v>2021</v>
      </c>
      <c r="D122">
        <v>7</v>
      </c>
      <c r="E122" s="4">
        <v>117</v>
      </c>
      <c r="F122" s="5">
        <v>10</v>
      </c>
      <c r="G122" s="5">
        <v>69</v>
      </c>
      <c r="H122" s="5">
        <v>2</v>
      </c>
      <c r="I122" s="5">
        <v>3</v>
      </c>
      <c r="J122" s="5">
        <v>7</v>
      </c>
      <c r="K122" s="5">
        <v>11</v>
      </c>
      <c r="L122" s="5">
        <v>12</v>
      </c>
      <c r="M122" s="5">
        <v>1</v>
      </c>
      <c r="N122" s="5">
        <v>1</v>
      </c>
      <c r="O122" s="5">
        <v>1</v>
      </c>
      <c r="P122" s="5" t="s">
        <v>14</v>
      </c>
      <c r="Q122" s="5" t="s">
        <v>14</v>
      </c>
      <c r="R122" s="5" t="s">
        <v>14</v>
      </c>
      <c r="S122" s="5" t="s">
        <v>14</v>
      </c>
      <c r="T122" s="5" t="s">
        <v>14</v>
      </c>
      <c r="U122" s="5" t="s">
        <v>14</v>
      </c>
      <c r="V122" s="5" t="s">
        <v>14</v>
      </c>
      <c r="W122" s="5" t="s">
        <v>14</v>
      </c>
      <c r="X122" s="5" t="s">
        <v>14</v>
      </c>
      <c r="Y122" s="5" t="s">
        <v>14</v>
      </c>
    </row>
    <row r="123" spans="3:25">
      <c r="C123">
        <v>2021</v>
      </c>
      <c r="D123">
        <v>8</v>
      </c>
      <c r="E123" s="4">
        <v>117</v>
      </c>
      <c r="F123" s="5">
        <v>10</v>
      </c>
      <c r="G123" s="5">
        <v>69</v>
      </c>
      <c r="H123" s="5">
        <v>2</v>
      </c>
      <c r="I123" s="5">
        <v>3</v>
      </c>
      <c r="J123" s="5">
        <v>7</v>
      </c>
      <c r="K123" s="5">
        <v>11</v>
      </c>
      <c r="L123" s="5">
        <v>12</v>
      </c>
      <c r="M123" s="5">
        <v>1</v>
      </c>
      <c r="N123" s="5">
        <v>1</v>
      </c>
      <c r="O123" s="5">
        <v>1</v>
      </c>
      <c r="P123" s="5" t="s">
        <v>14</v>
      </c>
      <c r="Q123" s="5" t="s">
        <v>14</v>
      </c>
      <c r="R123" s="5" t="s">
        <v>14</v>
      </c>
      <c r="S123" s="5" t="s">
        <v>14</v>
      </c>
      <c r="T123" s="5" t="s">
        <v>14</v>
      </c>
      <c r="U123" s="5" t="s">
        <v>14</v>
      </c>
      <c r="V123" s="5" t="s">
        <v>14</v>
      </c>
      <c r="W123" s="5" t="s">
        <v>14</v>
      </c>
      <c r="X123" s="5" t="s">
        <v>14</v>
      </c>
      <c r="Y123" s="5" t="s">
        <v>14</v>
      </c>
    </row>
    <row r="124" spans="3:25">
      <c r="C124">
        <v>2021</v>
      </c>
      <c r="D124">
        <v>9</v>
      </c>
      <c r="E124" s="4">
        <v>117</v>
      </c>
      <c r="F124" s="5">
        <v>10</v>
      </c>
      <c r="G124" s="5">
        <v>69</v>
      </c>
      <c r="H124" s="5">
        <v>2</v>
      </c>
      <c r="I124" s="5">
        <v>3</v>
      </c>
      <c r="J124" s="5">
        <v>7</v>
      </c>
      <c r="K124" s="5">
        <v>11</v>
      </c>
      <c r="L124" s="5">
        <v>12</v>
      </c>
      <c r="M124" s="5">
        <v>1</v>
      </c>
      <c r="N124" s="5">
        <v>1</v>
      </c>
      <c r="O124" s="5">
        <v>1</v>
      </c>
      <c r="P124" s="5" t="s">
        <v>14</v>
      </c>
      <c r="Q124" s="5" t="s">
        <v>14</v>
      </c>
      <c r="R124" s="5" t="s">
        <v>14</v>
      </c>
      <c r="S124" s="5" t="s">
        <v>14</v>
      </c>
      <c r="T124" s="5" t="s">
        <v>14</v>
      </c>
      <c r="U124" s="5" t="s">
        <v>14</v>
      </c>
      <c r="V124" s="5" t="s">
        <v>14</v>
      </c>
      <c r="W124" s="5" t="s">
        <v>14</v>
      </c>
      <c r="X124" s="5" t="s">
        <v>14</v>
      </c>
      <c r="Y124" s="5" t="s">
        <v>14</v>
      </c>
    </row>
    <row r="125" spans="3:25">
      <c r="C125">
        <v>2021</v>
      </c>
      <c r="D125">
        <v>10</v>
      </c>
      <c r="E125" s="4">
        <v>117</v>
      </c>
      <c r="F125" s="5">
        <v>10</v>
      </c>
      <c r="G125" s="5">
        <v>69</v>
      </c>
      <c r="H125" s="5">
        <v>2</v>
      </c>
      <c r="I125" s="5">
        <v>3</v>
      </c>
      <c r="J125" s="5">
        <v>7</v>
      </c>
      <c r="K125" s="5">
        <v>11</v>
      </c>
      <c r="L125" s="5">
        <v>12</v>
      </c>
      <c r="M125" s="5">
        <v>1</v>
      </c>
      <c r="N125" s="5">
        <v>1</v>
      </c>
      <c r="O125" s="5">
        <v>1</v>
      </c>
      <c r="P125" s="5" t="s">
        <v>14</v>
      </c>
      <c r="Q125" s="5" t="s">
        <v>14</v>
      </c>
      <c r="R125" s="5" t="s">
        <v>14</v>
      </c>
      <c r="S125" s="5" t="s">
        <v>14</v>
      </c>
      <c r="T125" s="5" t="s">
        <v>14</v>
      </c>
      <c r="U125" s="5" t="s">
        <v>14</v>
      </c>
      <c r="V125" s="5" t="s">
        <v>14</v>
      </c>
      <c r="W125" s="5" t="s">
        <v>14</v>
      </c>
      <c r="X125" s="5" t="s">
        <v>14</v>
      </c>
      <c r="Y125" s="5" t="s">
        <v>14</v>
      </c>
    </row>
    <row r="126" spans="3:25">
      <c r="C126">
        <v>2021</v>
      </c>
      <c r="D126">
        <v>11</v>
      </c>
      <c r="E126" s="4">
        <v>117</v>
      </c>
      <c r="F126" s="5">
        <v>10</v>
      </c>
      <c r="G126" s="5">
        <v>69</v>
      </c>
      <c r="H126" s="5">
        <v>2</v>
      </c>
      <c r="I126" s="5">
        <v>3</v>
      </c>
      <c r="J126" s="5">
        <v>7</v>
      </c>
      <c r="K126" s="5">
        <v>11</v>
      </c>
      <c r="L126" s="5">
        <v>12</v>
      </c>
      <c r="M126" s="5">
        <v>1</v>
      </c>
      <c r="N126" s="5">
        <v>1</v>
      </c>
      <c r="O126" s="5">
        <v>1</v>
      </c>
      <c r="P126" s="5" t="s">
        <v>14</v>
      </c>
      <c r="Q126" s="5" t="s">
        <v>14</v>
      </c>
      <c r="R126" s="5" t="s">
        <v>14</v>
      </c>
      <c r="S126" s="5" t="s">
        <v>14</v>
      </c>
      <c r="T126" s="5" t="s">
        <v>14</v>
      </c>
      <c r="U126" s="5" t="s">
        <v>14</v>
      </c>
      <c r="V126" s="5" t="s">
        <v>14</v>
      </c>
      <c r="W126" s="5" t="s">
        <v>14</v>
      </c>
      <c r="X126" s="5" t="s">
        <v>14</v>
      </c>
      <c r="Y126" s="5" t="s">
        <v>14</v>
      </c>
    </row>
    <row r="127" spans="3:25">
      <c r="C127">
        <v>2021</v>
      </c>
      <c r="D127">
        <v>12</v>
      </c>
      <c r="E127" s="4">
        <v>117</v>
      </c>
      <c r="F127" s="5">
        <v>10</v>
      </c>
      <c r="G127" s="5">
        <v>69</v>
      </c>
      <c r="H127" s="5">
        <v>2</v>
      </c>
      <c r="I127" s="5">
        <v>3</v>
      </c>
      <c r="J127" s="5">
        <v>7</v>
      </c>
      <c r="K127" s="5">
        <v>11</v>
      </c>
      <c r="L127" s="5">
        <v>12</v>
      </c>
      <c r="M127" s="5">
        <v>1</v>
      </c>
      <c r="N127" s="5">
        <v>1</v>
      </c>
      <c r="O127" s="5">
        <v>1</v>
      </c>
      <c r="P127" s="5" t="s">
        <v>14</v>
      </c>
      <c r="Q127" s="5" t="s">
        <v>14</v>
      </c>
      <c r="R127" s="5" t="s">
        <v>14</v>
      </c>
      <c r="S127" s="5" t="s">
        <v>14</v>
      </c>
      <c r="T127" s="5" t="s">
        <v>14</v>
      </c>
      <c r="U127" s="5" t="s">
        <v>14</v>
      </c>
      <c r="V127" s="5" t="s">
        <v>14</v>
      </c>
      <c r="W127" s="5" t="s">
        <v>14</v>
      </c>
      <c r="X127" s="5" t="s">
        <v>14</v>
      </c>
      <c r="Y127" s="5" t="s">
        <v>14</v>
      </c>
    </row>
    <row r="128" spans="3:25">
      <c r="C128">
        <v>2022</v>
      </c>
      <c r="D128">
        <v>1</v>
      </c>
      <c r="E128" s="4">
        <v>117</v>
      </c>
      <c r="F128" s="5">
        <v>10</v>
      </c>
      <c r="G128" s="5">
        <v>69</v>
      </c>
      <c r="H128" s="5">
        <v>2</v>
      </c>
      <c r="I128" s="5">
        <v>3</v>
      </c>
      <c r="J128" s="5">
        <v>7</v>
      </c>
      <c r="K128" s="5">
        <v>11</v>
      </c>
      <c r="L128" s="5">
        <v>12</v>
      </c>
      <c r="M128" s="5">
        <v>1</v>
      </c>
      <c r="N128" s="5">
        <v>1</v>
      </c>
      <c r="O128" s="5">
        <v>1</v>
      </c>
      <c r="P128" s="5" t="s">
        <v>14</v>
      </c>
      <c r="Q128" s="5" t="s">
        <v>14</v>
      </c>
      <c r="R128" s="5" t="s">
        <v>14</v>
      </c>
      <c r="S128" s="5" t="s">
        <v>14</v>
      </c>
      <c r="T128" s="5" t="s">
        <v>14</v>
      </c>
      <c r="U128" s="5" t="s">
        <v>14</v>
      </c>
      <c r="V128" s="5" t="s">
        <v>14</v>
      </c>
      <c r="W128" s="5" t="s">
        <v>14</v>
      </c>
      <c r="X128" s="5" t="s">
        <v>14</v>
      </c>
      <c r="Y128" s="5" t="s">
        <v>14</v>
      </c>
    </row>
    <row r="129" spans="3:25">
      <c r="C129">
        <v>2022</v>
      </c>
      <c r="D129">
        <v>2</v>
      </c>
      <c r="E129" s="4">
        <v>117</v>
      </c>
      <c r="F129" s="5">
        <v>10</v>
      </c>
      <c r="G129" s="5">
        <v>69</v>
      </c>
      <c r="H129" s="5">
        <v>2</v>
      </c>
      <c r="I129" s="5">
        <v>3</v>
      </c>
      <c r="J129" s="5">
        <v>7</v>
      </c>
      <c r="K129" s="5">
        <v>11</v>
      </c>
      <c r="L129" s="5">
        <v>12</v>
      </c>
      <c r="M129" s="5">
        <v>1</v>
      </c>
      <c r="N129" s="5">
        <v>1</v>
      </c>
      <c r="O129" s="5">
        <v>1</v>
      </c>
      <c r="P129" s="5" t="s">
        <v>14</v>
      </c>
      <c r="Q129" s="5" t="s">
        <v>14</v>
      </c>
      <c r="R129" s="5" t="s">
        <v>14</v>
      </c>
      <c r="S129" s="5" t="s">
        <v>14</v>
      </c>
      <c r="T129" s="5" t="s">
        <v>14</v>
      </c>
      <c r="U129" s="5" t="s">
        <v>14</v>
      </c>
      <c r="V129" s="5" t="s">
        <v>14</v>
      </c>
      <c r="W129" s="5" t="s">
        <v>14</v>
      </c>
      <c r="X129" s="5" t="s">
        <v>14</v>
      </c>
      <c r="Y129" s="5" t="s">
        <v>14</v>
      </c>
    </row>
    <row r="130" spans="3:25">
      <c r="C130">
        <v>2022</v>
      </c>
      <c r="D130">
        <v>3</v>
      </c>
      <c r="E130" s="4">
        <v>117</v>
      </c>
      <c r="F130" s="5">
        <v>10</v>
      </c>
      <c r="G130" s="5">
        <v>69</v>
      </c>
      <c r="H130" s="5">
        <v>2</v>
      </c>
      <c r="I130" s="5">
        <v>3</v>
      </c>
      <c r="J130" s="5">
        <v>7</v>
      </c>
      <c r="K130" s="5">
        <v>11</v>
      </c>
      <c r="L130" s="5">
        <v>12</v>
      </c>
      <c r="M130" s="5">
        <v>1</v>
      </c>
      <c r="N130" s="5">
        <v>1</v>
      </c>
      <c r="O130" s="5">
        <v>1</v>
      </c>
      <c r="P130" s="5" t="s">
        <v>14</v>
      </c>
      <c r="Q130" s="5" t="s">
        <v>14</v>
      </c>
      <c r="R130" s="5" t="s">
        <v>14</v>
      </c>
      <c r="S130" s="5" t="s">
        <v>14</v>
      </c>
      <c r="T130" s="5" t="s">
        <v>14</v>
      </c>
      <c r="U130" s="5" t="s">
        <v>14</v>
      </c>
      <c r="V130" s="5" t="s">
        <v>14</v>
      </c>
      <c r="W130" s="5" t="s">
        <v>14</v>
      </c>
      <c r="X130" s="5" t="s">
        <v>14</v>
      </c>
      <c r="Y130" s="5" t="s">
        <v>14</v>
      </c>
    </row>
    <row r="131" spans="3:25">
      <c r="C131">
        <v>2022</v>
      </c>
      <c r="D131">
        <v>4</v>
      </c>
      <c r="E131" s="4">
        <v>117</v>
      </c>
      <c r="F131" s="5">
        <v>10</v>
      </c>
      <c r="G131" s="5">
        <v>69</v>
      </c>
      <c r="H131" s="5">
        <v>2</v>
      </c>
      <c r="I131" s="5">
        <v>3</v>
      </c>
      <c r="J131" s="5">
        <v>7</v>
      </c>
      <c r="K131" s="5">
        <v>11</v>
      </c>
      <c r="L131" s="5">
        <v>12</v>
      </c>
      <c r="M131" s="5">
        <v>1</v>
      </c>
      <c r="N131" s="5">
        <v>1</v>
      </c>
      <c r="O131" s="5">
        <v>1</v>
      </c>
      <c r="P131" s="5" t="s">
        <v>14</v>
      </c>
      <c r="Q131" s="5" t="s">
        <v>14</v>
      </c>
      <c r="R131" s="5" t="s">
        <v>14</v>
      </c>
      <c r="S131" s="5" t="s">
        <v>14</v>
      </c>
      <c r="T131" s="5" t="s">
        <v>14</v>
      </c>
      <c r="U131" s="5" t="s">
        <v>14</v>
      </c>
      <c r="V131" s="5" t="s">
        <v>14</v>
      </c>
      <c r="W131" s="5" t="s">
        <v>14</v>
      </c>
      <c r="X131" s="5" t="s">
        <v>14</v>
      </c>
      <c r="Y131" s="5" t="s">
        <v>14</v>
      </c>
    </row>
    <row r="132" spans="3:25">
      <c r="C132">
        <v>2022</v>
      </c>
      <c r="D132">
        <v>5</v>
      </c>
      <c r="E132" s="4">
        <v>117</v>
      </c>
      <c r="F132" s="5">
        <v>10</v>
      </c>
      <c r="G132" s="5">
        <v>69</v>
      </c>
      <c r="H132" s="5">
        <v>2</v>
      </c>
      <c r="I132" s="5">
        <v>3</v>
      </c>
      <c r="J132" s="5">
        <v>7</v>
      </c>
      <c r="K132" s="5">
        <v>11</v>
      </c>
      <c r="L132" s="5">
        <v>12</v>
      </c>
      <c r="M132" s="5">
        <v>1</v>
      </c>
      <c r="N132" s="5">
        <v>1</v>
      </c>
      <c r="O132" s="5">
        <v>1</v>
      </c>
      <c r="P132" s="5" t="s">
        <v>14</v>
      </c>
      <c r="Q132" s="5" t="s">
        <v>14</v>
      </c>
      <c r="R132" s="5" t="s">
        <v>14</v>
      </c>
      <c r="S132" s="5" t="s">
        <v>14</v>
      </c>
      <c r="T132" s="5" t="s">
        <v>14</v>
      </c>
      <c r="U132" s="5" t="s">
        <v>14</v>
      </c>
      <c r="V132" s="5" t="s">
        <v>14</v>
      </c>
      <c r="W132" s="5" t="s">
        <v>14</v>
      </c>
      <c r="X132" s="5" t="s">
        <v>14</v>
      </c>
      <c r="Y132" s="5" t="s">
        <v>14</v>
      </c>
    </row>
    <row r="133" spans="3:25">
      <c r="C133">
        <v>2022</v>
      </c>
      <c r="D133">
        <v>6</v>
      </c>
      <c r="E133" s="4">
        <v>117</v>
      </c>
      <c r="F133" s="5">
        <v>10</v>
      </c>
      <c r="G133" s="5">
        <v>69</v>
      </c>
      <c r="H133" s="5">
        <v>2</v>
      </c>
      <c r="I133" s="5">
        <v>3</v>
      </c>
      <c r="J133" s="5">
        <v>7</v>
      </c>
      <c r="K133" s="5">
        <v>11</v>
      </c>
      <c r="L133" s="5">
        <v>12</v>
      </c>
      <c r="M133" s="5">
        <v>1</v>
      </c>
      <c r="N133" s="5">
        <v>1</v>
      </c>
      <c r="O133" s="5">
        <v>1</v>
      </c>
      <c r="P133" s="5" t="s">
        <v>14</v>
      </c>
      <c r="Q133" s="5" t="s">
        <v>14</v>
      </c>
      <c r="R133" s="5" t="s">
        <v>14</v>
      </c>
      <c r="S133" s="5" t="s">
        <v>14</v>
      </c>
      <c r="T133" s="5" t="s">
        <v>14</v>
      </c>
      <c r="U133" s="5" t="s">
        <v>14</v>
      </c>
      <c r="V133" s="5" t="s">
        <v>14</v>
      </c>
      <c r="W133" s="5" t="s">
        <v>14</v>
      </c>
      <c r="X133" s="5" t="s">
        <v>14</v>
      </c>
      <c r="Y133" s="5" t="s">
        <v>14</v>
      </c>
    </row>
    <row r="134" spans="3:25">
      <c r="C134">
        <v>2022</v>
      </c>
      <c r="D134">
        <v>7</v>
      </c>
      <c r="E134" s="4">
        <v>117</v>
      </c>
      <c r="F134" s="5">
        <v>10</v>
      </c>
      <c r="G134" s="5">
        <v>69</v>
      </c>
      <c r="H134" s="5">
        <v>2</v>
      </c>
      <c r="I134" s="5">
        <v>3</v>
      </c>
      <c r="J134" s="5">
        <v>7</v>
      </c>
      <c r="K134" s="5">
        <v>11</v>
      </c>
      <c r="L134" s="5">
        <v>12</v>
      </c>
      <c r="M134" s="5">
        <v>1</v>
      </c>
      <c r="N134" s="5">
        <v>1</v>
      </c>
      <c r="O134" s="5">
        <v>1</v>
      </c>
      <c r="P134" s="5" t="s">
        <v>14</v>
      </c>
      <c r="Q134" s="5" t="s">
        <v>14</v>
      </c>
      <c r="R134" s="5" t="s">
        <v>14</v>
      </c>
      <c r="S134" s="5" t="s">
        <v>14</v>
      </c>
      <c r="T134" s="5" t="s">
        <v>14</v>
      </c>
      <c r="U134" s="5" t="s">
        <v>14</v>
      </c>
      <c r="V134" s="5" t="s">
        <v>14</v>
      </c>
      <c r="W134" s="5" t="s">
        <v>14</v>
      </c>
      <c r="X134" s="5" t="s">
        <v>14</v>
      </c>
      <c r="Y134" s="5" t="s">
        <v>14</v>
      </c>
    </row>
    <row r="135" spans="3:25">
      <c r="C135">
        <v>2022</v>
      </c>
      <c r="D135">
        <v>8</v>
      </c>
      <c r="E135" s="4">
        <v>117</v>
      </c>
      <c r="F135" s="5">
        <v>10</v>
      </c>
      <c r="G135" s="5">
        <v>69</v>
      </c>
      <c r="H135" s="5">
        <v>2</v>
      </c>
      <c r="I135" s="5">
        <v>3</v>
      </c>
      <c r="J135" s="5">
        <v>7</v>
      </c>
      <c r="K135" s="5">
        <v>11</v>
      </c>
      <c r="L135" s="5">
        <v>12</v>
      </c>
      <c r="M135" s="5">
        <v>1</v>
      </c>
      <c r="N135" s="5">
        <v>1</v>
      </c>
      <c r="O135" s="5">
        <v>1</v>
      </c>
      <c r="P135" s="5" t="s">
        <v>14</v>
      </c>
      <c r="Q135" s="5" t="s">
        <v>14</v>
      </c>
      <c r="R135" s="5" t="s">
        <v>14</v>
      </c>
      <c r="S135" s="5" t="s">
        <v>14</v>
      </c>
      <c r="T135" s="5" t="s">
        <v>14</v>
      </c>
      <c r="U135" s="5" t="s">
        <v>14</v>
      </c>
      <c r="V135" s="5" t="s">
        <v>14</v>
      </c>
      <c r="W135" s="5" t="s">
        <v>14</v>
      </c>
      <c r="X135" s="5" t="s">
        <v>14</v>
      </c>
      <c r="Y135" s="5" t="s">
        <v>14</v>
      </c>
    </row>
    <row r="136" spans="3:25">
      <c r="C136">
        <v>2022</v>
      </c>
      <c r="D136">
        <v>9</v>
      </c>
      <c r="E136" s="4">
        <v>117</v>
      </c>
      <c r="F136" s="5">
        <v>10</v>
      </c>
      <c r="G136" s="5">
        <v>69</v>
      </c>
      <c r="H136" s="5">
        <v>2</v>
      </c>
      <c r="I136" s="5">
        <v>3</v>
      </c>
      <c r="J136" s="5">
        <v>7</v>
      </c>
      <c r="K136" s="5">
        <v>11</v>
      </c>
      <c r="L136" s="5">
        <v>12</v>
      </c>
      <c r="M136" s="5">
        <v>1</v>
      </c>
      <c r="N136" s="5">
        <v>1</v>
      </c>
      <c r="O136" s="5">
        <v>1</v>
      </c>
      <c r="P136" s="5" t="s">
        <v>14</v>
      </c>
      <c r="Q136" s="5" t="s">
        <v>14</v>
      </c>
      <c r="R136" s="5" t="s">
        <v>14</v>
      </c>
      <c r="S136" s="5" t="s">
        <v>14</v>
      </c>
      <c r="T136" s="5" t="s">
        <v>14</v>
      </c>
      <c r="U136" s="5" t="s">
        <v>14</v>
      </c>
      <c r="V136" s="5" t="s">
        <v>14</v>
      </c>
      <c r="W136" s="5" t="s">
        <v>14</v>
      </c>
      <c r="X136" s="5" t="s">
        <v>14</v>
      </c>
      <c r="Y136" s="5" t="s">
        <v>14</v>
      </c>
    </row>
    <row r="137" spans="3:25">
      <c r="C137">
        <v>2022</v>
      </c>
      <c r="D137">
        <v>10</v>
      </c>
      <c r="E137" s="4">
        <v>117</v>
      </c>
      <c r="F137" s="5">
        <v>10</v>
      </c>
      <c r="G137" s="5">
        <v>69</v>
      </c>
      <c r="H137" s="5">
        <v>2</v>
      </c>
      <c r="I137" s="5">
        <v>3</v>
      </c>
      <c r="J137" s="5">
        <v>7</v>
      </c>
      <c r="K137" s="5">
        <v>11</v>
      </c>
      <c r="L137" s="5">
        <v>12</v>
      </c>
      <c r="M137" s="5">
        <v>1</v>
      </c>
      <c r="N137" s="5">
        <v>1</v>
      </c>
      <c r="O137" s="5">
        <v>1</v>
      </c>
      <c r="P137" s="5" t="s">
        <v>14</v>
      </c>
      <c r="Q137" s="5" t="s">
        <v>14</v>
      </c>
      <c r="R137" s="5" t="s">
        <v>14</v>
      </c>
      <c r="S137" s="5" t="s">
        <v>14</v>
      </c>
      <c r="T137" s="5" t="s">
        <v>14</v>
      </c>
      <c r="U137" s="5" t="s">
        <v>14</v>
      </c>
      <c r="V137" s="5" t="s">
        <v>14</v>
      </c>
      <c r="W137" s="5" t="s">
        <v>14</v>
      </c>
      <c r="X137" s="5" t="s">
        <v>14</v>
      </c>
      <c r="Y137" s="5" t="s">
        <v>14</v>
      </c>
    </row>
    <row r="138" spans="3:25">
      <c r="C138">
        <v>2022</v>
      </c>
      <c r="D138">
        <v>11</v>
      </c>
      <c r="E138" s="4">
        <v>117</v>
      </c>
      <c r="F138" s="5">
        <v>10</v>
      </c>
      <c r="G138" s="5">
        <v>69</v>
      </c>
      <c r="H138" s="5">
        <v>2</v>
      </c>
      <c r="I138" s="5">
        <v>3</v>
      </c>
      <c r="J138" s="5">
        <v>7</v>
      </c>
      <c r="K138" s="5">
        <v>11</v>
      </c>
      <c r="L138" s="5">
        <v>12</v>
      </c>
      <c r="M138" s="5">
        <v>1</v>
      </c>
      <c r="N138" s="5">
        <v>1</v>
      </c>
      <c r="O138" s="5">
        <v>1</v>
      </c>
      <c r="P138" s="5" t="s">
        <v>14</v>
      </c>
      <c r="Q138" s="5" t="s">
        <v>14</v>
      </c>
      <c r="R138" s="5" t="s">
        <v>14</v>
      </c>
      <c r="S138" s="5" t="s">
        <v>14</v>
      </c>
      <c r="T138" s="5" t="s">
        <v>14</v>
      </c>
      <c r="U138" s="5" t="s">
        <v>14</v>
      </c>
      <c r="V138" s="5" t="s">
        <v>14</v>
      </c>
      <c r="W138" s="5" t="s">
        <v>14</v>
      </c>
      <c r="X138" s="5" t="s">
        <v>14</v>
      </c>
      <c r="Y138" s="5" t="s">
        <v>14</v>
      </c>
    </row>
    <row r="139" spans="3:25">
      <c r="C139">
        <v>2022</v>
      </c>
      <c r="D139">
        <v>12</v>
      </c>
      <c r="E139" s="4">
        <v>117</v>
      </c>
      <c r="F139" s="5">
        <v>10</v>
      </c>
      <c r="G139" s="5">
        <v>69</v>
      </c>
      <c r="H139" s="5">
        <v>2</v>
      </c>
      <c r="I139" s="5">
        <v>3</v>
      </c>
      <c r="J139" s="5">
        <v>7</v>
      </c>
      <c r="K139" s="5">
        <v>11</v>
      </c>
      <c r="L139" s="5">
        <v>12</v>
      </c>
      <c r="M139" s="5">
        <v>1</v>
      </c>
      <c r="N139" s="5">
        <v>1</v>
      </c>
      <c r="O139" s="5">
        <v>1</v>
      </c>
      <c r="P139" s="5" t="s">
        <v>14</v>
      </c>
      <c r="Q139" s="5" t="s">
        <v>14</v>
      </c>
      <c r="R139" s="5" t="s">
        <v>14</v>
      </c>
      <c r="S139" s="5" t="s">
        <v>14</v>
      </c>
      <c r="T139" s="5" t="s">
        <v>14</v>
      </c>
      <c r="U139" s="5" t="s">
        <v>14</v>
      </c>
      <c r="V139" s="5" t="s">
        <v>14</v>
      </c>
      <c r="W139" s="5" t="s">
        <v>14</v>
      </c>
      <c r="X139" s="5" t="s">
        <v>14</v>
      </c>
      <c r="Y139" s="5" t="s">
        <v>14</v>
      </c>
    </row>
    <row r="140" spans="3:25">
      <c r="C140">
        <v>2023</v>
      </c>
      <c r="D140">
        <v>1</v>
      </c>
      <c r="E140" s="4">
        <v>117</v>
      </c>
      <c r="F140" s="5">
        <v>10</v>
      </c>
      <c r="G140" s="5">
        <v>69</v>
      </c>
      <c r="H140" s="5">
        <v>2</v>
      </c>
      <c r="I140" s="5">
        <v>3</v>
      </c>
      <c r="J140" s="5">
        <v>7</v>
      </c>
      <c r="K140" s="5">
        <v>11</v>
      </c>
      <c r="L140" s="5">
        <v>12</v>
      </c>
      <c r="M140" s="5">
        <v>1</v>
      </c>
      <c r="N140" s="5">
        <v>1</v>
      </c>
      <c r="O140" s="5">
        <v>1</v>
      </c>
      <c r="P140" s="5" t="s">
        <v>14</v>
      </c>
      <c r="Q140" s="5" t="s">
        <v>14</v>
      </c>
      <c r="R140" s="5" t="s">
        <v>14</v>
      </c>
      <c r="S140" s="5" t="s">
        <v>14</v>
      </c>
      <c r="T140" s="5" t="s">
        <v>14</v>
      </c>
      <c r="U140" s="5" t="s">
        <v>14</v>
      </c>
      <c r="V140" s="5" t="s">
        <v>14</v>
      </c>
      <c r="W140" s="5" t="s">
        <v>14</v>
      </c>
      <c r="X140" s="5" t="s">
        <v>14</v>
      </c>
      <c r="Y140" s="5" t="s">
        <v>14</v>
      </c>
    </row>
    <row r="141" spans="3:25">
      <c r="C141">
        <v>2023</v>
      </c>
      <c r="D141">
        <v>2</v>
      </c>
      <c r="E141" s="4">
        <v>117</v>
      </c>
      <c r="F141" s="5">
        <v>10</v>
      </c>
      <c r="G141" s="5">
        <v>69</v>
      </c>
      <c r="H141" s="5">
        <v>2</v>
      </c>
      <c r="I141" s="5">
        <v>3</v>
      </c>
      <c r="J141" s="5">
        <v>7</v>
      </c>
      <c r="K141" s="5">
        <v>11</v>
      </c>
      <c r="L141" s="5">
        <v>12</v>
      </c>
      <c r="M141" s="5">
        <v>1</v>
      </c>
      <c r="N141" s="5">
        <v>1</v>
      </c>
      <c r="O141" s="5">
        <v>1</v>
      </c>
      <c r="P141" s="5" t="s">
        <v>14</v>
      </c>
      <c r="Q141" s="5" t="s">
        <v>14</v>
      </c>
      <c r="R141" s="5" t="s">
        <v>14</v>
      </c>
      <c r="S141" s="5" t="s">
        <v>14</v>
      </c>
      <c r="T141" s="5" t="s">
        <v>14</v>
      </c>
      <c r="U141" s="5" t="s">
        <v>14</v>
      </c>
      <c r="V141" s="5" t="s">
        <v>14</v>
      </c>
      <c r="W141" s="5" t="s">
        <v>14</v>
      </c>
      <c r="X141" s="5" t="s">
        <v>14</v>
      </c>
      <c r="Y141" s="5" t="s">
        <v>14</v>
      </c>
    </row>
    <row r="142" spans="3:25">
      <c r="C142">
        <v>2023</v>
      </c>
      <c r="D142">
        <v>3</v>
      </c>
      <c r="E142" s="4">
        <v>117</v>
      </c>
      <c r="F142" s="5">
        <v>10</v>
      </c>
      <c r="G142" s="5">
        <v>69</v>
      </c>
      <c r="H142" s="5">
        <v>2</v>
      </c>
      <c r="I142" s="5">
        <v>3</v>
      </c>
      <c r="J142" s="5">
        <v>7</v>
      </c>
      <c r="K142" s="5">
        <v>11</v>
      </c>
      <c r="L142" s="5">
        <v>12</v>
      </c>
      <c r="M142" s="5">
        <v>1</v>
      </c>
      <c r="N142" s="5">
        <v>1</v>
      </c>
      <c r="O142" s="5">
        <v>1</v>
      </c>
      <c r="P142" s="5" t="s">
        <v>14</v>
      </c>
      <c r="Q142" s="5" t="s">
        <v>14</v>
      </c>
      <c r="R142" s="5" t="s">
        <v>14</v>
      </c>
      <c r="S142" s="5" t="s">
        <v>14</v>
      </c>
      <c r="T142" s="5" t="s">
        <v>14</v>
      </c>
      <c r="U142" s="5" t="s">
        <v>14</v>
      </c>
      <c r="V142" s="5" t="s">
        <v>14</v>
      </c>
      <c r="W142" s="5" t="s">
        <v>14</v>
      </c>
      <c r="X142" s="5" t="s">
        <v>14</v>
      </c>
      <c r="Y142" s="5" t="s">
        <v>14</v>
      </c>
    </row>
    <row r="143" spans="3:25">
      <c r="C143">
        <v>2023</v>
      </c>
      <c r="D143">
        <v>4</v>
      </c>
      <c r="E143" s="4">
        <v>117</v>
      </c>
      <c r="F143" s="5">
        <v>10</v>
      </c>
      <c r="G143" s="5">
        <v>69</v>
      </c>
      <c r="H143" s="5">
        <v>2</v>
      </c>
      <c r="I143" s="5">
        <v>3</v>
      </c>
      <c r="J143" s="5">
        <v>7</v>
      </c>
      <c r="K143" s="5">
        <v>11</v>
      </c>
      <c r="L143" s="5">
        <v>12</v>
      </c>
      <c r="M143" s="5">
        <v>1</v>
      </c>
      <c r="N143" s="5">
        <v>1</v>
      </c>
      <c r="O143" s="5">
        <v>1</v>
      </c>
      <c r="P143" s="5" t="s">
        <v>14</v>
      </c>
      <c r="Q143" s="5" t="s">
        <v>14</v>
      </c>
      <c r="R143" s="5" t="s">
        <v>14</v>
      </c>
      <c r="S143" s="5" t="s">
        <v>14</v>
      </c>
      <c r="T143" s="5" t="s">
        <v>14</v>
      </c>
      <c r="U143" s="5" t="s">
        <v>14</v>
      </c>
      <c r="V143" s="5" t="s">
        <v>14</v>
      </c>
      <c r="W143" s="5" t="s">
        <v>14</v>
      </c>
      <c r="X143" s="5" t="s">
        <v>14</v>
      </c>
      <c r="Y143" s="5" t="s">
        <v>14</v>
      </c>
    </row>
    <row r="144" spans="3:25">
      <c r="C144">
        <v>2023</v>
      </c>
      <c r="D144">
        <v>5</v>
      </c>
      <c r="E144" s="4">
        <v>117</v>
      </c>
      <c r="F144" s="5">
        <v>10</v>
      </c>
      <c r="G144" s="5">
        <v>69</v>
      </c>
      <c r="H144" s="5">
        <v>2</v>
      </c>
      <c r="I144" s="5">
        <v>3</v>
      </c>
      <c r="J144" s="5">
        <v>7</v>
      </c>
      <c r="K144" s="5">
        <v>11</v>
      </c>
      <c r="L144" s="5">
        <v>12</v>
      </c>
      <c r="M144" s="5">
        <v>1</v>
      </c>
      <c r="N144" s="5">
        <v>1</v>
      </c>
      <c r="O144" s="5">
        <v>1</v>
      </c>
      <c r="P144" s="5" t="s">
        <v>14</v>
      </c>
      <c r="Q144" s="5" t="s">
        <v>14</v>
      </c>
      <c r="R144" s="5" t="s">
        <v>14</v>
      </c>
      <c r="S144" s="5" t="s">
        <v>14</v>
      </c>
      <c r="T144" s="5" t="s">
        <v>14</v>
      </c>
      <c r="U144" s="5" t="s">
        <v>14</v>
      </c>
      <c r="V144" s="5" t="s">
        <v>14</v>
      </c>
      <c r="W144" s="5" t="s">
        <v>14</v>
      </c>
      <c r="X144" s="5" t="s">
        <v>14</v>
      </c>
      <c r="Y144" s="5" t="s">
        <v>14</v>
      </c>
    </row>
    <row r="145" spans="3:25">
      <c r="C145">
        <v>2023</v>
      </c>
      <c r="D145">
        <v>6</v>
      </c>
      <c r="E145" s="4">
        <v>117</v>
      </c>
      <c r="F145" s="5">
        <v>10</v>
      </c>
      <c r="G145" s="5">
        <v>69</v>
      </c>
      <c r="H145" s="5">
        <v>2</v>
      </c>
      <c r="I145" s="5">
        <v>3</v>
      </c>
      <c r="J145" s="5">
        <v>7</v>
      </c>
      <c r="K145" s="5">
        <v>11</v>
      </c>
      <c r="L145" s="5">
        <v>12</v>
      </c>
      <c r="M145" s="5">
        <v>1</v>
      </c>
      <c r="N145" s="5">
        <v>1</v>
      </c>
      <c r="O145" s="5">
        <v>1</v>
      </c>
      <c r="P145" s="5" t="s">
        <v>14</v>
      </c>
      <c r="Q145" s="5" t="s">
        <v>14</v>
      </c>
      <c r="R145" s="5" t="s">
        <v>14</v>
      </c>
      <c r="S145" s="5" t="s">
        <v>14</v>
      </c>
      <c r="T145" s="5" t="s">
        <v>14</v>
      </c>
      <c r="U145" s="5" t="s">
        <v>14</v>
      </c>
      <c r="V145" s="5" t="s">
        <v>14</v>
      </c>
      <c r="W145" s="5" t="s">
        <v>14</v>
      </c>
      <c r="X145" s="5" t="s">
        <v>14</v>
      </c>
      <c r="Y145" s="5" t="s">
        <v>14</v>
      </c>
    </row>
    <row r="146" spans="3:25">
      <c r="C146">
        <v>2023</v>
      </c>
      <c r="D146">
        <v>7</v>
      </c>
      <c r="E146" s="4">
        <v>117</v>
      </c>
      <c r="F146" s="5">
        <v>10</v>
      </c>
      <c r="G146" s="5">
        <v>69</v>
      </c>
      <c r="H146" s="5">
        <v>2</v>
      </c>
      <c r="I146" s="5">
        <v>3</v>
      </c>
      <c r="J146" s="5">
        <v>7</v>
      </c>
      <c r="K146" s="5">
        <v>11</v>
      </c>
      <c r="L146" s="5">
        <v>12</v>
      </c>
      <c r="M146" s="5">
        <v>1</v>
      </c>
      <c r="N146" s="5">
        <v>1</v>
      </c>
      <c r="O146" s="5">
        <v>1</v>
      </c>
      <c r="P146" s="5" t="s">
        <v>14</v>
      </c>
      <c r="Q146" s="5" t="s">
        <v>14</v>
      </c>
      <c r="R146" s="5" t="s">
        <v>14</v>
      </c>
      <c r="S146" s="5" t="s">
        <v>14</v>
      </c>
      <c r="T146" s="5" t="s">
        <v>14</v>
      </c>
      <c r="U146" s="5" t="s">
        <v>14</v>
      </c>
      <c r="V146" s="5" t="s">
        <v>14</v>
      </c>
      <c r="W146" s="5" t="s">
        <v>14</v>
      </c>
      <c r="X146" s="5" t="s">
        <v>14</v>
      </c>
      <c r="Y146" s="5" t="s">
        <v>14</v>
      </c>
    </row>
    <row r="147" spans="3:25">
      <c r="C147">
        <v>2023</v>
      </c>
      <c r="D147">
        <v>8</v>
      </c>
      <c r="E147" s="4">
        <v>117</v>
      </c>
      <c r="F147" s="5">
        <v>10</v>
      </c>
      <c r="G147" s="5">
        <v>69</v>
      </c>
      <c r="H147" s="5">
        <v>2</v>
      </c>
      <c r="I147" s="5">
        <v>3</v>
      </c>
      <c r="J147" s="5">
        <v>7</v>
      </c>
      <c r="K147" s="5">
        <v>11</v>
      </c>
      <c r="L147" s="5">
        <v>12</v>
      </c>
      <c r="M147" s="5">
        <v>1</v>
      </c>
      <c r="N147" s="5">
        <v>1</v>
      </c>
      <c r="O147" s="5">
        <v>1</v>
      </c>
      <c r="P147" s="5" t="s">
        <v>14</v>
      </c>
      <c r="Q147" s="5" t="s">
        <v>14</v>
      </c>
      <c r="R147" s="5" t="s">
        <v>14</v>
      </c>
      <c r="S147" s="5" t="s">
        <v>14</v>
      </c>
      <c r="T147" s="5" t="s">
        <v>14</v>
      </c>
      <c r="U147" s="5" t="s">
        <v>14</v>
      </c>
      <c r="V147" s="5" t="s">
        <v>14</v>
      </c>
      <c r="W147" s="5" t="s">
        <v>14</v>
      </c>
      <c r="X147" s="5" t="s">
        <v>14</v>
      </c>
      <c r="Y147" s="5" t="s">
        <v>14</v>
      </c>
    </row>
    <row r="148" spans="3:25">
      <c r="C148">
        <v>2023</v>
      </c>
      <c r="D148">
        <v>9</v>
      </c>
      <c r="E148" s="4">
        <v>117</v>
      </c>
      <c r="F148" s="5">
        <v>10</v>
      </c>
      <c r="G148" s="5">
        <v>69</v>
      </c>
      <c r="H148" s="5">
        <v>2</v>
      </c>
      <c r="I148" s="5">
        <v>3</v>
      </c>
      <c r="J148" s="5">
        <v>7</v>
      </c>
      <c r="K148" s="5">
        <v>11</v>
      </c>
      <c r="L148" s="5">
        <v>12</v>
      </c>
      <c r="M148" s="5">
        <v>1</v>
      </c>
      <c r="N148" s="5">
        <v>1</v>
      </c>
      <c r="O148" s="5">
        <v>1</v>
      </c>
      <c r="P148" s="5" t="s">
        <v>14</v>
      </c>
      <c r="Q148" s="5" t="s">
        <v>14</v>
      </c>
      <c r="R148" s="5" t="s">
        <v>14</v>
      </c>
      <c r="S148" s="5" t="s">
        <v>14</v>
      </c>
      <c r="T148" s="5" t="s">
        <v>14</v>
      </c>
      <c r="U148" s="5" t="s">
        <v>14</v>
      </c>
      <c r="V148" s="5" t="s">
        <v>14</v>
      </c>
      <c r="W148" s="5" t="s">
        <v>14</v>
      </c>
      <c r="X148" s="5" t="s">
        <v>14</v>
      </c>
      <c r="Y148" s="5" t="s">
        <v>14</v>
      </c>
    </row>
    <row r="149" spans="3:25">
      <c r="C149">
        <v>2023</v>
      </c>
      <c r="D149">
        <v>10</v>
      </c>
      <c r="E149" s="4">
        <v>117</v>
      </c>
      <c r="F149" s="5">
        <v>10</v>
      </c>
      <c r="G149" s="5">
        <v>69</v>
      </c>
      <c r="H149" s="5">
        <v>2</v>
      </c>
      <c r="I149" s="5">
        <v>3</v>
      </c>
      <c r="J149" s="5">
        <v>7</v>
      </c>
      <c r="K149" s="5">
        <v>11</v>
      </c>
      <c r="L149" s="5">
        <v>12</v>
      </c>
      <c r="M149" s="5">
        <v>1</v>
      </c>
      <c r="N149" s="5">
        <v>1</v>
      </c>
      <c r="O149" s="5">
        <v>1</v>
      </c>
      <c r="P149" s="5" t="s">
        <v>14</v>
      </c>
      <c r="Q149" s="5" t="s">
        <v>14</v>
      </c>
      <c r="R149" s="5" t="s">
        <v>14</v>
      </c>
      <c r="S149" s="5" t="s">
        <v>14</v>
      </c>
      <c r="T149" s="5" t="s">
        <v>14</v>
      </c>
      <c r="U149" s="5" t="s">
        <v>14</v>
      </c>
      <c r="V149" s="5" t="s">
        <v>14</v>
      </c>
      <c r="W149" s="5" t="s">
        <v>14</v>
      </c>
      <c r="X149" s="5" t="s">
        <v>14</v>
      </c>
      <c r="Y149" s="5" t="s">
        <v>14</v>
      </c>
    </row>
    <row r="150" spans="3:25">
      <c r="C150">
        <v>2023</v>
      </c>
      <c r="D150">
        <v>11</v>
      </c>
      <c r="E150" s="4">
        <v>117</v>
      </c>
      <c r="F150" s="5">
        <v>10</v>
      </c>
      <c r="G150" s="5">
        <v>69</v>
      </c>
      <c r="H150" s="5">
        <v>2</v>
      </c>
      <c r="I150" s="5">
        <v>3</v>
      </c>
      <c r="J150" s="5">
        <v>7</v>
      </c>
      <c r="K150" s="5">
        <v>11</v>
      </c>
      <c r="L150" s="5">
        <v>12</v>
      </c>
      <c r="M150" s="5">
        <v>1</v>
      </c>
      <c r="N150" s="5">
        <v>1</v>
      </c>
      <c r="O150" s="5">
        <v>1</v>
      </c>
      <c r="P150" s="5" t="s">
        <v>14</v>
      </c>
      <c r="Q150" s="5" t="s">
        <v>14</v>
      </c>
      <c r="R150" s="5" t="s">
        <v>14</v>
      </c>
      <c r="S150" s="5" t="s">
        <v>14</v>
      </c>
      <c r="T150" s="5" t="s">
        <v>14</v>
      </c>
      <c r="U150" s="5" t="s">
        <v>14</v>
      </c>
      <c r="V150" s="5" t="s">
        <v>14</v>
      </c>
      <c r="W150" s="5" t="s">
        <v>14</v>
      </c>
      <c r="X150" s="5" t="s">
        <v>14</v>
      </c>
      <c r="Y150" s="5" t="s">
        <v>14</v>
      </c>
    </row>
    <row r="151" spans="3:25">
      <c r="C151">
        <v>2023</v>
      </c>
      <c r="D151">
        <v>12</v>
      </c>
      <c r="E151" s="4">
        <v>117</v>
      </c>
      <c r="F151" s="5">
        <v>10</v>
      </c>
      <c r="G151" s="5">
        <v>69</v>
      </c>
      <c r="H151" s="5">
        <v>2</v>
      </c>
      <c r="I151" s="5">
        <v>3</v>
      </c>
      <c r="J151" s="5">
        <v>7</v>
      </c>
      <c r="K151" s="5">
        <v>11</v>
      </c>
      <c r="L151" s="5">
        <v>12</v>
      </c>
      <c r="M151" s="5">
        <v>1</v>
      </c>
      <c r="N151" s="5">
        <v>1</v>
      </c>
      <c r="O151" s="5">
        <v>1</v>
      </c>
      <c r="P151" s="5" t="s">
        <v>14</v>
      </c>
      <c r="Q151" s="5" t="s">
        <v>14</v>
      </c>
      <c r="R151" s="5" t="s">
        <v>14</v>
      </c>
      <c r="S151" s="5" t="s">
        <v>14</v>
      </c>
      <c r="T151" s="5" t="s">
        <v>14</v>
      </c>
      <c r="U151" s="5" t="s">
        <v>14</v>
      </c>
      <c r="V151" s="5" t="s">
        <v>14</v>
      </c>
      <c r="W151" s="5" t="s">
        <v>14</v>
      </c>
      <c r="X151" s="5" t="s">
        <v>14</v>
      </c>
      <c r="Y151" s="5" t="s">
        <v>14</v>
      </c>
    </row>
    <row r="152" spans="3:25">
      <c r="C152">
        <v>2024</v>
      </c>
      <c r="D152">
        <v>1</v>
      </c>
      <c r="E152" s="4">
        <v>117</v>
      </c>
      <c r="F152" s="5">
        <v>10</v>
      </c>
      <c r="G152" s="5">
        <v>69</v>
      </c>
      <c r="H152" s="5">
        <v>2</v>
      </c>
      <c r="I152" s="5">
        <v>3</v>
      </c>
      <c r="J152" s="5">
        <v>7</v>
      </c>
      <c r="K152" s="5">
        <v>11</v>
      </c>
      <c r="L152" s="5">
        <v>12</v>
      </c>
      <c r="M152" s="5">
        <v>1</v>
      </c>
      <c r="N152" s="5">
        <v>1</v>
      </c>
      <c r="O152" s="5">
        <v>1</v>
      </c>
      <c r="P152" s="5" t="s">
        <v>14</v>
      </c>
      <c r="Q152" s="5" t="s">
        <v>14</v>
      </c>
      <c r="R152" s="5" t="s">
        <v>14</v>
      </c>
      <c r="S152" s="5" t="s">
        <v>14</v>
      </c>
      <c r="T152" s="5" t="s">
        <v>14</v>
      </c>
      <c r="U152" s="5" t="s">
        <v>14</v>
      </c>
      <c r="V152" s="5" t="s">
        <v>14</v>
      </c>
      <c r="W152" s="5" t="s">
        <v>14</v>
      </c>
      <c r="X152" s="5" t="s">
        <v>14</v>
      </c>
      <c r="Y152" s="5" t="s">
        <v>14</v>
      </c>
    </row>
    <row r="153" spans="3:25">
      <c r="C153">
        <v>2024</v>
      </c>
      <c r="D153">
        <v>2</v>
      </c>
      <c r="E153" s="4">
        <v>117</v>
      </c>
      <c r="F153" s="5">
        <v>10</v>
      </c>
      <c r="G153" s="5">
        <v>69</v>
      </c>
      <c r="H153" s="5">
        <v>2</v>
      </c>
      <c r="I153" s="5">
        <v>3</v>
      </c>
      <c r="J153" s="5">
        <v>7</v>
      </c>
      <c r="K153" s="5">
        <v>11</v>
      </c>
      <c r="L153" s="5">
        <v>12</v>
      </c>
      <c r="M153" s="5">
        <v>1</v>
      </c>
      <c r="N153" s="5">
        <v>1</v>
      </c>
      <c r="O153" s="5">
        <v>1</v>
      </c>
      <c r="P153" s="5" t="s">
        <v>14</v>
      </c>
      <c r="Q153" s="5" t="s">
        <v>14</v>
      </c>
      <c r="R153" s="5" t="s">
        <v>14</v>
      </c>
      <c r="S153" s="5" t="s">
        <v>14</v>
      </c>
      <c r="T153" s="5" t="s">
        <v>14</v>
      </c>
      <c r="U153" s="5" t="s">
        <v>14</v>
      </c>
      <c r="V153" s="5" t="s">
        <v>14</v>
      </c>
      <c r="W153" s="5" t="s">
        <v>14</v>
      </c>
      <c r="X153" s="5" t="s">
        <v>14</v>
      </c>
      <c r="Y153" s="5" t="s">
        <v>14</v>
      </c>
    </row>
    <row r="154" spans="3:25">
      <c r="C154">
        <v>2024</v>
      </c>
      <c r="D154">
        <v>3</v>
      </c>
      <c r="E154" s="4">
        <v>117</v>
      </c>
      <c r="F154" s="5">
        <v>10</v>
      </c>
      <c r="G154" s="5">
        <v>69</v>
      </c>
      <c r="H154" s="5">
        <v>2</v>
      </c>
      <c r="I154" s="5">
        <v>3</v>
      </c>
      <c r="J154" s="5">
        <v>7</v>
      </c>
      <c r="K154" s="5">
        <v>11</v>
      </c>
      <c r="L154" s="5">
        <v>12</v>
      </c>
      <c r="M154" s="5">
        <v>1</v>
      </c>
      <c r="N154" s="5">
        <v>1</v>
      </c>
      <c r="O154" s="5">
        <v>1</v>
      </c>
      <c r="P154" s="5" t="s">
        <v>14</v>
      </c>
      <c r="Q154" s="5" t="s">
        <v>14</v>
      </c>
      <c r="R154" s="5" t="s">
        <v>14</v>
      </c>
      <c r="S154" s="5" t="s">
        <v>14</v>
      </c>
      <c r="T154" s="5" t="s">
        <v>14</v>
      </c>
      <c r="U154" s="5" t="s">
        <v>14</v>
      </c>
      <c r="V154" s="5" t="s">
        <v>14</v>
      </c>
      <c r="W154" s="5" t="s">
        <v>14</v>
      </c>
      <c r="X154" s="5" t="s">
        <v>14</v>
      </c>
      <c r="Y154" s="5" t="s">
        <v>14</v>
      </c>
    </row>
    <row r="155" spans="3:25">
      <c r="C155">
        <v>2024</v>
      </c>
      <c r="D155">
        <v>4</v>
      </c>
      <c r="E155" s="4">
        <v>117</v>
      </c>
      <c r="F155" s="5">
        <v>10</v>
      </c>
      <c r="G155" s="5">
        <v>69</v>
      </c>
      <c r="H155" s="5">
        <v>2</v>
      </c>
      <c r="I155" s="5">
        <v>3</v>
      </c>
      <c r="J155" s="5">
        <v>7</v>
      </c>
      <c r="K155" s="5">
        <v>11</v>
      </c>
      <c r="L155" s="5">
        <v>12</v>
      </c>
      <c r="M155" s="5">
        <v>1</v>
      </c>
      <c r="N155" s="5">
        <v>1</v>
      </c>
      <c r="O155" s="5">
        <v>1</v>
      </c>
      <c r="P155" s="5" t="s">
        <v>14</v>
      </c>
      <c r="Q155" s="5" t="s">
        <v>14</v>
      </c>
      <c r="R155" s="5" t="s">
        <v>14</v>
      </c>
      <c r="S155" s="5" t="s">
        <v>14</v>
      </c>
      <c r="T155" s="5" t="s">
        <v>14</v>
      </c>
      <c r="U155" s="5" t="s">
        <v>14</v>
      </c>
      <c r="V155" s="5" t="s">
        <v>14</v>
      </c>
      <c r="W155" s="5" t="s">
        <v>14</v>
      </c>
      <c r="X155" s="5" t="s">
        <v>14</v>
      </c>
      <c r="Y155" s="5" t="s">
        <v>14</v>
      </c>
    </row>
    <row r="156" spans="3:25">
      <c r="C156">
        <v>2024</v>
      </c>
      <c r="D156">
        <v>5</v>
      </c>
      <c r="E156" s="4">
        <v>118</v>
      </c>
      <c r="F156" s="5">
        <v>10</v>
      </c>
      <c r="G156" s="5">
        <v>70</v>
      </c>
      <c r="H156" s="5">
        <v>2</v>
      </c>
      <c r="I156" s="5">
        <v>3</v>
      </c>
      <c r="J156" s="5">
        <v>7</v>
      </c>
      <c r="K156" s="5">
        <v>11</v>
      </c>
      <c r="L156" s="5">
        <v>12</v>
      </c>
      <c r="M156" s="5">
        <v>1</v>
      </c>
      <c r="N156" s="5">
        <v>1</v>
      </c>
      <c r="O156" s="5">
        <v>1</v>
      </c>
      <c r="P156" s="5" t="s">
        <v>14</v>
      </c>
      <c r="Q156" s="5" t="s">
        <v>14</v>
      </c>
      <c r="R156" s="5" t="s">
        <v>14</v>
      </c>
      <c r="S156" s="5" t="s">
        <v>14</v>
      </c>
      <c r="T156" s="5" t="s">
        <v>14</v>
      </c>
      <c r="U156" s="5" t="s">
        <v>14</v>
      </c>
      <c r="V156" s="5" t="s">
        <v>14</v>
      </c>
      <c r="W156" s="5" t="s">
        <v>14</v>
      </c>
      <c r="X156" s="5" t="s">
        <v>14</v>
      </c>
      <c r="Y156" s="5" t="s">
        <v>14</v>
      </c>
    </row>
    <row r="157" spans="3:25">
      <c r="C157">
        <v>2024</v>
      </c>
      <c r="D157">
        <v>6</v>
      </c>
      <c r="E157" s="4">
        <v>118</v>
      </c>
      <c r="F157" s="5">
        <v>10</v>
      </c>
      <c r="G157" s="5">
        <v>70</v>
      </c>
      <c r="H157" s="5">
        <v>2</v>
      </c>
      <c r="I157" s="5">
        <v>3</v>
      </c>
      <c r="J157" s="5">
        <v>7</v>
      </c>
      <c r="K157" s="5">
        <v>11</v>
      </c>
      <c r="L157" s="5">
        <v>12</v>
      </c>
      <c r="M157" s="5">
        <v>1</v>
      </c>
      <c r="N157" s="5">
        <v>1</v>
      </c>
      <c r="O157" s="5">
        <v>1</v>
      </c>
      <c r="P157" s="5" t="s">
        <v>14</v>
      </c>
      <c r="Q157" s="5" t="s">
        <v>14</v>
      </c>
      <c r="R157" s="5" t="s">
        <v>14</v>
      </c>
      <c r="S157" s="5" t="s">
        <v>14</v>
      </c>
      <c r="T157" s="5" t="s">
        <v>14</v>
      </c>
      <c r="U157" s="5" t="s">
        <v>14</v>
      </c>
      <c r="V157" s="5" t="s">
        <v>14</v>
      </c>
      <c r="W157" s="5" t="s">
        <v>14</v>
      </c>
      <c r="X157" s="5" t="s">
        <v>14</v>
      </c>
      <c r="Y157" s="5" t="s">
        <v>14</v>
      </c>
    </row>
    <row r="158" spans="3:25">
      <c r="C158">
        <v>2024</v>
      </c>
      <c r="D158">
        <v>7</v>
      </c>
      <c r="E158" s="4">
        <v>118</v>
      </c>
      <c r="F158" s="5">
        <v>10</v>
      </c>
      <c r="G158" s="5">
        <v>70</v>
      </c>
      <c r="H158" s="5">
        <v>2</v>
      </c>
      <c r="I158" s="5">
        <v>3</v>
      </c>
      <c r="J158" s="5">
        <v>7</v>
      </c>
      <c r="K158" s="5">
        <v>11</v>
      </c>
      <c r="L158" s="5">
        <v>12</v>
      </c>
      <c r="M158" s="5">
        <v>1</v>
      </c>
      <c r="N158" s="5">
        <v>1</v>
      </c>
      <c r="O158" s="5">
        <v>1</v>
      </c>
      <c r="P158" s="5" t="s">
        <v>14</v>
      </c>
      <c r="Q158" s="5" t="s">
        <v>14</v>
      </c>
      <c r="R158" s="5" t="s">
        <v>14</v>
      </c>
      <c r="S158" s="5" t="s">
        <v>14</v>
      </c>
      <c r="T158" s="5" t="s">
        <v>14</v>
      </c>
      <c r="U158" s="5" t="s">
        <v>14</v>
      </c>
      <c r="V158" s="5" t="s">
        <v>14</v>
      </c>
      <c r="W158" s="5" t="s">
        <v>14</v>
      </c>
      <c r="X158" s="5" t="s">
        <v>14</v>
      </c>
      <c r="Y158" s="5" t="s">
        <v>14</v>
      </c>
    </row>
    <row r="159" spans="3:25">
      <c r="C159">
        <v>2024</v>
      </c>
      <c r="D159">
        <v>8</v>
      </c>
      <c r="E159" s="4">
        <v>118</v>
      </c>
      <c r="F159" s="5">
        <v>10</v>
      </c>
      <c r="G159" s="5">
        <v>70</v>
      </c>
      <c r="H159" s="5">
        <v>2</v>
      </c>
      <c r="I159" s="5">
        <v>3</v>
      </c>
      <c r="J159" s="5">
        <v>7</v>
      </c>
      <c r="K159" s="5">
        <v>11</v>
      </c>
      <c r="L159" s="5">
        <v>12</v>
      </c>
      <c r="M159" s="5">
        <v>1</v>
      </c>
      <c r="N159" s="5">
        <v>1</v>
      </c>
      <c r="O159" s="5">
        <v>1</v>
      </c>
      <c r="P159" s="5" t="s">
        <v>14</v>
      </c>
      <c r="Q159" s="5" t="s">
        <v>14</v>
      </c>
      <c r="R159" s="5" t="s">
        <v>14</v>
      </c>
      <c r="S159" s="5" t="s">
        <v>14</v>
      </c>
      <c r="T159" s="5" t="s">
        <v>14</v>
      </c>
      <c r="U159" s="5" t="s">
        <v>14</v>
      </c>
      <c r="V159" s="5" t="s">
        <v>14</v>
      </c>
      <c r="W159" s="5" t="s">
        <v>14</v>
      </c>
      <c r="X159" s="5" t="s">
        <v>14</v>
      </c>
      <c r="Y159" s="5" t="s">
        <v>14</v>
      </c>
    </row>
    <row r="160" spans="3:25">
      <c r="C160">
        <v>2024</v>
      </c>
      <c r="D160">
        <v>9</v>
      </c>
      <c r="E160" s="4">
        <v>118</v>
      </c>
      <c r="F160" s="5">
        <v>10</v>
      </c>
      <c r="G160" s="5">
        <v>70</v>
      </c>
      <c r="H160" s="5">
        <v>2</v>
      </c>
      <c r="I160" s="5">
        <v>3</v>
      </c>
      <c r="J160" s="5">
        <v>7</v>
      </c>
      <c r="K160" s="5">
        <v>11</v>
      </c>
      <c r="L160" s="5">
        <v>12</v>
      </c>
      <c r="M160" s="5">
        <v>1</v>
      </c>
      <c r="N160" s="5">
        <v>1</v>
      </c>
      <c r="O160" s="5">
        <v>1</v>
      </c>
      <c r="P160" s="5" t="s">
        <v>14</v>
      </c>
      <c r="Q160" s="5" t="s">
        <v>14</v>
      </c>
      <c r="R160" s="5" t="s">
        <v>14</v>
      </c>
      <c r="S160" s="5" t="s">
        <v>14</v>
      </c>
      <c r="T160" s="5" t="s">
        <v>14</v>
      </c>
      <c r="U160" s="5" t="s">
        <v>14</v>
      </c>
      <c r="V160" s="5" t="s">
        <v>14</v>
      </c>
      <c r="W160" s="5" t="s">
        <v>14</v>
      </c>
      <c r="X160" s="5" t="s">
        <v>14</v>
      </c>
      <c r="Y160" s="5" t="s">
        <v>14</v>
      </c>
    </row>
    <row r="161" spans="3:25">
      <c r="C161">
        <v>2024</v>
      </c>
      <c r="D161">
        <v>10</v>
      </c>
      <c r="E161" s="4">
        <v>118</v>
      </c>
      <c r="F161" s="5">
        <v>10</v>
      </c>
      <c r="G161" s="5">
        <v>70</v>
      </c>
      <c r="H161" s="5">
        <v>2</v>
      </c>
      <c r="I161" s="5">
        <v>3</v>
      </c>
      <c r="J161" s="5">
        <v>7</v>
      </c>
      <c r="K161" s="5">
        <v>11</v>
      </c>
      <c r="L161" s="5">
        <v>12</v>
      </c>
      <c r="M161" s="5">
        <v>1</v>
      </c>
      <c r="N161" s="5">
        <v>1</v>
      </c>
      <c r="O161" s="5">
        <v>1</v>
      </c>
      <c r="P161" s="5" t="s">
        <v>14</v>
      </c>
      <c r="Q161" s="5" t="s">
        <v>14</v>
      </c>
      <c r="R161" s="5" t="s">
        <v>14</v>
      </c>
      <c r="S161" s="5" t="s">
        <v>14</v>
      </c>
      <c r="T161" s="5" t="s">
        <v>14</v>
      </c>
      <c r="U161" s="5" t="s">
        <v>14</v>
      </c>
      <c r="V161" s="5" t="s">
        <v>14</v>
      </c>
      <c r="W161" s="5" t="s">
        <v>14</v>
      </c>
      <c r="X161" s="5" t="s">
        <v>14</v>
      </c>
      <c r="Y161" s="5" t="s">
        <v>14</v>
      </c>
    </row>
    <row r="162" spans="3:25">
      <c r="C162">
        <v>2024</v>
      </c>
      <c r="D162">
        <v>11</v>
      </c>
      <c r="E162" s="4">
        <v>118</v>
      </c>
      <c r="F162" s="5">
        <v>10</v>
      </c>
      <c r="G162" s="5">
        <v>70</v>
      </c>
      <c r="H162" s="5">
        <v>2</v>
      </c>
      <c r="I162" s="5">
        <v>3</v>
      </c>
      <c r="J162" s="5">
        <v>7</v>
      </c>
      <c r="K162" s="5">
        <v>11</v>
      </c>
      <c r="L162" s="5">
        <v>12</v>
      </c>
      <c r="M162" s="5">
        <v>1</v>
      </c>
      <c r="N162" s="5">
        <v>1</v>
      </c>
      <c r="O162" s="5">
        <v>1</v>
      </c>
      <c r="P162" s="5" t="s">
        <v>14</v>
      </c>
      <c r="Q162" s="5" t="s">
        <v>14</v>
      </c>
      <c r="R162" s="5" t="s">
        <v>14</v>
      </c>
      <c r="S162" s="5" t="s">
        <v>14</v>
      </c>
      <c r="T162" s="5" t="s">
        <v>14</v>
      </c>
      <c r="U162" s="5" t="s">
        <v>14</v>
      </c>
      <c r="V162" s="5" t="s">
        <v>14</v>
      </c>
      <c r="W162" s="5" t="s">
        <v>14</v>
      </c>
      <c r="X162" s="5" t="s">
        <v>14</v>
      </c>
      <c r="Y162" s="5" t="s">
        <v>14</v>
      </c>
    </row>
    <row r="163" spans="3:25">
      <c r="C163">
        <v>2024</v>
      </c>
      <c r="D163">
        <v>12</v>
      </c>
      <c r="E163" s="4">
        <v>118</v>
      </c>
      <c r="F163" s="5">
        <v>10</v>
      </c>
      <c r="G163" s="5">
        <v>70</v>
      </c>
      <c r="H163" s="5">
        <v>2</v>
      </c>
      <c r="I163" s="5">
        <v>3</v>
      </c>
      <c r="J163" s="5">
        <v>7</v>
      </c>
      <c r="K163" s="5">
        <v>11</v>
      </c>
      <c r="L163" s="5">
        <v>12</v>
      </c>
      <c r="M163" s="5">
        <v>1</v>
      </c>
      <c r="N163" s="5">
        <v>1</v>
      </c>
      <c r="O163" s="5">
        <v>1</v>
      </c>
      <c r="P163" s="5" t="s">
        <v>14</v>
      </c>
      <c r="Q163" s="5" t="s">
        <v>14</v>
      </c>
      <c r="R163" s="5" t="s">
        <v>14</v>
      </c>
      <c r="S163" s="5" t="s">
        <v>14</v>
      </c>
      <c r="T163" s="5" t="s">
        <v>14</v>
      </c>
      <c r="U163" s="5" t="s">
        <v>14</v>
      </c>
      <c r="V163" s="5" t="s">
        <v>14</v>
      </c>
      <c r="W163" s="5" t="s">
        <v>14</v>
      </c>
      <c r="X163" s="5" t="s">
        <v>14</v>
      </c>
      <c r="Y163" s="5" t="s">
        <v>14</v>
      </c>
    </row>
    <row r="164" spans="3:25">
      <c r="C164">
        <v>2025</v>
      </c>
      <c r="D164">
        <v>1</v>
      </c>
      <c r="E164" s="4">
        <v>118</v>
      </c>
      <c r="F164" s="5">
        <v>10</v>
      </c>
      <c r="G164" s="5">
        <v>70</v>
      </c>
      <c r="H164" s="5">
        <v>2</v>
      </c>
      <c r="I164" s="5">
        <v>3</v>
      </c>
      <c r="J164" s="5">
        <v>7</v>
      </c>
      <c r="K164" s="5">
        <v>11</v>
      </c>
      <c r="L164" s="5">
        <v>12</v>
      </c>
      <c r="M164" s="5">
        <v>1</v>
      </c>
      <c r="N164" s="5">
        <v>1</v>
      </c>
      <c r="O164" s="5">
        <v>1</v>
      </c>
      <c r="P164" s="5" t="s">
        <v>14</v>
      </c>
      <c r="Q164" s="5" t="s">
        <v>14</v>
      </c>
      <c r="R164" s="5" t="s">
        <v>14</v>
      </c>
      <c r="S164" s="5" t="s">
        <v>14</v>
      </c>
      <c r="T164" s="5" t="s">
        <v>14</v>
      </c>
      <c r="U164" s="5" t="s">
        <v>14</v>
      </c>
      <c r="V164" s="5" t="s">
        <v>14</v>
      </c>
      <c r="W164" s="5" t="s">
        <v>14</v>
      </c>
      <c r="X164" s="5" t="s">
        <v>14</v>
      </c>
      <c r="Y164" s="5" t="s">
        <v>14</v>
      </c>
    </row>
    <row r="165" spans="3:25">
      <c r="C165">
        <v>2025</v>
      </c>
      <c r="D165">
        <v>2</v>
      </c>
      <c r="E165" s="4">
        <v>118</v>
      </c>
      <c r="F165" s="5">
        <v>10</v>
      </c>
      <c r="G165" s="5">
        <v>70</v>
      </c>
      <c r="H165" s="5">
        <v>2</v>
      </c>
      <c r="I165" s="5">
        <v>3</v>
      </c>
      <c r="J165" s="5">
        <v>7</v>
      </c>
      <c r="K165" s="5">
        <v>11</v>
      </c>
      <c r="L165" s="5">
        <v>12</v>
      </c>
      <c r="M165" s="5">
        <v>1</v>
      </c>
      <c r="N165" s="5">
        <v>1</v>
      </c>
      <c r="O165" s="5">
        <v>1</v>
      </c>
      <c r="P165" s="5" t="s">
        <v>14</v>
      </c>
      <c r="Q165" s="5" t="s">
        <v>14</v>
      </c>
      <c r="R165" s="5" t="s">
        <v>14</v>
      </c>
      <c r="S165" s="5" t="s">
        <v>14</v>
      </c>
      <c r="T165" s="5" t="s">
        <v>14</v>
      </c>
      <c r="U165" s="5" t="s">
        <v>14</v>
      </c>
      <c r="V165" s="5" t="s">
        <v>14</v>
      </c>
      <c r="W165" s="5" t="s">
        <v>14</v>
      </c>
      <c r="X165" s="5" t="s">
        <v>14</v>
      </c>
      <c r="Y165" s="5" t="s">
        <v>14</v>
      </c>
    </row>
    <row r="166" spans="3:25">
      <c r="C166">
        <v>2025</v>
      </c>
      <c r="D166">
        <v>3</v>
      </c>
      <c r="E166" s="4">
        <v>118</v>
      </c>
      <c r="F166" s="5">
        <v>10</v>
      </c>
      <c r="G166" s="5">
        <v>70</v>
      </c>
      <c r="H166" s="5">
        <v>2</v>
      </c>
      <c r="I166" s="5">
        <v>3</v>
      </c>
      <c r="J166" s="5">
        <v>7</v>
      </c>
      <c r="K166" s="5">
        <v>11</v>
      </c>
      <c r="L166" s="5">
        <v>12</v>
      </c>
      <c r="M166" s="5">
        <v>1</v>
      </c>
      <c r="N166" s="5">
        <v>1</v>
      </c>
      <c r="O166" s="5">
        <v>1</v>
      </c>
      <c r="P166" s="5" t="s">
        <v>14</v>
      </c>
      <c r="Q166" s="5" t="s">
        <v>14</v>
      </c>
      <c r="R166" s="5" t="s">
        <v>14</v>
      </c>
      <c r="S166" s="5" t="s">
        <v>14</v>
      </c>
      <c r="T166" s="5" t="s">
        <v>14</v>
      </c>
      <c r="U166" s="5" t="s">
        <v>14</v>
      </c>
      <c r="V166" s="5" t="s">
        <v>14</v>
      </c>
      <c r="W166" s="5" t="s">
        <v>14</v>
      </c>
      <c r="X166" s="5" t="s">
        <v>14</v>
      </c>
      <c r="Y166" s="5" t="s">
        <v>14</v>
      </c>
    </row>
    <row r="167" spans="3:25">
      <c r="C167">
        <v>2025</v>
      </c>
      <c r="D167">
        <v>4</v>
      </c>
      <c r="E167" s="4">
        <v>118</v>
      </c>
      <c r="F167" s="5">
        <v>10</v>
      </c>
      <c r="G167" s="5">
        <v>70</v>
      </c>
      <c r="H167" s="5">
        <v>2</v>
      </c>
      <c r="I167" s="5">
        <v>3</v>
      </c>
      <c r="J167" s="5">
        <v>7</v>
      </c>
      <c r="K167" s="5">
        <v>11</v>
      </c>
      <c r="L167" s="5">
        <v>12</v>
      </c>
      <c r="M167" s="5">
        <v>1</v>
      </c>
      <c r="N167" s="5">
        <v>1</v>
      </c>
      <c r="O167" s="5">
        <v>1</v>
      </c>
      <c r="P167" s="5" t="s">
        <v>14</v>
      </c>
      <c r="Q167" s="5" t="s">
        <v>14</v>
      </c>
      <c r="R167" s="5" t="s">
        <v>14</v>
      </c>
      <c r="S167" s="5" t="s">
        <v>14</v>
      </c>
      <c r="T167" s="5" t="s">
        <v>14</v>
      </c>
      <c r="U167" s="5" t="s">
        <v>14</v>
      </c>
      <c r="V167" s="5" t="s">
        <v>14</v>
      </c>
      <c r="W167" s="5" t="s">
        <v>14</v>
      </c>
      <c r="X167" s="5" t="s">
        <v>14</v>
      </c>
      <c r="Y167" s="5" t="s">
        <v>14</v>
      </c>
    </row>
    <row r="168" spans="3:25">
      <c r="C168">
        <v>2025</v>
      </c>
      <c r="D168">
        <v>5</v>
      </c>
      <c r="E168" s="4">
        <v>118</v>
      </c>
      <c r="F168" s="5">
        <v>10</v>
      </c>
      <c r="G168" s="5">
        <v>70</v>
      </c>
      <c r="H168" s="5">
        <v>2</v>
      </c>
      <c r="I168" s="5">
        <v>3</v>
      </c>
      <c r="J168" s="5">
        <v>7</v>
      </c>
      <c r="K168" s="5">
        <v>11</v>
      </c>
      <c r="L168" s="5">
        <v>12</v>
      </c>
      <c r="M168" s="5">
        <v>1</v>
      </c>
      <c r="N168" s="5">
        <v>1</v>
      </c>
      <c r="O168" s="5">
        <v>1</v>
      </c>
      <c r="P168" s="5" t="s">
        <v>14</v>
      </c>
      <c r="Q168" s="5" t="s">
        <v>14</v>
      </c>
      <c r="R168" s="5" t="s">
        <v>14</v>
      </c>
      <c r="S168" s="5" t="s">
        <v>14</v>
      </c>
      <c r="T168" s="5" t="s">
        <v>14</v>
      </c>
      <c r="U168" s="5" t="s">
        <v>14</v>
      </c>
      <c r="V168" s="5" t="s">
        <v>14</v>
      </c>
      <c r="W168" s="5" t="s">
        <v>14</v>
      </c>
      <c r="X168" s="5" t="s">
        <v>14</v>
      </c>
      <c r="Y168" s="5" t="s">
        <v>14</v>
      </c>
    </row>
    <row r="169" spans="3:25">
      <c r="C169">
        <v>2025</v>
      </c>
      <c r="D169">
        <v>6</v>
      </c>
      <c r="E169" s="4">
        <v>118</v>
      </c>
      <c r="F169" s="5">
        <v>10</v>
      </c>
      <c r="G169" s="5">
        <v>70</v>
      </c>
      <c r="H169" s="5">
        <v>2</v>
      </c>
      <c r="I169" s="5">
        <v>3</v>
      </c>
      <c r="J169" s="5">
        <v>7</v>
      </c>
      <c r="K169" s="5">
        <v>11</v>
      </c>
      <c r="L169" s="5">
        <v>12</v>
      </c>
      <c r="M169" s="5">
        <v>1</v>
      </c>
      <c r="N169" s="5">
        <v>1</v>
      </c>
      <c r="O169" s="5">
        <v>1</v>
      </c>
      <c r="P169" s="5" t="s">
        <v>14</v>
      </c>
      <c r="Q169" s="5" t="s">
        <v>14</v>
      </c>
      <c r="R169" s="5" t="s">
        <v>14</v>
      </c>
      <c r="S169" s="5" t="s">
        <v>14</v>
      </c>
      <c r="T169" s="5" t="s">
        <v>14</v>
      </c>
      <c r="U169" s="5" t="s">
        <v>14</v>
      </c>
      <c r="V169" s="5" t="s">
        <v>14</v>
      </c>
      <c r="W169" s="5" t="s">
        <v>14</v>
      </c>
      <c r="X169" s="5" t="s">
        <v>14</v>
      </c>
      <c r="Y169" s="5" t="s">
        <v>14</v>
      </c>
    </row>
    <row r="170" spans="3:25">
      <c r="C170">
        <v>2025</v>
      </c>
      <c r="D170">
        <v>7</v>
      </c>
      <c r="E170" s="4">
        <v>118</v>
      </c>
      <c r="F170" s="5">
        <v>10</v>
      </c>
      <c r="G170" s="5">
        <v>70</v>
      </c>
      <c r="H170" s="5">
        <v>2</v>
      </c>
      <c r="I170" s="5">
        <v>3</v>
      </c>
      <c r="J170" s="5">
        <v>7</v>
      </c>
      <c r="K170" s="5">
        <v>11</v>
      </c>
      <c r="L170" s="5">
        <v>12</v>
      </c>
      <c r="M170" s="5">
        <v>1</v>
      </c>
      <c r="N170" s="5">
        <v>1</v>
      </c>
      <c r="O170" s="5">
        <v>1</v>
      </c>
      <c r="P170" s="5" t="s">
        <v>14</v>
      </c>
      <c r="Q170" s="5" t="s">
        <v>14</v>
      </c>
      <c r="R170" s="5" t="s">
        <v>14</v>
      </c>
      <c r="S170" s="5" t="s">
        <v>14</v>
      </c>
      <c r="T170" s="5" t="s">
        <v>14</v>
      </c>
      <c r="U170" s="5" t="s">
        <v>14</v>
      </c>
      <c r="V170" s="5" t="s">
        <v>14</v>
      </c>
      <c r="W170" s="5" t="s">
        <v>14</v>
      </c>
      <c r="X170" s="5" t="s">
        <v>14</v>
      </c>
      <c r="Y170" s="5" t="s">
        <v>14</v>
      </c>
    </row>
    <row r="171" spans="3:25">
      <c r="C171">
        <v>2025</v>
      </c>
      <c r="D171">
        <v>8</v>
      </c>
      <c r="E171" s="4">
        <v>118</v>
      </c>
      <c r="F171" s="5">
        <v>10</v>
      </c>
      <c r="G171" s="5">
        <v>70</v>
      </c>
      <c r="H171" s="5">
        <v>2</v>
      </c>
      <c r="I171" s="5">
        <v>3</v>
      </c>
      <c r="J171" s="5">
        <v>7</v>
      </c>
      <c r="K171" s="5">
        <v>11</v>
      </c>
      <c r="L171" s="5">
        <v>12</v>
      </c>
      <c r="M171" s="5">
        <v>1</v>
      </c>
      <c r="N171" s="5">
        <v>1</v>
      </c>
      <c r="O171" s="5">
        <v>1</v>
      </c>
      <c r="P171" s="5" t="s">
        <v>14</v>
      </c>
      <c r="Q171" s="5" t="s">
        <v>14</v>
      </c>
      <c r="R171" s="5" t="s">
        <v>14</v>
      </c>
      <c r="S171" s="5" t="s">
        <v>14</v>
      </c>
      <c r="T171" s="5" t="s">
        <v>14</v>
      </c>
      <c r="U171" s="5" t="s">
        <v>14</v>
      </c>
      <c r="V171" s="5" t="s">
        <v>14</v>
      </c>
      <c r="W171" s="5" t="s">
        <v>14</v>
      </c>
      <c r="X171" s="5" t="s">
        <v>14</v>
      </c>
      <c r="Y171" s="5" t="s">
        <v>14</v>
      </c>
    </row>
    <row r="172" spans="3:25">
      <c r="C172">
        <v>2025</v>
      </c>
      <c r="D172">
        <v>9</v>
      </c>
      <c r="E172" s="4">
        <v>118</v>
      </c>
      <c r="F172" s="5">
        <v>10</v>
      </c>
      <c r="G172" s="5">
        <v>70</v>
      </c>
      <c r="H172" s="5">
        <v>2</v>
      </c>
      <c r="I172" s="5">
        <v>3</v>
      </c>
      <c r="J172" s="5">
        <v>7</v>
      </c>
      <c r="K172" s="5">
        <v>11</v>
      </c>
      <c r="L172" s="5">
        <v>12</v>
      </c>
      <c r="M172" s="5">
        <v>1</v>
      </c>
      <c r="N172" s="5">
        <v>1</v>
      </c>
      <c r="O172" s="5">
        <v>1</v>
      </c>
      <c r="P172" s="5" t="s">
        <v>14</v>
      </c>
      <c r="Q172" s="5" t="s">
        <v>14</v>
      </c>
      <c r="R172" s="5" t="s">
        <v>14</v>
      </c>
      <c r="S172" s="5" t="s">
        <v>14</v>
      </c>
      <c r="T172" s="5" t="s">
        <v>14</v>
      </c>
      <c r="U172" s="5" t="s">
        <v>14</v>
      </c>
      <c r="V172" s="5" t="s">
        <v>14</v>
      </c>
      <c r="W172" s="5" t="s">
        <v>14</v>
      </c>
      <c r="X172" s="5" t="s">
        <v>14</v>
      </c>
      <c r="Y172" s="5" t="s">
        <v>14</v>
      </c>
    </row>
    <row r="173" spans="3:25">
      <c r="C173">
        <v>2025</v>
      </c>
      <c r="D173">
        <v>10</v>
      </c>
      <c r="E173" s="4">
        <v>118</v>
      </c>
      <c r="F173" s="5">
        <v>10</v>
      </c>
      <c r="G173" s="5">
        <v>70</v>
      </c>
      <c r="H173" s="5">
        <v>2</v>
      </c>
      <c r="I173" s="5">
        <v>3</v>
      </c>
      <c r="J173" s="5">
        <v>7</v>
      </c>
      <c r="K173" s="5">
        <v>11</v>
      </c>
      <c r="L173" s="5">
        <v>12</v>
      </c>
      <c r="M173" s="5">
        <v>1</v>
      </c>
      <c r="N173" s="5">
        <v>1</v>
      </c>
      <c r="O173" s="5">
        <v>1</v>
      </c>
      <c r="P173" s="5" t="s">
        <v>14</v>
      </c>
      <c r="Q173" s="5" t="s">
        <v>14</v>
      </c>
      <c r="R173" s="5" t="s">
        <v>14</v>
      </c>
      <c r="S173" s="5" t="s">
        <v>14</v>
      </c>
      <c r="T173" s="5" t="s">
        <v>14</v>
      </c>
      <c r="U173" s="5" t="s">
        <v>14</v>
      </c>
      <c r="V173" s="5" t="s">
        <v>14</v>
      </c>
      <c r="W173" s="5" t="s">
        <v>14</v>
      </c>
      <c r="X173" s="5" t="s">
        <v>14</v>
      </c>
      <c r="Y173" s="5" t="s">
        <v>14</v>
      </c>
    </row>
    <row r="174" spans="3:25">
      <c r="C174">
        <v>2025</v>
      </c>
      <c r="D174">
        <v>11</v>
      </c>
      <c r="E174" s="4">
        <v>118</v>
      </c>
      <c r="F174" s="5">
        <v>10</v>
      </c>
      <c r="G174" s="5">
        <v>70</v>
      </c>
      <c r="H174" s="5">
        <v>2</v>
      </c>
      <c r="I174" s="5">
        <v>3</v>
      </c>
      <c r="J174" s="5">
        <v>7</v>
      </c>
      <c r="K174" s="5">
        <v>11</v>
      </c>
      <c r="L174" s="5">
        <v>12</v>
      </c>
      <c r="M174" s="5">
        <v>1</v>
      </c>
      <c r="N174" s="5">
        <v>1</v>
      </c>
      <c r="O174" s="5">
        <v>1</v>
      </c>
      <c r="P174" s="5" t="s">
        <v>14</v>
      </c>
      <c r="Q174" s="5" t="s">
        <v>14</v>
      </c>
      <c r="R174" s="5" t="s">
        <v>14</v>
      </c>
      <c r="S174" s="5" t="s">
        <v>14</v>
      </c>
      <c r="T174" s="5" t="s">
        <v>14</v>
      </c>
      <c r="U174" s="5" t="s">
        <v>14</v>
      </c>
      <c r="V174" s="5" t="s">
        <v>14</v>
      </c>
      <c r="W174" s="5" t="s">
        <v>14</v>
      </c>
      <c r="X174" s="5" t="s">
        <v>14</v>
      </c>
      <c r="Y174" s="5" t="s">
        <v>14</v>
      </c>
    </row>
    <row r="175" spans="3:25">
      <c r="C175">
        <v>2025</v>
      </c>
      <c r="D175">
        <v>12</v>
      </c>
      <c r="E175" s="4">
        <v>118</v>
      </c>
      <c r="F175" s="5">
        <v>10</v>
      </c>
      <c r="G175" s="5">
        <v>70</v>
      </c>
      <c r="H175" s="5">
        <v>2</v>
      </c>
      <c r="I175" s="5">
        <v>3</v>
      </c>
      <c r="J175" s="5">
        <v>7</v>
      </c>
      <c r="K175" s="5">
        <v>11</v>
      </c>
      <c r="L175" s="5">
        <v>12</v>
      </c>
      <c r="M175" s="5">
        <v>1</v>
      </c>
      <c r="N175" s="5">
        <v>1</v>
      </c>
      <c r="O175" s="5">
        <v>1</v>
      </c>
      <c r="P175" s="5" t="s">
        <v>14</v>
      </c>
      <c r="Q175" s="5" t="s">
        <v>14</v>
      </c>
      <c r="R175" s="5" t="s">
        <v>14</v>
      </c>
      <c r="S175" s="5" t="s">
        <v>14</v>
      </c>
      <c r="T175" s="5" t="s">
        <v>14</v>
      </c>
      <c r="U175" s="5" t="s">
        <v>14</v>
      </c>
      <c r="V175" s="5" t="s">
        <v>14</v>
      </c>
      <c r="W175" s="5" t="s">
        <v>14</v>
      </c>
      <c r="X175" s="5" t="s">
        <v>14</v>
      </c>
      <c r="Y175" s="5" t="s">
        <v>14</v>
      </c>
    </row>
    <row r="176" spans="3:25">
      <c r="C176">
        <v>2026</v>
      </c>
      <c r="D176">
        <v>1</v>
      </c>
      <c r="E176" s="4">
        <v>118</v>
      </c>
      <c r="F176" s="5">
        <v>10</v>
      </c>
      <c r="G176" s="5">
        <v>70</v>
      </c>
      <c r="H176" s="5">
        <v>2</v>
      </c>
      <c r="I176" s="5">
        <v>3</v>
      </c>
      <c r="J176" s="5">
        <v>7</v>
      </c>
      <c r="K176" s="5">
        <v>11</v>
      </c>
      <c r="L176" s="5">
        <v>12</v>
      </c>
      <c r="M176" s="5">
        <v>1</v>
      </c>
      <c r="N176" s="5">
        <v>1</v>
      </c>
      <c r="O176" s="5">
        <v>1</v>
      </c>
      <c r="P176" s="5" t="s">
        <v>14</v>
      </c>
      <c r="Q176" s="5" t="s">
        <v>14</v>
      </c>
      <c r="R176" s="5" t="s">
        <v>14</v>
      </c>
      <c r="S176" s="5" t="s">
        <v>14</v>
      </c>
      <c r="T176" s="5" t="s">
        <v>14</v>
      </c>
      <c r="U176" s="5" t="s">
        <v>14</v>
      </c>
      <c r="V176" s="5" t="s">
        <v>14</v>
      </c>
      <c r="W176" s="5" t="s">
        <v>14</v>
      </c>
      <c r="X176" s="5" t="s">
        <v>14</v>
      </c>
      <c r="Y176" s="5" t="s">
        <v>14</v>
      </c>
    </row>
    <row r="177" spans="3:25">
      <c r="C177">
        <v>2026</v>
      </c>
      <c r="D177">
        <v>2</v>
      </c>
      <c r="E177" s="4">
        <v>118</v>
      </c>
      <c r="F177" s="5">
        <v>10</v>
      </c>
      <c r="G177" s="5">
        <v>70</v>
      </c>
      <c r="H177" s="5">
        <v>2</v>
      </c>
      <c r="I177" s="5">
        <v>3</v>
      </c>
      <c r="J177" s="5">
        <v>7</v>
      </c>
      <c r="K177" s="5">
        <v>11</v>
      </c>
      <c r="L177" s="5">
        <v>12</v>
      </c>
      <c r="M177" s="5">
        <v>1</v>
      </c>
      <c r="N177" s="5">
        <v>1</v>
      </c>
      <c r="O177" s="5">
        <v>1</v>
      </c>
      <c r="P177" s="5" t="s">
        <v>14</v>
      </c>
      <c r="Q177" s="5" t="s">
        <v>14</v>
      </c>
      <c r="R177" s="5" t="s">
        <v>14</v>
      </c>
      <c r="S177" s="5" t="s">
        <v>14</v>
      </c>
      <c r="T177" s="5" t="s">
        <v>14</v>
      </c>
      <c r="U177" s="5" t="s">
        <v>14</v>
      </c>
      <c r="V177" s="5" t="s">
        <v>14</v>
      </c>
      <c r="W177" s="5" t="s">
        <v>14</v>
      </c>
      <c r="X177" s="5" t="s">
        <v>14</v>
      </c>
      <c r="Y177" s="5" t="s">
        <v>14</v>
      </c>
    </row>
    <row r="178" spans="3:25">
      <c r="C178">
        <v>2026</v>
      </c>
      <c r="D178">
        <v>3</v>
      </c>
      <c r="E178" s="4">
        <v>118</v>
      </c>
      <c r="F178" s="5">
        <v>10</v>
      </c>
      <c r="G178" s="5">
        <v>70</v>
      </c>
      <c r="H178" s="5">
        <v>2</v>
      </c>
      <c r="I178" s="5">
        <v>3</v>
      </c>
      <c r="J178" s="5">
        <v>7</v>
      </c>
      <c r="K178" s="5">
        <v>11</v>
      </c>
      <c r="L178" s="5">
        <v>12</v>
      </c>
      <c r="M178" s="5">
        <v>1</v>
      </c>
      <c r="N178" s="5">
        <v>1</v>
      </c>
      <c r="O178" s="5">
        <v>1</v>
      </c>
      <c r="P178" s="5" t="s">
        <v>14</v>
      </c>
      <c r="Q178" s="5" t="s">
        <v>14</v>
      </c>
      <c r="R178" s="5" t="s">
        <v>14</v>
      </c>
      <c r="S178" s="5" t="s">
        <v>14</v>
      </c>
      <c r="T178" s="5" t="s">
        <v>14</v>
      </c>
      <c r="U178" s="5" t="s">
        <v>14</v>
      </c>
      <c r="V178" s="5" t="s">
        <v>14</v>
      </c>
      <c r="W178" s="5" t="s">
        <v>14</v>
      </c>
      <c r="X178" s="5" t="s">
        <v>14</v>
      </c>
      <c r="Y178" s="5" t="s">
        <v>14</v>
      </c>
    </row>
    <row r="179" spans="3:25">
      <c r="C179">
        <v>2026</v>
      </c>
      <c r="D179">
        <v>4</v>
      </c>
      <c r="E179" s="4">
        <v>118</v>
      </c>
      <c r="F179" s="5">
        <v>10</v>
      </c>
      <c r="G179" s="5">
        <v>70</v>
      </c>
      <c r="H179" s="5">
        <v>2</v>
      </c>
      <c r="I179" s="5">
        <v>3</v>
      </c>
      <c r="J179" s="5">
        <v>7</v>
      </c>
      <c r="K179" s="5">
        <v>11</v>
      </c>
      <c r="L179" s="5">
        <v>12</v>
      </c>
      <c r="M179" s="5">
        <v>1</v>
      </c>
      <c r="N179" s="5">
        <v>1</v>
      </c>
      <c r="O179" s="5">
        <v>1</v>
      </c>
      <c r="P179" s="5" t="s">
        <v>14</v>
      </c>
      <c r="Q179" s="5" t="s">
        <v>14</v>
      </c>
      <c r="R179" s="5" t="s">
        <v>14</v>
      </c>
      <c r="S179" s="5" t="s">
        <v>14</v>
      </c>
      <c r="T179" s="5" t="s">
        <v>14</v>
      </c>
      <c r="U179" s="5" t="s">
        <v>14</v>
      </c>
      <c r="V179" s="5" t="s">
        <v>14</v>
      </c>
      <c r="W179" s="5" t="s">
        <v>14</v>
      </c>
      <c r="X179" s="5" t="s">
        <v>14</v>
      </c>
      <c r="Y179" s="5" t="s">
        <v>14</v>
      </c>
    </row>
    <row r="180" spans="3:25">
      <c r="C180">
        <v>2026</v>
      </c>
      <c r="D180">
        <v>5</v>
      </c>
      <c r="E180" s="4">
        <v>118</v>
      </c>
      <c r="F180" s="5">
        <v>10</v>
      </c>
      <c r="G180" s="5">
        <v>70</v>
      </c>
      <c r="H180" s="5">
        <v>2</v>
      </c>
      <c r="I180" s="5">
        <v>3</v>
      </c>
      <c r="J180" s="5">
        <v>7</v>
      </c>
      <c r="K180" s="5">
        <v>11</v>
      </c>
      <c r="L180" s="5">
        <v>12</v>
      </c>
      <c r="M180" s="5">
        <v>1</v>
      </c>
      <c r="N180" s="5">
        <v>1</v>
      </c>
      <c r="O180" s="5">
        <v>1</v>
      </c>
      <c r="P180" s="5" t="s">
        <v>14</v>
      </c>
      <c r="Q180" s="5" t="s">
        <v>14</v>
      </c>
      <c r="R180" s="5" t="s">
        <v>14</v>
      </c>
      <c r="S180" s="5" t="s">
        <v>14</v>
      </c>
      <c r="T180" s="5" t="s">
        <v>14</v>
      </c>
      <c r="U180" s="5" t="s">
        <v>14</v>
      </c>
      <c r="V180" s="5" t="s">
        <v>14</v>
      </c>
      <c r="W180" s="5" t="s">
        <v>14</v>
      </c>
      <c r="X180" s="5" t="s">
        <v>14</v>
      </c>
      <c r="Y180" s="5" t="s">
        <v>14</v>
      </c>
    </row>
    <row r="181" spans="3:25">
      <c r="C181">
        <v>2026</v>
      </c>
      <c r="D181">
        <v>6</v>
      </c>
      <c r="E181" s="4">
        <v>118</v>
      </c>
      <c r="F181" s="5">
        <v>10</v>
      </c>
      <c r="G181" s="5">
        <v>70</v>
      </c>
      <c r="H181" s="5">
        <v>2</v>
      </c>
      <c r="I181" s="5">
        <v>3</v>
      </c>
      <c r="J181" s="5">
        <v>7</v>
      </c>
      <c r="K181" s="5">
        <v>11</v>
      </c>
      <c r="L181" s="5">
        <v>12</v>
      </c>
      <c r="M181" s="5">
        <v>1</v>
      </c>
      <c r="N181" s="5">
        <v>1</v>
      </c>
      <c r="O181" s="5">
        <v>1</v>
      </c>
      <c r="P181" s="5" t="s">
        <v>14</v>
      </c>
      <c r="Q181" s="5" t="s">
        <v>14</v>
      </c>
      <c r="R181" s="5" t="s">
        <v>14</v>
      </c>
      <c r="S181" s="5" t="s">
        <v>14</v>
      </c>
      <c r="T181" s="5" t="s">
        <v>14</v>
      </c>
      <c r="U181" s="5" t="s">
        <v>14</v>
      </c>
      <c r="V181" s="5" t="s">
        <v>14</v>
      </c>
      <c r="W181" s="5" t="s">
        <v>14</v>
      </c>
      <c r="X181" s="5" t="s">
        <v>14</v>
      </c>
      <c r="Y181" s="5" t="s">
        <v>14</v>
      </c>
    </row>
    <row r="182" spans="3:25">
      <c r="C182">
        <v>2026</v>
      </c>
      <c r="D182">
        <v>7</v>
      </c>
      <c r="E182" s="4">
        <v>118</v>
      </c>
      <c r="F182" s="5">
        <v>10</v>
      </c>
      <c r="G182" s="5">
        <v>70</v>
      </c>
      <c r="H182" s="5">
        <v>2</v>
      </c>
      <c r="I182" s="5">
        <v>3</v>
      </c>
      <c r="J182" s="5">
        <v>7</v>
      </c>
      <c r="K182" s="5">
        <v>11</v>
      </c>
      <c r="L182" s="5">
        <v>12</v>
      </c>
      <c r="M182" s="5">
        <v>1</v>
      </c>
      <c r="N182" s="5">
        <v>1</v>
      </c>
      <c r="O182" s="5">
        <v>1</v>
      </c>
      <c r="P182" s="5" t="s">
        <v>14</v>
      </c>
      <c r="Q182" s="5" t="s">
        <v>14</v>
      </c>
      <c r="R182" s="5" t="s">
        <v>14</v>
      </c>
      <c r="S182" s="5" t="s">
        <v>14</v>
      </c>
      <c r="T182" s="5" t="s">
        <v>14</v>
      </c>
      <c r="U182" s="5" t="s">
        <v>14</v>
      </c>
      <c r="V182" s="5" t="s">
        <v>14</v>
      </c>
      <c r="W182" s="5" t="s">
        <v>14</v>
      </c>
      <c r="X182" s="5" t="s">
        <v>14</v>
      </c>
      <c r="Y182" s="5" t="s">
        <v>14</v>
      </c>
    </row>
    <row r="183" spans="3:25">
      <c r="C183">
        <v>2026</v>
      </c>
      <c r="D183">
        <v>8</v>
      </c>
      <c r="E183" s="4">
        <v>118</v>
      </c>
      <c r="F183" s="5">
        <v>10</v>
      </c>
      <c r="G183" s="5">
        <v>70</v>
      </c>
      <c r="H183" s="5">
        <v>2</v>
      </c>
      <c r="I183" s="5">
        <v>3</v>
      </c>
      <c r="J183" s="5">
        <v>7</v>
      </c>
      <c r="K183" s="5">
        <v>11</v>
      </c>
      <c r="L183" s="5">
        <v>12</v>
      </c>
      <c r="M183" s="5">
        <v>1</v>
      </c>
      <c r="N183" s="5">
        <v>1</v>
      </c>
      <c r="O183" s="5">
        <v>1</v>
      </c>
      <c r="P183" s="5" t="s">
        <v>14</v>
      </c>
      <c r="Q183" s="5" t="s">
        <v>14</v>
      </c>
      <c r="R183" s="5" t="s">
        <v>14</v>
      </c>
      <c r="S183" s="5" t="s">
        <v>14</v>
      </c>
      <c r="T183" s="5" t="s">
        <v>14</v>
      </c>
      <c r="U183" s="5" t="s">
        <v>14</v>
      </c>
      <c r="V183" s="5" t="s">
        <v>14</v>
      </c>
      <c r="W183" s="5" t="s">
        <v>14</v>
      </c>
      <c r="X183" s="5" t="s">
        <v>14</v>
      </c>
      <c r="Y183" s="5" t="s">
        <v>14</v>
      </c>
    </row>
    <row r="184" spans="3:25">
      <c r="C184">
        <v>2026</v>
      </c>
      <c r="D184">
        <v>9</v>
      </c>
      <c r="E184" s="4">
        <v>118</v>
      </c>
      <c r="F184" s="5">
        <v>10</v>
      </c>
      <c r="G184" s="5">
        <v>70</v>
      </c>
      <c r="H184" s="5">
        <v>2</v>
      </c>
      <c r="I184" s="5">
        <v>3</v>
      </c>
      <c r="J184" s="5">
        <v>7</v>
      </c>
      <c r="K184" s="5">
        <v>11</v>
      </c>
      <c r="L184" s="5">
        <v>12</v>
      </c>
      <c r="M184" s="5">
        <v>1</v>
      </c>
      <c r="N184" s="5">
        <v>1</v>
      </c>
      <c r="O184" s="5">
        <v>1</v>
      </c>
      <c r="P184" s="5" t="s">
        <v>14</v>
      </c>
      <c r="Q184" s="5" t="s">
        <v>14</v>
      </c>
      <c r="R184" s="5" t="s">
        <v>14</v>
      </c>
      <c r="S184" s="5" t="s">
        <v>14</v>
      </c>
      <c r="T184" s="5" t="s">
        <v>14</v>
      </c>
      <c r="U184" s="5" t="s">
        <v>14</v>
      </c>
      <c r="V184" s="5" t="s">
        <v>14</v>
      </c>
      <c r="W184" s="5" t="s">
        <v>14</v>
      </c>
      <c r="X184" s="5" t="s">
        <v>14</v>
      </c>
      <c r="Y184" s="5" t="s">
        <v>14</v>
      </c>
    </row>
    <row r="185" spans="3:25">
      <c r="C185">
        <v>2026</v>
      </c>
      <c r="D185">
        <v>10</v>
      </c>
      <c r="E185" s="4">
        <v>118</v>
      </c>
      <c r="F185" s="5">
        <v>10</v>
      </c>
      <c r="G185" s="5">
        <v>70</v>
      </c>
      <c r="H185" s="5">
        <v>2</v>
      </c>
      <c r="I185" s="5">
        <v>3</v>
      </c>
      <c r="J185" s="5">
        <v>7</v>
      </c>
      <c r="K185" s="5">
        <v>11</v>
      </c>
      <c r="L185" s="5">
        <v>12</v>
      </c>
      <c r="M185" s="5">
        <v>1</v>
      </c>
      <c r="N185" s="5">
        <v>1</v>
      </c>
      <c r="O185" s="5">
        <v>1</v>
      </c>
      <c r="P185" s="5" t="s">
        <v>14</v>
      </c>
      <c r="Q185" s="5" t="s">
        <v>14</v>
      </c>
      <c r="R185" s="5" t="s">
        <v>14</v>
      </c>
      <c r="S185" s="5" t="s">
        <v>14</v>
      </c>
      <c r="T185" s="5" t="s">
        <v>14</v>
      </c>
      <c r="U185" s="5" t="s">
        <v>14</v>
      </c>
      <c r="V185" s="5" t="s">
        <v>14</v>
      </c>
      <c r="W185" s="5" t="s">
        <v>14</v>
      </c>
      <c r="X185" s="5" t="s">
        <v>14</v>
      </c>
      <c r="Y185" s="5" t="s">
        <v>14</v>
      </c>
    </row>
    <row r="186" spans="3:25">
      <c r="C186">
        <v>2026</v>
      </c>
      <c r="D186">
        <v>11</v>
      </c>
      <c r="E186" s="4">
        <v>118</v>
      </c>
      <c r="F186" s="5">
        <v>10</v>
      </c>
      <c r="G186" s="5">
        <v>70</v>
      </c>
      <c r="H186" s="5">
        <v>2</v>
      </c>
      <c r="I186" s="5">
        <v>3</v>
      </c>
      <c r="J186" s="5">
        <v>7</v>
      </c>
      <c r="K186" s="5">
        <v>11</v>
      </c>
      <c r="L186" s="5">
        <v>12</v>
      </c>
      <c r="M186" s="5">
        <v>1</v>
      </c>
      <c r="N186" s="5">
        <v>1</v>
      </c>
      <c r="O186" s="5">
        <v>1</v>
      </c>
      <c r="P186" s="5" t="s">
        <v>14</v>
      </c>
      <c r="Q186" s="5" t="s">
        <v>14</v>
      </c>
      <c r="R186" s="5" t="s">
        <v>14</v>
      </c>
      <c r="S186" s="5" t="s">
        <v>14</v>
      </c>
      <c r="T186" s="5" t="s">
        <v>14</v>
      </c>
      <c r="U186" s="5" t="s">
        <v>14</v>
      </c>
      <c r="V186" s="5" t="s">
        <v>14</v>
      </c>
      <c r="W186" s="5" t="s">
        <v>14</v>
      </c>
      <c r="X186" s="5" t="s">
        <v>14</v>
      </c>
      <c r="Y186" s="5" t="s">
        <v>14</v>
      </c>
    </row>
    <row r="187" spans="3:25">
      <c r="C187">
        <v>2026</v>
      </c>
      <c r="D187">
        <v>12</v>
      </c>
      <c r="E187" s="4">
        <v>118</v>
      </c>
      <c r="F187" s="5">
        <v>10</v>
      </c>
      <c r="G187" s="5">
        <v>70</v>
      </c>
      <c r="H187" s="5">
        <v>2</v>
      </c>
      <c r="I187" s="5">
        <v>3</v>
      </c>
      <c r="J187" s="5">
        <v>7</v>
      </c>
      <c r="K187" s="5">
        <v>11</v>
      </c>
      <c r="L187" s="5">
        <v>12</v>
      </c>
      <c r="M187" s="5">
        <v>1</v>
      </c>
      <c r="N187" s="5">
        <v>1</v>
      </c>
      <c r="O187" s="5">
        <v>1</v>
      </c>
      <c r="P187" s="5" t="s">
        <v>14</v>
      </c>
      <c r="Q187" s="5" t="s">
        <v>14</v>
      </c>
      <c r="R187" s="5" t="s">
        <v>14</v>
      </c>
      <c r="S187" s="5" t="s">
        <v>14</v>
      </c>
      <c r="T187" s="5" t="s">
        <v>14</v>
      </c>
      <c r="U187" s="5" t="s">
        <v>14</v>
      </c>
      <c r="V187" s="5" t="s">
        <v>14</v>
      </c>
      <c r="W187" s="5" t="s">
        <v>14</v>
      </c>
      <c r="X187" s="5" t="s">
        <v>14</v>
      </c>
      <c r="Y187" s="5" t="s">
        <v>14</v>
      </c>
    </row>
    <row r="188" spans="3:25">
      <c r="C188">
        <v>2027</v>
      </c>
      <c r="D188">
        <v>1</v>
      </c>
      <c r="E188" s="4">
        <v>118</v>
      </c>
      <c r="F188" s="5">
        <v>10</v>
      </c>
      <c r="G188" s="5">
        <v>70</v>
      </c>
      <c r="H188" s="5">
        <v>2</v>
      </c>
      <c r="I188" s="5">
        <v>3</v>
      </c>
      <c r="J188" s="5">
        <v>7</v>
      </c>
      <c r="K188" s="5">
        <v>11</v>
      </c>
      <c r="L188" s="5">
        <v>12</v>
      </c>
      <c r="M188" s="5">
        <v>1</v>
      </c>
      <c r="N188" s="5">
        <v>1</v>
      </c>
      <c r="O188" s="5">
        <v>1</v>
      </c>
      <c r="P188" s="5" t="s">
        <v>14</v>
      </c>
      <c r="Q188" s="5" t="s">
        <v>14</v>
      </c>
      <c r="R188" s="5" t="s">
        <v>14</v>
      </c>
      <c r="S188" s="5" t="s">
        <v>14</v>
      </c>
      <c r="T188" s="5" t="s">
        <v>14</v>
      </c>
      <c r="U188" s="5" t="s">
        <v>14</v>
      </c>
      <c r="V188" s="5" t="s">
        <v>14</v>
      </c>
      <c r="W188" s="5" t="s">
        <v>14</v>
      </c>
      <c r="X188" s="5" t="s">
        <v>14</v>
      </c>
      <c r="Y188" s="5" t="s">
        <v>14</v>
      </c>
    </row>
    <row r="189" spans="3:25">
      <c r="C189">
        <v>2027</v>
      </c>
      <c r="D189">
        <v>2</v>
      </c>
      <c r="E189" s="4">
        <v>118</v>
      </c>
      <c r="F189" s="5">
        <v>10</v>
      </c>
      <c r="G189" s="5">
        <v>70</v>
      </c>
      <c r="H189" s="5">
        <v>2</v>
      </c>
      <c r="I189" s="5">
        <v>3</v>
      </c>
      <c r="J189" s="5">
        <v>7</v>
      </c>
      <c r="K189" s="5">
        <v>11</v>
      </c>
      <c r="L189" s="5">
        <v>12</v>
      </c>
      <c r="M189" s="5">
        <v>1</v>
      </c>
      <c r="N189" s="5">
        <v>1</v>
      </c>
      <c r="O189" s="5">
        <v>1</v>
      </c>
      <c r="P189" s="5" t="s">
        <v>14</v>
      </c>
      <c r="Q189" s="5" t="s">
        <v>14</v>
      </c>
      <c r="R189" s="5" t="s">
        <v>14</v>
      </c>
      <c r="S189" s="5" t="s">
        <v>14</v>
      </c>
      <c r="T189" s="5" t="s">
        <v>14</v>
      </c>
      <c r="U189" s="5" t="s">
        <v>14</v>
      </c>
      <c r="V189" s="5" t="s">
        <v>14</v>
      </c>
      <c r="W189" s="5" t="s">
        <v>14</v>
      </c>
      <c r="X189" s="5" t="s">
        <v>14</v>
      </c>
      <c r="Y189" s="5" t="s">
        <v>14</v>
      </c>
    </row>
    <row r="190" spans="3:25">
      <c r="C190">
        <v>2027</v>
      </c>
      <c r="D190">
        <v>3</v>
      </c>
      <c r="E190" s="4">
        <v>119</v>
      </c>
      <c r="F190" s="5">
        <v>10</v>
      </c>
      <c r="G190" s="5">
        <v>71</v>
      </c>
      <c r="H190" s="5">
        <v>2</v>
      </c>
      <c r="I190" s="5">
        <v>3</v>
      </c>
      <c r="J190" s="5">
        <v>7</v>
      </c>
      <c r="K190" s="5">
        <v>11</v>
      </c>
      <c r="L190" s="5">
        <v>12</v>
      </c>
      <c r="M190" s="5">
        <v>1</v>
      </c>
      <c r="N190" s="5">
        <v>1</v>
      </c>
      <c r="O190" s="5">
        <v>1</v>
      </c>
      <c r="P190" s="5" t="s">
        <v>14</v>
      </c>
      <c r="Q190" s="5" t="s">
        <v>14</v>
      </c>
      <c r="R190" s="5" t="s">
        <v>14</v>
      </c>
      <c r="S190" s="5" t="s">
        <v>14</v>
      </c>
      <c r="T190" s="5" t="s">
        <v>14</v>
      </c>
      <c r="U190" s="5" t="s">
        <v>14</v>
      </c>
      <c r="V190" s="5" t="s">
        <v>14</v>
      </c>
      <c r="W190" s="5" t="s">
        <v>14</v>
      </c>
      <c r="X190" s="5" t="s">
        <v>14</v>
      </c>
      <c r="Y190" s="5" t="s">
        <v>14</v>
      </c>
    </row>
    <row r="191" spans="3:25">
      <c r="C191">
        <v>2027</v>
      </c>
      <c r="D191">
        <v>4</v>
      </c>
      <c r="E191" s="4">
        <v>119</v>
      </c>
      <c r="F191" s="5">
        <v>10</v>
      </c>
      <c r="G191" s="5">
        <v>71</v>
      </c>
      <c r="H191" s="5">
        <v>2</v>
      </c>
      <c r="I191" s="5">
        <v>3</v>
      </c>
      <c r="J191" s="5">
        <v>7</v>
      </c>
      <c r="K191" s="5">
        <v>11</v>
      </c>
      <c r="L191" s="5">
        <v>12</v>
      </c>
      <c r="M191" s="5">
        <v>1</v>
      </c>
      <c r="N191" s="5">
        <v>1</v>
      </c>
      <c r="O191" s="5">
        <v>1</v>
      </c>
      <c r="P191" s="5" t="s">
        <v>14</v>
      </c>
      <c r="Q191" s="5" t="s">
        <v>14</v>
      </c>
      <c r="R191" s="5" t="s">
        <v>14</v>
      </c>
      <c r="S191" s="5" t="s">
        <v>14</v>
      </c>
      <c r="T191" s="5" t="s">
        <v>14</v>
      </c>
      <c r="U191" s="5" t="s">
        <v>14</v>
      </c>
      <c r="V191" s="5" t="s">
        <v>14</v>
      </c>
      <c r="W191" s="5" t="s">
        <v>14</v>
      </c>
      <c r="X191" s="5" t="s">
        <v>14</v>
      </c>
      <c r="Y191" s="5" t="s">
        <v>14</v>
      </c>
    </row>
    <row r="192" spans="3:25">
      <c r="C192">
        <v>2027</v>
      </c>
      <c r="D192">
        <v>5</v>
      </c>
      <c r="E192" s="4">
        <v>119</v>
      </c>
      <c r="F192" s="5">
        <v>10</v>
      </c>
      <c r="G192" s="5">
        <v>71</v>
      </c>
      <c r="H192" s="5">
        <v>2</v>
      </c>
      <c r="I192" s="5">
        <v>3</v>
      </c>
      <c r="J192" s="5">
        <v>7</v>
      </c>
      <c r="K192" s="5">
        <v>11</v>
      </c>
      <c r="L192" s="5">
        <v>12</v>
      </c>
      <c r="M192" s="5">
        <v>1</v>
      </c>
      <c r="N192" s="5">
        <v>1</v>
      </c>
      <c r="O192" s="5">
        <v>1</v>
      </c>
      <c r="P192" s="5" t="s">
        <v>14</v>
      </c>
      <c r="Q192" s="5" t="s">
        <v>14</v>
      </c>
      <c r="R192" s="5" t="s">
        <v>14</v>
      </c>
      <c r="S192" s="5" t="s">
        <v>14</v>
      </c>
      <c r="T192" s="5" t="s">
        <v>14</v>
      </c>
      <c r="U192" s="5" t="s">
        <v>14</v>
      </c>
      <c r="V192" s="5" t="s">
        <v>14</v>
      </c>
      <c r="W192" s="5" t="s">
        <v>14</v>
      </c>
      <c r="X192" s="5" t="s">
        <v>14</v>
      </c>
      <c r="Y192" s="5" t="s">
        <v>14</v>
      </c>
    </row>
    <row r="193" spans="3:25">
      <c r="C193">
        <v>2027</v>
      </c>
      <c r="D193">
        <v>6</v>
      </c>
      <c r="E193" s="4">
        <v>119</v>
      </c>
      <c r="F193" s="5">
        <v>10</v>
      </c>
      <c r="G193" s="5">
        <v>71</v>
      </c>
      <c r="H193" s="5">
        <v>2</v>
      </c>
      <c r="I193" s="5">
        <v>3</v>
      </c>
      <c r="J193" s="5">
        <v>7</v>
      </c>
      <c r="K193" s="5">
        <v>11</v>
      </c>
      <c r="L193" s="5">
        <v>12</v>
      </c>
      <c r="M193" s="5">
        <v>1</v>
      </c>
      <c r="N193" s="5">
        <v>1</v>
      </c>
      <c r="O193" s="5">
        <v>1</v>
      </c>
      <c r="P193" s="5" t="s">
        <v>14</v>
      </c>
      <c r="Q193" s="5" t="s">
        <v>14</v>
      </c>
      <c r="R193" s="5" t="s">
        <v>14</v>
      </c>
      <c r="S193" s="5" t="s">
        <v>14</v>
      </c>
      <c r="T193" s="5" t="s">
        <v>14</v>
      </c>
      <c r="U193" s="5" t="s">
        <v>14</v>
      </c>
      <c r="V193" s="5" t="s">
        <v>14</v>
      </c>
      <c r="W193" s="5" t="s">
        <v>14</v>
      </c>
      <c r="X193" s="5" t="s">
        <v>14</v>
      </c>
      <c r="Y193" s="5" t="s">
        <v>14</v>
      </c>
    </row>
    <row r="194" spans="3:25">
      <c r="C194">
        <v>2027</v>
      </c>
      <c r="D194">
        <v>7</v>
      </c>
      <c r="E194" s="4">
        <v>119</v>
      </c>
      <c r="F194" s="5">
        <v>10</v>
      </c>
      <c r="G194" s="5">
        <v>71</v>
      </c>
      <c r="H194" s="5">
        <v>2</v>
      </c>
      <c r="I194" s="5">
        <v>3</v>
      </c>
      <c r="J194" s="5">
        <v>7</v>
      </c>
      <c r="K194" s="5">
        <v>11</v>
      </c>
      <c r="L194" s="5">
        <v>12</v>
      </c>
      <c r="M194" s="5">
        <v>1</v>
      </c>
      <c r="N194" s="5">
        <v>1</v>
      </c>
      <c r="O194" s="5">
        <v>1</v>
      </c>
      <c r="P194" s="5" t="s">
        <v>14</v>
      </c>
      <c r="Q194" s="5" t="s">
        <v>14</v>
      </c>
      <c r="R194" s="5" t="s">
        <v>14</v>
      </c>
      <c r="S194" s="5" t="s">
        <v>14</v>
      </c>
      <c r="T194" s="5" t="s">
        <v>14</v>
      </c>
      <c r="U194" s="5" t="s">
        <v>14</v>
      </c>
      <c r="V194" s="5" t="s">
        <v>14</v>
      </c>
      <c r="W194" s="5" t="s">
        <v>14</v>
      </c>
      <c r="X194" s="5" t="s">
        <v>14</v>
      </c>
      <c r="Y194" s="5" t="s">
        <v>14</v>
      </c>
    </row>
    <row r="195" spans="3:25">
      <c r="C195">
        <v>2027</v>
      </c>
      <c r="D195">
        <v>8</v>
      </c>
      <c r="E195" s="4">
        <v>119</v>
      </c>
      <c r="F195" s="5">
        <v>10</v>
      </c>
      <c r="G195" s="5">
        <v>71</v>
      </c>
      <c r="H195" s="5">
        <v>2</v>
      </c>
      <c r="I195" s="5">
        <v>3</v>
      </c>
      <c r="J195" s="5">
        <v>7</v>
      </c>
      <c r="K195" s="5">
        <v>11</v>
      </c>
      <c r="L195" s="5">
        <v>12</v>
      </c>
      <c r="M195" s="5">
        <v>1</v>
      </c>
      <c r="N195" s="5">
        <v>1</v>
      </c>
      <c r="O195" s="5">
        <v>1</v>
      </c>
      <c r="P195" s="5" t="s">
        <v>14</v>
      </c>
      <c r="Q195" s="5" t="s">
        <v>14</v>
      </c>
      <c r="R195" s="5" t="s">
        <v>14</v>
      </c>
      <c r="S195" s="5" t="s">
        <v>14</v>
      </c>
      <c r="T195" s="5" t="s">
        <v>14</v>
      </c>
      <c r="U195" s="5" t="s">
        <v>14</v>
      </c>
      <c r="V195" s="5" t="s">
        <v>14</v>
      </c>
      <c r="W195" s="5" t="s">
        <v>14</v>
      </c>
      <c r="X195" s="5" t="s">
        <v>14</v>
      </c>
      <c r="Y195" s="5" t="s">
        <v>14</v>
      </c>
    </row>
    <row r="196" spans="3:25">
      <c r="C196">
        <v>2027</v>
      </c>
      <c r="D196">
        <v>9</v>
      </c>
      <c r="E196" s="4">
        <v>119</v>
      </c>
      <c r="F196" s="5">
        <v>10</v>
      </c>
      <c r="G196" s="5">
        <v>71</v>
      </c>
      <c r="H196" s="5">
        <v>2</v>
      </c>
      <c r="I196" s="5">
        <v>3</v>
      </c>
      <c r="J196" s="5">
        <v>7</v>
      </c>
      <c r="K196" s="5">
        <v>11</v>
      </c>
      <c r="L196" s="5">
        <v>12</v>
      </c>
      <c r="M196" s="5">
        <v>1</v>
      </c>
      <c r="N196" s="5">
        <v>1</v>
      </c>
      <c r="O196" s="5">
        <v>1</v>
      </c>
      <c r="P196" s="5" t="s">
        <v>14</v>
      </c>
      <c r="Q196" s="5" t="s">
        <v>14</v>
      </c>
      <c r="R196" s="5" t="s">
        <v>14</v>
      </c>
      <c r="S196" s="5" t="s">
        <v>14</v>
      </c>
      <c r="T196" s="5" t="s">
        <v>14</v>
      </c>
      <c r="U196" s="5" t="s">
        <v>14</v>
      </c>
      <c r="V196" s="5" t="s">
        <v>14</v>
      </c>
      <c r="W196" s="5" t="s">
        <v>14</v>
      </c>
      <c r="X196" s="5" t="s">
        <v>14</v>
      </c>
      <c r="Y196" s="5" t="s">
        <v>14</v>
      </c>
    </row>
    <row r="197" spans="3:25">
      <c r="C197">
        <v>2027</v>
      </c>
      <c r="D197">
        <v>10</v>
      </c>
      <c r="E197" s="4">
        <v>119</v>
      </c>
      <c r="F197" s="5">
        <v>10</v>
      </c>
      <c r="G197" s="5">
        <v>71</v>
      </c>
      <c r="H197" s="5">
        <v>2</v>
      </c>
      <c r="I197" s="5">
        <v>3</v>
      </c>
      <c r="J197" s="5">
        <v>7</v>
      </c>
      <c r="K197" s="5">
        <v>11</v>
      </c>
      <c r="L197" s="5">
        <v>12</v>
      </c>
      <c r="M197" s="5">
        <v>1</v>
      </c>
      <c r="N197" s="5">
        <v>1</v>
      </c>
      <c r="O197" s="5">
        <v>1</v>
      </c>
      <c r="P197" s="5" t="s">
        <v>14</v>
      </c>
      <c r="Q197" s="5" t="s">
        <v>14</v>
      </c>
      <c r="R197" s="5" t="s">
        <v>14</v>
      </c>
      <c r="S197" s="5" t="s">
        <v>14</v>
      </c>
      <c r="T197" s="5" t="s">
        <v>14</v>
      </c>
      <c r="U197" s="5" t="s">
        <v>14</v>
      </c>
      <c r="V197" s="5" t="s">
        <v>14</v>
      </c>
      <c r="W197" s="5" t="s">
        <v>14</v>
      </c>
      <c r="X197" s="5" t="s">
        <v>14</v>
      </c>
      <c r="Y197" s="5" t="s">
        <v>14</v>
      </c>
    </row>
    <row r="198" spans="3:25">
      <c r="C198">
        <v>2027</v>
      </c>
      <c r="D198">
        <v>11</v>
      </c>
      <c r="E198" s="4">
        <v>119</v>
      </c>
      <c r="F198" s="5">
        <v>10</v>
      </c>
      <c r="G198" s="5">
        <v>71</v>
      </c>
      <c r="H198" s="5">
        <v>2</v>
      </c>
      <c r="I198" s="5">
        <v>3</v>
      </c>
      <c r="J198" s="5">
        <v>7</v>
      </c>
      <c r="K198" s="5">
        <v>11</v>
      </c>
      <c r="L198" s="5">
        <v>12</v>
      </c>
      <c r="M198" s="5">
        <v>1</v>
      </c>
      <c r="N198" s="5">
        <v>1</v>
      </c>
      <c r="O198" s="5">
        <v>1</v>
      </c>
      <c r="P198" s="5" t="s">
        <v>14</v>
      </c>
      <c r="Q198" s="5" t="s">
        <v>14</v>
      </c>
      <c r="R198" s="5" t="s">
        <v>14</v>
      </c>
      <c r="S198" s="5" t="s">
        <v>14</v>
      </c>
      <c r="T198" s="5" t="s">
        <v>14</v>
      </c>
      <c r="U198" s="5" t="s">
        <v>14</v>
      </c>
      <c r="V198" s="5" t="s">
        <v>14</v>
      </c>
      <c r="W198" s="5" t="s">
        <v>14</v>
      </c>
      <c r="X198" s="5" t="s">
        <v>14</v>
      </c>
      <c r="Y198" s="5" t="s">
        <v>14</v>
      </c>
    </row>
    <row r="199" spans="3:25">
      <c r="C199">
        <v>2027</v>
      </c>
      <c r="D199">
        <v>12</v>
      </c>
      <c r="E199" s="4">
        <v>119</v>
      </c>
      <c r="F199" s="5">
        <v>10</v>
      </c>
      <c r="G199" s="5">
        <v>71</v>
      </c>
      <c r="H199" s="5">
        <v>2</v>
      </c>
      <c r="I199" s="5">
        <v>3</v>
      </c>
      <c r="J199" s="5">
        <v>7</v>
      </c>
      <c r="K199" s="5">
        <v>11</v>
      </c>
      <c r="L199" s="5">
        <v>12</v>
      </c>
      <c r="M199" s="5">
        <v>1</v>
      </c>
      <c r="N199" s="5">
        <v>1</v>
      </c>
      <c r="O199" s="5">
        <v>1</v>
      </c>
      <c r="P199" s="5" t="s">
        <v>14</v>
      </c>
      <c r="Q199" s="5" t="s">
        <v>14</v>
      </c>
      <c r="R199" s="5" t="s">
        <v>14</v>
      </c>
      <c r="S199" s="5" t="s">
        <v>14</v>
      </c>
      <c r="T199" s="5" t="s">
        <v>14</v>
      </c>
      <c r="U199" s="5" t="s">
        <v>14</v>
      </c>
      <c r="V199" s="5" t="s">
        <v>14</v>
      </c>
      <c r="W199" s="5" t="s">
        <v>14</v>
      </c>
      <c r="X199" s="5" t="s">
        <v>14</v>
      </c>
      <c r="Y199" s="5" t="s">
        <v>14</v>
      </c>
    </row>
    <row r="200" spans="3:25">
      <c r="C200">
        <v>2028</v>
      </c>
      <c r="D200">
        <v>1</v>
      </c>
      <c r="E200" s="4">
        <v>119</v>
      </c>
      <c r="F200" s="5">
        <v>10</v>
      </c>
      <c r="G200" s="5">
        <v>71</v>
      </c>
      <c r="H200" s="5">
        <v>2</v>
      </c>
      <c r="I200" s="5">
        <v>3</v>
      </c>
      <c r="J200" s="5">
        <v>7</v>
      </c>
      <c r="K200" s="5">
        <v>11</v>
      </c>
      <c r="L200" s="5">
        <v>12</v>
      </c>
      <c r="M200" s="5">
        <v>1</v>
      </c>
      <c r="N200" s="5">
        <v>1</v>
      </c>
      <c r="O200" s="5">
        <v>1</v>
      </c>
      <c r="P200" s="5" t="s">
        <v>14</v>
      </c>
      <c r="Q200" s="5" t="s">
        <v>14</v>
      </c>
      <c r="R200" s="5" t="s">
        <v>14</v>
      </c>
      <c r="S200" s="5" t="s">
        <v>14</v>
      </c>
      <c r="T200" s="5" t="s">
        <v>14</v>
      </c>
      <c r="U200" s="5" t="s">
        <v>14</v>
      </c>
      <c r="V200" s="5" t="s">
        <v>14</v>
      </c>
      <c r="W200" s="5" t="s">
        <v>14</v>
      </c>
      <c r="X200" s="5" t="s">
        <v>14</v>
      </c>
      <c r="Y200" s="5" t="s">
        <v>14</v>
      </c>
    </row>
    <row r="201" spans="3:25">
      <c r="C201">
        <v>2028</v>
      </c>
      <c r="D201">
        <v>2</v>
      </c>
      <c r="E201" s="4">
        <v>119</v>
      </c>
      <c r="F201" s="5">
        <v>10</v>
      </c>
      <c r="G201" s="5">
        <v>71</v>
      </c>
      <c r="H201" s="5">
        <v>2</v>
      </c>
      <c r="I201" s="5">
        <v>3</v>
      </c>
      <c r="J201" s="5">
        <v>7</v>
      </c>
      <c r="K201" s="5">
        <v>11</v>
      </c>
      <c r="L201" s="5">
        <v>12</v>
      </c>
      <c r="M201" s="5">
        <v>1</v>
      </c>
      <c r="N201" s="5">
        <v>1</v>
      </c>
      <c r="O201" s="5">
        <v>1</v>
      </c>
      <c r="P201" s="5" t="s">
        <v>14</v>
      </c>
      <c r="Q201" s="5" t="s">
        <v>14</v>
      </c>
      <c r="R201" s="5" t="s">
        <v>14</v>
      </c>
      <c r="S201" s="5" t="s">
        <v>14</v>
      </c>
      <c r="T201" s="5" t="s">
        <v>14</v>
      </c>
      <c r="U201" s="5" t="s">
        <v>14</v>
      </c>
      <c r="V201" s="5" t="s">
        <v>14</v>
      </c>
      <c r="W201" s="5" t="s">
        <v>14</v>
      </c>
      <c r="X201" s="5" t="s">
        <v>14</v>
      </c>
      <c r="Y201" s="5" t="s">
        <v>14</v>
      </c>
    </row>
    <row r="202" spans="3:25">
      <c r="C202">
        <v>2028</v>
      </c>
      <c r="D202">
        <v>3</v>
      </c>
      <c r="E202" s="4">
        <v>119</v>
      </c>
      <c r="F202" s="5">
        <v>10</v>
      </c>
      <c r="G202" s="5">
        <v>71</v>
      </c>
      <c r="H202" s="5">
        <v>2</v>
      </c>
      <c r="I202" s="5">
        <v>3</v>
      </c>
      <c r="J202" s="5">
        <v>7</v>
      </c>
      <c r="K202" s="5">
        <v>11</v>
      </c>
      <c r="L202" s="5">
        <v>12</v>
      </c>
      <c r="M202" s="5">
        <v>1</v>
      </c>
      <c r="N202" s="5">
        <v>1</v>
      </c>
      <c r="O202" s="5">
        <v>1</v>
      </c>
      <c r="P202" s="5" t="s">
        <v>14</v>
      </c>
      <c r="Q202" s="5" t="s">
        <v>14</v>
      </c>
      <c r="R202" s="5" t="s">
        <v>14</v>
      </c>
      <c r="S202" s="5" t="s">
        <v>14</v>
      </c>
      <c r="T202" s="5" t="s">
        <v>14</v>
      </c>
      <c r="U202" s="5" t="s">
        <v>14</v>
      </c>
      <c r="V202" s="5" t="s">
        <v>14</v>
      </c>
      <c r="W202" s="5" t="s">
        <v>14</v>
      </c>
      <c r="X202" s="5" t="s">
        <v>14</v>
      </c>
      <c r="Y202" s="5" t="s">
        <v>14</v>
      </c>
    </row>
    <row r="203" spans="3:25">
      <c r="C203">
        <v>2028</v>
      </c>
      <c r="D203">
        <v>4</v>
      </c>
      <c r="E203" s="4">
        <v>119</v>
      </c>
      <c r="F203" s="5">
        <v>10</v>
      </c>
      <c r="G203" s="5">
        <v>71</v>
      </c>
      <c r="H203" s="5">
        <v>2</v>
      </c>
      <c r="I203" s="5">
        <v>3</v>
      </c>
      <c r="J203" s="5">
        <v>7</v>
      </c>
      <c r="K203" s="5">
        <v>11</v>
      </c>
      <c r="L203" s="5">
        <v>12</v>
      </c>
      <c r="M203" s="5">
        <v>1</v>
      </c>
      <c r="N203" s="5">
        <v>1</v>
      </c>
      <c r="O203" s="5">
        <v>1</v>
      </c>
      <c r="P203" s="5" t="s">
        <v>14</v>
      </c>
      <c r="Q203" s="5" t="s">
        <v>14</v>
      </c>
      <c r="R203" s="5" t="s">
        <v>14</v>
      </c>
      <c r="S203" s="5" t="s">
        <v>14</v>
      </c>
      <c r="T203" s="5" t="s">
        <v>14</v>
      </c>
      <c r="U203" s="5" t="s">
        <v>14</v>
      </c>
      <c r="V203" s="5" t="s">
        <v>14</v>
      </c>
      <c r="W203" s="5" t="s">
        <v>14</v>
      </c>
      <c r="X203" s="5" t="s">
        <v>14</v>
      </c>
      <c r="Y203" s="5" t="s">
        <v>14</v>
      </c>
    </row>
    <row r="204" spans="3:25">
      <c r="C204">
        <v>2028</v>
      </c>
      <c r="D204">
        <v>5</v>
      </c>
      <c r="E204" s="4">
        <v>119</v>
      </c>
      <c r="F204" s="5">
        <v>10</v>
      </c>
      <c r="G204" s="5">
        <v>71</v>
      </c>
      <c r="H204" s="5">
        <v>2</v>
      </c>
      <c r="I204" s="5">
        <v>3</v>
      </c>
      <c r="J204" s="5">
        <v>7</v>
      </c>
      <c r="K204" s="5">
        <v>11</v>
      </c>
      <c r="L204" s="5">
        <v>12</v>
      </c>
      <c r="M204" s="5">
        <v>1</v>
      </c>
      <c r="N204" s="5">
        <v>1</v>
      </c>
      <c r="O204" s="5">
        <v>1</v>
      </c>
      <c r="P204" s="5" t="s">
        <v>14</v>
      </c>
      <c r="Q204" s="5" t="s">
        <v>14</v>
      </c>
      <c r="R204" s="5" t="s">
        <v>14</v>
      </c>
      <c r="S204" s="5" t="s">
        <v>14</v>
      </c>
      <c r="T204" s="5" t="s">
        <v>14</v>
      </c>
      <c r="U204" s="5" t="s">
        <v>14</v>
      </c>
      <c r="V204" s="5" t="s">
        <v>14</v>
      </c>
      <c r="W204" s="5" t="s">
        <v>14</v>
      </c>
      <c r="X204" s="5" t="s">
        <v>14</v>
      </c>
      <c r="Y204" s="5" t="s">
        <v>14</v>
      </c>
    </row>
    <row r="205" spans="3:25">
      <c r="C205">
        <v>2028</v>
      </c>
      <c r="D205">
        <v>6</v>
      </c>
      <c r="E205" s="4">
        <v>119</v>
      </c>
      <c r="F205" s="5">
        <v>10</v>
      </c>
      <c r="G205" s="5">
        <v>71</v>
      </c>
      <c r="H205" s="5">
        <v>2</v>
      </c>
      <c r="I205" s="5">
        <v>3</v>
      </c>
      <c r="J205" s="5">
        <v>7</v>
      </c>
      <c r="K205" s="5">
        <v>11</v>
      </c>
      <c r="L205" s="5">
        <v>12</v>
      </c>
      <c r="M205" s="5">
        <v>1</v>
      </c>
      <c r="N205" s="5">
        <v>1</v>
      </c>
      <c r="O205" s="5">
        <v>1</v>
      </c>
      <c r="P205" s="5" t="s">
        <v>14</v>
      </c>
      <c r="Q205" s="5" t="s">
        <v>14</v>
      </c>
      <c r="R205" s="5" t="s">
        <v>14</v>
      </c>
      <c r="S205" s="5" t="s">
        <v>14</v>
      </c>
      <c r="T205" s="5" t="s">
        <v>14</v>
      </c>
      <c r="U205" s="5" t="s">
        <v>14</v>
      </c>
      <c r="V205" s="5" t="s">
        <v>14</v>
      </c>
      <c r="W205" s="5" t="s">
        <v>14</v>
      </c>
      <c r="X205" s="5" t="s">
        <v>14</v>
      </c>
      <c r="Y205" s="5" t="s">
        <v>14</v>
      </c>
    </row>
    <row r="206" spans="3:25">
      <c r="C206">
        <v>2028</v>
      </c>
      <c r="D206">
        <v>7</v>
      </c>
      <c r="E206" s="4">
        <v>119</v>
      </c>
      <c r="F206" s="5">
        <v>10</v>
      </c>
      <c r="G206" s="5">
        <v>71</v>
      </c>
      <c r="H206" s="5">
        <v>2</v>
      </c>
      <c r="I206" s="5">
        <v>3</v>
      </c>
      <c r="J206" s="5">
        <v>7</v>
      </c>
      <c r="K206" s="5">
        <v>11</v>
      </c>
      <c r="L206" s="5">
        <v>12</v>
      </c>
      <c r="M206" s="5">
        <v>1</v>
      </c>
      <c r="N206" s="5">
        <v>1</v>
      </c>
      <c r="O206" s="5">
        <v>1</v>
      </c>
      <c r="P206" s="5" t="s">
        <v>14</v>
      </c>
      <c r="Q206" s="5" t="s">
        <v>14</v>
      </c>
      <c r="R206" s="5" t="s">
        <v>14</v>
      </c>
      <c r="S206" s="5" t="s">
        <v>14</v>
      </c>
      <c r="T206" s="5" t="s">
        <v>14</v>
      </c>
      <c r="U206" s="5" t="s">
        <v>14</v>
      </c>
      <c r="V206" s="5" t="s">
        <v>14</v>
      </c>
      <c r="W206" s="5" t="s">
        <v>14</v>
      </c>
      <c r="X206" s="5" t="s">
        <v>14</v>
      </c>
      <c r="Y206" s="5" t="s">
        <v>14</v>
      </c>
    </row>
    <row r="207" spans="3:25">
      <c r="C207">
        <v>2028</v>
      </c>
      <c r="D207">
        <v>8</v>
      </c>
      <c r="E207" s="4">
        <v>119</v>
      </c>
      <c r="F207" s="5">
        <v>10</v>
      </c>
      <c r="G207" s="5">
        <v>71</v>
      </c>
      <c r="H207" s="5">
        <v>2</v>
      </c>
      <c r="I207" s="5">
        <v>3</v>
      </c>
      <c r="J207" s="5">
        <v>7</v>
      </c>
      <c r="K207" s="5">
        <v>11</v>
      </c>
      <c r="L207" s="5">
        <v>12</v>
      </c>
      <c r="M207" s="5">
        <v>1</v>
      </c>
      <c r="N207" s="5">
        <v>1</v>
      </c>
      <c r="O207" s="5">
        <v>1</v>
      </c>
      <c r="P207" s="5" t="s">
        <v>14</v>
      </c>
      <c r="Q207" s="5" t="s">
        <v>14</v>
      </c>
      <c r="R207" s="5" t="s">
        <v>14</v>
      </c>
      <c r="S207" s="5" t="s">
        <v>14</v>
      </c>
      <c r="T207" s="5" t="s">
        <v>14</v>
      </c>
      <c r="U207" s="5" t="s">
        <v>14</v>
      </c>
      <c r="V207" s="5" t="s">
        <v>14</v>
      </c>
      <c r="W207" s="5" t="s">
        <v>14</v>
      </c>
      <c r="X207" s="5" t="s">
        <v>14</v>
      </c>
      <c r="Y207" s="5" t="s">
        <v>14</v>
      </c>
    </row>
    <row r="208" spans="3:25">
      <c r="C208">
        <v>2028</v>
      </c>
      <c r="D208">
        <v>9</v>
      </c>
      <c r="E208" s="4">
        <v>119</v>
      </c>
      <c r="F208" s="5">
        <v>10</v>
      </c>
      <c r="G208" s="5">
        <v>71</v>
      </c>
      <c r="H208" s="5">
        <v>2</v>
      </c>
      <c r="I208" s="5">
        <v>3</v>
      </c>
      <c r="J208" s="5">
        <v>7</v>
      </c>
      <c r="K208" s="5">
        <v>11</v>
      </c>
      <c r="L208" s="5">
        <v>12</v>
      </c>
      <c r="M208" s="5">
        <v>1</v>
      </c>
      <c r="N208" s="5">
        <v>1</v>
      </c>
      <c r="O208" s="5">
        <v>1</v>
      </c>
      <c r="P208" s="5" t="s">
        <v>14</v>
      </c>
      <c r="Q208" s="5" t="s">
        <v>14</v>
      </c>
      <c r="R208" s="5" t="s">
        <v>14</v>
      </c>
      <c r="S208" s="5" t="s">
        <v>14</v>
      </c>
      <c r="T208" s="5" t="s">
        <v>14</v>
      </c>
      <c r="U208" s="5" t="s">
        <v>14</v>
      </c>
      <c r="V208" s="5" t="s">
        <v>14</v>
      </c>
      <c r="W208" s="5" t="s">
        <v>14</v>
      </c>
      <c r="X208" s="5" t="s">
        <v>14</v>
      </c>
      <c r="Y208" s="5" t="s">
        <v>14</v>
      </c>
    </row>
    <row r="209" spans="3:25">
      <c r="C209">
        <v>2028</v>
      </c>
      <c r="D209">
        <v>10</v>
      </c>
      <c r="E209" s="4">
        <v>119</v>
      </c>
      <c r="F209" s="5">
        <v>10</v>
      </c>
      <c r="G209" s="5">
        <v>71</v>
      </c>
      <c r="H209" s="5">
        <v>2</v>
      </c>
      <c r="I209" s="5">
        <v>3</v>
      </c>
      <c r="J209" s="5">
        <v>7</v>
      </c>
      <c r="K209" s="5">
        <v>11</v>
      </c>
      <c r="L209" s="5">
        <v>12</v>
      </c>
      <c r="M209" s="5">
        <v>1</v>
      </c>
      <c r="N209" s="5">
        <v>1</v>
      </c>
      <c r="O209" s="5">
        <v>1</v>
      </c>
      <c r="P209" s="5" t="s">
        <v>14</v>
      </c>
      <c r="Q209" s="5" t="s">
        <v>14</v>
      </c>
      <c r="R209" s="5" t="s">
        <v>14</v>
      </c>
      <c r="S209" s="5" t="s">
        <v>14</v>
      </c>
      <c r="T209" s="5" t="s">
        <v>14</v>
      </c>
      <c r="U209" s="5" t="s">
        <v>14</v>
      </c>
      <c r="V209" s="5" t="s">
        <v>14</v>
      </c>
      <c r="W209" s="5" t="s">
        <v>14</v>
      </c>
      <c r="X209" s="5" t="s">
        <v>14</v>
      </c>
      <c r="Y209" s="5" t="s">
        <v>14</v>
      </c>
    </row>
    <row r="210" spans="3:25">
      <c r="C210">
        <v>2028</v>
      </c>
      <c r="D210">
        <v>11</v>
      </c>
      <c r="E210" s="4">
        <v>119</v>
      </c>
      <c r="F210" s="5">
        <v>10</v>
      </c>
      <c r="G210" s="5">
        <v>71</v>
      </c>
      <c r="H210" s="5">
        <v>2</v>
      </c>
      <c r="I210" s="5">
        <v>3</v>
      </c>
      <c r="J210" s="5">
        <v>7</v>
      </c>
      <c r="K210" s="5">
        <v>11</v>
      </c>
      <c r="L210" s="5">
        <v>12</v>
      </c>
      <c r="M210" s="5">
        <v>1</v>
      </c>
      <c r="N210" s="5">
        <v>1</v>
      </c>
      <c r="O210" s="5">
        <v>1</v>
      </c>
      <c r="P210" s="5" t="s">
        <v>14</v>
      </c>
      <c r="Q210" s="5" t="s">
        <v>14</v>
      </c>
      <c r="R210" s="5" t="s">
        <v>14</v>
      </c>
      <c r="S210" s="5" t="s">
        <v>14</v>
      </c>
      <c r="T210" s="5" t="s">
        <v>14</v>
      </c>
      <c r="U210" s="5" t="s">
        <v>14</v>
      </c>
      <c r="V210" s="5" t="s">
        <v>14</v>
      </c>
      <c r="W210" s="5" t="s">
        <v>14</v>
      </c>
      <c r="X210" s="5" t="s">
        <v>14</v>
      </c>
      <c r="Y210" s="5" t="s">
        <v>14</v>
      </c>
    </row>
    <row r="211" spans="3:25">
      <c r="C211">
        <v>2028</v>
      </c>
      <c r="D211">
        <v>12</v>
      </c>
      <c r="E211" s="4">
        <v>119</v>
      </c>
      <c r="F211" s="5">
        <v>10</v>
      </c>
      <c r="G211" s="5">
        <v>71</v>
      </c>
      <c r="H211" s="5">
        <v>2</v>
      </c>
      <c r="I211" s="5">
        <v>3</v>
      </c>
      <c r="J211" s="5">
        <v>7</v>
      </c>
      <c r="K211" s="5">
        <v>11</v>
      </c>
      <c r="L211" s="5">
        <v>12</v>
      </c>
      <c r="M211" s="5">
        <v>1</v>
      </c>
      <c r="N211" s="5">
        <v>1</v>
      </c>
      <c r="O211" s="5">
        <v>1</v>
      </c>
      <c r="P211" s="5" t="s">
        <v>14</v>
      </c>
      <c r="Q211" s="5" t="s">
        <v>14</v>
      </c>
      <c r="R211" s="5" t="s">
        <v>14</v>
      </c>
      <c r="S211" s="5" t="s">
        <v>14</v>
      </c>
      <c r="T211" s="5" t="s">
        <v>14</v>
      </c>
      <c r="U211" s="5" t="s">
        <v>14</v>
      </c>
      <c r="V211" s="5" t="s">
        <v>14</v>
      </c>
      <c r="W211" s="5" t="s">
        <v>14</v>
      </c>
      <c r="X211" s="5" t="s">
        <v>14</v>
      </c>
      <c r="Y211" s="5" t="s">
        <v>14</v>
      </c>
    </row>
    <row r="212" spans="3:25">
      <c r="C212">
        <v>2029</v>
      </c>
      <c r="D212">
        <v>1</v>
      </c>
      <c r="E212" s="4">
        <v>119</v>
      </c>
      <c r="F212" s="5">
        <v>10</v>
      </c>
      <c r="G212" s="5">
        <v>71</v>
      </c>
      <c r="H212" s="5">
        <v>2</v>
      </c>
      <c r="I212" s="5">
        <v>3</v>
      </c>
      <c r="J212" s="5">
        <v>7</v>
      </c>
      <c r="K212" s="5">
        <v>11</v>
      </c>
      <c r="L212" s="5">
        <v>12</v>
      </c>
      <c r="M212" s="5">
        <v>1</v>
      </c>
      <c r="N212" s="5">
        <v>1</v>
      </c>
      <c r="O212" s="5">
        <v>1</v>
      </c>
      <c r="P212" s="5" t="s">
        <v>14</v>
      </c>
      <c r="Q212" s="5" t="s">
        <v>14</v>
      </c>
      <c r="R212" s="5" t="s">
        <v>14</v>
      </c>
      <c r="S212" s="5" t="s">
        <v>14</v>
      </c>
      <c r="T212" s="5" t="s">
        <v>14</v>
      </c>
      <c r="U212" s="5" t="s">
        <v>14</v>
      </c>
      <c r="V212" s="5" t="s">
        <v>14</v>
      </c>
      <c r="W212" s="5" t="s">
        <v>14</v>
      </c>
      <c r="X212" s="5" t="s">
        <v>14</v>
      </c>
      <c r="Y212" s="5" t="s">
        <v>14</v>
      </c>
    </row>
    <row r="213" spans="3:25">
      <c r="C213">
        <v>2029</v>
      </c>
      <c r="D213">
        <v>2</v>
      </c>
      <c r="E213" s="4">
        <v>119</v>
      </c>
      <c r="F213" s="5">
        <v>10</v>
      </c>
      <c r="G213" s="5">
        <v>71</v>
      </c>
      <c r="H213" s="5">
        <v>2</v>
      </c>
      <c r="I213" s="5">
        <v>3</v>
      </c>
      <c r="J213" s="5">
        <v>7</v>
      </c>
      <c r="K213" s="5">
        <v>11</v>
      </c>
      <c r="L213" s="5">
        <v>12</v>
      </c>
      <c r="M213" s="5">
        <v>1</v>
      </c>
      <c r="N213" s="5">
        <v>1</v>
      </c>
      <c r="O213" s="5">
        <v>1</v>
      </c>
      <c r="P213" s="5" t="s">
        <v>14</v>
      </c>
      <c r="Q213" s="5" t="s">
        <v>14</v>
      </c>
      <c r="R213" s="5" t="s">
        <v>14</v>
      </c>
      <c r="S213" s="5" t="s">
        <v>14</v>
      </c>
      <c r="T213" s="5" t="s">
        <v>14</v>
      </c>
      <c r="U213" s="5" t="s">
        <v>14</v>
      </c>
      <c r="V213" s="5" t="s">
        <v>14</v>
      </c>
      <c r="W213" s="5" t="s">
        <v>14</v>
      </c>
      <c r="X213" s="5" t="s">
        <v>14</v>
      </c>
      <c r="Y213" s="5" t="s">
        <v>14</v>
      </c>
    </row>
    <row r="214" spans="3:25">
      <c r="C214">
        <v>2029</v>
      </c>
      <c r="D214">
        <v>3</v>
      </c>
      <c r="E214" s="4">
        <v>119</v>
      </c>
      <c r="F214" s="5">
        <v>10</v>
      </c>
      <c r="G214" s="5">
        <v>71</v>
      </c>
      <c r="H214" s="5">
        <v>2</v>
      </c>
      <c r="I214" s="5">
        <v>3</v>
      </c>
      <c r="J214" s="5">
        <v>7</v>
      </c>
      <c r="K214" s="5">
        <v>11</v>
      </c>
      <c r="L214" s="5">
        <v>12</v>
      </c>
      <c r="M214" s="5">
        <v>1</v>
      </c>
      <c r="N214" s="5">
        <v>1</v>
      </c>
      <c r="O214" s="5">
        <v>1</v>
      </c>
      <c r="P214" s="5" t="s">
        <v>14</v>
      </c>
      <c r="Q214" s="5" t="s">
        <v>14</v>
      </c>
      <c r="R214" s="5" t="s">
        <v>14</v>
      </c>
      <c r="S214" s="5" t="s">
        <v>14</v>
      </c>
      <c r="T214" s="5" t="s">
        <v>14</v>
      </c>
      <c r="U214" s="5" t="s">
        <v>14</v>
      </c>
      <c r="V214" s="5" t="s">
        <v>14</v>
      </c>
      <c r="W214" s="5" t="s">
        <v>14</v>
      </c>
      <c r="X214" s="5" t="s">
        <v>14</v>
      </c>
      <c r="Y214" s="5" t="s">
        <v>14</v>
      </c>
    </row>
    <row r="215" spans="3:25">
      <c r="C215">
        <v>2029</v>
      </c>
      <c r="D215">
        <v>4</v>
      </c>
      <c r="E215" s="4">
        <v>119</v>
      </c>
      <c r="F215" s="5">
        <v>10</v>
      </c>
      <c r="G215" s="5">
        <v>71</v>
      </c>
      <c r="H215" s="5">
        <v>2</v>
      </c>
      <c r="I215" s="5">
        <v>3</v>
      </c>
      <c r="J215" s="5">
        <v>7</v>
      </c>
      <c r="K215" s="5">
        <v>11</v>
      </c>
      <c r="L215" s="5">
        <v>12</v>
      </c>
      <c r="M215" s="5">
        <v>1</v>
      </c>
      <c r="N215" s="5">
        <v>1</v>
      </c>
      <c r="O215" s="5">
        <v>1</v>
      </c>
      <c r="P215" s="5" t="s">
        <v>14</v>
      </c>
      <c r="Q215" s="5" t="s">
        <v>14</v>
      </c>
      <c r="R215" s="5" t="s">
        <v>14</v>
      </c>
      <c r="S215" s="5" t="s">
        <v>14</v>
      </c>
      <c r="T215" s="5" t="s">
        <v>14</v>
      </c>
      <c r="U215" s="5" t="s">
        <v>14</v>
      </c>
      <c r="V215" s="5" t="s">
        <v>14</v>
      </c>
      <c r="W215" s="5" t="s">
        <v>14</v>
      </c>
      <c r="X215" s="5" t="s">
        <v>14</v>
      </c>
      <c r="Y215" s="5" t="s">
        <v>14</v>
      </c>
    </row>
    <row r="216" spans="3:25">
      <c r="C216">
        <v>2029</v>
      </c>
      <c r="D216">
        <v>5</v>
      </c>
      <c r="E216" s="4">
        <v>119</v>
      </c>
      <c r="F216" s="5">
        <v>10</v>
      </c>
      <c r="G216" s="5">
        <v>71</v>
      </c>
      <c r="H216" s="5">
        <v>2</v>
      </c>
      <c r="I216" s="5">
        <v>3</v>
      </c>
      <c r="J216" s="5">
        <v>7</v>
      </c>
      <c r="K216" s="5">
        <v>11</v>
      </c>
      <c r="L216" s="5">
        <v>12</v>
      </c>
      <c r="M216" s="5">
        <v>1</v>
      </c>
      <c r="N216" s="5">
        <v>1</v>
      </c>
      <c r="O216" s="5">
        <v>1</v>
      </c>
      <c r="P216" s="5" t="s">
        <v>14</v>
      </c>
      <c r="Q216" s="5" t="s">
        <v>14</v>
      </c>
      <c r="R216" s="5" t="s">
        <v>14</v>
      </c>
      <c r="S216" s="5" t="s">
        <v>14</v>
      </c>
      <c r="T216" s="5" t="s">
        <v>14</v>
      </c>
      <c r="U216" s="5" t="s">
        <v>14</v>
      </c>
      <c r="V216" s="5" t="s">
        <v>14</v>
      </c>
      <c r="W216" s="5" t="s">
        <v>14</v>
      </c>
      <c r="X216" s="5" t="s">
        <v>14</v>
      </c>
      <c r="Y216" s="5" t="s">
        <v>14</v>
      </c>
    </row>
    <row r="217" spans="3:25">
      <c r="C217">
        <v>2029</v>
      </c>
      <c r="D217">
        <v>6</v>
      </c>
      <c r="E217" s="4">
        <v>119</v>
      </c>
      <c r="F217" s="5">
        <v>10</v>
      </c>
      <c r="G217" s="5">
        <v>71</v>
      </c>
      <c r="H217" s="5">
        <v>2</v>
      </c>
      <c r="I217" s="5">
        <v>3</v>
      </c>
      <c r="J217" s="5">
        <v>7</v>
      </c>
      <c r="K217" s="5">
        <v>11</v>
      </c>
      <c r="L217" s="5">
        <v>12</v>
      </c>
      <c r="M217" s="5">
        <v>1</v>
      </c>
      <c r="N217" s="5">
        <v>1</v>
      </c>
      <c r="O217" s="5">
        <v>1</v>
      </c>
      <c r="P217" s="5" t="s">
        <v>14</v>
      </c>
      <c r="Q217" s="5" t="s">
        <v>14</v>
      </c>
      <c r="R217" s="5" t="s">
        <v>14</v>
      </c>
      <c r="S217" s="5" t="s">
        <v>14</v>
      </c>
      <c r="T217" s="5" t="s">
        <v>14</v>
      </c>
      <c r="U217" s="5" t="s">
        <v>14</v>
      </c>
      <c r="V217" s="5" t="s">
        <v>14</v>
      </c>
      <c r="W217" s="5" t="s">
        <v>14</v>
      </c>
      <c r="X217" s="5" t="s">
        <v>14</v>
      </c>
      <c r="Y217" s="5" t="s">
        <v>14</v>
      </c>
    </row>
    <row r="218" spans="3:25">
      <c r="C218">
        <v>2029</v>
      </c>
      <c r="D218">
        <v>7</v>
      </c>
      <c r="E218" s="4">
        <v>119</v>
      </c>
      <c r="F218" s="5">
        <v>10</v>
      </c>
      <c r="G218" s="5">
        <v>71</v>
      </c>
      <c r="H218" s="5">
        <v>2</v>
      </c>
      <c r="I218" s="5">
        <v>3</v>
      </c>
      <c r="J218" s="5">
        <v>7</v>
      </c>
      <c r="K218" s="5">
        <v>11</v>
      </c>
      <c r="L218" s="5">
        <v>12</v>
      </c>
      <c r="M218" s="5">
        <v>1</v>
      </c>
      <c r="N218" s="5">
        <v>1</v>
      </c>
      <c r="O218" s="5">
        <v>1</v>
      </c>
      <c r="P218" s="5" t="s">
        <v>14</v>
      </c>
      <c r="Q218" s="5" t="s">
        <v>14</v>
      </c>
      <c r="R218" s="5" t="s">
        <v>14</v>
      </c>
      <c r="S218" s="5" t="s">
        <v>14</v>
      </c>
      <c r="T218" s="5" t="s">
        <v>14</v>
      </c>
      <c r="U218" s="5" t="s">
        <v>14</v>
      </c>
      <c r="V218" s="5" t="s">
        <v>14</v>
      </c>
      <c r="W218" s="5" t="s">
        <v>14</v>
      </c>
      <c r="X218" s="5" t="s">
        <v>14</v>
      </c>
      <c r="Y218" s="5" t="s">
        <v>14</v>
      </c>
    </row>
    <row r="219" spans="3:25">
      <c r="C219">
        <v>2029</v>
      </c>
      <c r="D219">
        <v>8</v>
      </c>
      <c r="E219" s="4">
        <v>119</v>
      </c>
      <c r="F219" s="5">
        <v>10</v>
      </c>
      <c r="G219" s="5">
        <v>71</v>
      </c>
      <c r="H219" s="5">
        <v>2</v>
      </c>
      <c r="I219" s="5">
        <v>3</v>
      </c>
      <c r="J219" s="5">
        <v>7</v>
      </c>
      <c r="K219" s="5">
        <v>11</v>
      </c>
      <c r="L219" s="5">
        <v>12</v>
      </c>
      <c r="M219" s="5">
        <v>1</v>
      </c>
      <c r="N219" s="5">
        <v>1</v>
      </c>
      <c r="O219" s="5">
        <v>1</v>
      </c>
      <c r="P219" s="5" t="s">
        <v>14</v>
      </c>
      <c r="Q219" s="5" t="s">
        <v>14</v>
      </c>
      <c r="R219" s="5" t="s">
        <v>14</v>
      </c>
      <c r="S219" s="5" t="s">
        <v>14</v>
      </c>
      <c r="T219" s="5" t="s">
        <v>14</v>
      </c>
      <c r="U219" s="5" t="s">
        <v>14</v>
      </c>
      <c r="V219" s="5" t="s">
        <v>14</v>
      </c>
      <c r="W219" s="5" t="s">
        <v>14</v>
      </c>
      <c r="X219" s="5" t="s">
        <v>14</v>
      </c>
      <c r="Y219" s="5" t="s">
        <v>14</v>
      </c>
    </row>
    <row r="220" spans="3:25">
      <c r="C220">
        <v>2029</v>
      </c>
      <c r="D220">
        <v>9</v>
      </c>
      <c r="E220" s="4">
        <v>119</v>
      </c>
      <c r="F220" s="5">
        <v>10</v>
      </c>
      <c r="G220" s="5">
        <v>71</v>
      </c>
      <c r="H220" s="5">
        <v>2</v>
      </c>
      <c r="I220" s="5">
        <v>3</v>
      </c>
      <c r="J220" s="5">
        <v>7</v>
      </c>
      <c r="K220" s="5">
        <v>11</v>
      </c>
      <c r="L220" s="5">
        <v>12</v>
      </c>
      <c r="M220" s="5">
        <v>1</v>
      </c>
      <c r="N220" s="5">
        <v>1</v>
      </c>
      <c r="O220" s="5">
        <v>1</v>
      </c>
      <c r="P220" s="5" t="s">
        <v>14</v>
      </c>
      <c r="Q220" s="5" t="s">
        <v>14</v>
      </c>
      <c r="R220" s="5" t="s">
        <v>14</v>
      </c>
      <c r="S220" s="5" t="s">
        <v>14</v>
      </c>
      <c r="T220" s="5" t="s">
        <v>14</v>
      </c>
      <c r="U220" s="5" t="s">
        <v>14</v>
      </c>
      <c r="V220" s="5" t="s">
        <v>14</v>
      </c>
      <c r="W220" s="5" t="s">
        <v>14</v>
      </c>
      <c r="X220" s="5" t="s">
        <v>14</v>
      </c>
      <c r="Y220" s="5" t="s">
        <v>14</v>
      </c>
    </row>
    <row r="221" spans="3:25">
      <c r="C221">
        <v>2029</v>
      </c>
      <c r="D221">
        <v>10</v>
      </c>
      <c r="E221" s="4">
        <v>119</v>
      </c>
      <c r="F221" s="5">
        <v>10</v>
      </c>
      <c r="G221" s="5">
        <v>71</v>
      </c>
      <c r="H221" s="5">
        <v>2</v>
      </c>
      <c r="I221" s="5">
        <v>3</v>
      </c>
      <c r="J221" s="5">
        <v>7</v>
      </c>
      <c r="K221" s="5">
        <v>11</v>
      </c>
      <c r="L221" s="5">
        <v>12</v>
      </c>
      <c r="M221" s="5">
        <v>1</v>
      </c>
      <c r="N221" s="5">
        <v>1</v>
      </c>
      <c r="O221" s="5">
        <v>1</v>
      </c>
      <c r="P221" s="5" t="s">
        <v>14</v>
      </c>
      <c r="Q221" s="5" t="s">
        <v>14</v>
      </c>
      <c r="R221" s="5" t="s">
        <v>14</v>
      </c>
      <c r="S221" s="5" t="s">
        <v>14</v>
      </c>
      <c r="T221" s="5" t="s">
        <v>14</v>
      </c>
      <c r="U221" s="5" t="s">
        <v>14</v>
      </c>
      <c r="V221" s="5" t="s">
        <v>14</v>
      </c>
      <c r="W221" s="5" t="s">
        <v>14</v>
      </c>
      <c r="X221" s="5" t="s">
        <v>14</v>
      </c>
      <c r="Y221" s="5" t="s">
        <v>14</v>
      </c>
    </row>
    <row r="222" spans="3:25">
      <c r="C222">
        <v>2029</v>
      </c>
      <c r="D222">
        <v>11</v>
      </c>
      <c r="E222" s="4">
        <v>119</v>
      </c>
      <c r="F222" s="5">
        <v>10</v>
      </c>
      <c r="G222" s="5">
        <v>71</v>
      </c>
      <c r="H222" s="5">
        <v>2</v>
      </c>
      <c r="I222" s="5">
        <v>3</v>
      </c>
      <c r="J222" s="5">
        <v>7</v>
      </c>
      <c r="K222" s="5">
        <v>11</v>
      </c>
      <c r="L222" s="5">
        <v>12</v>
      </c>
      <c r="M222" s="5">
        <v>1</v>
      </c>
      <c r="N222" s="5">
        <v>1</v>
      </c>
      <c r="O222" s="5">
        <v>1</v>
      </c>
      <c r="P222" s="5" t="s">
        <v>14</v>
      </c>
      <c r="Q222" s="5" t="s">
        <v>14</v>
      </c>
      <c r="R222" s="5" t="s">
        <v>14</v>
      </c>
      <c r="S222" s="5" t="s">
        <v>14</v>
      </c>
      <c r="T222" s="5" t="s">
        <v>14</v>
      </c>
      <c r="U222" s="5" t="s">
        <v>14</v>
      </c>
      <c r="V222" s="5" t="s">
        <v>14</v>
      </c>
      <c r="W222" s="5" t="s">
        <v>14</v>
      </c>
      <c r="X222" s="5" t="s">
        <v>14</v>
      </c>
      <c r="Y222" s="5" t="s">
        <v>14</v>
      </c>
    </row>
    <row r="223" spans="3:25">
      <c r="C223">
        <v>2029</v>
      </c>
      <c r="D223">
        <v>12</v>
      </c>
      <c r="E223" s="4">
        <v>119</v>
      </c>
      <c r="F223" s="5">
        <v>10</v>
      </c>
      <c r="G223" s="5">
        <v>71</v>
      </c>
      <c r="H223" s="5">
        <v>2</v>
      </c>
      <c r="I223" s="5">
        <v>3</v>
      </c>
      <c r="J223" s="5">
        <v>7</v>
      </c>
      <c r="K223" s="5">
        <v>11</v>
      </c>
      <c r="L223" s="5">
        <v>12</v>
      </c>
      <c r="M223" s="5">
        <v>1</v>
      </c>
      <c r="N223" s="5">
        <v>1</v>
      </c>
      <c r="O223" s="5">
        <v>1</v>
      </c>
      <c r="P223" s="5" t="s">
        <v>14</v>
      </c>
      <c r="Q223" s="5" t="s">
        <v>14</v>
      </c>
      <c r="R223" s="5" t="s">
        <v>14</v>
      </c>
      <c r="S223" s="5" t="s">
        <v>14</v>
      </c>
      <c r="T223" s="5" t="s">
        <v>14</v>
      </c>
      <c r="U223" s="5" t="s">
        <v>14</v>
      </c>
      <c r="V223" s="5" t="s">
        <v>14</v>
      </c>
      <c r="W223" s="5" t="s">
        <v>14</v>
      </c>
      <c r="X223" s="5" t="s">
        <v>14</v>
      </c>
      <c r="Y223" s="5" t="s">
        <v>14</v>
      </c>
    </row>
    <row r="224" spans="3:25">
      <c r="C224">
        <v>2030</v>
      </c>
      <c r="D224">
        <v>1</v>
      </c>
      <c r="E224" s="4">
        <v>120</v>
      </c>
      <c r="F224" s="5">
        <v>10</v>
      </c>
      <c r="G224" s="5">
        <v>72</v>
      </c>
      <c r="H224" s="5">
        <v>2</v>
      </c>
      <c r="I224" s="5">
        <v>3</v>
      </c>
      <c r="J224" s="5">
        <v>7</v>
      </c>
      <c r="K224" s="5">
        <v>11</v>
      </c>
      <c r="L224" s="5">
        <v>12</v>
      </c>
      <c r="M224" s="5">
        <v>1</v>
      </c>
      <c r="N224" s="5">
        <v>1</v>
      </c>
      <c r="O224" s="5">
        <v>1</v>
      </c>
      <c r="P224" s="5" t="s">
        <v>14</v>
      </c>
      <c r="Q224" s="5" t="s">
        <v>14</v>
      </c>
      <c r="R224" s="5" t="s">
        <v>14</v>
      </c>
      <c r="S224" s="5" t="s">
        <v>14</v>
      </c>
      <c r="T224" s="5" t="s">
        <v>14</v>
      </c>
      <c r="U224" s="5" t="s">
        <v>14</v>
      </c>
      <c r="V224" s="5" t="s">
        <v>14</v>
      </c>
      <c r="W224" s="5" t="s">
        <v>14</v>
      </c>
      <c r="X224" s="5" t="s">
        <v>14</v>
      </c>
      <c r="Y224" s="5" t="s">
        <v>14</v>
      </c>
    </row>
    <row r="225" spans="3:25">
      <c r="C225">
        <v>2030</v>
      </c>
      <c r="D225">
        <v>2</v>
      </c>
      <c r="E225" s="4">
        <v>120</v>
      </c>
      <c r="F225" s="5">
        <v>10</v>
      </c>
      <c r="G225" s="5">
        <v>72</v>
      </c>
      <c r="H225" s="5">
        <v>2</v>
      </c>
      <c r="I225" s="5">
        <v>3</v>
      </c>
      <c r="J225" s="5">
        <v>7</v>
      </c>
      <c r="K225" s="5">
        <v>11</v>
      </c>
      <c r="L225" s="5">
        <v>12</v>
      </c>
      <c r="M225" s="5">
        <v>1</v>
      </c>
      <c r="N225" s="5">
        <v>1</v>
      </c>
      <c r="O225" s="5">
        <v>1</v>
      </c>
      <c r="P225" s="5" t="s">
        <v>14</v>
      </c>
      <c r="Q225" s="5" t="s">
        <v>14</v>
      </c>
      <c r="R225" s="5" t="s">
        <v>14</v>
      </c>
      <c r="S225" s="5" t="s">
        <v>14</v>
      </c>
      <c r="T225" s="5" t="s">
        <v>14</v>
      </c>
      <c r="U225" s="5" t="s">
        <v>14</v>
      </c>
      <c r="V225" s="5" t="s">
        <v>14</v>
      </c>
      <c r="W225" s="5" t="s">
        <v>14</v>
      </c>
      <c r="X225" s="5" t="s">
        <v>14</v>
      </c>
      <c r="Y225" s="5" t="s">
        <v>14</v>
      </c>
    </row>
    <row r="226" spans="3:25">
      <c r="C226">
        <v>2030</v>
      </c>
      <c r="D226">
        <v>3</v>
      </c>
      <c r="E226" s="4">
        <v>120</v>
      </c>
      <c r="F226" s="5">
        <v>10</v>
      </c>
      <c r="G226" s="5">
        <v>72</v>
      </c>
      <c r="H226" s="5">
        <v>2</v>
      </c>
      <c r="I226" s="5">
        <v>3</v>
      </c>
      <c r="J226" s="5">
        <v>7</v>
      </c>
      <c r="K226" s="5">
        <v>11</v>
      </c>
      <c r="L226" s="5">
        <v>12</v>
      </c>
      <c r="M226" s="5">
        <v>1</v>
      </c>
      <c r="N226" s="5">
        <v>1</v>
      </c>
      <c r="O226" s="5">
        <v>1</v>
      </c>
      <c r="P226" s="5" t="s">
        <v>14</v>
      </c>
      <c r="Q226" s="5" t="s">
        <v>14</v>
      </c>
      <c r="R226" s="5" t="s">
        <v>14</v>
      </c>
      <c r="S226" s="5" t="s">
        <v>14</v>
      </c>
      <c r="T226" s="5" t="s">
        <v>14</v>
      </c>
      <c r="U226" s="5" t="s">
        <v>14</v>
      </c>
      <c r="V226" s="5" t="s">
        <v>14</v>
      </c>
      <c r="W226" s="5" t="s">
        <v>14</v>
      </c>
      <c r="X226" s="5" t="s">
        <v>14</v>
      </c>
      <c r="Y226" s="5" t="s">
        <v>14</v>
      </c>
    </row>
    <row r="227" spans="3:25">
      <c r="C227">
        <v>2030</v>
      </c>
      <c r="D227">
        <v>4</v>
      </c>
      <c r="E227" s="4">
        <v>120</v>
      </c>
      <c r="F227" s="5">
        <v>10</v>
      </c>
      <c r="G227" s="5">
        <v>72</v>
      </c>
      <c r="H227" s="5">
        <v>2</v>
      </c>
      <c r="I227" s="5">
        <v>3</v>
      </c>
      <c r="J227" s="5">
        <v>7</v>
      </c>
      <c r="K227" s="5">
        <v>11</v>
      </c>
      <c r="L227" s="5">
        <v>12</v>
      </c>
      <c r="M227" s="5">
        <v>1</v>
      </c>
      <c r="N227" s="5">
        <v>1</v>
      </c>
      <c r="O227" s="5">
        <v>1</v>
      </c>
      <c r="P227" s="5" t="s">
        <v>14</v>
      </c>
      <c r="Q227" s="5" t="s">
        <v>14</v>
      </c>
      <c r="R227" s="5" t="s">
        <v>14</v>
      </c>
      <c r="S227" s="5" t="s">
        <v>14</v>
      </c>
      <c r="T227" s="5" t="s">
        <v>14</v>
      </c>
      <c r="U227" s="5" t="s">
        <v>14</v>
      </c>
      <c r="V227" s="5" t="s">
        <v>14</v>
      </c>
      <c r="W227" s="5" t="s">
        <v>14</v>
      </c>
      <c r="X227" s="5" t="s">
        <v>14</v>
      </c>
      <c r="Y227" s="5" t="s">
        <v>14</v>
      </c>
    </row>
    <row r="228" spans="3:25">
      <c r="C228">
        <v>2030</v>
      </c>
      <c r="D228">
        <v>5</v>
      </c>
      <c r="E228" s="4">
        <v>120</v>
      </c>
      <c r="F228" s="5">
        <v>10</v>
      </c>
      <c r="G228" s="5">
        <v>72</v>
      </c>
      <c r="H228" s="5">
        <v>2</v>
      </c>
      <c r="I228" s="5">
        <v>3</v>
      </c>
      <c r="J228" s="5">
        <v>7</v>
      </c>
      <c r="K228" s="5">
        <v>11</v>
      </c>
      <c r="L228" s="5">
        <v>12</v>
      </c>
      <c r="M228" s="5">
        <v>1</v>
      </c>
      <c r="N228" s="5">
        <v>1</v>
      </c>
      <c r="O228" s="5">
        <v>1</v>
      </c>
      <c r="P228" s="5" t="s">
        <v>14</v>
      </c>
      <c r="Q228" s="5" t="s">
        <v>14</v>
      </c>
      <c r="R228" s="5" t="s">
        <v>14</v>
      </c>
      <c r="S228" s="5" t="s">
        <v>14</v>
      </c>
      <c r="T228" s="5" t="s">
        <v>14</v>
      </c>
      <c r="U228" s="5" t="s">
        <v>14</v>
      </c>
      <c r="V228" s="5" t="s">
        <v>14</v>
      </c>
      <c r="W228" s="5" t="s">
        <v>14</v>
      </c>
      <c r="X228" s="5" t="s">
        <v>14</v>
      </c>
      <c r="Y228" s="5" t="s">
        <v>14</v>
      </c>
    </row>
    <row r="229" spans="3:25">
      <c r="C229">
        <v>2030</v>
      </c>
      <c r="D229">
        <v>6</v>
      </c>
      <c r="E229" s="4">
        <v>120</v>
      </c>
      <c r="F229" s="5">
        <v>10</v>
      </c>
      <c r="G229" s="5">
        <v>72</v>
      </c>
      <c r="H229" s="5">
        <v>2</v>
      </c>
      <c r="I229" s="5">
        <v>3</v>
      </c>
      <c r="J229" s="5">
        <v>7</v>
      </c>
      <c r="K229" s="5">
        <v>11</v>
      </c>
      <c r="L229" s="5">
        <v>12</v>
      </c>
      <c r="M229" s="5">
        <v>1</v>
      </c>
      <c r="N229" s="5">
        <v>1</v>
      </c>
      <c r="O229" s="5">
        <v>1</v>
      </c>
      <c r="P229" s="5" t="s">
        <v>14</v>
      </c>
      <c r="Q229" s="5" t="s">
        <v>14</v>
      </c>
      <c r="R229" s="5" t="s">
        <v>14</v>
      </c>
      <c r="S229" s="5" t="s">
        <v>14</v>
      </c>
      <c r="T229" s="5" t="s">
        <v>14</v>
      </c>
      <c r="U229" s="5" t="s">
        <v>14</v>
      </c>
      <c r="V229" s="5" t="s">
        <v>14</v>
      </c>
      <c r="W229" s="5" t="s">
        <v>14</v>
      </c>
      <c r="X229" s="5" t="s">
        <v>14</v>
      </c>
      <c r="Y229" s="5" t="s">
        <v>14</v>
      </c>
    </row>
    <row r="230" spans="3:25">
      <c r="C230">
        <v>2030</v>
      </c>
      <c r="D230">
        <v>7</v>
      </c>
      <c r="E230" s="4">
        <v>120</v>
      </c>
      <c r="F230" s="5">
        <v>10</v>
      </c>
      <c r="G230" s="5">
        <v>72</v>
      </c>
      <c r="H230" s="5">
        <v>2</v>
      </c>
      <c r="I230" s="5">
        <v>3</v>
      </c>
      <c r="J230" s="5">
        <v>7</v>
      </c>
      <c r="K230" s="5">
        <v>11</v>
      </c>
      <c r="L230" s="5">
        <v>12</v>
      </c>
      <c r="M230" s="5">
        <v>1</v>
      </c>
      <c r="N230" s="5">
        <v>1</v>
      </c>
      <c r="O230" s="5">
        <v>1</v>
      </c>
      <c r="P230" s="5" t="s">
        <v>14</v>
      </c>
      <c r="Q230" s="5" t="s">
        <v>14</v>
      </c>
      <c r="R230" s="5" t="s">
        <v>14</v>
      </c>
      <c r="S230" s="5" t="s">
        <v>14</v>
      </c>
      <c r="T230" s="5" t="s">
        <v>14</v>
      </c>
      <c r="U230" s="5" t="s">
        <v>14</v>
      </c>
      <c r="V230" s="5" t="s">
        <v>14</v>
      </c>
      <c r="W230" s="5" t="s">
        <v>14</v>
      </c>
      <c r="X230" s="5" t="s">
        <v>14</v>
      </c>
      <c r="Y230" s="5" t="s">
        <v>14</v>
      </c>
    </row>
    <row r="231" spans="3:25">
      <c r="C231">
        <v>2030</v>
      </c>
      <c r="D231">
        <v>8</v>
      </c>
      <c r="E231" s="4">
        <v>120</v>
      </c>
      <c r="F231" s="5">
        <v>10</v>
      </c>
      <c r="G231" s="5">
        <v>72</v>
      </c>
      <c r="H231" s="5">
        <v>2</v>
      </c>
      <c r="I231" s="5">
        <v>3</v>
      </c>
      <c r="J231" s="5">
        <v>7</v>
      </c>
      <c r="K231" s="5">
        <v>11</v>
      </c>
      <c r="L231" s="5">
        <v>12</v>
      </c>
      <c r="M231" s="5">
        <v>1</v>
      </c>
      <c r="N231" s="5">
        <v>1</v>
      </c>
      <c r="O231" s="5">
        <v>1</v>
      </c>
      <c r="P231" s="5" t="s">
        <v>14</v>
      </c>
      <c r="Q231" s="5" t="s">
        <v>14</v>
      </c>
      <c r="R231" s="5" t="s">
        <v>14</v>
      </c>
      <c r="S231" s="5" t="s">
        <v>14</v>
      </c>
      <c r="T231" s="5" t="s">
        <v>14</v>
      </c>
      <c r="U231" s="5" t="s">
        <v>14</v>
      </c>
      <c r="V231" s="5" t="s">
        <v>14</v>
      </c>
      <c r="W231" s="5" t="s">
        <v>14</v>
      </c>
      <c r="X231" s="5" t="s">
        <v>14</v>
      </c>
      <c r="Y231" s="5" t="s">
        <v>14</v>
      </c>
    </row>
    <row r="232" spans="3:25">
      <c r="C232">
        <v>2030</v>
      </c>
      <c r="D232">
        <v>9</v>
      </c>
      <c r="E232" s="4">
        <v>120</v>
      </c>
      <c r="F232" s="5">
        <v>10</v>
      </c>
      <c r="G232" s="5">
        <v>72</v>
      </c>
      <c r="H232" s="5">
        <v>2</v>
      </c>
      <c r="I232" s="5">
        <v>3</v>
      </c>
      <c r="J232" s="5">
        <v>7</v>
      </c>
      <c r="K232" s="5">
        <v>11</v>
      </c>
      <c r="L232" s="5">
        <v>12</v>
      </c>
      <c r="M232" s="5">
        <v>1</v>
      </c>
      <c r="N232" s="5">
        <v>1</v>
      </c>
      <c r="O232" s="5">
        <v>1</v>
      </c>
      <c r="P232" s="5" t="s">
        <v>14</v>
      </c>
      <c r="Q232" s="5" t="s">
        <v>14</v>
      </c>
      <c r="R232" s="5" t="s">
        <v>14</v>
      </c>
      <c r="S232" s="5" t="s">
        <v>14</v>
      </c>
      <c r="T232" s="5" t="s">
        <v>14</v>
      </c>
      <c r="U232" s="5" t="s">
        <v>14</v>
      </c>
      <c r="V232" s="5" t="s">
        <v>14</v>
      </c>
      <c r="W232" s="5" t="s">
        <v>14</v>
      </c>
      <c r="X232" s="5" t="s">
        <v>14</v>
      </c>
      <c r="Y232" s="5" t="s">
        <v>14</v>
      </c>
    </row>
    <row r="233" spans="3:25">
      <c r="C233">
        <v>2030</v>
      </c>
      <c r="D233">
        <v>10</v>
      </c>
      <c r="E233" s="4">
        <v>120</v>
      </c>
      <c r="F233" s="5">
        <v>10</v>
      </c>
      <c r="G233" s="5">
        <v>72</v>
      </c>
      <c r="H233" s="5">
        <v>2</v>
      </c>
      <c r="I233" s="5">
        <v>3</v>
      </c>
      <c r="J233" s="5">
        <v>7</v>
      </c>
      <c r="K233" s="5">
        <v>11</v>
      </c>
      <c r="L233" s="5">
        <v>12</v>
      </c>
      <c r="M233" s="5">
        <v>1</v>
      </c>
      <c r="N233" s="5">
        <v>1</v>
      </c>
      <c r="O233" s="5">
        <v>1</v>
      </c>
      <c r="P233" s="5" t="s">
        <v>14</v>
      </c>
      <c r="Q233" s="5" t="s">
        <v>14</v>
      </c>
      <c r="R233" s="5" t="s">
        <v>14</v>
      </c>
      <c r="S233" s="5" t="s">
        <v>14</v>
      </c>
      <c r="T233" s="5" t="s">
        <v>14</v>
      </c>
      <c r="U233" s="5" t="s">
        <v>14</v>
      </c>
      <c r="V233" s="5" t="s">
        <v>14</v>
      </c>
      <c r="W233" s="5" t="s">
        <v>14</v>
      </c>
      <c r="X233" s="5" t="s">
        <v>14</v>
      </c>
      <c r="Y233" s="5" t="s">
        <v>14</v>
      </c>
    </row>
    <row r="234" spans="3:25">
      <c r="C234">
        <v>2030</v>
      </c>
      <c r="D234">
        <v>11</v>
      </c>
      <c r="E234" s="4">
        <v>120</v>
      </c>
      <c r="F234" s="5">
        <v>10</v>
      </c>
      <c r="G234" s="5">
        <v>72</v>
      </c>
      <c r="H234" s="5">
        <v>2</v>
      </c>
      <c r="I234" s="5">
        <v>3</v>
      </c>
      <c r="J234" s="5">
        <v>7</v>
      </c>
      <c r="K234" s="5">
        <v>11</v>
      </c>
      <c r="L234" s="5">
        <v>12</v>
      </c>
      <c r="M234" s="5">
        <v>1</v>
      </c>
      <c r="N234" s="5">
        <v>1</v>
      </c>
      <c r="O234" s="5">
        <v>1</v>
      </c>
      <c r="P234" s="5" t="s">
        <v>14</v>
      </c>
      <c r="Q234" s="5" t="s">
        <v>14</v>
      </c>
      <c r="R234" s="5" t="s">
        <v>14</v>
      </c>
      <c r="S234" s="5" t="s">
        <v>14</v>
      </c>
      <c r="T234" s="5" t="s">
        <v>14</v>
      </c>
      <c r="U234" s="5" t="s">
        <v>14</v>
      </c>
      <c r="V234" s="5" t="s">
        <v>14</v>
      </c>
      <c r="W234" s="5" t="s">
        <v>14</v>
      </c>
      <c r="X234" s="5" t="s">
        <v>14</v>
      </c>
      <c r="Y234" s="5" t="s">
        <v>14</v>
      </c>
    </row>
    <row r="235" spans="3:25">
      <c r="C235">
        <v>2030</v>
      </c>
      <c r="D235">
        <v>12</v>
      </c>
      <c r="E235" s="4">
        <v>120</v>
      </c>
      <c r="F235" s="5">
        <v>10</v>
      </c>
      <c r="G235" s="5">
        <v>72</v>
      </c>
      <c r="H235" s="5">
        <v>2</v>
      </c>
      <c r="I235" s="5">
        <v>3</v>
      </c>
      <c r="J235" s="5">
        <v>7</v>
      </c>
      <c r="K235" s="5">
        <v>11</v>
      </c>
      <c r="L235" s="5">
        <v>12</v>
      </c>
      <c r="M235" s="5">
        <v>1</v>
      </c>
      <c r="N235" s="5">
        <v>1</v>
      </c>
      <c r="O235" s="5">
        <v>1</v>
      </c>
      <c r="P235" s="5" t="s">
        <v>14</v>
      </c>
      <c r="Q235" s="5" t="s">
        <v>14</v>
      </c>
      <c r="R235" s="5" t="s">
        <v>14</v>
      </c>
      <c r="S235" s="5" t="s">
        <v>14</v>
      </c>
      <c r="T235" s="5" t="s">
        <v>14</v>
      </c>
      <c r="U235" s="5" t="s">
        <v>14</v>
      </c>
      <c r="V235" s="5" t="s">
        <v>14</v>
      </c>
      <c r="W235" s="5" t="s">
        <v>14</v>
      </c>
      <c r="X235" s="5" t="s">
        <v>14</v>
      </c>
      <c r="Y235" s="5" t="s">
        <v>14</v>
      </c>
    </row>
    <row r="236" spans="3:25">
      <c r="C236">
        <v>2031</v>
      </c>
      <c r="D236">
        <v>1</v>
      </c>
      <c r="E236" s="4">
        <v>120</v>
      </c>
      <c r="F236" s="5">
        <v>10</v>
      </c>
      <c r="G236" s="5">
        <v>72</v>
      </c>
      <c r="H236" s="5">
        <v>2</v>
      </c>
      <c r="I236" s="5">
        <v>3</v>
      </c>
      <c r="J236" s="5">
        <v>7</v>
      </c>
      <c r="K236" s="5">
        <v>11</v>
      </c>
      <c r="L236" s="5">
        <v>12</v>
      </c>
      <c r="M236" s="5">
        <v>1</v>
      </c>
      <c r="N236" s="5">
        <v>1</v>
      </c>
      <c r="O236" s="5">
        <v>1</v>
      </c>
      <c r="P236" s="5" t="s">
        <v>14</v>
      </c>
      <c r="Q236" s="5" t="s">
        <v>14</v>
      </c>
      <c r="R236" s="5" t="s">
        <v>14</v>
      </c>
      <c r="S236" s="5" t="s">
        <v>14</v>
      </c>
      <c r="T236" s="5" t="s">
        <v>14</v>
      </c>
      <c r="U236" s="5" t="s">
        <v>14</v>
      </c>
      <c r="V236" s="5" t="s">
        <v>14</v>
      </c>
      <c r="W236" s="5" t="s">
        <v>14</v>
      </c>
      <c r="X236" s="5" t="s">
        <v>14</v>
      </c>
      <c r="Y236" s="5" t="s">
        <v>14</v>
      </c>
    </row>
    <row r="237" spans="3:25">
      <c r="C237">
        <v>2031</v>
      </c>
      <c r="D237">
        <v>2</v>
      </c>
      <c r="E237" s="4">
        <v>120</v>
      </c>
      <c r="F237" s="5">
        <v>10</v>
      </c>
      <c r="G237" s="5">
        <v>72</v>
      </c>
      <c r="H237" s="5">
        <v>2</v>
      </c>
      <c r="I237" s="5">
        <v>3</v>
      </c>
      <c r="J237" s="5">
        <v>7</v>
      </c>
      <c r="K237" s="5">
        <v>11</v>
      </c>
      <c r="L237" s="5">
        <v>12</v>
      </c>
      <c r="M237" s="5">
        <v>1</v>
      </c>
      <c r="N237" s="5">
        <v>1</v>
      </c>
      <c r="O237" s="5">
        <v>1</v>
      </c>
      <c r="P237" s="5" t="s">
        <v>14</v>
      </c>
      <c r="Q237" s="5" t="s">
        <v>14</v>
      </c>
      <c r="R237" s="5" t="s">
        <v>14</v>
      </c>
      <c r="S237" s="5" t="s">
        <v>14</v>
      </c>
      <c r="T237" s="5" t="s">
        <v>14</v>
      </c>
      <c r="U237" s="5" t="s">
        <v>14</v>
      </c>
      <c r="V237" s="5" t="s">
        <v>14</v>
      </c>
      <c r="W237" s="5" t="s">
        <v>14</v>
      </c>
      <c r="X237" s="5" t="s">
        <v>14</v>
      </c>
      <c r="Y237" s="5" t="s">
        <v>14</v>
      </c>
    </row>
    <row r="238" spans="3:25">
      <c r="C238">
        <v>2031</v>
      </c>
      <c r="D238">
        <v>3</v>
      </c>
      <c r="E238" s="4">
        <v>120</v>
      </c>
      <c r="F238" s="5">
        <v>10</v>
      </c>
      <c r="G238" s="5">
        <v>72</v>
      </c>
      <c r="H238" s="5">
        <v>2</v>
      </c>
      <c r="I238" s="5">
        <v>3</v>
      </c>
      <c r="J238" s="5">
        <v>7</v>
      </c>
      <c r="K238" s="5">
        <v>11</v>
      </c>
      <c r="L238" s="5">
        <v>12</v>
      </c>
      <c r="M238" s="5">
        <v>1</v>
      </c>
      <c r="N238" s="5">
        <v>1</v>
      </c>
      <c r="O238" s="5">
        <v>1</v>
      </c>
      <c r="P238" s="5" t="s">
        <v>14</v>
      </c>
      <c r="Q238" s="5" t="s">
        <v>14</v>
      </c>
      <c r="R238" s="5" t="s">
        <v>14</v>
      </c>
      <c r="S238" s="5" t="s">
        <v>14</v>
      </c>
      <c r="T238" s="5" t="s">
        <v>14</v>
      </c>
      <c r="U238" s="5" t="s">
        <v>14</v>
      </c>
      <c r="V238" s="5" t="s">
        <v>14</v>
      </c>
      <c r="W238" s="5" t="s">
        <v>14</v>
      </c>
      <c r="X238" s="5" t="s">
        <v>14</v>
      </c>
      <c r="Y238" s="5" t="s">
        <v>14</v>
      </c>
    </row>
    <row r="239" spans="3:25">
      <c r="C239">
        <v>2031</v>
      </c>
      <c r="D239">
        <v>4</v>
      </c>
      <c r="E239" s="4">
        <v>120</v>
      </c>
      <c r="F239" s="5">
        <v>10</v>
      </c>
      <c r="G239" s="5">
        <v>72</v>
      </c>
      <c r="H239" s="5">
        <v>2</v>
      </c>
      <c r="I239" s="5">
        <v>3</v>
      </c>
      <c r="J239" s="5">
        <v>7</v>
      </c>
      <c r="K239" s="5">
        <v>11</v>
      </c>
      <c r="L239" s="5">
        <v>12</v>
      </c>
      <c r="M239" s="5">
        <v>1</v>
      </c>
      <c r="N239" s="5">
        <v>1</v>
      </c>
      <c r="O239" s="5">
        <v>1</v>
      </c>
      <c r="P239" s="5" t="s">
        <v>14</v>
      </c>
      <c r="Q239" s="5" t="s">
        <v>14</v>
      </c>
      <c r="R239" s="5" t="s">
        <v>14</v>
      </c>
      <c r="S239" s="5" t="s">
        <v>14</v>
      </c>
      <c r="T239" s="5" t="s">
        <v>14</v>
      </c>
      <c r="U239" s="5" t="s">
        <v>14</v>
      </c>
      <c r="V239" s="5" t="s">
        <v>14</v>
      </c>
      <c r="W239" s="5" t="s">
        <v>14</v>
      </c>
      <c r="X239" s="5" t="s">
        <v>14</v>
      </c>
      <c r="Y239" s="5" t="s">
        <v>14</v>
      </c>
    </row>
    <row r="240" spans="3:25">
      <c r="C240">
        <v>2031</v>
      </c>
      <c r="D240">
        <v>5</v>
      </c>
      <c r="E240" s="4">
        <v>120</v>
      </c>
      <c r="F240" s="5">
        <v>10</v>
      </c>
      <c r="G240" s="5">
        <v>72</v>
      </c>
      <c r="H240" s="5">
        <v>2</v>
      </c>
      <c r="I240" s="5">
        <v>3</v>
      </c>
      <c r="J240" s="5">
        <v>7</v>
      </c>
      <c r="K240" s="5">
        <v>11</v>
      </c>
      <c r="L240" s="5">
        <v>12</v>
      </c>
      <c r="M240" s="5">
        <v>1</v>
      </c>
      <c r="N240" s="5">
        <v>1</v>
      </c>
      <c r="O240" s="5">
        <v>1</v>
      </c>
      <c r="P240" s="5" t="s">
        <v>14</v>
      </c>
      <c r="Q240" s="5" t="s">
        <v>14</v>
      </c>
      <c r="R240" s="5" t="s">
        <v>14</v>
      </c>
      <c r="S240" s="5" t="s">
        <v>14</v>
      </c>
      <c r="T240" s="5" t="s">
        <v>14</v>
      </c>
      <c r="U240" s="5" t="s">
        <v>14</v>
      </c>
      <c r="V240" s="5" t="s">
        <v>14</v>
      </c>
      <c r="W240" s="5" t="s">
        <v>14</v>
      </c>
      <c r="X240" s="5" t="s">
        <v>14</v>
      </c>
      <c r="Y240" s="5" t="s">
        <v>14</v>
      </c>
    </row>
    <row r="241" spans="3:25">
      <c r="C241">
        <v>2031</v>
      </c>
      <c r="D241">
        <v>6</v>
      </c>
      <c r="E241" s="4">
        <v>120</v>
      </c>
      <c r="F241" s="5">
        <v>10</v>
      </c>
      <c r="G241" s="5">
        <v>72</v>
      </c>
      <c r="H241" s="5">
        <v>2</v>
      </c>
      <c r="I241" s="5">
        <v>3</v>
      </c>
      <c r="J241" s="5">
        <v>7</v>
      </c>
      <c r="K241" s="5">
        <v>11</v>
      </c>
      <c r="L241" s="5">
        <v>12</v>
      </c>
      <c r="M241" s="5">
        <v>1</v>
      </c>
      <c r="N241" s="5">
        <v>1</v>
      </c>
      <c r="O241" s="5">
        <v>1</v>
      </c>
      <c r="P241" s="5" t="s">
        <v>14</v>
      </c>
      <c r="Q241" s="5" t="s">
        <v>14</v>
      </c>
      <c r="R241" s="5" t="s">
        <v>14</v>
      </c>
      <c r="S241" s="5" t="s">
        <v>14</v>
      </c>
      <c r="T241" s="5" t="s">
        <v>14</v>
      </c>
      <c r="U241" s="5" t="s">
        <v>14</v>
      </c>
      <c r="V241" s="5" t="s">
        <v>14</v>
      </c>
      <c r="W241" s="5" t="s">
        <v>14</v>
      </c>
      <c r="X241" s="5" t="s">
        <v>14</v>
      </c>
      <c r="Y241" s="5" t="s">
        <v>14</v>
      </c>
    </row>
    <row r="242" spans="3:25">
      <c r="C242">
        <v>2031</v>
      </c>
      <c r="D242">
        <v>7</v>
      </c>
      <c r="E242" s="4">
        <v>120</v>
      </c>
      <c r="F242" s="5">
        <v>10</v>
      </c>
      <c r="G242" s="5">
        <v>72</v>
      </c>
      <c r="H242" s="5">
        <v>2</v>
      </c>
      <c r="I242" s="5">
        <v>3</v>
      </c>
      <c r="J242" s="5">
        <v>7</v>
      </c>
      <c r="K242" s="5">
        <v>11</v>
      </c>
      <c r="L242" s="5">
        <v>12</v>
      </c>
      <c r="M242" s="5">
        <v>1</v>
      </c>
      <c r="N242" s="5">
        <v>1</v>
      </c>
      <c r="O242" s="5">
        <v>1</v>
      </c>
      <c r="P242" s="5" t="s">
        <v>14</v>
      </c>
      <c r="Q242" s="5" t="s">
        <v>14</v>
      </c>
      <c r="R242" s="5" t="s">
        <v>14</v>
      </c>
      <c r="S242" s="5" t="s">
        <v>14</v>
      </c>
      <c r="T242" s="5" t="s">
        <v>14</v>
      </c>
      <c r="U242" s="5" t="s">
        <v>14</v>
      </c>
      <c r="V242" s="5" t="s">
        <v>14</v>
      </c>
      <c r="W242" s="5" t="s">
        <v>14</v>
      </c>
      <c r="X242" s="5" t="s">
        <v>14</v>
      </c>
      <c r="Y242" s="5" t="s">
        <v>14</v>
      </c>
    </row>
    <row r="243" spans="3:25">
      <c r="C243">
        <v>2031</v>
      </c>
      <c r="D243">
        <v>8</v>
      </c>
      <c r="E243" s="4">
        <v>120</v>
      </c>
      <c r="F243" s="5">
        <v>10</v>
      </c>
      <c r="G243" s="5">
        <v>72</v>
      </c>
      <c r="H243" s="5">
        <v>2</v>
      </c>
      <c r="I243" s="5">
        <v>3</v>
      </c>
      <c r="J243" s="5">
        <v>7</v>
      </c>
      <c r="K243" s="5">
        <v>11</v>
      </c>
      <c r="L243" s="5">
        <v>12</v>
      </c>
      <c r="M243" s="5">
        <v>1</v>
      </c>
      <c r="N243" s="5">
        <v>1</v>
      </c>
      <c r="O243" s="5">
        <v>1</v>
      </c>
      <c r="P243" s="5" t="s">
        <v>14</v>
      </c>
      <c r="Q243" s="5" t="s">
        <v>14</v>
      </c>
      <c r="R243" s="5" t="s">
        <v>14</v>
      </c>
      <c r="S243" s="5" t="s">
        <v>14</v>
      </c>
      <c r="T243" s="5" t="s">
        <v>14</v>
      </c>
      <c r="U243" s="5" t="s">
        <v>14</v>
      </c>
      <c r="V243" s="5" t="s">
        <v>14</v>
      </c>
      <c r="W243" s="5" t="s">
        <v>14</v>
      </c>
      <c r="X243" s="5" t="s">
        <v>14</v>
      </c>
      <c r="Y243" s="5" t="s">
        <v>14</v>
      </c>
    </row>
    <row r="244" spans="3:25">
      <c r="C244">
        <v>2031</v>
      </c>
      <c r="D244">
        <v>9</v>
      </c>
      <c r="E244" s="4">
        <v>120</v>
      </c>
      <c r="F244" s="5">
        <v>10</v>
      </c>
      <c r="G244" s="5">
        <v>72</v>
      </c>
      <c r="H244" s="5">
        <v>2</v>
      </c>
      <c r="I244" s="5">
        <v>3</v>
      </c>
      <c r="J244" s="5">
        <v>7</v>
      </c>
      <c r="K244" s="5">
        <v>11</v>
      </c>
      <c r="L244" s="5">
        <v>12</v>
      </c>
      <c r="M244" s="5">
        <v>1</v>
      </c>
      <c r="N244" s="5">
        <v>1</v>
      </c>
      <c r="O244" s="5">
        <v>1</v>
      </c>
      <c r="P244" s="5" t="s">
        <v>14</v>
      </c>
      <c r="Q244" s="5" t="s">
        <v>14</v>
      </c>
      <c r="R244" s="5" t="s">
        <v>14</v>
      </c>
      <c r="S244" s="5" t="s">
        <v>14</v>
      </c>
      <c r="T244" s="5" t="s">
        <v>14</v>
      </c>
      <c r="U244" s="5" t="s">
        <v>14</v>
      </c>
      <c r="V244" s="5" t="s">
        <v>14</v>
      </c>
      <c r="W244" s="5" t="s">
        <v>14</v>
      </c>
      <c r="X244" s="5" t="s">
        <v>14</v>
      </c>
      <c r="Y244" s="5" t="s">
        <v>14</v>
      </c>
    </row>
    <row r="245" spans="3:25">
      <c r="C245">
        <v>2031</v>
      </c>
      <c r="D245">
        <v>10</v>
      </c>
      <c r="E245" s="4">
        <v>120</v>
      </c>
      <c r="F245" s="5">
        <v>10</v>
      </c>
      <c r="G245" s="5">
        <v>72</v>
      </c>
      <c r="H245" s="5">
        <v>2</v>
      </c>
      <c r="I245" s="5">
        <v>3</v>
      </c>
      <c r="J245" s="5">
        <v>7</v>
      </c>
      <c r="K245" s="5">
        <v>11</v>
      </c>
      <c r="L245" s="5">
        <v>12</v>
      </c>
      <c r="M245" s="5">
        <v>1</v>
      </c>
      <c r="N245" s="5">
        <v>1</v>
      </c>
      <c r="O245" s="5">
        <v>1</v>
      </c>
      <c r="P245" s="5" t="s">
        <v>14</v>
      </c>
      <c r="Q245" s="5" t="s">
        <v>14</v>
      </c>
      <c r="R245" s="5" t="s">
        <v>14</v>
      </c>
      <c r="S245" s="5" t="s">
        <v>14</v>
      </c>
      <c r="T245" s="5" t="s">
        <v>14</v>
      </c>
      <c r="U245" s="5" t="s">
        <v>14</v>
      </c>
      <c r="V245" s="5" t="s">
        <v>14</v>
      </c>
      <c r="W245" s="5" t="s">
        <v>14</v>
      </c>
      <c r="X245" s="5" t="s">
        <v>14</v>
      </c>
      <c r="Y245" s="5" t="s">
        <v>14</v>
      </c>
    </row>
    <row r="246" spans="3:25">
      <c r="C246">
        <v>2031</v>
      </c>
      <c r="D246">
        <v>11</v>
      </c>
      <c r="E246" s="4">
        <v>120</v>
      </c>
      <c r="F246" s="5">
        <v>10</v>
      </c>
      <c r="G246" s="5">
        <v>72</v>
      </c>
      <c r="H246" s="5">
        <v>2</v>
      </c>
      <c r="I246" s="5">
        <v>3</v>
      </c>
      <c r="J246" s="5">
        <v>7</v>
      </c>
      <c r="K246" s="5">
        <v>11</v>
      </c>
      <c r="L246" s="5">
        <v>12</v>
      </c>
      <c r="M246" s="5">
        <v>1</v>
      </c>
      <c r="N246" s="5">
        <v>1</v>
      </c>
      <c r="O246" s="5">
        <v>1</v>
      </c>
      <c r="P246" s="5" t="s">
        <v>14</v>
      </c>
      <c r="Q246" s="5" t="s">
        <v>14</v>
      </c>
      <c r="R246" s="5" t="s">
        <v>14</v>
      </c>
      <c r="S246" s="5" t="s">
        <v>14</v>
      </c>
      <c r="T246" s="5" t="s">
        <v>14</v>
      </c>
      <c r="U246" s="5" t="s">
        <v>14</v>
      </c>
      <c r="V246" s="5" t="s">
        <v>14</v>
      </c>
      <c r="W246" s="5" t="s">
        <v>14</v>
      </c>
      <c r="X246" s="5" t="s">
        <v>14</v>
      </c>
      <c r="Y246" s="5" t="s">
        <v>14</v>
      </c>
    </row>
    <row r="247" spans="3:25">
      <c r="C247">
        <v>2031</v>
      </c>
      <c r="D247">
        <v>12</v>
      </c>
      <c r="E247" s="4">
        <v>120</v>
      </c>
      <c r="F247" s="5">
        <v>10</v>
      </c>
      <c r="G247" s="5">
        <v>72</v>
      </c>
      <c r="H247" s="5">
        <v>2</v>
      </c>
      <c r="I247" s="5">
        <v>3</v>
      </c>
      <c r="J247" s="5">
        <v>7</v>
      </c>
      <c r="K247" s="5">
        <v>11</v>
      </c>
      <c r="L247" s="5">
        <v>12</v>
      </c>
      <c r="M247" s="5">
        <v>1</v>
      </c>
      <c r="N247" s="5">
        <v>1</v>
      </c>
      <c r="O247" s="5">
        <v>1</v>
      </c>
      <c r="P247" s="5" t="s">
        <v>14</v>
      </c>
      <c r="Q247" s="5" t="s">
        <v>14</v>
      </c>
      <c r="R247" s="5" t="s">
        <v>14</v>
      </c>
      <c r="S247" s="5" t="s">
        <v>14</v>
      </c>
      <c r="T247" s="5" t="s">
        <v>14</v>
      </c>
      <c r="U247" s="5" t="s">
        <v>14</v>
      </c>
      <c r="V247" s="5" t="s">
        <v>14</v>
      </c>
      <c r="W247" s="5" t="s">
        <v>14</v>
      </c>
      <c r="X247" s="5" t="s">
        <v>14</v>
      </c>
      <c r="Y247" s="5" t="s">
        <v>14</v>
      </c>
    </row>
    <row r="248" spans="3:25">
      <c r="C248">
        <v>2032</v>
      </c>
      <c r="D248">
        <v>1</v>
      </c>
      <c r="E248" s="4">
        <v>120</v>
      </c>
      <c r="F248" s="5">
        <v>10</v>
      </c>
      <c r="G248" s="5">
        <v>72</v>
      </c>
      <c r="H248" s="5">
        <v>2</v>
      </c>
      <c r="I248" s="5">
        <v>3</v>
      </c>
      <c r="J248" s="5">
        <v>7</v>
      </c>
      <c r="K248" s="5">
        <v>11</v>
      </c>
      <c r="L248" s="5">
        <v>12</v>
      </c>
      <c r="M248" s="5">
        <v>1</v>
      </c>
      <c r="N248" s="5">
        <v>1</v>
      </c>
      <c r="O248" s="5">
        <v>1</v>
      </c>
      <c r="P248" s="5" t="s">
        <v>14</v>
      </c>
      <c r="Q248" s="5" t="s">
        <v>14</v>
      </c>
      <c r="R248" s="5" t="s">
        <v>14</v>
      </c>
      <c r="S248" s="5" t="s">
        <v>14</v>
      </c>
      <c r="T248" s="5" t="s">
        <v>14</v>
      </c>
      <c r="U248" s="5" t="s">
        <v>14</v>
      </c>
      <c r="V248" s="5" t="s">
        <v>14</v>
      </c>
      <c r="W248" s="5" t="s">
        <v>14</v>
      </c>
      <c r="X248" s="5" t="s">
        <v>14</v>
      </c>
      <c r="Y248" s="5" t="s">
        <v>14</v>
      </c>
    </row>
    <row r="249" spans="3:25">
      <c r="C249">
        <v>2032</v>
      </c>
      <c r="D249">
        <v>2</v>
      </c>
      <c r="E249" s="4">
        <v>120</v>
      </c>
      <c r="F249" s="5">
        <v>10</v>
      </c>
      <c r="G249" s="5">
        <v>72</v>
      </c>
      <c r="H249" s="5">
        <v>2</v>
      </c>
      <c r="I249" s="5">
        <v>3</v>
      </c>
      <c r="J249" s="5">
        <v>7</v>
      </c>
      <c r="K249" s="5">
        <v>11</v>
      </c>
      <c r="L249" s="5">
        <v>12</v>
      </c>
      <c r="M249" s="5">
        <v>1</v>
      </c>
      <c r="N249" s="5">
        <v>1</v>
      </c>
      <c r="O249" s="5">
        <v>1</v>
      </c>
      <c r="P249" s="5" t="s">
        <v>14</v>
      </c>
      <c r="Q249" s="5" t="s">
        <v>14</v>
      </c>
      <c r="R249" s="5" t="s">
        <v>14</v>
      </c>
      <c r="S249" s="5" t="s">
        <v>14</v>
      </c>
      <c r="T249" s="5" t="s">
        <v>14</v>
      </c>
      <c r="U249" s="5" t="s">
        <v>14</v>
      </c>
      <c r="V249" s="5" t="s">
        <v>14</v>
      </c>
      <c r="W249" s="5" t="s">
        <v>14</v>
      </c>
      <c r="X249" s="5" t="s">
        <v>14</v>
      </c>
      <c r="Y249" s="5" t="s">
        <v>14</v>
      </c>
    </row>
    <row r="250" spans="3:25">
      <c r="C250">
        <v>2032</v>
      </c>
      <c r="D250">
        <v>3</v>
      </c>
      <c r="E250" s="4">
        <v>120</v>
      </c>
      <c r="F250" s="5">
        <v>10</v>
      </c>
      <c r="G250" s="5">
        <v>72</v>
      </c>
      <c r="H250" s="5">
        <v>2</v>
      </c>
      <c r="I250" s="5">
        <v>3</v>
      </c>
      <c r="J250" s="5">
        <v>7</v>
      </c>
      <c r="K250" s="5">
        <v>11</v>
      </c>
      <c r="L250" s="5">
        <v>12</v>
      </c>
      <c r="M250" s="5">
        <v>1</v>
      </c>
      <c r="N250" s="5">
        <v>1</v>
      </c>
      <c r="O250" s="5">
        <v>1</v>
      </c>
      <c r="P250" s="5" t="s">
        <v>14</v>
      </c>
      <c r="Q250" s="5" t="s">
        <v>14</v>
      </c>
      <c r="R250" s="5" t="s">
        <v>14</v>
      </c>
      <c r="S250" s="5" t="s">
        <v>14</v>
      </c>
      <c r="T250" s="5" t="s">
        <v>14</v>
      </c>
      <c r="U250" s="5" t="s">
        <v>14</v>
      </c>
      <c r="V250" s="5" t="s">
        <v>14</v>
      </c>
      <c r="W250" s="5" t="s">
        <v>14</v>
      </c>
      <c r="X250" s="5" t="s">
        <v>14</v>
      </c>
      <c r="Y250" s="5" t="s">
        <v>14</v>
      </c>
    </row>
    <row r="251" spans="3:25">
      <c r="C251">
        <v>2032</v>
      </c>
      <c r="D251">
        <v>4</v>
      </c>
      <c r="E251" s="4">
        <v>120</v>
      </c>
      <c r="F251" s="5">
        <v>10</v>
      </c>
      <c r="G251" s="5">
        <v>72</v>
      </c>
      <c r="H251" s="5">
        <v>2</v>
      </c>
      <c r="I251" s="5">
        <v>3</v>
      </c>
      <c r="J251" s="5">
        <v>7</v>
      </c>
      <c r="K251" s="5">
        <v>11</v>
      </c>
      <c r="L251" s="5">
        <v>12</v>
      </c>
      <c r="M251" s="5">
        <v>1</v>
      </c>
      <c r="N251" s="5">
        <v>1</v>
      </c>
      <c r="O251" s="5">
        <v>1</v>
      </c>
      <c r="P251" s="5" t="s">
        <v>14</v>
      </c>
      <c r="Q251" s="5" t="s">
        <v>14</v>
      </c>
      <c r="R251" s="5" t="s">
        <v>14</v>
      </c>
      <c r="S251" s="5" t="s">
        <v>14</v>
      </c>
      <c r="T251" s="5" t="s">
        <v>14</v>
      </c>
      <c r="U251" s="5" t="s">
        <v>14</v>
      </c>
      <c r="V251" s="5" t="s">
        <v>14</v>
      </c>
      <c r="W251" s="5" t="s">
        <v>14</v>
      </c>
      <c r="X251" s="5" t="s">
        <v>14</v>
      </c>
      <c r="Y251" s="5" t="s">
        <v>14</v>
      </c>
    </row>
    <row r="252" spans="3:25">
      <c r="C252">
        <v>2032</v>
      </c>
      <c r="D252">
        <v>5</v>
      </c>
      <c r="E252" s="4">
        <v>120</v>
      </c>
      <c r="F252" s="5">
        <v>10</v>
      </c>
      <c r="G252" s="5">
        <v>72</v>
      </c>
      <c r="H252" s="5">
        <v>2</v>
      </c>
      <c r="I252" s="5">
        <v>3</v>
      </c>
      <c r="J252" s="5">
        <v>7</v>
      </c>
      <c r="K252" s="5">
        <v>11</v>
      </c>
      <c r="L252" s="5">
        <v>12</v>
      </c>
      <c r="M252" s="5">
        <v>1</v>
      </c>
      <c r="N252" s="5">
        <v>1</v>
      </c>
      <c r="O252" s="5">
        <v>1</v>
      </c>
      <c r="P252" s="5" t="s">
        <v>14</v>
      </c>
      <c r="Q252" s="5" t="s">
        <v>14</v>
      </c>
      <c r="R252" s="5" t="s">
        <v>14</v>
      </c>
      <c r="S252" s="5" t="s">
        <v>14</v>
      </c>
      <c r="T252" s="5" t="s">
        <v>14</v>
      </c>
      <c r="U252" s="5" t="s">
        <v>14</v>
      </c>
      <c r="V252" s="5" t="s">
        <v>14</v>
      </c>
      <c r="W252" s="5" t="s">
        <v>14</v>
      </c>
      <c r="X252" s="5" t="s">
        <v>14</v>
      </c>
      <c r="Y252" s="5" t="s">
        <v>14</v>
      </c>
    </row>
    <row r="253" spans="3:25">
      <c r="C253">
        <v>2032</v>
      </c>
      <c r="D253">
        <v>6</v>
      </c>
      <c r="E253" s="4">
        <v>120</v>
      </c>
      <c r="F253" s="5">
        <v>10</v>
      </c>
      <c r="G253" s="5">
        <v>72</v>
      </c>
      <c r="H253" s="5">
        <v>2</v>
      </c>
      <c r="I253" s="5">
        <v>3</v>
      </c>
      <c r="J253" s="5">
        <v>7</v>
      </c>
      <c r="K253" s="5">
        <v>11</v>
      </c>
      <c r="L253" s="5">
        <v>12</v>
      </c>
      <c r="M253" s="5">
        <v>1</v>
      </c>
      <c r="N253" s="5">
        <v>1</v>
      </c>
      <c r="O253" s="5">
        <v>1</v>
      </c>
      <c r="P253" s="5" t="s">
        <v>14</v>
      </c>
      <c r="Q253" s="5" t="s">
        <v>14</v>
      </c>
      <c r="R253" s="5" t="s">
        <v>14</v>
      </c>
      <c r="S253" s="5" t="s">
        <v>14</v>
      </c>
      <c r="T253" s="5" t="s">
        <v>14</v>
      </c>
      <c r="U253" s="5" t="s">
        <v>14</v>
      </c>
      <c r="V253" s="5" t="s">
        <v>14</v>
      </c>
      <c r="W253" s="5" t="s">
        <v>14</v>
      </c>
      <c r="X253" s="5" t="s">
        <v>14</v>
      </c>
      <c r="Y253" s="5" t="s">
        <v>14</v>
      </c>
    </row>
    <row r="254" spans="3:25">
      <c r="C254">
        <v>2032</v>
      </c>
      <c r="D254">
        <v>7</v>
      </c>
      <c r="E254" s="4">
        <v>120</v>
      </c>
      <c r="F254" s="5">
        <v>10</v>
      </c>
      <c r="G254" s="5">
        <v>72</v>
      </c>
      <c r="H254" s="5">
        <v>2</v>
      </c>
      <c r="I254" s="5">
        <v>3</v>
      </c>
      <c r="J254" s="5">
        <v>7</v>
      </c>
      <c r="K254" s="5">
        <v>11</v>
      </c>
      <c r="L254" s="5">
        <v>12</v>
      </c>
      <c r="M254" s="5">
        <v>1</v>
      </c>
      <c r="N254" s="5">
        <v>1</v>
      </c>
      <c r="O254" s="5">
        <v>1</v>
      </c>
      <c r="P254" s="5" t="s">
        <v>14</v>
      </c>
      <c r="Q254" s="5" t="s">
        <v>14</v>
      </c>
      <c r="R254" s="5" t="s">
        <v>14</v>
      </c>
      <c r="S254" s="5" t="s">
        <v>14</v>
      </c>
      <c r="T254" s="5" t="s">
        <v>14</v>
      </c>
      <c r="U254" s="5" t="s">
        <v>14</v>
      </c>
      <c r="V254" s="5" t="s">
        <v>14</v>
      </c>
      <c r="W254" s="5" t="s">
        <v>14</v>
      </c>
      <c r="X254" s="5" t="s">
        <v>14</v>
      </c>
      <c r="Y254" s="5" t="s">
        <v>14</v>
      </c>
    </row>
    <row r="255" spans="3:25">
      <c r="C255">
        <v>2032</v>
      </c>
      <c r="D255">
        <v>8</v>
      </c>
      <c r="E255" s="4">
        <v>120</v>
      </c>
      <c r="F255" s="5">
        <v>10</v>
      </c>
      <c r="G255" s="5">
        <v>72</v>
      </c>
      <c r="H255" s="5">
        <v>2</v>
      </c>
      <c r="I255" s="5">
        <v>3</v>
      </c>
      <c r="J255" s="5">
        <v>7</v>
      </c>
      <c r="K255" s="5">
        <v>11</v>
      </c>
      <c r="L255" s="5">
        <v>12</v>
      </c>
      <c r="M255" s="5">
        <v>1</v>
      </c>
      <c r="N255" s="5">
        <v>1</v>
      </c>
      <c r="O255" s="5">
        <v>1</v>
      </c>
      <c r="P255" s="5" t="s">
        <v>14</v>
      </c>
      <c r="Q255" s="5" t="s">
        <v>14</v>
      </c>
      <c r="R255" s="5" t="s">
        <v>14</v>
      </c>
      <c r="S255" s="5" t="s">
        <v>14</v>
      </c>
      <c r="T255" s="5" t="s">
        <v>14</v>
      </c>
      <c r="U255" s="5" t="s">
        <v>14</v>
      </c>
      <c r="V255" s="5" t="s">
        <v>14</v>
      </c>
      <c r="W255" s="5" t="s">
        <v>14</v>
      </c>
      <c r="X255" s="5" t="s">
        <v>14</v>
      </c>
      <c r="Y255" s="5" t="s">
        <v>14</v>
      </c>
    </row>
    <row r="256" spans="3:25">
      <c r="C256">
        <v>2032</v>
      </c>
      <c r="D256">
        <v>9</v>
      </c>
      <c r="E256" s="4">
        <v>120</v>
      </c>
      <c r="F256" s="5">
        <v>10</v>
      </c>
      <c r="G256" s="5">
        <v>72</v>
      </c>
      <c r="H256" s="5">
        <v>2</v>
      </c>
      <c r="I256" s="5">
        <v>3</v>
      </c>
      <c r="J256" s="5">
        <v>7</v>
      </c>
      <c r="K256" s="5">
        <v>11</v>
      </c>
      <c r="L256" s="5">
        <v>12</v>
      </c>
      <c r="M256" s="5">
        <v>1</v>
      </c>
      <c r="N256" s="5">
        <v>1</v>
      </c>
      <c r="O256" s="5">
        <v>1</v>
      </c>
      <c r="P256" s="5" t="s">
        <v>14</v>
      </c>
      <c r="Q256" s="5" t="s">
        <v>14</v>
      </c>
      <c r="R256" s="5" t="s">
        <v>14</v>
      </c>
      <c r="S256" s="5" t="s">
        <v>14</v>
      </c>
      <c r="T256" s="5" t="s">
        <v>14</v>
      </c>
      <c r="U256" s="5" t="s">
        <v>14</v>
      </c>
      <c r="V256" s="5" t="s">
        <v>14</v>
      </c>
      <c r="W256" s="5" t="s">
        <v>14</v>
      </c>
      <c r="X256" s="5" t="s">
        <v>14</v>
      </c>
      <c r="Y256" s="5" t="s">
        <v>14</v>
      </c>
    </row>
    <row r="257" spans="3:25">
      <c r="C257">
        <v>2032</v>
      </c>
      <c r="D257">
        <v>10</v>
      </c>
      <c r="E257" s="4">
        <v>121</v>
      </c>
      <c r="F257" s="5">
        <v>10</v>
      </c>
      <c r="G257" s="5">
        <v>73</v>
      </c>
      <c r="H257" s="5">
        <v>2</v>
      </c>
      <c r="I257" s="5">
        <v>3</v>
      </c>
      <c r="J257" s="5">
        <v>7</v>
      </c>
      <c r="K257" s="5">
        <v>11</v>
      </c>
      <c r="L257" s="5">
        <v>12</v>
      </c>
      <c r="M257" s="5">
        <v>1</v>
      </c>
      <c r="N257" s="5">
        <v>1</v>
      </c>
      <c r="O257" s="5">
        <v>1</v>
      </c>
      <c r="P257" s="5" t="s">
        <v>14</v>
      </c>
      <c r="Q257" s="5" t="s">
        <v>14</v>
      </c>
      <c r="R257" s="5" t="s">
        <v>14</v>
      </c>
      <c r="S257" s="5" t="s">
        <v>14</v>
      </c>
      <c r="T257" s="5" t="s">
        <v>14</v>
      </c>
      <c r="U257" s="5" t="s">
        <v>14</v>
      </c>
      <c r="V257" s="5" t="s">
        <v>14</v>
      </c>
      <c r="W257" s="5" t="s">
        <v>14</v>
      </c>
      <c r="X257" s="5" t="s">
        <v>14</v>
      </c>
      <c r="Y257" s="5" t="s">
        <v>14</v>
      </c>
    </row>
    <row r="258" spans="3:25">
      <c r="C258">
        <v>2032</v>
      </c>
      <c r="D258">
        <v>11</v>
      </c>
      <c r="E258" s="4">
        <v>121</v>
      </c>
      <c r="F258" s="5">
        <v>10</v>
      </c>
      <c r="G258" s="5">
        <v>73</v>
      </c>
      <c r="H258" s="5">
        <v>2</v>
      </c>
      <c r="I258" s="5">
        <v>3</v>
      </c>
      <c r="J258" s="5">
        <v>7</v>
      </c>
      <c r="K258" s="5">
        <v>11</v>
      </c>
      <c r="L258" s="5">
        <v>12</v>
      </c>
      <c r="M258" s="5">
        <v>1</v>
      </c>
      <c r="N258" s="5">
        <v>1</v>
      </c>
      <c r="O258" s="5">
        <v>1</v>
      </c>
      <c r="P258" s="5" t="s">
        <v>14</v>
      </c>
      <c r="Q258" s="5" t="s">
        <v>14</v>
      </c>
      <c r="R258" s="5" t="s">
        <v>14</v>
      </c>
      <c r="S258" s="5" t="s">
        <v>14</v>
      </c>
      <c r="T258" s="5" t="s">
        <v>14</v>
      </c>
      <c r="U258" s="5" t="s">
        <v>14</v>
      </c>
      <c r="V258" s="5" t="s">
        <v>14</v>
      </c>
      <c r="W258" s="5" t="s">
        <v>14</v>
      </c>
      <c r="X258" s="5" t="s">
        <v>14</v>
      </c>
      <c r="Y258" s="5" t="s">
        <v>14</v>
      </c>
    </row>
    <row r="259" spans="3:25">
      <c r="C259">
        <v>2032</v>
      </c>
      <c r="D259">
        <v>12</v>
      </c>
      <c r="E259" s="4">
        <v>121</v>
      </c>
      <c r="F259" s="5">
        <v>10</v>
      </c>
      <c r="G259" s="5">
        <v>73</v>
      </c>
      <c r="H259" s="5">
        <v>2</v>
      </c>
      <c r="I259" s="5">
        <v>3</v>
      </c>
      <c r="J259" s="5">
        <v>7</v>
      </c>
      <c r="K259" s="5">
        <v>11</v>
      </c>
      <c r="L259" s="5">
        <v>12</v>
      </c>
      <c r="M259" s="5">
        <v>1</v>
      </c>
      <c r="N259" s="5">
        <v>1</v>
      </c>
      <c r="O259" s="5">
        <v>1</v>
      </c>
      <c r="P259" s="5" t="s">
        <v>14</v>
      </c>
      <c r="Q259" s="5" t="s">
        <v>14</v>
      </c>
      <c r="R259" s="5" t="s">
        <v>14</v>
      </c>
      <c r="S259" s="5" t="s">
        <v>14</v>
      </c>
      <c r="T259" s="5" t="s">
        <v>14</v>
      </c>
      <c r="U259" s="5" t="s">
        <v>14</v>
      </c>
      <c r="V259" s="5" t="s">
        <v>14</v>
      </c>
      <c r="W259" s="5" t="s">
        <v>14</v>
      </c>
      <c r="X259" s="5" t="s">
        <v>14</v>
      </c>
      <c r="Y259" s="5" t="s">
        <v>14</v>
      </c>
    </row>
    <row r="260" spans="3:25">
      <c r="C260">
        <v>2033</v>
      </c>
      <c r="D260">
        <v>1</v>
      </c>
      <c r="E260" s="4">
        <v>121</v>
      </c>
      <c r="F260" s="5">
        <v>10</v>
      </c>
      <c r="G260" s="5">
        <v>73</v>
      </c>
      <c r="H260" s="5">
        <v>2</v>
      </c>
      <c r="I260" s="5">
        <v>3</v>
      </c>
      <c r="J260" s="5">
        <v>7</v>
      </c>
      <c r="K260" s="5">
        <v>11</v>
      </c>
      <c r="L260" s="5">
        <v>12</v>
      </c>
      <c r="M260" s="5">
        <v>1</v>
      </c>
      <c r="N260" s="5">
        <v>1</v>
      </c>
      <c r="O260" s="5">
        <v>1</v>
      </c>
      <c r="P260" s="5" t="s">
        <v>14</v>
      </c>
      <c r="Q260" s="5" t="s">
        <v>14</v>
      </c>
      <c r="R260" s="5" t="s">
        <v>14</v>
      </c>
      <c r="S260" s="5" t="s">
        <v>14</v>
      </c>
      <c r="T260" s="5" t="s">
        <v>14</v>
      </c>
      <c r="U260" s="5" t="s">
        <v>14</v>
      </c>
      <c r="V260" s="5" t="s">
        <v>14</v>
      </c>
      <c r="W260" s="5" t="s">
        <v>14</v>
      </c>
      <c r="X260" s="5" t="s">
        <v>14</v>
      </c>
      <c r="Y260" s="5" t="s">
        <v>14</v>
      </c>
    </row>
    <row r="261" spans="3:25">
      <c r="C261">
        <v>2033</v>
      </c>
      <c r="D261">
        <v>2</v>
      </c>
      <c r="E261" s="4">
        <v>121</v>
      </c>
      <c r="F261" s="5">
        <v>10</v>
      </c>
      <c r="G261" s="5">
        <v>73</v>
      </c>
      <c r="H261" s="5">
        <v>2</v>
      </c>
      <c r="I261" s="5">
        <v>3</v>
      </c>
      <c r="J261" s="5">
        <v>7</v>
      </c>
      <c r="K261" s="5">
        <v>11</v>
      </c>
      <c r="L261" s="5">
        <v>12</v>
      </c>
      <c r="M261" s="5">
        <v>1</v>
      </c>
      <c r="N261" s="5">
        <v>1</v>
      </c>
      <c r="O261" s="5">
        <v>1</v>
      </c>
      <c r="P261" s="5" t="s">
        <v>14</v>
      </c>
      <c r="Q261" s="5" t="s">
        <v>14</v>
      </c>
      <c r="R261" s="5" t="s">
        <v>14</v>
      </c>
      <c r="S261" s="5" t="s">
        <v>14</v>
      </c>
      <c r="T261" s="5" t="s">
        <v>14</v>
      </c>
      <c r="U261" s="5" t="s">
        <v>14</v>
      </c>
      <c r="V261" s="5" t="s">
        <v>14</v>
      </c>
      <c r="W261" s="5" t="s">
        <v>14</v>
      </c>
      <c r="X261" s="5" t="s">
        <v>14</v>
      </c>
      <c r="Y261" s="5" t="s">
        <v>14</v>
      </c>
    </row>
    <row r="262" spans="3:25">
      <c r="C262">
        <v>2033</v>
      </c>
      <c r="D262">
        <v>3</v>
      </c>
      <c r="E262" s="4">
        <v>121</v>
      </c>
      <c r="F262" s="5">
        <v>10</v>
      </c>
      <c r="G262" s="5">
        <v>73</v>
      </c>
      <c r="H262" s="5">
        <v>2</v>
      </c>
      <c r="I262" s="5">
        <v>3</v>
      </c>
      <c r="J262" s="5">
        <v>7</v>
      </c>
      <c r="K262" s="5">
        <v>11</v>
      </c>
      <c r="L262" s="5">
        <v>12</v>
      </c>
      <c r="M262" s="5">
        <v>1</v>
      </c>
      <c r="N262" s="5">
        <v>1</v>
      </c>
      <c r="O262" s="5">
        <v>1</v>
      </c>
      <c r="P262" s="5" t="s">
        <v>14</v>
      </c>
      <c r="Q262" s="5" t="s">
        <v>14</v>
      </c>
      <c r="R262" s="5" t="s">
        <v>14</v>
      </c>
      <c r="S262" s="5" t="s">
        <v>14</v>
      </c>
      <c r="T262" s="5" t="s">
        <v>14</v>
      </c>
      <c r="U262" s="5" t="s">
        <v>14</v>
      </c>
      <c r="V262" s="5" t="s">
        <v>14</v>
      </c>
      <c r="W262" s="5" t="s">
        <v>14</v>
      </c>
      <c r="X262" s="5" t="s">
        <v>14</v>
      </c>
      <c r="Y262" s="5" t="s">
        <v>14</v>
      </c>
    </row>
    <row r="263" spans="3:25">
      <c r="C263">
        <v>2033</v>
      </c>
      <c r="D263">
        <v>4</v>
      </c>
      <c r="E263" s="4">
        <v>121</v>
      </c>
      <c r="F263" s="5">
        <v>10</v>
      </c>
      <c r="G263" s="5">
        <v>73</v>
      </c>
      <c r="H263" s="5">
        <v>2</v>
      </c>
      <c r="I263" s="5">
        <v>3</v>
      </c>
      <c r="J263" s="5">
        <v>7</v>
      </c>
      <c r="K263" s="5">
        <v>11</v>
      </c>
      <c r="L263" s="5">
        <v>12</v>
      </c>
      <c r="M263" s="5">
        <v>1</v>
      </c>
      <c r="N263" s="5">
        <v>1</v>
      </c>
      <c r="O263" s="5">
        <v>1</v>
      </c>
      <c r="P263" s="5" t="s">
        <v>14</v>
      </c>
      <c r="Q263" s="5" t="s">
        <v>14</v>
      </c>
      <c r="R263" s="5" t="s">
        <v>14</v>
      </c>
      <c r="S263" s="5" t="s">
        <v>14</v>
      </c>
      <c r="T263" s="5" t="s">
        <v>14</v>
      </c>
      <c r="U263" s="5" t="s">
        <v>14</v>
      </c>
      <c r="V263" s="5" t="s">
        <v>14</v>
      </c>
      <c r="W263" s="5" t="s">
        <v>14</v>
      </c>
      <c r="X263" s="5" t="s">
        <v>14</v>
      </c>
      <c r="Y263" s="5" t="s">
        <v>14</v>
      </c>
    </row>
    <row r="264" spans="3:25">
      <c r="C264">
        <v>2033</v>
      </c>
      <c r="D264">
        <v>5</v>
      </c>
      <c r="E264" s="4">
        <v>121</v>
      </c>
      <c r="F264" s="5">
        <v>10</v>
      </c>
      <c r="G264" s="5">
        <v>73</v>
      </c>
      <c r="H264" s="5">
        <v>2</v>
      </c>
      <c r="I264" s="5">
        <v>3</v>
      </c>
      <c r="J264" s="5">
        <v>7</v>
      </c>
      <c r="K264" s="5">
        <v>11</v>
      </c>
      <c r="L264" s="5">
        <v>12</v>
      </c>
      <c r="M264" s="5">
        <v>1</v>
      </c>
      <c r="N264" s="5">
        <v>1</v>
      </c>
      <c r="O264" s="5">
        <v>1</v>
      </c>
      <c r="P264" s="5" t="s">
        <v>14</v>
      </c>
      <c r="Q264" s="5" t="s">
        <v>14</v>
      </c>
      <c r="R264" s="5" t="s">
        <v>14</v>
      </c>
      <c r="S264" s="5" t="s">
        <v>14</v>
      </c>
      <c r="T264" s="5" t="s">
        <v>14</v>
      </c>
      <c r="U264" s="5" t="s">
        <v>14</v>
      </c>
      <c r="V264" s="5" t="s">
        <v>14</v>
      </c>
      <c r="W264" s="5" t="s">
        <v>14</v>
      </c>
      <c r="X264" s="5" t="s">
        <v>14</v>
      </c>
      <c r="Y264" s="5" t="s">
        <v>14</v>
      </c>
    </row>
    <row r="265" spans="3:25">
      <c r="C265">
        <v>2033</v>
      </c>
      <c r="D265">
        <v>6</v>
      </c>
      <c r="E265" s="4">
        <v>121</v>
      </c>
      <c r="F265" s="5">
        <v>10</v>
      </c>
      <c r="G265" s="5">
        <v>73</v>
      </c>
      <c r="H265" s="5">
        <v>2</v>
      </c>
      <c r="I265" s="5">
        <v>3</v>
      </c>
      <c r="J265" s="5">
        <v>7</v>
      </c>
      <c r="K265" s="5">
        <v>11</v>
      </c>
      <c r="L265" s="5">
        <v>12</v>
      </c>
      <c r="M265" s="5">
        <v>1</v>
      </c>
      <c r="N265" s="5">
        <v>1</v>
      </c>
      <c r="O265" s="5">
        <v>1</v>
      </c>
      <c r="P265" s="5" t="s">
        <v>14</v>
      </c>
      <c r="Q265" s="5" t="s">
        <v>14</v>
      </c>
      <c r="R265" s="5" t="s">
        <v>14</v>
      </c>
      <c r="S265" s="5" t="s">
        <v>14</v>
      </c>
      <c r="T265" s="5" t="s">
        <v>14</v>
      </c>
      <c r="U265" s="5" t="s">
        <v>14</v>
      </c>
      <c r="V265" s="5" t="s">
        <v>14</v>
      </c>
      <c r="W265" s="5" t="s">
        <v>14</v>
      </c>
      <c r="X265" s="5" t="s">
        <v>14</v>
      </c>
      <c r="Y265" s="5" t="s">
        <v>14</v>
      </c>
    </row>
    <row r="266" spans="3:25">
      <c r="C266">
        <v>2033</v>
      </c>
      <c r="D266">
        <v>7</v>
      </c>
      <c r="E266" s="4">
        <v>121</v>
      </c>
      <c r="F266" s="5">
        <v>10</v>
      </c>
      <c r="G266" s="5">
        <v>73</v>
      </c>
      <c r="H266" s="5">
        <v>2</v>
      </c>
      <c r="I266" s="5">
        <v>3</v>
      </c>
      <c r="J266" s="5">
        <v>7</v>
      </c>
      <c r="K266" s="5">
        <v>11</v>
      </c>
      <c r="L266" s="5">
        <v>12</v>
      </c>
      <c r="M266" s="5">
        <v>1</v>
      </c>
      <c r="N266" s="5">
        <v>1</v>
      </c>
      <c r="O266" s="5">
        <v>1</v>
      </c>
      <c r="P266" s="5" t="s">
        <v>14</v>
      </c>
      <c r="Q266" s="5" t="s">
        <v>14</v>
      </c>
      <c r="R266" s="5" t="s">
        <v>14</v>
      </c>
      <c r="S266" s="5" t="s">
        <v>14</v>
      </c>
      <c r="T266" s="5" t="s">
        <v>14</v>
      </c>
      <c r="U266" s="5" t="s">
        <v>14</v>
      </c>
      <c r="V266" s="5" t="s">
        <v>14</v>
      </c>
      <c r="W266" s="5" t="s">
        <v>14</v>
      </c>
      <c r="X266" s="5" t="s">
        <v>14</v>
      </c>
      <c r="Y266" s="5" t="s">
        <v>14</v>
      </c>
    </row>
    <row r="267" spans="3:25">
      <c r="C267">
        <v>2033</v>
      </c>
      <c r="D267">
        <v>8</v>
      </c>
      <c r="E267" s="4">
        <v>121</v>
      </c>
      <c r="F267" s="5">
        <v>10</v>
      </c>
      <c r="G267" s="5">
        <v>73</v>
      </c>
      <c r="H267" s="5">
        <v>2</v>
      </c>
      <c r="I267" s="5">
        <v>3</v>
      </c>
      <c r="J267" s="5">
        <v>7</v>
      </c>
      <c r="K267" s="5">
        <v>11</v>
      </c>
      <c r="L267" s="5">
        <v>12</v>
      </c>
      <c r="M267" s="5">
        <v>1</v>
      </c>
      <c r="N267" s="5">
        <v>1</v>
      </c>
      <c r="O267" s="5">
        <v>1</v>
      </c>
      <c r="P267" s="5" t="s">
        <v>14</v>
      </c>
      <c r="Q267" s="5" t="s">
        <v>14</v>
      </c>
      <c r="R267" s="5" t="s">
        <v>14</v>
      </c>
      <c r="S267" s="5" t="s">
        <v>14</v>
      </c>
      <c r="T267" s="5" t="s">
        <v>14</v>
      </c>
      <c r="U267" s="5" t="s">
        <v>14</v>
      </c>
      <c r="V267" s="5" t="s">
        <v>14</v>
      </c>
      <c r="W267" s="5" t="s">
        <v>14</v>
      </c>
      <c r="X267" s="5" t="s">
        <v>14</v>
      </c>
      <c r="Y267" s="5" t="s">
        <v>14</v>
      </c>
    </row>
    <row r="268" spans="3:25">
      <c r="C268">
        <v>2033</v>
      </c>
      <c r="D268">
        <v>9</v>
      </c>
      <c r="E268" s="4">
        <v>121</v>
      </c>
      <c r="F268" s="5">
        <v>10</v>
      </c>
      <c r="G268" s="5">
        <v>73</v>
      </c>
      <c r="H268" s="5">
        <v>2</v>
      </c>
      <c r="I268" s="5">
        <v>3</v>
      </c>
      <c r="J268" s="5">
        <v>7</v>
      </c>
      <c r="K268" s="5">
        <v>11</v>
      </c>
      <c r="L268" s="5">
        <v>12</v>
      </c>
      <c r="M268" s="5">
        <v>1</v>
      </c>
      <c r="N268" s="5">
        <v>1</v>
      </c>
      <c r="O268" s="5">
        <v>1</v>
      </c>
      <c r="P268" s="5" t="s">
        <v>14</v>
      </c>
      <c r="Q268" s="5" t="s">
        <v>14</v>
      </c>
      <c r="R268" s="5" t="s">
        <v>14</v>
      </c>
      <c r="S268" s="5" t="s">
        <v>14</v>
      </c>
      <c r="T268" s="5" t="s">
        <v>14</v>
      </c>
      <c r="U268" s="5" t="s">
        <v>14</v>
      </c>
      <c r="V268" s="5" t="s">
        <v>14</v>
      </c>
      <c r="W268" s="5" t="s">
        <v>14</v>
      </c>
      <c r="X268" s="5" t="s">
        <v>14</v>
      </c>
      <c r="Y268" s="5" t="s">
        <v>14</v>
      </c>
    </row>
    <row r="269" spans="3:25">
      <c r="C269">
        <v>2033</v>
      </c>
      <c r="D269">
        <v>10</v>
      </c>
      <c r="E269" s="4">
        <v>121</v>
      </c>
      <c r="F269" s="5">
        <v>10</v>
      </c>
      <c r="G269" s="5">
        <v>73</v>
      </c>
      <c r="H269" s="5">
        <v>2</v>
      </c>
      <c r="I269" s="5">
        <v>3</v>
      </c>
      <c r="J269" s="5">
        <v>7</v>
      </c>
      <c r="K269" s="5">
        <v>11</v>
      </c>
      <c r="L269" s="5">
        <v>12</v>
      </c>
      <c r="M269" s="5">
        <v>1</v>
      </c>
      <c r="N269" s="5">
        <v>1</v>
      </c>
      <c r="O269" s="5">
        <v>1</v>
      </c>
      <c r="P269" s="5" t="s">
        <v>14</v>
      </c>
      <c r="Q269" s="5" t="s">
        <v>14</v>
      </c>
      <c r="R269" s="5" t="s">
        <v>14</v>
      </c>
      <c r="S269" s="5" t="s">
        <v>14</v>
      </c>
      <c r="T269" s="5" t="s">
        <v>14</v>
      </c>
      <c r="U269" s="5" t="s">
        <v>14</v>
      </c>
      <c r="V269" s="5" t="s">
        <v>14</v>
      </c>
      <c r="W269" s="5" t="s">
        <v>14</v>
      </c>
      <c r="X269" s="5" t="s">
        <v>14</v>
      </c>
      <c r="Y269" s="5" t="s">
        <v>14</v>
      </c>
    </row>
    <row r="270" spans="3:25">
      <c r="C270">
        <v>2033</v>
      </c>
      <c r="D270">
        <v>11</v>
      </c>
      <c r="E270" s="4">
        <v>121</v>
      </c>
      <c r="F270" s="5">
        <v>10</v>
      </c>
      <c r="G270" s="5">
        <v>73</v>
      </c>
      <c r="H270" s="5">
        <v>2</v>
      </c>
      <c r="I270" s="5">
        <v>3</v>
      </c>
      <c r="J270" s="5">
        <v>7</v>
      </c>
      <c r="K270" s="5">
        <v>11</v>
      </c>
      <c r="L270" s="5">
        <v>12</v>
      </c>
      <c r="M270" s="5">
        <v>1</v>
      </c>
      <c r="N270" s="5">
        <v>1</v>
      </c>
      <c r="O270" s="5">
        <v>1</v>
      </c>
      <c r="P270" s="5" t="s">
        <v>14</v>
      </c>
      <c r="Q270" s="5" t="s">
        <v>14</v>
      </c>
      <c r="R270" s="5" t="s">
        <v>14</v>
      </c>
      <c r="S270" s="5" t="s">
        <v>14</v>
      </c>
      <c r="T270" s="5" t="s">
        <v>14</v>
      </c>
      <c r="U270" s="5" t="s">
        <v>14</v>
      </c>
      <c r="V270" s="5" t="s">
        <v>14</v>
      </c>
      <c r="W270" s="5" t="s">
        <v>14</v>
      </c>
      <c r="X270" s="5" t="s">
        <v>14</v>
      </c>
      <c r="Y270" s="5" t="s">
        <v>14</v>
      </c>
    </row>
    <row r="271" spans="3:25">
      <c r="C271">
        <v>2033</v>
      </c>
      <c r="D271">
        <v>12</v>
      </c>
      <c r="E271" s="4">
        <v>121</v>
      </c>
      <c r="F271" s="5">
        <v>10</v>
      </c>
      <c r="G271" s="5">
        <v>73</v>
      </c>
      <c r="H271" s="5">
        <v>2</v>
      </c>
      <c r="I271" s="5">
        <v>3</v>
      </c>
      <c r="J271" s="5">
        <v>7</v>
      </c>
      <c r="K271" s="5">
        <v>11</v>
      </c>
      <c r="L271" s="5">
        <v>12</v>
      </c>
      <c r="M271" s="5">
        <v>1</v>
      </c>
      <c r="N271" s="5">
        <v>1</v>
      </c>
      <c r="O271" s="5">
        <v>1</v>
      </c>
      <c r="P271" s="5" t="s">
        <v>14</v>
      </c>
      <c r="Q271" s="5" t="s">
        <v>14</v>
      </c>
      <c r="R271" s="5" t="s">
        <v>14</v>
      </c>
      <c r="S271" s="5" t="s">
        <v>14</v>
      </c>
      <c r="T271" s="5" t="s">
        <v>14</v>
      </c>
      <c r="U271" s="5" t="s">
        <v>14</v>
      </c>
      <c r="V271" s="5" t="s">
        <v>14</v>
      </c>
      <c r="W271" s="5" t="s">
        <v>14</v>
      </c>
      <c r="X271" s="5" t="s">
        <v>14</v>
      </c>
      <c r="Y271" s="5" t="s">
        <v>14</v>
      </c>
    </row>
    <row r="272" spans="3:25">
      <c r="C272">
        <v>2034</v>
      </c>
      <c r="D272">
        <v>1</v>
      </c>
      <c r="E272" s="4">
        <v>121</v>
      </c>
      <c r="F272" s="5">
        <v>10</v>
      </c>
      <c r="G272" s="5">
        <v>73</v>
      </c>
      <c r="H272" s="5">
        <v>2</v>
      </c>
      <c r="I272" s="5">
        <v>3</v>
      </c>
      <c r="J272" s="5">
        <v>7</v>
      </c>
      <c r="K272" s="5">
        <v>11</v>
      </c>
      <c r="L272" s="5">
        <v>12</v>
      </c>
      <c r="M272" s="5">
        <v>1</v>
      </c>
      <c r="N272" s="5">
        <v>1</v>
      </c>
      <c r="O272" s="5">
        <v>1</v>
      </c>
      <c r="P272" s="5" t="s">
        <v>14</v>
      </c>
      <c r="Q272" s="5" t="s">
        <v>14</v>
      </c>
      <c r="R272" s="5" t="s">
        <v>14</v>
      </c>
      <c r="S272" s="5" t="s">
        <v>14</v>
      </c>
      <c r="T272" s="5" t="s">
        <v>14</v>
      </c>
      <c r="U272" s="5" t="s">
        <v>14</v>
      </c>
      <c r="V272" s="5" t="s">
        <v>14</v>
      </c>
      <c r="W272" s="5" t="s">
        <v>14</v>
      </c>
      <c r="X272" s="5" t="s">
        <v>14</v>
      </c>
      <c r="Y272" s="5" t="s">
        <v>14</v>
      </c>
    </row>
    <row r="273" spans="3:25">
      <c r="C273">
        <v>2034</v>
      </c>
      <c r="D273">
        <v>2</v>
      </c>
      <c r="E273" s="4">
        <v>121</v>
      </c>
      <c r="F273" s="5">
        <v>10</v>
      </c>
      <c r="G273" s="5">
        <v>73</v>
      </c>
      <c r="H273" s="5">
        <v>2</v>
      </c>
      <c r="I273" s="5">
        <v>3</v>
      </c>
      <c r="J273" s="5">
        <v>7</v>
      </c>
      <c r="K273" s="5">
        <v>11</v>
      </c>
      <c r="L273" s="5">
        <v>12</v>
      </c>
      <c r="M273" s="5">
        <v>1</v>
      </c>
      <c r="N273" s="5">
        <v>1</v>
      </c>
      <c r="O273" s="5">
        <v>1</v>
      </c>
      <c r="P273" s="5" t="s">
        <v>14</v>
      </c>
      <c r="Q273" s="5" t="s">
        <v>14</v>
      </c>
      <c r="R273" s="5" t="s">
        <v>14</v>
      </c>
      <c r="S273" s="5" t="s">
        <v>14</v>
      </c>
      <c r="T273" s="5" t="s">
        <v>14</v>
      </c>
      <c r="U273" s="5" t="s">
        <v>14</v>
      </c>
      <c r="V273" s="5" t="s">
        <v>14</v>
      </c>
      <c r="W273" s="5" t="s">
        <v>14</v>
      </c>
      <c r="X273" s="5" t="s">
        <v>14</v>
      </c>
      <c r="Y273" s="5" t="s">
        <v>14</v>
      </c>
    </row>
    <row r="274" spans="3:25">
      <c r="C274">
        <v>2034</v>
      </c>
      <c r="D274">
        <v>3</v>
      </c>
      <c r="E274" s="4">
        <v>121</v>
      </c>
      <c r="F274" s="5">
        <v>10</v>
      </c>
      <c r="G274" s="5">
        <v>73</v>
      </c>
      <c r="H274" s="5">
        <v>2</v>
      </c>
      <c r="I274" s="5">
        <v>3</v>
      </c>
      <c r="J274" s="5">
        <v>7</v>
      </c>
      <c r="K274" s="5">
        <v>11</v>
      </c>
      <c r="L274" s="5">
        <v>12</v>
      </c>
      <c r="M274" s="5">
        <v>1</v>
      </c>
      <c r="N274" s="5">
        <v>1</v>
      </c>
      <c r="O274" s="5">
        <v>1</v>
      </c>
      <c r="P274" s="5" t="s">
        <v>14</v>
      </c>
      <c r="Q274" s="5" t="s">
        <v>14</v>
      </c>
      <c r="R274" s="5" t="s">
        <v>14</v>
      </c>
      <c r="S274" s="5" t="s">
        <v>14</v>
      </c>
      <c r="T274" s="5" t="s">
        <v>14</v>
      </c>
      <c r="U274" s="5" t="s">
        <v>14</v>
      </c>
      <c r="V274" s="5" t="s">
        <v>14</v>
      </c>
      <c r="W274" s="5" t="s">
        <v>14</v>
      </c>
      <c r="X274" s="5" t="s">
        <v>14</v>
      </c>
      <c r="Y274" s="5" t="s">
        <v>14</v>
      </c>
    </row>
    <row r="275" spans="3:25">
      <c r="C275">
        <v>2034</v>
      </c>
      <c r="D275">
        <v>4</v>
      </c>
      <c r="E275" s="4">
        <v>121</v>
      </c>
      <c r="F275" s="5">
        <v>10</v>
      </c>
      <c r="G275" s="5">
        <v>73</v>
      </c>
      <c r="H275" s="5">
        <v>2</v>
      </c>
      <c r="I275" s="5">
        <v>3</v>
      </c>
      <c r="J275" s="5">
        <v>7</v>
      </c>
      <c r="K275" s="5">
        <v>11</v>
      </c>
      <c r="L275" s="5">
        <v>12</v>
      </c>
      <c r="M275" s="5">
        <v>1</v>
      </c>
      <c r="N275" s="5">
        <v>1</v>
      </c>
      <c r="O275" s="5">
        <v>1</v>
      </c>
      <c r="P275" s="5" t="s">
        <v>14</v>
      </c>
      <c r="Q275" s="5" t="s">
        <v>14</v>
      </c>
      <c r="R275" s="5" t="s">
        <v>14</v>
      </c>
      <c r="S275" s="5" t="s">
        <v>14</v>
      </c>
      <c r="T275" s="5" t="s">
        <v>14</v>
      </c>
      <c r="U275" s="5" t="s">
        <v>14</v>
      </c>
      <c r="V275" s="5" t="s">
        <v>14</v>
      </c>
      <c r="W275" s="5" t="s">
        <v>14</v>
      </c>
      <c r="X275" s="5" t="s">
        <v>14</v>
      </c>
      <c r="Y275" s="5" t="s">
        <v>14</v>
      </c>
    </row>
    <row r="276" spans="3:25">
      <c r="C276">
        <v>2034</v>
      </c>
      <c r="D276">
        <v>5</v>
      </c>
      <c r="E276" s="4">
        <v>121</v>
      </c>
      <c r="F276" s="5">
        <v>10</v>
      </c>
      <c r="G276" s="5">
        <v>73</v>
      </c>
      <c r="H276" s="5">
        <v>2</v>
      </c>
      <c r="I276" s="5">
        <v>3</v>
      </c>
      <c r="J276" s="5">
        <v>7</v>
      </c>
      <c r="K276" s="5">
        <v>11</v>
      </c>
      <c r="L276" s="5">
        <v>12</v>
      </c>
      <c r="M276" s="5">
        <v>1</v>
      </c>
      <c r="N276" s="5">
        <v>1</v>
      </c>
      <c r="O276" s="5">
        <v>1</v>
      </c>
      <c r="P276" s="5" t="s">
        <v>14</v>
      </c>
      <c r="Q276" s="5" t="s">
        <v>14</v>
      </c>
      <c r="R276" s="5" t="s">
        <v>14</v>
      </c>
      <c r="S276" s="5" t="s">
        <v>14</v>
      </c>
      <c r="T276" s="5" t="s">
        <v>14</v>
      </c>
      <c r="U276" s="5" t="s">
        <v>14</v>
      </c>
      <c r="V276" s="5" t="s">
        <v>14</v>
      </c>
      <c r="W276" s="5" t="s">
        <v>14</v>
      </c>
      <c r="X276" s="5" t="s">
        <v>14</v>
      </c>
      <c r="Y276" s="5" t="s">
        <v>14</v>
      </c>
    </row>
    <row r="277" spans="3:25">
      <c r="C277">
        <v>2034</v>
      </c>
      <c r="D277">
        <v>6</v>
      </c>
      <c r="E277" s="4">
        <v>121</v>
      </c>
      <c r="F277" s="5">
        <v>10</v>
      </c>
      <c r="G277" s="5">
        <v>73</v>
      </c>
      <c r="H277" s="5">
        <v>2</v>
      </c>
      <c r="I277" s="5">
        <v>3</v>
      </c>
      <c r="J277" s="5">
        <v>7</v>
      </c>
      <c r="K277" s="5">
        <v>11</v>
      </c>
      <c r="L277" s="5">
        <v>12</v>
      </c>
      <c r="M277" s="5">
        <v>1</v>
      </c>
      <c r="N277" s="5">
        <v>1</v>
      </c>
      <c r="O277" s="5">
        <v>1</v>
      </c>
      <c r="P277" s="5" t="s">
        <v>14</v>
      </c>
      <c r="Q277" s="5" t="s">
        <v>14</v>
      </c>
      <c r="R277" s="5" t="s">
        <v>14</v>
      </c>
      <c r="S277" s="5" t="s">
        <v>14</v>
      </c>
      <c r="T277" s="5" t="s">
        <v>14</v>
      </c>
      <c r="U277" s="5" t="s">
        <v>14</v>
      </c>
      <c r="V277" s="5" t="s">
        <v>14</v>
      </c>
      <c r="W277" s="5" t="s">
        <v>14</v>
      </c>
      <c r="X277" s="5" t="s">
        <v>14</v>
      </c>
      <c r="Y277" s="5" t="s">
        <v>14</v>
      </c>
    </row>
    <row r="278" spans="3:25">
      <c r="C278">
        <v>2034</v>
      </c>
      <c r="D278">
        <v>7</v>
      </c>
      <c r="E278" s="4">
        <v>121</v>
      </c>
      <c r="F278" s="5">
        <v>10</v>
      </c>
      <c r="G278" s="5">
        <v>73</v>
      </c>
      <c r="H278" s="5">
        <v>2</v>
      </c>
      <c r="I278" s="5">
        <v>3</v>
      </c>
      <c r="J278" s="5">
        <v>7</v>
      </c>
      <c r="K278" s="5">
        <v>11</v>
      </c>
      <c r="L278" s="5">
        <v>12</v>
      </c>
      <c r="M278" s="5">
        <v>1</v>
      </c>
      <c r="N278" s="5">
        <v>1</v>
      </c>
      <c r="O278" s="5">
        <v>1</v>
      </c>
      <c r="P278" s="5" t="s">
        <v>14</v>
      </c>
      <c r="Q278" s="5" t="s">
        <v>14</v>
      </c>
      <c r="R278" s="5" t="s">
        <v>14</v>
      </c>
      <c r="S278" s="5" t="s">
        <v>14</v>
      </c>
      <c r="T278" s="5" t="s">
        <v>14</v>
      </c>
      <c r="U278" s="5" t="s">
        <v>14</v>
      </c>
      <c r="V278" s="5" t="s">
        <v>14</v>
      </c>
      <c r="W278" s="5" t="s">
        <v>14</v>
      </c>
      <c r="X278" s="5" t="s">
        <v>14</v>
      </c>
      <c r="Y278" s="5" t="s">
        <v>14</v>
      </c>
    </row>
    <row r="279" spans="3:25">
      <c r="C279">
        <v>2034</v>
      </c>
      <c r="D279">
        <v>8</v>
      </c>
      <c r="E279" s="4">
        <v>121</v>
      </c>
      <c r="F279" s="5">
        <v>10</v>
      </c>
      <c r="G279" s="5">
        <v>73</v>
      </c>
      <c r="H279" s="5">
        <v>2</v>
      </c>
      <c r="I279" s="5">
        <v>3</v>
      </c>
      <c r="J279" s="5">
        <v>7</v>
      </c>
      <c r="K279" s="5">
        <v>11</v>
      </c>
      <c r="L279" s="5">
        <v>12</v>
      </c>
      <c r="M279" s="5">
        <v>1</v>
      </c>
      <c r="N279" s="5">
        <v>1</v>
      </c>
      <c r="O279" s="5">
        <v>1</v>
      </c>
      <c r="P279" s="5" t="s">
        <v>14</v>
      </c>
      <c r="Q279" s="5" t="s">
        <v>14</v>
      </c>
      <c r="R279" s="5" t="s">
        <v>14</v>
      </c>
      <c r="S279" s="5" t="s">
        <v>14</v>
      </c>
      <c r="T279" s="5" t="s">
        <v>14</v>
      </c>
      <c r="U279" s="5" t="s">
        <v>14</v>
      </c>
      <c r="V279" s="5" t="s">
        <v>14</v>
      </c>
      <c r="W279" s="5" t="s">
        <v>14</v>
      </c>
      <c r="X279" s="5" t="s">
        <v>14</v>
      </c>
      <c r="Y279" s="5" t="s">
        <v>14</v>
      </c>
    </row>
    <row r="280" spans="3:25">
      <c r="C280">
        <v>2034</v>
      </c>
      <c r="D280">
        <v>9</v>
      </c>
      <c r="E280" s="4">
        <v>121</v>
      </c>
      <c r="F280" s="5">
        <v>10</v>
      </c>
      <c r="G280" s="5">
        <v>73</v>
      </c>
      <c r="H280" s="5">
        <v>2</v>
      </c>
      <c r="I280" s="5">
        <v>3</v>
      </c>
      <c r="J280" s="5">
        <v>7</v>
      </c>
      <c r="K280" s="5">
        <v>11</v>
      </c>
      <c r="L280" s="5">
        <v>12</v>
      </c>
      <c r="M280" s="5">
        <v>1</v>
      </c>
      <c r="N280" s="5">
        <v>1</v>
      </c>
      <c r="O280" s="5">
        <v>1</v>
      </c>
      <c r="P280" s="5" t="s">
        <v>14</v>
      </c>
      <c r="Q280" s="5" t="s">
        <v>14</v>
      </c>
      <c r="R280" s="5" t="s">
        <v>14</v>
      </c>
      <c r="S280" s="5" t="s">
        <v>14</v>
      </c>
      <c r="T280" s="5" t="s">
        <v>14</v>
      </c>
      <c r="U280" s="5" t="s">
        <v>14</v>
      </c>
      <c r="V280" s="5" t="s">
        <v>14</v>
      </c>
      <c r="W280" s="5" t="s">
        <v>14</v>
      </c>
      <c r="X280" s="5" t="s">
        <v>14</v>
      </c>
      <c r="Y280" s="5" t="s">
        <v>14</v>
      </c>
    </row>
    <row r="281" spans="3:25">
      <c r="C281">
        <v>2034</v>
      </c>
      <c r="D281">
        <v>10</v>
      </c>
      <c r="E281" s="4">
        <v>121</v>
      </c>
      <c r="F281" s="5">
        <v>10</v>
      </c>
      <c r="G281" s="5">
        <v>73</v>
      </c>
      <c r="H281" s="5">
        <v>2</v>
      </c>
      <c r="I281" s="5">
        <v>3</v>
      </c>
      <c r="J281" s="5">
        <v>7</v>
      </c>
      <c r="K281" s="5">
        <v>11</v>
      </c>
      <c r="L281" s="5">
        <v>12</v>
      </c>
      <c r="M281" s="5">
        <v>1</v>
      </c>
      <c r="N281" s="5">
        <v>1</v>
      </c>
      <c r="O281" s="5">
        <v>1</v>
      </c>
      <c r="P281" s="5" t="s">
        <v>14</v>
      </c>
      <c r="Q281" s="5" t="s">
        <v>14</v>
      </c>
      <c r="R281" s="5" t="s">
        <v>14</v>
      </c>
      <c r="S281" s="5" t="s">
        <v>14</v>
      </c>
      <c r="T281" s="5" t="s">
        <v>14</v>
      </c>
      <c r="U281" s="5" t="s">
        <v>14</v>
      </c>
      <c r="V281" s="5" t="s">
        <v>14</v>
      </c>
      <c r="W281" s="5" t="s">
        <v>14</v>
      </c>
      <c r="X281" s="5" t="s">
        <v>14</v>
      </c>
      <c r="Y281" s="5" t="s">
        <v>14</v>
      </c>
    </row>
    <row r="282" spans="3:25">
      <c r="C282">
        <v>2034</v>
      </c>
      <c r="D282">
        <v>11</v>
      </c>
      <c r="E282" s="4">
        <v>121</v>
      </c>
      <c r="F282" s="5">
        <v>10</v>
      </c>
      <c r="G282" s="5">
        <v>73</v>
      </c>
      <c r="H282" s="5">
        <v>2</v>
      </c>
      <c r="I282" s="5">
        <v>3</v>
      </c>
      <c r="J282" s="5">
        <v>7</v>
      </c>
      <c r="K282" s="5">
        <v>11</v>
      </c>
      <c r="L282" s="5">
        <v>12</v>
      </c>
      <c r="M282" s="5">
        <v>1</v>
      </c>
      <c r="N282" s="5">
        <v>1</v>
      </c>
      <c r="O282" s="5">
        <v>1</v>
      </c>
      <c r="P282" s="5" t="s">
        <v>14</v>
      </c>
      <c r="Q282" s="5" t="s">
        <v>14</v>
      </c>
      <c r="R282" s="5" t="s">
        <v>14</v>
      </c>
      <c r="S282" s="5" t="s">
        <v>14</v>
      </c>
      <c r="T282" s="5" t="s">
        <v>14</v>
      </c>
      <c r="U282" s="5" t="s">
        <v>14</v>
      </c>
      <c r="V282" s="5" t="s">
        <v>14</v>
      </c>
      <c r="W282" s="5" t="s">
        <v>14</v>
      </c>
      <c r="X282" s="5" t="s">
        <v>14</v>
      </c>
      <c r="Y282" s="5" t="s">
        <v>14</v>
      </c>
    </row>
    <row r="283" spans="3:25">
      <c r="C283">
        <v>2034</v>
      </c>
      <c r="D283">
        <v>12</v>
      </c>
      <c r="E283" s="4">
        <v>121</v>
      </c>
      <c r="F283" s="5">
        <v>10</v>
      </c>
      <c r="G283" s="5">
        <v>73</v>
      </c>
      <c r="H283" s="5">
        <v>2</v>
      </c>
      <c r="I283" s="5">
        <v>3</v>
      </c>
      <c r="J283" s="5">
        <v>7</v>
      </c>
      <c r="K283" s="5">
        <v>11</v>
      </c>
      <c r="L283" s="5">
        <v>12</v>
      </c>
      <c r="M283" s="5">
        <v>1</v>
      </c>
      <c r="N283" s="5">
        <v>1</v>
      </c>
      <c r="O283" s="5">
        <v>1</v>
      </c>
      <c r="P283" s="5" t="s">
        <v>14</v>
      </c>
      <c r="Q283" s="5" t="s">
        <v>14</v>
      </c>
      <c r="R283" s="5" t="s">
        <v>14</v>
      </c>
      <c r="S283" s="5" t="s">
        <v>14</v>
      </c>
      <c r="T283" s="5" t="s">
        <v>14</v>
      </c>
      <c r="U283" s="5" t="s">
        <v>14</v>
      </c>
      <c r="V283" s="5" t="s">
        <v>14</v>
      </c>
      <c r="W283" s="5" t="s">
        <v>14</v>
      </c>
      <c r="X283" s="5" t="s">
        <v>14</v>
      </c>
      <c r="Y283" s="5" t="s">
        <v>14</v>
      </c>
    </row>
    <row r="284" spans="3:25">
      <c r="C284">
        <v>2035</v>
      </c>
      <c r="D284">
        <v>1</v>
      </c>
      <c r="E284" s="4">
        <v>121</v>
      </c>
      <c r="F284" s="5">
        <v>10</v>
      </c>
      <c r="G284" s="5">
        <v>73</v>
      </c>
      <c r="H284" s="5">
        <v>2</v>
      </c>
      <c r="I284" s="5">
        <v>3</v>
      </c>
      <c r="J284" s="5">
        <v>7</v>
      </c>
      <c r="K284" s="5">
        <v>11</v>
      </c>
      <c r="L284" s="5">
        <v>12</v>
      </c>
      <c r="M284" s="5">
        <v>1</v>
      </c>
      <c r="N284" s="5">
        <v>1</v>
      </c>
      <c r="O284" s="5">
        <v>1</v>
      </c>
      <c r="P284" s="5" t="s">
        <v>14</v>
      </c>
      <c r="Q284" s="5" t="s">
        <v>14</v>
      </c>
      <c r="R284" s="5" t="s">
        <v>14</v>
      </c>
      <c r="S284" s="5" t="s">
        <v>14</v>
      </c>
      <c r="T284" s="5" t="s">
        <v>14</v>
      </c>
      <c r="U284" s="5" t="s">
        <v>14</v>
      </c>
      <c r="V284" s="5" t="s">
        <v>14</v>
      </c>
      <c r="W284" s="5" t="s">
        <v>14</v>
      </c>
      <c r="X284" s="5" t="s">
        <v>14</v>
      </c>
      <c r="Y284" s="5" t="s">
        <v>14</v>
      </c>
    </row>
    <row r="285" spans="3:25">
      <c r="C285">
        <v>2035</v>
      </c>
      <c r="D285">
        <v>2</v>
      </c>
      <c r="E285" s="4">
        <v>121</v>
      </c>
      <c r="F285" s="5">
        <v>10</v>
      </c>
      <c r="G285" s="5">
        <v>73</v>
      </c>
      <c r="H285" s="5">
        <v>2</v>
      </c>
      <c r="I285" s="5">
        <v>3</v>
      </c>
      <c r="J285" s="5">
        <v>7</v>
      </c>
      <c r="K285" s="5">
        <v>11</v>
      </c>
      <c r="L285" s="5">
        <v>12</v>
      </c>
      <c r="M285" s="5">
        <v>1</v>
      </c>
      <c r="N285" s="5">
        <v>1</v>
      </c>
      <c r="O285" s="5">
        <v>1</v>
      </c>
      <c r="P285" s="5" t="s">
        <v>14</v>
      </c>
      <c r="Q285" s="5" t="s">
        <v>14</v>
      </c>
      <c r="R285" s="5" t="s">
        <v>14</v>
      </c>
      <c r="S285" s="5" t="s">
        <v>14</v>
      </c>
      <c r="T285" s="5" t="s">
        <v>14</v>
      </c>
      <c r="U285" s="5" t="s">
        <v>14</v>
      </c>
      <c r="V285" s="5" t="s">
        <v>14</v>
      </c>
      <c r="W285" s="5" t="s">
        <v>14</v>
      </c>
      <c r="X285" s="5" t="s">
        <v>14</v>
      </c>
      <c r="Y285" s="5" t="s">
        <v>14</v>
      </c>
    </row>
    <row r="286" spans="3:25">
      <c r="C286">
        <v>2035</v>
      </c>
      <c r="D286">
        <v>3</v>
      </c>
      <c r="E286" s="4">
        <v>121</v>
      </c>
      <c r="F286" s="5">
        <v>10</v>
      </c>
      <c r="G286" s="5">
        <v>73</v>
      </c>
      <c r="H286" s="5">
        <v>2</v>
      </c>
      <c r="I286" s="5">
        <v>3</v>
      </c>
      <c r="J286" s="5">
        <v>7</v>
      </c>
      <c r="K286" s="5">
        <v>11</v>
      </c>
      <c r="L286" s="5">
        <v>12</v>
      </c>
      <c r="M286" s="5">
        <v>1</v>
      </c>
      <c r="N286" s="5">
        <v>1</v>
      </c>
      <c r="O286" s="5">
        <v>1</v>
      </c>
      <c r="P286" s="5" t="s">
        <v>14</v>
      </c>
      <c r="Q286" s="5" t="s">
        <v>14</v>
      </c>
      <c r="R286" s="5" t="s">
        <v>14</v>
      </c>
      <c r="S286" s="5" t="s">
        <v>14</v>
      </c>
      <c r="T286" s="5" t="s">
        <v>14</v>
      </c>
      <c r="U286" s="5" t="s">
        <v>14</v>
      </c>
      <c r="V286" s="5" t="s">
        <v>14</v>
      </c>
      <c r="W286" s="5" t="s">
        <v>14</v>
      </c>
      <c r="X286" s="5" t="s">
        <v>14</v>
      </c>
      <c r="Y286" s="5" t="s">
        <v>14</v>
      </c>
    </row>
    <row r="287" spans="3:25">
      <c r="C287">
        <v>2035</v>
      </c>
      <c r="D287">
        <v>4</v>
      </c>
      <c r="E287" s="4">
        <v>121</v>
      </c>
      <c r="F287" s="5">
        <v>10</v>
      </c>
      <c r="G287" s="5">
        <v>73</v>
      </c>
      <c r="H287" s="5">
        <v>2</v>
      </c>
      <c r="I287" s="5">
        <v>3</v>
      </c>
      <c r="J287" s="5">
        <v>7</v>
      </c>
      <c r="K287" s="5">
        <v>11</v>
      </c>
      <c r="L287" s="5">
        <v>12</v>
      </c>
      <c r="M287" s="5">
        <v>1</v>
      </c>
      <c r="N287" s="5">
        <v>1</v>
      </c>
      <c r="O287" s="5">
        <v>1</v>
      </c>
      <c r="P287" s="5" t="s">
        <v>14</v>
      </c>
      <c r="Q287" s="5" t="s">
        <v>14</v>
      </c>
      <c r="R287" s="5" t="s">
        <v>14</v>
      </c>
      <c r="S287" s="5" t="s">
        <v>14</v>
      </c>
      <c r="T287" s="5" t="s">
        <v>14</v>
      </c>
      <c r="U287" s="5" t="s">
        <v>14</v>
      </c>
      <c r="V287" s="5" t="s">
        <v>14</v>
      </c>
      <c r="W287" s="5" t="s">
        <v>14</v>
      </c>
      <c r="X287" s="5" t="s">
        <v>14</v>
      </c>
      <c r="Y287" s="5" t="s">
        <v>14</v>
      </c>
    </row>
    <row r="288" spans="3:25">
      <c r="C288">
        <v>2035</v>
      </c>
      <c r="D288">
        <v>5</v>
      </c>
      <c r="E288" s="4">
        <v>121</v>
      </c>
      <c r="F288" s="5">
        <v>10</v>
      </c>
      <c r="G288" s="5">
        <v>73</v>
      </c>
      <c r="H288" s="5">
        <v>2</v>
      </c>
      <c r="I288" s="5">
        <v>3</v>
      </c>
      <c r="J288" s="5">
        <v>7</v>
      </c>
      <c r="K288" s="5">
        <v>11</v>
      </c>
      <c r="L288" s="5">
        <v>12</v>
      </c>
      <c r="M288" s="5">
        <v>1</v>
      </c>
      <c r="N288" s="5">
        <v>1</v>
      </c>
      <c r="O288" s="5">
        <v>1</v>
      </c>
      <c r="P288" s="5" t="s">
        <v>14</v>
      </c>
      <c r="Q288" s="5" t="s">
        <v>14</v>
      </c>
      <c r="R288" s="5" t="s">
        <v>14</v>
      </c>
      <c r="S288" s="5" t="s">
        <v>14</v>
      </c>
      <c r="T288" s="5" t="s">
        <v>14</v>
      </c>
      <c r="U288" s="5" t="s">
        <v>14</v>
      </c>
      <c r="V288" s="5" t="s">
        <v>14</v>
      </c>
      <c r="W288" s="5" t="s">
        <v>14</v>
      </c>
      <c r="X288" s="5" t="s">
        <v>14</v>
      </c>
      <c r="Y288" s="5" t="s">
        <v>14</v>
      </c>
    </row>
    <row r="289" spans="3:25">
      <c r="C289">
        <v>2035</v>
      </c>
      <c r="D289">
        <v>6</v>
      </c>
      <c r="E289" s="4">
        <v>121</v>
      </c>
      <c r="F289" s="5">
        <v>10</v>
      </c>
      <c r="G289" s="5">
        <v>73</v>
      </c>
      <c r="H289" s="5">
        <v>2</v>
      </c>
      <c r="I289" s="5">
        <v>3</v>
      </c>
      <c r="J289" s="5">
        <v>7</v>
      </c>
      <c r="K289" s="5">
        <v>11</v>
      </c>
      <c r="L289" s="5">
        <v>12</v>
      </c>
      <c r="M289" s="5">
        <v>1</v>
      </c>
      <c r="N289" s="5">
        <v>1</v>
      </c>
      <c r="O289" s="5">
        <v>1</v>
      </c>
      <c r="P289" s="5" t="s">
        <v>14</v>
      </c>
      <c r="Q289" s="5" t="s">
        <v>14</v>
      </c>
      <c r="R289" s="5" t="s">
        <v>14</v>
      </c>
      <c r="S289" s="5" t="s">
        <v>14</v>
      </c>
      <c r="T289" s="5" t="s">
        <v>14</v>
      </c>
      <c r="U289" s="5" t="s">
        <v>14</v>
      </c>
      <c r="V289" s="5" t="s">
        <v>14</v>
      </c>
      <c r="W289" s="5" t="s">
        <v>14</v>
      </c>
      <c r="X289" s="5" t="s">
        <v>14</v>
      </c>
      <c r="Y289" s="5" t="s">
        <v>14</v>
      </c>
    </row>
    <row r="290" spans="3:25">
      <c r="C290">
        <v>2035</v>
      </c>
      <c r="D290">
        <v>7</v>
      </c>
      <c r="E290" s="4">
        <v>122</v>
      </c>
      <c r="F290" s="5">
        <v>10</v>
      </c>
      <c r="G290" s="5">
        <v>74</v>
      </c>
      <c r="H290" s="5">
        <v>2</v>
      </c>
      <c r="I290" s="5">
        <v>3</v>
      </c>
      <c r="J290" s="5">
        <v>7</v>
      </c>
      <c r="K290" s="5">
        <v>11</v>
      </c>
      <c r="L290" s="5">
        <v>12</v>
      </c>
      <c r="M290" s="5">
        <v>1</v>
      </c>
      <c r="N290" s="5">
        <v>1</v>
      </c>
      <c r="O290" s="5">
        <v>1</v>
      </c>
      <c r="P290" s="5" t="s">
        <v>14</v>
      </c>
      <c r="Q290" s="5" t="s">
        <v>14</v>
      </c>
      <c r="R290" s="5" t="s">
        <v>14</v>
      </c>
      <c r="S290" s="5" t="s">
        <v>14</v>
      </c>
      <c r="T290" s="5" t="s">
        <v>14</v>
      </c>
      <c r="U290" s="5" t="s">
        <v>14</v>
      </c>
      <c r="V290" s="5" t="s">
        <v>14</v>
      </c>
      <c r="W290" s="5" t="s">
        <v>14</v>
      </c>
      <c r="X290" s="5" t="s">
        <v>14</v>
      </c>
      <c r="Y290" s="5" t="s">
        <v>14</v>
      </c>
    </row>
    <row r="291" spans="3:25">
      <c r="C291">
        <v>2035</v>
      </c>
      <c r="D291">
        <v>8</v>
      </c>
      <c r="E291" s="4">
        <v>122</v>
      </c>
      <c r="F291" s="5">
        <v>10</v>
      </c>
      <c r="G291" s="5">
        <v>74</v>
      </c>
      <c r="H291" s="5">
        <v>2</v>
      </c>
      <c r="I291" s="5">
        <v>3</v>
      </c>
      <c r="J291" s="5">
        <v>7</v>
      </c>
      <c r="K291" s="5">
        <v>11</v>
      </c>
      <c r="L291" s="5">
        <v>12</v>
      </c>
      <c r="M291" s="5">
        <v>1</v>
      </c>
      <c r="N291" s="5">
        <v>1</v>
      </c>
      <c r="O291" s="5">
        <v>1</v>
      </c>
      <c r="P291" s="5" t="s">
        <v>14</v>
      </c>
      <c r="Q291" s="5" t="s">
        <v>14</v>
      </c>
      <c r="R291" s="5" t="s">
        <v>14</v>
      </c>
      <c r="S291" s="5" t="s">
        <v>14</v>
      </c>
      <c r="T291" s="5" t="s">
        <v>14</v>
      </c>
      <c r="U291" s="5" t="s">
        <v>14</v>
      </c>
      <c r="V291" s="5" t="s">
        <v>14</v>
      </c>
      <c r="W291" s="5" t="s">
        <v>14</v>
      </c>
      <c r="X291" s="5" t="s">
        <v>14</v>
      </c>
      <c r="Y291" s="5" t="s">
        <v>14</v>
      </c>
    </row>
    <row r="292" spans="3:25">
      <c r="C292">
        <v>2035</v>
      </c>
      <c r="D292">
        <v>9</v>
      </c>
      <c r="E292" s="4">
        <v>122</v>
      </c>
      <c r="F292" s="5">
        <v>10</v>
      </c>
      <c r="G292" s="5">
        <v>74</v>
      </c>
      <c r="H292" s="5">
        <v>2</v>
      </c>
      <c r="I292" s="5">
        <v>3</v>
      </c>
      <c r="J292" s="5">
        <v>7</v>
      </c>
      <c r="K292" s="5">
        <v>11</v>
      </c>
      <c r="L292" s="5">
        <v>12</v>
      </c>
      <c r="M292" s="5">
        <v>1</v>
      </c>
      <c r="N292" s="5">
        <v>1</v>
      </c>
      <c r="O292" s="5">
        <v>1</v>
      </c>
      <c r="P292" s="5" t="s">
        <v>14</v>
      </c>
      <c r="Q292" s="5" t="s">
        <v>14</v>
      </c>
      <c r="R292" s="5" t="s">
        <v>14</v>
      </c>
      <c r="S292" s="5" t="s">
        <v>14</v>
      </c>
      <c r="T292" s="5" t="s">
        <v>14</v>
      </c>
      <c r="U292" s="5" t="s">
        <v>14</v>
      </c>
      <c r="V292" s="5" t="s">
        <v>14</v>
      </c>
      <c r="W292" s="5" t="s">
        <v>14</v>
      </c>
      <c r="X292" s="5" t="s">
        <v>14</v>
      </c>
      <c r="Y292" s="5" t="s">
        <v>14</v>
      </c>
    </row>
    <row r="293" spans="3:25">
      <c r="C293">
        <v>2035</v>
      </c>
      <c r="D293">
        <v>10</v>
      </c>
      <c r="E293" s="4">
        <v>122</v>
      </c>
      <c r="F293" s="5">
        <v>10</v>
      </c>
      <c r="G293" s="5">
        <v>74</v>
      </c>
      <c r="H293" s="5">
        <v>2</v>
      </c>
      <c r="I293" s="5">
        <v>3</v>
      </c>
      <c r="J293" s="5">
        <v>7</v>
      </c>
      <c r="K293" s="5">
        <v>11</v>
      </c>
      <c r="L293" s="5">
        <v>12</v>
      </c>
      <c r="M293" s="5">
        <v>1</v>
      </c>
      <c r="N293" s="5">
        <v>1</v>
      </c>
      <c r="O293" s="5">
        <v>1</v>
      </c>
      <c r="P293" s="5" t="s">
        <v>14</v>
      </c>
      <c r="Q293" s="5" t="s">
        <v>14</v>
      </c>
      <c r="R293" s="5" t="s">
        <v>14</v>
      </c>
      <c r="S293" s="5" t="s">
        <v>14</v>
      </c>
      <c r="T293" s="5" t="s">
        <v>14</v>
      </c>
      <c r="U293" s="5" t="s">
        <v>14</v>
      </c>
      <c r="V293" s="5" t="s">
        <v>14</v>
      </c>
      <c r="W293" s="5" t="s">
        <v>14</v>
      </c>
      <c r="X293" s="5" t="s">
        <v>14</v>
      </c>
      <c r="Y293" s="5" t="s">
        <v>14</v>
      </c>
    </row>
    <row r="294" spans="3:25">
      <c r="C294">
        <v>2035</v>
      </c>
      <c r="D294">
        <v>11</v>
      </c>
      <c r="E294" s="4">
        <v>122</v>
      </c>
      <c r="F294" s="5">
        <v>10</v>
      </c>
      <c r="G294" s="5">
        <v>74</v>
      </c>
      <c r="H294" s="5">
        <v>2</v>
      </c>
      <c r="I294" s="5">
        <v>3</v>
      </c>
      <c r="J294" s="5">
        <v>7</v>
      </c>
      <c r="K294" s="5">
        <v>11</v>
      </c>
      <c r="L294" s="5">
        <v>12</v>
      </c>
      <c r="M294" s="5">
        <v>1</v>
      </c>
      <c r="N294" s="5">
        <v>1</v>
      </c>
      <c r="O294" s="5">
        <v>1</v>
      </c>
      <c r="P294" s="5" t="s">
        <v>14</v>
      </c>
      <c r="Q294" s="5" t="s">
        <v>14</v>
      </c>
      <c r="R294" s="5" t="s">
        <v>14</v>
      </c>
      <c r="S294" s="5" t="s">
        <v>14</v>
      </c>
      <c r="T294" s="5" t="s">
        <v>14</v>
      </c>
      <c r="U294" s="5" t="s">
        <v>14</v>
      </c>
      <c r="V294" s="5" t="s">
        <v>14</v>
      </c>
      <c r="W294" s="5" t="s">
        <v>14</v>
      </c>
      <c r="X294" s="5" t="s">
        <v>14</v>
      </c>
      <c r="Y294" s="5" t="s">
        <v>14</v>
      </c>
    </row>
    <row r="295" spans="3:25">
      <c r="C295">
        <v>2035</v>
      </c>
      <c r="D295">
        <v>12</v>
      </c>
      <c r="E295" s="4">
        <v>122</v>
      </c>
      <c r="F295" s="5">
        <v>10</v>
      </c>
      <c r="G295" s="5">
        <v>74</v>
      </c>
      <c r="H295" s="5">
        <v>2</v>
      </c>
      <c r="I295" s="5">
        <v>3</v>
      </c>
      <c r="J295" s="5">
        <v>7</v>
      </c>
      <c r="K295" s="5">
        <v>11</v>
      </c>
      <c r="L295" s="5">
        <v>12</v>
      </c>
      <c r="M295" s="5">
        <v>1</v>
      </c>
      <c r="N295" s="5">
        <v>1</v>
      </c>
      <c r="O295" s="5">
        <v>1</v>
      </c>
      <c r="P295" s="5" t="s">
        <v>14</v>
      </c>
      <c r="Q295" s="5" t="s">
        <v>14</v>
      </c>
      <c r="R295" s="5" t="s">
        <v>14</v>
      </c>
      <c r="S295" s="5" t="s">
        <v>14</v>
      </c>
      <c r="T295" s="5" t="s">
        <v>14</v>
      </c>
      <c r="U295" s="5" t="s">
        <v>14</v>
      </c>
      <c r="V295" s="5" t="s">
        <v>14</v>
      </c>
      <c r="W295" s="5" t="s">
        <v>14</v>
      </c>
      <c r="X295" s="5" t="s">
        <v>14</v>
      </c>
      <c r="Y295" s="5" t="s">
        <v>14</v>
      </c>
    </row>
    <row r="296" spans="3:25">
      <c r="C296">
        <v>2036</v>
      </c>
      <c r="D296">
        <v>1</v>
      </c>
      <c r="E296" s="4">
        <v>122</v>
      </c>
      <c r="F296" s="5">
        <v>10</v>
      </c>
      <c r="G296" s="5">
        <v>74</v>
      </c>
      <c r="H296" s="5">
        <v>2</v>
      </c>
      <c r="I296" s="5">
        <v>3</v>
      </c>
      <c r="J296" s="5">
        <v>7</v>
      </c>
      <c r="K296" s="5">
        <v>11</v>
      </c>
      <c r="L296" s="5">
        <v>12</v>
      </c>
      <c r="M296" s="5">
        <v>1</v>
      </c>
      <c r="N296" s="5">
        <v>1</v>
      </c>
      <c r="O296" s="5">
        <v>1</v>
      </c>
      <c r="P296" s="5" t="s">
        <v>14</v>
      </c>
      <c r="Q296" s="5" t="s">
        <v>14</v>
      </c>
      <c r="R296" s="5" t="s">
        <v>14</v>
      </c>
      <c r="S296" s="5" t="s">
        <v>14</v>
      </c>
      <c r="T296" s="5" t="s">
        <v>14</v>
      </c>
      <c r="U296" s="5" t="s">
        <v>14</v>
      </c>
      <c r="V296" s="5" t="s">
        <v>14</v>
      </c>
      <c r="W296" s="5" t="s">
        <v>14</v>
      </c>
      <c r="X296" s="5" t="s">
        <v>14</v>
      </c>
      <c r="Y296" s="5" t="s">
        <v>14</v>
      </c>
    </row>
    <row r="297" spans="3:25">
      <c r="C297">
        <v>2036</v>
      </c>
      <c r="D297">
        <v>2</v>
      </c>
      <c r="E297" s="4">
        <v>122</v>
      </c>
      <c r="F297" s="5">
        <v>10</v>
      </c>
      <c r="G297" s="5">
        <v>74</v>
      </c>
      <c r="H297" s="5">
        <v>2</v>
      </c>
      <c r="I297" s="5">
        <v>3</v>
      </c>
      <c r="J297" s="5">
        <v>7</v>
      </c>
      <c r="K297" s="5">
        <v>11</v>
      </c>
      <c r="L297" s="5">
        <v>12</v>
      </c>
      <c r="M297" s="5">
        <v>1</v>
      </c>
      <c r="N297" s="5">
        <v>1</v>
      </c>
      <c r="O297" s="5">
        <v>1</v>
      </c>
      <c r="P297" s="5" t="s">
        <v>14</v>
      </c>
      <c r="Q297" s="5" t="s">
        <v>14</v>
      </c>
      <c r="R297" s="5" t="s">
        <v>14</v>
      </c>
      <c r="S297" s="5" t="s">
        <v>14</v>
      </c>
      <c r="T297" s="5" t="s">
        <v>14</v>
      </c>
      <c r="U297" s="5" t="s">
        <v>14</v>
      </c>
      <c r="V297" s="5" t="s">
        <v>14</v>
      </c>
      <c r="W297" s="5" t="s">
        <v>14</v>
      </c>
      <c r="X297" s="5" t="s">
        <v>14</v>
      </c>
      <c r="Y297" s="5" t="s">
        <v>14</v>
      </c>
    </row>
    <row r="298" spans="3:25">
      <c r="C298">
        <v>2036</v>
      </c>
      <c r="D298">
        <v>3</v>
      </c>
      <c r="E298" s="4">
        <v>122</v>
      </c>
      <c r="F298" s="5">
        <v>10</v>
      </c>
      <c r="G298" s="5">
        <v>74</v>
      </c>
      <c r="H298" s="5">
        <v>2</v>
      </c>
      <c r="I298" s="5">
        <v>3</v>
      </c>
      <c r="J298" s="5">
        <v>7</v>
      </c>
      <c r="K298" s="5">
        <v>11</v>
      </c>
      <c r="L298" s="5">
        <v>12</v>
      </c>
      <c r="M298" s="5">
        <v>1</v>
      </c>
      <c r="N298" s="5">
        <v>1</v>
      </c>
      <c r="O298" s="5">
        <v>1</v>
      </c>
      <c r="P298" s="5" t="s">
        <v>14</v>
      </c>
      <c r="Q298" s="5" t="s">
        <v>14</v>
      </c>
      <c r="R298" s="5" t="s">
        <v>14</v>
      </c>
      <c r="S298" s="5" t="s">
        <v>14</v>
      </c>
      <c r="T298" s="5" t="s">
        <v>14</v>
      </c>
      <c r="U298" s="5" t="s">
        <v>14</v>
      </c>
      <c r="V298" s="5" t="s">
        <v>14</v>
      </c>
      <c r="W298" s="5" t="s">
        <v>14</v>
      </c>
      <c r="X298" s="5" t="s">
        <v>14</v>
      </c>
      <c r="Y298" s="5" t="s">
        <v>14</v>
      </c>
    </row>
    <row r="299" spans="3:25">
      <c r="C299">
        <v>2036</v>
      </c>
      <c r="D299">
        <v>4</v>
      </c>
      <c r="E299" s="4">
        <v>122</v>
      </c>
      <c r="F299" s="5">
        <v>10</v>
      </c>
      <c r="G299" s="5">
        <v>74</v>
      </c>
      <c r="H299" s="5">
        <v>2</v>
      </c>
      <c r="I299" s="5">
        <v>3</v>
      </c>
      <c r="J299" s="5">
        <v>7</v>
      </c>
      <c r="K299" s="5">
        <v>11</v>
      </c>
      <c r="L299" s="5">
        <v>12</v>
      </c>
      <c r="M299" s="5">
        <v>1</v>
      </c>
      <c r="N299" s="5">
        <v>1</v>
      </c>
      <c r="O299" s="5">
        <v>1</v>
      </c>
      <c r="P299" s="5" t="s">
        <v>14</v>
      </c>
      <c r="Q299" s="5" t="s">
        <v>14</v>
      </c>
      <c r="R299" s="5" t="s">
        <v>14</v>
      </c>
      <c r="S299" s="5" t="s">
        <v>14</v>
      </c>
      <c r="T299" s="5" t="s">
        <v>14</v>
      </c>
      <c r="U299" s="5" t="s">
        <v>14</v>
      </c>
      <c r="V299" s="5" t="s">
        <v>14</v>
      </c>
      <c r="W299" s="5" t="s">
        <v>14</v>
      </c>
      <c r="X299" s="5" t="s">
        <v>14</v>
      </c>
      <c r="Y299" s="5" t="s">
        <v>14</v>
      </c>
    </row>
    <row r="300" spans="3:25">
      <c r="C300">
        <v>2036</v>
      </c>
      <c r="D300">
        <v>5</v>
      </c>
      <c r="E300" s="4">
        <v>122</v>
      </c>
      <c r="F300" s="5">
        <v>10</v>
      </c>
      <c r="G300" s="5">
        <v>74</v>
      </c>
      <c r="H300" s="5">
        <v>2</v>
      </c>
      <c r="I300" s="5">
        <v>3</v>
      </c>
      <c r="J300" s="5">
        <v>7</v>
      </c>
      <c r="K300" s="5">
        <v>11</v>
      </c>
      <c r="L300" s="5">
        <v>12</v>
      </c>
      <c r="M300" s="5">
        <v>1</v>
      </c>
      <c r="N300" s="5">
        <v>1</v>
      </c>
      <c r="O300" s="5">
        <v>1</v>
      </c>
      <c r="P300" s="5" t="s">
        <v>14</v>
      </c>
      <c r="Q300" s="5" t="s">
        <v>14</v>
      </c>
      <c r="R300" s="5" t="s">
        <v>14</v>
      </c>
      <c r="S300" s="5" t="s">
        <v>14</v>
      </c>
      <c r="T300" s="5" t="s">
        <v>14</v>
      </c>
      <c r="U300" s="5" t="s">
        <v>14</v>
      </c>
      <c r="V300" s="5" t="s">
        <v>14</v>
      </c>
      <c r="W300" s="5" t="s">
        <v>14</v>
      </c>
      <c r="X300" s="5" t="s">
        <v>14</v>
      </c>
      <c r="Y300" s="5" t="s">
        <v>14</v>
      </c>
    </row>
    <row r="301" spans="3:25">
      <c r="C301">
        <v>2036</v>
      </c>
      <c r="D301">
        <v>6</v>
      </c>
      <c r="E301" s="4">
        <v>122</v>
      </c>
      <c r="F301" s="5">
        <v>10</v>
      </c>
      <c r="G301" s="5">
        <v>74</v>
      </c>
      <c r="H301" s="5">
        <v>2</v>
      </c>
      <c r="I301" s="5">
        <v>3</v>
      </c>
      <c r="J301" s="5">
        <v>7</v>
      </c>
      <c r="K301" s="5">
        <v>11</v>
      </c>
      <c r="L301" s="5">
        <v>12</v>
      </c>
      <c r="M301" s="5">
        <v>1</v>
      </c>
      <c r="N301" s="5">
        <v>1</v>
      </c>
      <c r="O301" s="5">
        <v>1</v>
      </c>
      <c r="P301" s="5" t="s">
        <v>14</v>
      </c>
      <c r="Q301" s="5" t="s">
        <v>14</v>
      </c>
      <c r="R301" s="5" t="s">
        <v>14</v>
      </c>
      <c r="S301" s="5" t="s">
        <v>14</v>
      </c>
      <c r="T301" s="5" t="s">
        <v>14</v>
      </c>
      <c r="U301" s="5" t="s">
        <v>14</v>
      </c>
      <c r="V301" s="5" t="s">
        <v>14</v>
      </c>
      <c r="W301" s="5" t="s">
        <v>14</v>
      </c>
      <c r="X301" s="5" t="s">
        <v>14</v>
      </c>
      <c r="Y301" s="5" t="s">
        <v>14</v>
      </c>
    </row>
    <row r="302" spans="3:25">
      <c r="C302">
        <v>2036</v>
      </c>
      <c r="D302">
        <v>7</v>
      </c>
      <c r="E302" s="4">
        <v>122</v>
      </c>
      <c r="F302" s="5">
        <v>10</v>
      </c>
      <c r="G302" s="5">
        <v>74</v>
      </c>
      <c r="H302" s="5">
        <v>2</v>
      </c>
      <c r="I302" s="5">
        <v>3</v>
      </c>
      <c r="J302" s="5">
        <v>7</v>
      </c>
      <c r="K302" s="5">
        <v>11</v>
      </c>
      <c r="L302" s="5">
        <v>12</v>
      </c>
      <c r="M302" s="5">
        <v>1</v>
      </c>
      <c r="N302" s="5">
        <v>1</v>
      </c>
      <c r="O302" s="5">
        <v>1</v>
      </c>
      <c r="P302" s="5" t="s">
        <v>14</v>
      </c>
      <c r="Q302" s="5" t="s">
        <v>14</v>
      </c>
      <c r="R302" s="5" t="s">
        <v>14</v>
      </c>
      <c r="S302" s="5" t="s">
        <v>14</v>
      </c>
      <c r="T302" s="5" t="s">
        <v>14</v>
      </c>
      <c r="U302" s="5" t="s">
        <v>14</v>
      </c>
      <c r="V302" s="5" t="s">
        <v>14</v>
      </c>
      <c r="W302" s="5" t="s">
        <v>14</v>
      </c>
      <c r="X302" s="5" t="s">
        <v>14</v>
      </c>
      <c r="Y302" s="5" t="s">
        <v>14</v>
      </c>
    </row>
    <row r="303" spans="3:25">
      <c r="C303">
        <v>2036</v>
      </c>
      <c r="D303">
        <v>8</v>
      </c>
      <c r="E303" s="4">
        <v>122</v>
      </c>
      <c r="F303" s="5">
        <v>10</v>
      </c>
      <c r="G303" s="5">
        <v>74</v>
      </c>
      <c r="H303" s="5">
        <v>2</v>
      </c>
      <c r="I303" s="5">
        <v>3</v>
      </c>
      <c r="J303" s="5">
        <v>7</v>
      </c>
      <c r="K303" s="5">
        <v>11</v>
      </c>
      <c r="L303" s="5">
        <v>12</v>
      </c>
      <c r="M303" s="5">
        <v>1</v>
      </c>
      <c r="N303" s="5">
        <v>1</v>
      </c>
      <c r="O303" s="5">
        <v>1</v>
      </c>
      <c r="P303" s="5" t="s">
        <v>14</v>
      </c>
      <c r="Q303" s="5" t="s">
        <v>14</v>
      </c>
      <c r="R303" s="5" t="s">
        <v>14</v>
      </c>
      <c r="S303" s="5" t="s">
        <v>14</v>
      </c>
      <c r="T303" s="5" t="s">
        <v>14</v>
      </c>
      <c r="U303" s="5" t="s">
        <v>14</v>
      </c>
      <c r="V303" s="5" t="s">
        <v>14</v>
      </c>
      <c r="W303" s="5" t="s">
        <v>14</v>
      </c>
      <c r="X303" s="5" t="s">
        <v>14</v>
      </c>
      <c r="Y303" s="5" t="s">
        <v>14</v>
      </c>
    </row>
    <row r="304" spans="3:25">
      <c r="C304">
        <v>2036</v>
      </c>
      <c r="D304">
        <v>9</v>
      </c>
      <c r="E304" s="4">
        <v>122</v>
      </c>
      <c r="F304" s="5">
        <v>10</v>
      </c>
      <c r="G304" s="5">
        <v>74</v>
      </c>
      <c r="H304" s="5">
        <v>2</v>
      </c>
      <c r="I304" s="5">
        <v>3</v>
      </c>
      <c r="J304" s="5">
        <v>7</v>
      </c>
      <c r="K304" s="5">
        <v>11</v>
      </c>
      <c r="L304" s="5">
        <v>12</v>
      </c>
      <c r="M304" s="5">
        <v>1</v>
      </c>
      <c r="N304" s="5">
        <v>1</v>
      </c>
      <c r="O304" s="5">
        <v>1</v>
      </c>
      <c r="P304" s="5" t="s">
        <v>14</v>
      </c>
      <c r="Q304" s="5" t="s">
        <v>14</v>
      </c>
      <c r="R304" s="5" t="s">
        <v>14</v>
      </c>
      <c r="S304" s="5" t="s">
        <v>14</v>
      </c>
      <c r="T304" s="5" t="s">
        <v>14</v>
      </c>
      <c r="U304" s="5" t="s">
        <v>14</v>
      </c>
      <c r="V304" s="5" t="s">
        <v>14</v>
      </c>
      <c r="W304" s="5" t="s">
        <v>14</v>
      </c>
      <c r="X304" s="5" t="s">
        <v>14</v>
      </c>
      <c r="Y304" s="5" t="s">
        <v>14</v>
      </c>
    </row>
    <row r="305" spans="3:25">
      <c r="C305">
        <v>2036</v>
      </c>
      <c r="D305">
        <v>10</v>
      </c>
      <c r="E305" s="4">
        <v>122</v>
      </c>
      <c r="F305" s="5">
        <v>10</v>
      </c>
      <c r="G305" s="5">
        <v>74</v>
      </c>
      <c r="H305" s="5">
        <v>2</v>
      </c>
      <c r="I305" s="5">
        <v>3</v>
      </c>
      <c r="J305" s="5">
        <v>7</v>
      </c>
      <c r="K305" s="5">
        <v>11</v>
      </c>
      <c r="L305" s="5">
        <v>12</v>
      </c>
      <c r="M305" s="5">
        <v>1</v>
      </c>
      <c r="N305" s="5">
        <v>1</v>
      </c>
      <c r="O305" s="5">
        <v>1</v>
      </c>
      <c r="P305" s="5" t="s">
        <v>14</v>
      </c>
      <c r="Q305" s="5" t="s">
        <v>14</v>
      </c>
      <c r="R305" s="5" t="s">
        <v>14</v>
      </c>
      <c r="S305" s="5" t="s">
        <v>14</v>
      </c>
      <c r="T305" s="5" t="s">
        <v>14</v>
      </c>
      <c r="U305" s="5" t="s">
        <v>14</v>
      </c>
      <c r="V305" s="5" t="s">
        <v>14</v>
      </c>
      <c r="W305" s="5" t="s">
        <v>14</v>
      </c>
      <c r="X305" s="5" t="s">
        <v>14</v>
      </c>
      <c r="Y305" s="5" t="s">
        <v>14</v>
      </c>
    </row>
    <row r="306" spans="3:25">
      <c r="C306">
        <v>2036</v>
      </c>
      <c r="D306">
        <v>11</v>
      </c>
      <c r="E306" s="4">
        <v>122</v>
      </c>
      <c r="F306" s="5">
        <v>10</v>
      </c>
      <c r="G306" s="5">
        <v>74</v>
      </c>
      <c r="H306" s="5">
        <v>2</v>
      </c>
      <c r="I306" s="5">
        <v>3</v>
      </c>
      <c r="J306" s="5">
        <v>7</v>
      </c>
      <c r="K306" s="5">
        <v>11</v>
      </c>
      <c r="L306" s="5">
        <v>12</v>
      </c>
      <c r="M306" s="5">
        <v>1</v>
      </c>
      <c r="N306" s="5">
        <v>1</v>
      </c>
      <c r="O306" s="5">
        <v>1</v>
      </c>
      <c r="P306" s="5" t="s">
        <v>14</v>
      </c>
      <c r="Q306" s="5" t="s">
        <v>14</v>
      </c>
      <c r="R306" s="5" t="s">
        <v>14</v>
      </c>
      <c r="S306" s="5" t="s">
        <v>14</v>
      </c>
      <c r="T306" s="5" t="s">
        <v>14</v>
      </c>
      <c r="U306" s="5" t="s">
        <v>14</v>
      </c>
      <c r="V306" s="5" t="s">
        <v>14</v>
      </c>
      <c r="W306" s="5" t="s">
        <v>14</v>
      </c>
      <c r="X306" s="5" t="s">
        <v>14</v>
      </c>
      <c r="Y306" s="5" t="s">
        <v>14</v>
      </c>
    </row>
    <row r="307" spans="3:25">
      <c r="C307">
        <v>2036</v>
      </c>
      <c r="D307">
        <v>12</v>
      </c>
      <c r="E307" s="4">
        <v>122</v>
      </c>
      <c r="F307" s="5">
        <v>10</v>
      </c>
      <c r="G307" s="5">
        <v>74</v>
      </c>
      <c r="H307" s="5">
        <v>2</v>
      </c>
      <c r="I307" s="5">
        <v>3</v>
      </c>
      <c r="J307" s="5">
        <v>7</v>
      </c>
      <c r="K307" s="5">
        <v>11</v>
      </c>
      <c r="L307" s="5">
        <v>12</v>
      </c>
      <c r="M307" s="5">
        <v>1</v>
      </c>
      <c r="N307" s="5">
        <v>1</v>
      </c>
      <c r="O307" s="5">
        <v>1</v>
      </c>
      <c r="P307" s="5" t="s">
        <v>14</v>
      </c>
      <c r="Q307" s="5" t="s">
        <v>14</v>
      </c>
      <c r="R307" s="5" t="s">
        <v>14</v>
      </c>
      <c r="S307" s="5" t="s">
        <v>14</v>
      </c>
      <c r="T307" s="5" t="s">
        <v>14</v>
      </c>
      <c r="U307" s="5" t="s">
        <v>14</v>
      </c>
      <c r="V307" s="5" t="s">
        <v>14</v>
      </c>
      <c r="W307" s="5" t="s">
        <v>14</v>
      </c>
      <c r="X307" s="5" t="s">
        <v>14</v>
      </c>
      <c r="Y307" s="5" t="s">
        <v>14</v>
      </c>
    </row>
    <row r="308" spans="3:25">
      <c r="C308">
        <v>2037</v>
      </c>
      <c r="D308">
        <v>1</v>
      </c>
      <c r="E308" s="4">
        <v>122</v>
      </c>
      <c r="F308" s="5">
        <v>10</v>
      </c>
      <c r="G308" s="5">
        <v>74</v>
      </c>
      <c r="H308" s="5">
        <v>2</v>
      </c>
      <c r="I308" s="5">
        <v>3</v>
      </c>
      <c r="J308" s="5">
        <v>7</v>
      </c>
      <c r="K308" s="5">
        <v>11</v>
      </c>
      <c r="L308" s="5">
        <v>12</v>
      </c>
      <c r="M308" s="5">
        <v>1</v>
      </c>
      <c r="N308" s="5">
        <v>1</v>
      </c>
      <c r="O308" s="5">
        <v>1</v>
      </c>
      <c r="P308" s="5" t="s">
        <v>14</v>
      </c>
      <c r="Q308" s="5" t="s">
        <v>14</v>
      </c>
      <c r="R308" s="5" t="s">
        <v>14</v>
      </c>
      <c r="S308" s="5" t="s">
        <v>14</v>
      </c>
      <c r="T308" s="5" t="s">
        <v>14</v>
      </c>
      <c r="U308" s="5" t="s">
        <v>14</v>
      </c>
      <c r="V308" s="5" t="s">
        <v>14</v>
      </c>
      <c r="W308" s="5" t="s">
        <v>14</v>
      </c>
      <c r="X308" s="5" t="s">
        <v>14</v>
      </c>
      <c r="Y308" s="5" t="s">
        <v>14</v>
      </c>
    </row>
    <row r="309" spans="3:25">
      <c r="C309">
        <v>2037</v>
      </c>
      <c r="D309">
        <v>2</v>
      </c>
      <c r="E309" s="4">
        <v>122</v>
      </c>
      <c r="F309" s="5">
        <v>10</v>
      </c>
      <c r="G309" s="5">
        <v>74</v>
      </c>
      <c r="H309" s="5">
        <v>2</v>
      </c>
      <c r="I309" s="5">
        <v>3</v>
      </c>
      <c r="J309" s="5">
        <v>7</v>
      </c>
      <c r="K309" s="5">
        <v>11</v>
      </c>
      <c r="L309" s="5">
        <v>12</v>
      </c>
      <c r="M309" s="5">
        <v>1</v>
      </c>
      <c r="N309" s="5">
        <v>1</v>
      </c>
      <c r="O309" s="5">
        <v>1</v>
      </c>
      <c r="P309" s="5" t="s">
        <v>14</v>
      </c>
      <c r="Q309" s="5" t="s">
        <v>14</v>
      </c>
      <c r="R309" s="5" t="s">
        <v>14</v>
      </c>
      <c r="S309" s="5" t="s">
        <v>14</v>
      </c>
      <c r="T309" s="5" t="s">
        <v>14</v>
      </c>
      <c r="U309" s="5" t="s">
        <v>14</v>
      </c>
      <c r="V309" s="5" t="s">
        <v>14</v>
      </c>
      <c r="W309" s="5" t="s">
        <v>14</v>
      </c>
      <c r="X309" s="5" t="s">
        <v>14</v>
      </c>
      <c r="Y309" s="5" t="s">
        <v>14</v>
      </c>
    </row>
    <row r="310" spans="3:25">
      <c r="C310">
        <v>2037</v>
      </c>
      <c r="D310">
        <v>3</v>
      </c>
      <c r="E310" s="4">
        <v>122</v>
      </c>
      <c r="F310" s="5">
        <v>10</v>
      </c>
      <c r="G310" s="5">
        <v>74</v>
      </c>
      <c r="H310" s="5">
        <v>2</v>
      </c>
      <c r="I310" s="5">
        <v>3</v>
      </c>
      <c r="J310" s="5">
        <v>7</v>
      </c>
      <c r="K310" s="5">
        <v>11</v>
      </c>
      <c r="L310" s="5">
        <v>12</v>
      </c>
      <c r="M310" s="5">
        <v>1</v>
      </c>
      <c r="N310" s="5">
        <v>1</v>
      </c>
      <c r="O310" s="5">
        <v>1</v>
      </c>
      <c r="P310" s="5" t="s">
        <v>14</v>
      </c>
      <c r="Q310" s="5" t="s">
        <v>14</v>
      </c>
      <c r="R310" s="5" t="s">
        <v>14</v>
      </c>
      <c r="S310" s="5" t="s">
        <v>14</v>
      </c>
      <c r="T310" s="5" t="s">
        <v>14</v>
      </c>
      <c r="U310" s="5" t="s">
        <v>14</v>
      </c>
      <c r="V310" s="5" t="s">
        <v>14</v>
      </c>
      <c r="W310" s="5" t="s">
        <v>14</v>
      </c>
      <c r="X310" s="5" t="s">
        <v>14</v>
      </c>
      <c r="Y310" s="5" t="s">
        <v>14</v>
      </c>
    </row>
    <row r="311" spans="3:25">
      <c r="C311">
        <v>2037</v>
      </c>
      <c r="D311">
        <v>4</v>
      </c>
      <c r="E311" s="4">
        <v>122</v>
      </c>
      <c r="F311" s="5">
        <v>10</v>
      </c>
      <c r="G311" s="5">
        <v>74</v>
      </c>
      <c r="H311" s="5">
        <v>2</v>
      </c>
      <c r="I311" s="5">
        <v>3</v>
      </c>
      <c r="J311" s="5">
        <v>7</v>
      </c>
      <c r="K311" s="5">
        <v>11</v>
      </c>
      <c r="L311" s="5">
        <v>12</v>
      </c>
      <c r="M311" s="5">
        <v>1</v>
      </c>
      <c r="N311" s="5">
        <v>1</v>
      </c>
      <c r="O311" s="5">
        <v>1</v>
      </c>
      <c r="P311" s="5" t="s">
        <v>14</v>
      </c>
      <c r="Q311" s="5" t="s">
        <v>14</v>
      </c>
      <c r="R311" s="5" t="s">
        <v>14</v>
      </c>
      <c r="S311" s="5" t="s">
        <v>14</v>
      </c>
      <c r="T311" s="5" t="s">
        <v>14</v>
      </c>
      <c r="U311" s="5" t="s">
        <v>14</v>
      </c>
      <c r="V311" s="5" t="s">
        <v>14</v>
      </c>
      <c r="W311" s="5" t="s">
        <v>14</v>
      </c>
      <c r="X311" s="5" t="s">
        <v>14</v>
      </c>
      <c r="Y311" s="5" t="s">
        <v>14</v>
      </c>
    </row>
    <row r="312" spans="3:25">
      <c r="C312">
        <v>2037</v>
      </c>
      <c r="D312">
        <v>5</v>
      </c>
      <c r="E312" s="4">
        <v>122</v>
      </c>
      <c r="F312" s="5">
        <v>10</v>
      </c>
      <c r="G312" s="5">
        <v>74</v>
      </c>
      <c r="H312" s="5">
        <v>2</v>
      </c>
      <c r="I312" s="5">
        <v>3</v>
      </c>
      <c r="J312" s="5">
        <v>7</v>
      </c>
      <c r="K312" s="5">
        <v>11</v>
      </c>
      <c r="L312" s="5">
        <v>12</v>
      </c>
      <c r="M312" s="5">
        <v>1</v>
      </c>
      <c r="N312" s="5">
        <v>1</v>
      </c>
      <c r="O312" s="5">
        <v>1</v>
      </c>
      <c r="P312" s="5" t="s">
        <v>14</v>
      </c>
      <c r="Q312" s="5" t="s">
        <v>14</v>
      </c>
      <c r="R312" s="5" t="s">
        <v>14</v>
      </c>
      <c r="S312" s="5" t="s">
        <v>14</v>
      </c>
      <c r="T312" s="5" t="s">
        <v>14</v>
      </c>
      <c r="U312" s="5" t="s">
        <v>14</v>
      </c>
      <c r="V312" s="5" t="s">
        <v>14</v>
      </c>
      <c r="W312" s="5" t="s">
        <v>14</v>
      </c>
      <c r="X312" s="5" t="s">
        <v>14</v>
      </c>
      <c r="Y312" s="5" t="s">
        <v>14</v>
      </c>
    </row>
    <row r="313" spans="3:25">
      <c r="C313">
        <v>2037</v>
      </c>
      <c r="D313">
        <v>6</v>
      </c>
      <c r="E313" s="4">
        <v>122</v>
      </c>
      <c r="F313" s="5">
        <v>10</v>
      </c>
      <c r="G313" s="5">
        <v>74</v>
      </c>
      <c r="H313" s="5">
        <v>2</v>
      </c>
      <c r="I313" s="5">
        <v>3</v>
      </c>
      <c r="J313" s="5">
        <v>7</v>
      </c>
      <c r="K313" s="5">
        <v>11</v>
      </c>
      <c r="L313" s="5">
        <v>12</v>
      </c>
      <c r="M313" s="5">
        <v>1</v>
      </c>
      <c r="N313" s="5">
        <v>1</v>
      </c>
      <c r="O313" s="5">
        <v>1</v>
      </c>
      <c r="P313" s="5" t="s">
        <v>14</v>
      </c>
      <c r="Q313" s="5" t="s">
        <v>14</v>
      </c>
      <c r="R313" s="5" t="s">
        <v>14</v>
      </c>
      <c r="S313" s="5" t="s">
        <v>14</v>
      </c>
      <c r="T313" s="5" t="s">
        <v>14</v>
      </c>
      <c r="U313" s="5" t="s">
        <v>14</v>
      </c>
      <c r="V313" s="5" t="s">
        <v>14</v>
      </c>
      <c r="W313" s="5" t="s">
        <v>14</v>
      </c>
      <c r="X313" s="5" t="s">
        <v>14</v>
      </c>
      <c r="Y313" s="5" t="s">
        <v>14</v>
      </c>
    </row>
    <row r="314" spans="3:25">
      <c r="C314">
        <v>2037</v>
      </c>
      <c r="D314">
        <v>7</v>
      </c>
      <c r="E314" s="4">
        <v>122</v>
      </c>
      <c r="F314" s="5">
        <v>10</v>
      </c>
      <c r="G314" s="5">
        <v>74</v>
      </c>
      <c r="H314" s="5">
        <v>2</v>
      </c>
      <c r="I314" s="5">
        <v>3</v>
      </c>
      <c r="J314" s="5">
        <v>7</v>
      </c>
      <c r="K314" s="5">
        <v>11</v>
      </c>
      <c r="L314" s="5">
        <v>12</v>
      </c>
      <c r="M314" s="5">
        <v>1</v>
      </c>
      <c r="N314" s="5">
        <v>1</v>
      </c>
      <c r="O314" s="5">
        <v>1</v>
      </c>
      <c r="P314" s="5" t="s">
        <v>14</v>
      </c>
      <c r="Q314" s="5" t="s">
        <v>14</v>
      </c>
      <c r="R314" s="5" t="s">
        <v>14</v>
      </c>
      <c r="S314" s="5" t="s">
        <v>14</v>
      </c>
      <c r="T314" s="5" t="s">
        <v>14</v>
      </c>
      <c r="U314" s="5" t="s">
        <v>14</v>
      </c>
      <c r="V314" s="5" t="s">
        <v>14</v>
      </c>
      <c r="W314" s="5" t="s">
        <v>14</v>
      </c>
      <c r="X314" s="5" t="s">
        <v>14</v>
      </c>
      <c r="Y314" s="5" t="s">
        <v>14</v>
      </c>
    </row>
    <row r="315" spans="3:25">
      <c r="C315">
        <v>2037</v>
      </c>
      <c r="D315">
        <v>8</v>
      </c>
      <c r="E315" s="4">
        <v>122</v>
      </c>
      <c r="F315" s="5">
        <v>10</v>
      </c>
      <c r="G315" s="5">
        <v>74</v>
      </c>
      <c r="H315" s="5">
        <v>2</v>
      </c>
      <c r="I315" s="5">
        <v>3</v>
      </c>
      <c r="J315" s="5">
        <v>7</v>
      </c>
      <c r="K315" s="5">
        <v>11</v>
      </c>
      <c r="L315" s="5">
        <v>12</v>
      </c>
      <c r="M315" s="5">
        <v>1</v>
      </c>
      <c r="N315" s="5">
        <v>1</v>
      </c>
      <c r="O315" s="5">
        <v>1</v>
      </c>
      <c r="P315" s="5" t="s">
        <v>14</v>
      </c>
      <c r="Q315" s="5" t="s">
        <v>14</v>
      </c>
      <c r="R315" s="5" t="s">
        <v>14</v>
      </c>
      <c r="S315" s="5" t="s">
        <v>14</v>
      </c>
      <c r="T315" s="5" t="s">
        <v>14</v>
      </c>
      <c r="U315" s="5" t="s">
        <v>14</v>
      </c>
      <c r="V315" s="5" t="s">
        <v>14</v>
      </c>
      <c r="W315" s="5" t="s">
        <v>14</v>
      </c>
      <c r="X315" s="5" t="s">
        <v>14</v>
      </c>
      <c r="Y315" s="5" t="s">
        <v>14</v>
      </c>
    </row>
    <row r="316" spans="3:25">
      <c r="C316">
        <v>2037</v>
      </c>
      <c r="D316">
        <v>9</v>
      </c>
      <c r="E316" s="4">
        <v>122</v>
      </c>
      <c r="F316" s="5">
        <v>10</v>
      </c>
      <c r="G316" s="5">
        <v>74</v>
      </c>
      <c r="H316" s="5">
        <v>2</v>
      </c>
      <c r="I316" s="5">
        <v>3</v>
      </c>
      <c r="J316" s="5">
        <v>7</v>
      </c>
      <c r="K316" s="5">
        <v>11</v>
      </c>
      <c r="L316" s="5">
        <v>12</v>
      </c>
      <c r="M316" s="5">
        <v>1</v>
      </c>
      <c r="N316" s="5">
        <v>1</v>
      </c>
      <c r="O316" s="5">
        <v>1</v>
      </c>
      <c r="P316" s="5" t="s">
        <v>14</v>
      </c>
      <c r="Q316" s="5" t="s">
        <v>14</v>
      </c>
      <c r="R316" s="5" t="s">
        <v>14</v>
      </c>
      <c r="S316" s="5" t="s">
        <v>14</v>
      </c>
      <c r="T316" s="5" t="s">
        <v>14</v>
      </c>
      <c r="U316" s="5" t="s">
        <v>14</v>
      </c>
      <c r="V316" s="5" t="s">
        <v>14</v>
      </c>
      <c r="W316" s="5" t="s">
        <v>14</v>
      </c>
      <c r="X316" s="5" t="s">
        <v>14</v>
      </c>
      <c r="Y316" s="5" t="s">
        <v>14</v>
      </c>
    </row>
    <row r="317" spans="3:25">
      <c r="C317">
        <v>2037</v>
      </c>
      <c r="D317">
        <v>10</v>
      </c>
      <c r="E317" s="4">
        <v>122</v>
      </c>
      <c r="F317" s="5">
        <v>10</v>
      </c>
      <c r="G317" s="5">
        <v>74</v>
      </c>
      <c r="H317" s="5">
        <v>2</v>
      </c>
      <c r="I317" s="5">
        <v>3</v>
      </c>
      <c r="J317" s="5">
        <v>7</v>
      </c>
      <c r="K317" s="5">
        <v>11</v>
      </c>
      <c r="L317" s="5">
        <v>12</v>
      </c>
      <c r="M317" s="5">
        <v>1</v>
      </c>
      <c r="N317" s="5">
        <v>1</v>
      </c>
      <c r="O317" s="5">
        <v>1</v>
      </c>
      <c r="P317" s="5" t="s">
        <v>14</v>
      </c>
      <c r="Q317" s="5" t="s">
        <v>14</v>
      </c>
      <c r="R317" s="5" t="s">
        <v>14</v>
      </c>
      <c r="S317" s="5" t="s">
        <v>14</v>
      </c>
      <c r="T317" s="5" t="s">
        <v>14</v>
      </c>
      <c r="U317" s="5" t="s">
        <v>14</v>
      </c>
      <c r="V317" s="5" t="s">
        <v>14</v>
      </c>
      <c r="W317" s="5" t="s">
        <v>14</v>
      </c>
      <c r="X317" s="5" t="s">
        <v>14</v>
      </c>
      <c r="Y317" s="5" t="s">
        <v>14</v>
      </c>
    </row>
    <row r="318" spans="3:25">
      <c r="C318">
        <v>2037</v>
      </c>
      <c r="D318">
        <v>11</v>
      </c>
      <c r="E318" s="4">
        <v>122</v>
      </c>
      <c r="F318" s="5">
        <v>10</v>
      </c>
      <c r="G318" s="5">
        <v>74</v>
      </c>
      <c r="H318" s="5">
        <v>2</v>
      </c>
      <c r="I318" s="5">
        <v>3</v>
      </c>
      <c r="J318" s="5">
        <v>7</v>
      </c>
      <c r="K318" s="5">
        <v>11</v>
      </c>
      <c r="L318" s="5">
        <v>12</v>
      </c>
      <c r="M318" s="5">
        <v>1</v>
      </c>
      <c r="N318" s="5">
        <v>1</v>
      </c>
      <c r="O318" s="5">
        <v>1</v>
      </c>
      <c r="P318" s="5" t="s">
        <v>14</v>
      </c>
      <c r="Q318" s="5" t="s">
        <v>14</v>
      </c>
      <c r="R318" s="5" t="s">
        <v>14</v>
      </c>
      <c r="S318" s="5" t="s">
        <v>14</v>
      </c>
      <c r="T318" s="5" t="s">
        <v>14</v>
      </c>
      <c r="U318" s="5" t="s">
        <v>14</v>
      </c>
      <c r="V318" s="5" t="s">
        <v>14</v>
      </c>
      <c r="W318" s="5" t="s">
        <v>14</v>
      </c>
      <c r="X318" s="5" t="s">
        <v>14</v>
      </c>
      <c r="Y318" s="5" t="s">
        <v>14</v>
      </c>
    </row>
    <row r="319" spans="3:25">
      <c r="C319">
        <v>2037</v>
      </c>
      <c r="D319">
        <v>12</v>
      </c>
      <c r="E319" s="4">
        <v>122</v>
      </c>
      <c r="F319" s="5">
        <v>10</v>
      </c>
      <c r="G319" s="5">
        <v>74</v>
      </c>
      <c r="H319" s="5">
        <v>2</v>
      </c>
      <c r="I319" s="5">
        <v>3</v>
      </c>
      <c r="J319" s="5">
        <v>7</v>
      </c>
      <c r="K319" s="5">
        <v>11</v>
      </c>
      <c r="L319" s="5">
        <v>12</v>
      </c>
      <c r="M319" s="5">
        <v>1</v>
      </c>
      <c r="N319" s="5">
        <v>1</v>
      </c>
      <c r="O319" s="5">
        <v>1</v>
      </c>
      <c r="P319" s="5" t="s">
        <v>14</v>
      </c>
      <c r="Q319" s="5" t="s">
        <v>14</v>
      </c>
      <c r="R319" s="5" t="s">
        <v>14</v>
      </c>
      <c r="S319" s="5" t="s">
        <v>14</v>
      </c>
      <c r="T319" s="5" t="s">
        <v>14</v>
      </c>
      <c r="U319" s="5" t="s">
        <v>14</v>
      </c>
      <c r="V319" s="5" t="s">
        <v>14</v>
      </c>
      <c r="W319" s="5" t="s">
        <v>14</v>
      </c>
      <c r="X319" s="5" t="s">
        <v>14</v>
      </c>
      <c r="Y319" s="5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C1:W319"/>
  <sheetViews>
    <sheetView workbookViewId="0"/>
  </sheetViews>
  <sheetFormatPr defaultRowHeight="15"/>
  <cols>
    <col min="1" max="2" width="1.7109375" customWidth="1"/>
    <col min="3" max="3" width="7.7109375" customWidth="1"/>
    <col min="4" max="4" width="6.7109375" customWidth="1"/>
    <col min="5" max="23" width="10.7109375" customWidth="1"/>
  </cols>
  <sheetData>
    <row r="1" spans="3:23">
      <c r="C1" s="10"/>
    </row>
    <row r="2" spans="3:23">
      <c r="C2" s="1" t="s">
        <v>33</v>
      </c>
    </row>
    <row r="4" spans="3:23">
      <c r="C4" s="9"/>
    </row>
    <row r="7" spans="3:23">
      <c r="C7" s="2" t="s">
        <v>1</v>
      </c>
      <c r="D7" s="2" t="s">
        <v>2</v>
      </c>
      <c r="E7" s="2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9</v>
      </c>
      <c r="L7" s="3" t="s">
        <v>10</v>
      </c>
      <c r="M7" s="3" t="s">
        <v>11</v>
      </c>
      <c r="N7" s="3" t="s">
        <v>12</v>
      </c>
      <c r="O7" s="3" t="s">
        <v>13</v>
      </c>
      <c r="P7" s="3" t="s">
        <v>14</v>
      </c>
      <c r="Q7" s="3" t="s">
        <v>29</v>
      </c>
      <c r="R7" s="11" t="s">
        <v>14</v>
      </c>
      <c r="S7" s="11" t="s">
        <v>14</v>
      </c>
      <c r="T7" s="11" t="s">
        <v>14</v>
      </c>
      <c r="U7" s="11" t="s">
        <v>14</v>
      </c>
      <c r="V7" s="11" t="s">
        <v>14</v>
      </c>
      <c r="W7" s="11" t="s">
        <v>14</v>
      </c>
    </row>
    <row r="8" spans="3:23">
      <c r="C8">
        <v>2012</v>
      </c>
      <c r="D8">
        <v>1</v>
      </c>
      <c r="E8" s="4">
        <f>SUM(F8:O8)</f>
        <v>266</v>
      </c>
      <c r="F8" s="5">
        <f>Central!F8+Western!F8+Eastern!F8</f>
        <v>18</v>
      </c>
      <c r="G8" s="5">
        <f>Central!G8+Western!G8+Eastern!G8</f>
        <v>158</v>
      </c>
      <c r="H8" s="5">
        <f>Central!H8+Western!H8+Eastern!H8</f>
        <v>3</v>
      </c>
      <c r="I8" s="5">
        <f>Central!I8+Western!I8+Eastern!I8</f>
        <v>6</v>
      </c>
      <c r="J8" s="5">
        <f>Central!J8+Western!J8+Eastern!J8</f>
        <v>24</v>
      </c>
      <c r="K8" s="5">
        <f>Central!K8+Western!K8+Eastern!K8</f>
        <v>28</v>
      </c>
      <c r="L8" s="5">
        <f>Central!L8+Western!L8+Eastern!L8</f>
        <v>25</v>
      </c>
      <c r="M8" s="5">
        <f>Central!M8+Western!M8+Eastern!M8</f>
        <v>1</v>
      </c>
      <c r="N8" s="5">
        <f>Central!N8+Western!N8+Eastern!N8</f>
        <v>2</v>
      </c>
      <c r="O8" s="5">
        <f>Central!O8+Western!O8+Eastern!O8</f>
        <v>1</v>
      </c>
      <c r="P8" s="5" t="s">
        <v>14</v>
      </c>
      <c r="Q8" s="5">
        <f>Central!E8+Western!E8+Eastern!E8-E8</f>
        <v>0</v>
      </c>
      <c r="R8" s="5" t="s">
        <v>14</v>
      </c>
      <c r="S8" s="5" t="s">
        <v>14</v>
      </c>
      <c r="T8" s="5" t="s">
        <v>14</v>
      </c>
      <c r="U8" s="5" t="s">
        <v>14</v>
      </c>
      <c r="V8" s="5" t="s">
        <v>14</v>
      </c>
      <c r="W8" s="5" t="s">
        <v>14</v>
      </c>
    </row>
    <row r="9" spans="3:23">
      <c r="C9">
        <v>2012</v>
      </c>
      <c r="D9">
        <v>2</v>
      </c>
      <c r="E9" s="4">
        <f t="shared" ref="E9:E72" si="0">SUM(F9:O9)</f>
        <v>265</v>
      </c>
      <c r="F9" s="5">
        <f>Central!F9+Western!F9+Eastern!F9</f>
        <v>18</v>
      </c>
      <c r="G9" s="5">
        <f>Central!G9+Western!G9+Eastern!G9</f>
        <v>157</v>
      </c>
      <c r="H9" s="5">
        <f>Central!H9+Western!H9+Eastern!H9</f>
        <v>3</v>
      </c>
      <c r="I9" s="5">
        <f>Central!I9+Western!I9+Eastern!I9</f>
        <v>6</v>
      </c>
      <c r="J9" s="5">
        <f>Central!J9+Western!J9+Eastern!J9</f>
        <v>23</v>
      </c>
      <c r="K9" s="5">
        <f>Central!K9+Western!K9+Eastern!K9</f>
        <v>28</v>
      </c>
      <c r="L9" s="5">
        <f>Central!L9+Western!L9+Eastern!L9</f>
        <v>26</v>
      </c>
      <c r="M9" s="5">
        <f>Central!M9+Western!M9+Eastern!M9</f>
        <v>1</v>
      </c>
      <c r="N9" s="5">
        <f>Central!N9+Western!N9+Eastern!N9</f>
        <v>2</v>
      </c>
      <c r="O9" s="5">
        <f>Central!O9+Western!O9+Eastern!O9</f>
        <v>1</v>
      </c>
      <c r="P9" s="5" t="s">
        <v>14</v>
      </c>
      <c r="Q9" s="5">
        <f>Central!E9+Western!E9+Eastern!E9-E9</f>
        <v>0</v>
      </c>
      <c r="R9" s="5" t="s">
        <v>14</v>
      </c>
      <c r="S9" s="5" t="s">
        <v>14</v>
      </c>
      <c r="T9" s="5" t="s">
        <v>14</v>
      </c>
      <c r="U9" s="5" t="s">
        <v>14</v>
      </c>
      <c r="V9" s="5" t="s">
        <v>14</v>
      </c>
      <c r="W9" s="5" t="s">
        <v>14</v>
      </c>
    </row>
    <row r="10" spans="3:23">
      <c r="C10">
        <v>2012</v>
      </c>
      <c r="D10">
        <v>3</v>
      </c>
      <c r="E10" s="4">
        <f t="shared" si="0"/>
        <v>264</v>
      </c>
      <c r="F10" s="5">
        <f>Central!F10+Western!F10+Eastern!F10</f>
        <v>18</v>
      </c>
      <c r="G10" s="5">
        <f>Central!G10+Western!G10+Eastern!G10</f>
        <v>157</v>
      </c>
      <c r="H10" s="5">
        <f>Central!H10+Western!H10+Eastern!H10</f>
        <v>3</v>
      </c>
      <c r="I10" s="5">
        <f>Central!I10+Western!I10+Eastern!I10</f>
        <v>6</v>
      </c>
      <c r="J10" s="5">
        <f>Central!J10+Western!J10+Eastern!J10</f>
        <v>23</v>
      </c>
      <c r="K10" s="5">
        <f>Central!K10+Western!K10+Eastern!K10</f>
        <v>27</v>
      </c>
      <c r="L10" s="5">
        <f>Central!L10+Western!L10+Eastern!L10</f>
        <v>26</v>
      </c>
      <c r="M10" s="5">
        <f>Central!M10+Western!M10+Eastern!M10</f>
        <v>1</v>
      </c>
      <c r="N10" s="5">
        <f>Central!N10+Western!N10+Eastern!N10</f>
        <v>2</v>
      </c>
      <c r="O10" s="5">
        <f>Central!O10+Western!O10+Eastern!O10</f>
        <v>1</v>
      </c>
      <c r="P10" s="5" t="s">
        <v>14</v>
      </c>
      <c r="Q10" s="5">
        <f>Central!E10+Western!E10+Eastern!E10-E10</f>
        <v>0</v>
      </c>
      <c r="R10" s="5" t="s">
        <v>14</v>
      </c>
      <c r="S10" s="5" t="s">
        <v>14</v>
      </c>
      <c r="T10" s="5" t="s">
        <v>14</v>
      </c>
      <c r="U10" s="5" t="s">
        <v>14</v>
      </c>
      <c r="V10" s="5" t="s">
        <v>14</v>
      </c>
      <c r="W10" s="5" t="s">
        <v>14</v>
      </c>
    </row>
    <row r="11" spans="3:23">
      <c r="C11">
        <v>2012</v>
      </c>
      <c r="D11">
        <v>4</v>
      </c>
      <c r="E11" s="4">
        <f t="shared" si="0"/>
        <v>263</v>
      </c>
      <c r="F11" s="5">
        <f>Central!F11+Western!F11+Eastern!F11</f>
        <v>19</v>
      </c>
      <c r="G11" s="5">
        <f>Central!G11+Western!G11+Eastern!G11</f>
        <v>155</v>
      </c>
      <c r="H11" s="5">
        <f>Central!H11+Western!H11+Eastern!H11</f>
        <v>3</v>
      </c>
      <c r="I11" s="5">
        <f>Central!I11+Western!I11+Eastern!I11</f>
        <v>6</v>
      </c>
      <c r="J11" s="5">
        <f>Central!J11+Western!J11+Eastern!J11</f>
        <v>23</v>
      </c>
      <c r="K11" s="5">
        <f>Central!K11+Western!K11+Eastern!K11</f>
        <v>27</v>
      </c>
      <c r="L11" s="5">
        <f>Central!L11+Western!L11+Eastern!L11</f>
        <v>26</v>
      </c>
      <c r="M11" s="5">
        <f>Central!M11+Western!M11+Eastern!M11</f>
        <v>1</v>
      </c>
      <c r="N11" s="5">
        <f>Central!N11+Western!N11+Eastern!N11</f>
        <v>2</v>
      </c>
      <c r="O11" s="5">
        <f>Central!O11+Western!O11+Eastern!O11</f>
        <v>1</v>
      </c>
      <c r="P11" s="5" t="s">
        <v>14</v>
      </c>
      <c r="Q11" s="5">
        <f>Central!E11+Western!E11+Eastern!E11-E11</f>
        <v>0</v>
      </c>
      <c r="R11" s="5" t="s">
        <v>14</v>
      </c>
      <c r="S11" s="5" t="s">
        <v>14</v>
      </c>
      <c r="T11" s="5" t="s">
        <v>14</v>
      </c>
      <c r="U11" s="5" t="s">
        <v>14</v>
      </c>
      <c r="V11" s="5" t="s">
        <v>14</v>
      </c>
      <c r="W11" s="5" t="s">
        <v>14</v>
      </c>
    </row>
    <row r="12" spans="3:23">
      <c r="C12">
        <v>2012</v>
      </c>
      <c r="D12">
        <v>5</v>
      </c>
      <c r="E12" s="4">
        <f t="shared" si="0"/>
        <v>262</v>
      </c>
      <c r="F12" s="5">
        <f>Central!F12+Western!F12+Eastern!F12</f>
        <v>19</v>
      </c>
      <c r="G12" s="5">
        <f>Central!G12+Western!G12+Eastern!G12</f>
        <v>154</v>
      </c>
      <c r="H12" s="5">
        <f>Central!H12+Western!H12+Eastern!H12</f>
        <v>3</v>
      </c>
      <c r="I12" s="5">
        <f>Central!I12+Western!I12+Eastern!I12</f>
        <v>6</v>
      </c>
      <c r="J12" s="5">
        <f>Central!J12+Western!J12+Eastern!J12</f>
        <v>23</v>
      </c>
      <c r="K12" s="5">
        <f>Central!K12+Western!K12+Eastern!K12</f>
        <v>27</v>
      </c>
      <c r="L12" s="5">
        <f>Central!L12+Western!L12+Eastern!L12</f>
        <v>26</v>
      </c>
      <c r="M12" s="5">
        <f>Central!M12+Western!M12+Eastern!M12</f>
        <v>1</v>
      </c>
      <c r="N12" s="5">
        <f>Central!N12+Western!N12+Eastern!N12</f>
        <v>2</v>
      </c>
      <c r="O12" s="5">
        <f>Central!O12+Western!O12+Eastern!O12</f>
        <v>1</v>
      </c>
      <c r="P12" s="5" t="s">
        <v>14</v>
      </c>
      <c r="Q12" s="5">
        <f>Central!E12+Western!E12+Eastern!E12-E12</f>
        <v>0</v>
      </c>
      <c r="R12" s="5" t="s">
        <v>14</v>
      </c>
      <c r="S12" s="5" t="s">
        <v>14</v>
      </c>
      <c r="T12" s="5" t="s">
        <v>14</v>
      </c>
      <c r="U12" s="5" t="s">
        <v>14</v>
      </c>
      <c r="V12" s="5" t="s">
        <v>14</v>
      </c>
      <c r="W12" s="5" t="s">
        <v>14</v>
      </c>
    </row>
    <row r="13" spans="3:23">
      <c r="C13">
        <v>2012</v>
      </c>
      <c r="D13">
        <v>6</v>
      </c>
      <c r="E13" s="4">
        <f>SUM(F13:O13)</f>
        <v>259</v>
      </c>
      <c r="F13" s="5">
        <f>Central!F13+Western!F13+Eastern!F13</f>
        <v>20</v>
      </c>
      <c r="G13" s="5">
        <f>Central!G13+Western!G13+Eastern!G13</f>
        <v>152</v>
      </c>
      <c r="H13" s="5">
        <f>Central!H13+Western!H13+Eastern!H13</f>
        <v>3</v>
      </c>
      <c r="I13" s="5">
        <f>Central!I13+Western!I13+Eastern!I13</f>
        <v>6</v>
      </c>
      <c r="J13" s="5">
        <f>Central!J13+Western!J13+Eastern!J13</f>
        <v>22</v>
      </c>
      <c r="K13" s="5">
        <f>Central!K13+Western!K13+Eastern!K13</f>
        <v>27</v>
      </c>
      <c r="L13" s="5">
        <f>Central!L13+Western!L13+Eastern!L13</f>
        <v>25</v>
      </c>
      <c r="M13" s="5">
        <f>Central!M13+Western!M13+Eastern!M13</f>
        <v>1</v>
      </c>
      <c r="N13" s="5">
        <f>Central!N13+Western!N13+Eastern!N13</f>
        <v>2</v>
      </c>
      <c r="O13" s="5">
        <f>Central!O13+Western!O13+Eastern!O13</f>
        <v>1</v>
      </c>
      <c r="P13" s="5" t="s">
        <v>14</v>
      </c>
      <c r="Q13" s="5">
        <f>Central!E13+Western!E13+Eastern!E13-E13</f>
        <v>0</v>
      </c>
      <c r="R13" s="5" t="s">
        <v>14</v>
      </c>
      <c r="S13" s="5" t="s">
        <v>14</v>
      </c>
      <c r="T13" s="5" t="s">
        <v>14</v>
      </c>
      <c r="U13" s="5" t="s">
        <v>14</v>
      </c>
      <c r="V13" s="5" t="s">
        <v>14</v>
      </c>
      <c r="W13" s="5" t="s">
        <v>14</v>
      </c>
    </row>
    <row r="14" spans="3:23">
      <c r="C14">
        <v>2012</v>
      </c>
      <c r="D14">
        <v>7</v>
      </c>
      <c r="E14" s="4">
        <f t="shared" si="0"/>
        <v>259</v>
      </c>
      <c r="F14" s="5">
        <f>Central!F14+Western!F14+Eastern!F14</f>
        <v>20</v>
      </c>
      <c r="G14" s="5">
        <f>Central!G14+Western!G14+Eastern!G14</f>
        <v>152</v>
      </c>
      <c r="H14" s="5">
        <f>Central!H14+Western!H14+Eastern!H14</f>
        <v>3</v>
      </c>
      <c r="I14" s="5">
        <f>Central!I14+Western!I14+Eastern!I14</f>
        <v>6</v>
      </c>
      <c r="J14" s="5">
        <f>Central!J14+Western!J14+Eastern!J14</f>
        <v>22</v>
      </c>
      <c r="K14" s="5">
        <f>Central!K14+Western!K14+Eastern!K14</f>
        <v>27</v>
      </c>
      <c r="L14" s="5">
        <f>Central!L14+Western!L14+Eastern!L14</f>
        <v>25</v>
      </c>
      <c r="M14" s="5">
        <f>Central!M14+Western!M14+Eastern!M14</f>
        <v>1</v>
      </c>
      <c r="N14" s="5">
        <f>Central!N14+Western!N14+Eastern!N14</f>
        <v>2</v>
      </c>
      <c r="O14" s="5">
        <f>Central!O14+Western!O14+Eastern!O14</f>
        <v>1</v>
      </c>
      <c r="P14" s="5" t="s">
        <v>14</v>
      </c>
      <c r="Q14" s="5">
        <f>Central!E14+Western!E14+Eastern!E14-E14</f>
        <v>0</v>
      </c>
      <c r="R14" s="5" t="s">
        <v>14</v>
      </c>
      <c r="S14" s="5" t="s">
        <v>14</v>
      </c>
      <c r="T14" s="5" t="s">
        <v>14</v>
      </c>
      <c r="U14" s="5" t="s">
        <v>14</v>
      </c>
      <c r="V14" s="5" t="s">
        <v>14</v>
      </c>
      <c r="W14" s="5" t="s">
        <v>14</v>
      </c>
    </row>
    <row r="15" spans="3:23">
      <c r="C15">
        <v>2012</v>
      </c>
      <c r="D15">
        <v>8</v>
      </c>
      <c r="E15" s="4">
        <f t="shared" si="0"/>
        <v>258</v>
      </c>
      <c r="F15" s="5">
        <f>Central!F15+Western!F15+Eastern!F15</f>
        <v>19</v>
      </c>
      <c r="G15" s="5">
        <f>Central!G15+Western!G15+Eastern!G15</f>
        <v>152</v>
      </c>
      <c r="H15" s="5">
        <f>Central!H15+Western!H15+Eastern!H15</f>
        <v>3</v>
      </c>
      <c r="I15" s="5">
        <f>Central!I15+Western!I15+Eastern!I15</f>
        <v>6</v>
      </c>
      <c r="J15" s="5">
        <f>Central!J15+Western!J15+Eastern!J15</f>
        <v>22</v>
      </c>
      <c r="K15" s="5">
        <f>Central!K15+Western!K15+Eastern!K15</f>
        <v>27</v>
      </c>
      <c r="L15" s="5">
        <f>Central!L15+Western!L15+Eastern!L15</f>
        <v>25</v>
      </c>
      <c r="M15" s="5">
        <f>Central!M15+Western!M15+Eastern!M15</f>
        <v>1</v>
      </c>
      <c r="N15" s="5">
        <f>Central!N15+Western!N15+Eastern!N15</f>
        <v>2</v>
      </c>
      <c r="O15" s="5">
        <f>Central!O15+Western!O15+Eastern!O15</f>
        <v>1</v>
      </c>
      <c r="P15" s="5" t="s">
        <v>14</v>
      </c>
      <c r="Q15" s="5">
        <f>Central!E15+Western!E15+Eastern!E15-E15</f>
        <v>0</v>
      </c>
      <c r="R15" s="5" t="s">
        <v>14</v>
      </c>
      <c r="S15" s="5" t="s">
        <v>14</v>
      </c>
      <c r="T15" s="5" t="s">
        <v>14</v>
      </c>
      <c r="U15" s="5" t="s">
        <v>14</v>
      </c>
      <c r="V15" s="5" t="s">
        <v>14</v>
      </c>
      <c r="W15" s="5" t="s">
        <v>14</v>
      </c>
    </row>
    <row r="16" spans="3:23">
      <c r="C16">
        <v>2012</v>
      </c>
      <c r="D16">
        <v>9</v>
      </c>
      <c r="E16" s="4">
        <f t="shared" si="0"/>
        <v>257</v>
      </c>
      <c r="F16" s="5">
        <f>Central!F16+Western!F16+Eastern!F16</f>
        <v>19</v>
      </c>
      <c r="G16" s="5">
        <f>Central!G16+Western!G16+Eastern!G16</f>
        <v>151</v>
      </c>
      <c r="H16" s="5">
        <f>Central!H16+Western!H16+Eastern!H16</f>
        <v>3</v>
      </c>
      <c r="I16" s="5">
        <f>Central!I16+Western!I16+Eastern!I16</f>
        <v>6</v>
      </c>
      <c r="J16" s="5">
        <f>Central!J16+Western!J16+Eastern!J16</f>
        <v>21</v>
      </c>
      <c r="K16" s="5">
        <f>Central!K16+Western!K16+Eastern!K16</f>
        <v>27</v>
      </c>
      <c r="L16" s="5">
        <f>Central!L16+Western!L16+Eastern!L16</f>
        <v>26</v>
      </c>
      <c r="M16" s="5">
        <f>Central!M16+Western!M16+Eastern!M16</f>
        <v>1</v>
      </c>
      <c r="N16" s="5">
        <f>Central!N16+Western!N16+Eastern!N16</f>
        <v>2</v>
      </c>
      <c r="O16" s="5">
        <f>Central!O16+Western!O16+Eastern!O16</f>
        <v>1</v>
      </c>
      <c r="P16" s="5" t="s">
        <v>14</v>
      </c>
      <c r="Q16" s="5">
        <f>Central!E16+Western!E16+Eastern!E16-E16</f>
        <v>0</v>
      </c>
      <c r="R16" s="5" t="s">
        <v>14</v>
      </c>
      <c r="S16" s="5" t="s">
        <v>14</v>
      </c>
      <c r="T16" s="5" t="s">
        <v>14</v>
      </c>
      <c r="U16" s="5" t="s">
        <v>14</v>
      </c>
      <c r="V16" s="5" t="s">
        <v>14</v>
      </c>
      <c r="W16" s="5" t="s">
        <v>14</v>
      </c>
    </row>
    <row r="17" spans="3:23">
      <c r="C17">
        <v>2012</v>
      </c>
      <c r="D17">
        <v>10</v>
      </c>
      <c r="E17" s="4">
        <f t="shared" si="0"/>
        <v>257</v>
      </c>
      <c r="F17" s="5">
        <f>Central!F17+Western!F17+Eastern!F17</f>
        <v>19</v>
      </c>
      <c r="G17" s="5">
        <f>Central!G17+Western!G17+Eastern!G17</f>
        <v>150</v>
      </c>
      <c r="H17" s="5">
        <f>Central!H17+Western!H17+Eastern!H17</f>
        <v>3</v>
      </c>
      <c r="I17" s="5">
        <f>Central!I17+Western!I17+Eastern!I17</f>
        <v>6</v>
      </c>
      <c r="J17" s="5">
        <f>Central!J17+Western!J17+Eastern!J17</f>
        <v>22</v>
      </c>
      <c r="K17" s="5">
        <f>Central!K17+Western!K17+Eastern!K17</f>
        <v>27</v>
      </c>
      <c r="L17" s="5">
        <f>Central!L17+Western!L17+Eastern!L17</f>
        <v>26</v>
      </c>
      <c r="M17" s="5">
        <f>Central!M17+Western!M17+Eastern!M17</f>
        <v>1</v>
      </c>
      <c r="N17" s="5">
        <f>Central!N17+Western!N17+Eastern!N17</f>
        <v>2</v>
      </c>
      <c r="O17" s="5">
        <f>Central!O17+Western!O17+Eastern!O17</f>
        <v>1</v>
      </c>
      <c r="P17" s="5" t="s">
        <v>14</v>
      </c>
      <c r="Q17" s="5">
        <f>Central!E17+Western!E17+Eastern!E17-E17</f>
        <v>0</v>
      </c>
      <c r="R17" s="5" t="s">
        <v>14</v>
      </c>
      <c r="S17" s="5" t="s">
        <v>14</v>
      </c>
      <c r="T17" s="5" t="s">
        <v>14</v>
      </c>
      <c r="U17" s="5" t="s">
        <v>14</v>
      </c>
      <c r="V17" s="5" t="s">
        <v>14</v>
      </c>
      <c r="W17" s="5" t="s">
        <v>14</v>
      </c>
    </row>
    <row r="18" spans="3:23">
      <c r="C18">
        <v>2012</v>
      </c>
      <c r="D18">
        <v>11</v>
      </c>
      <c r="E18" s="4">
        <f t="shared" si="0"/>
        <v>258</v>
      </c>
      <c r="F18" s="5">
        <f>Central!F18+Western!F18+Eastern!F18</f>
        <v>19</v>
      </c>
      <c r="G18" s="5">
        <f>Central!G18+Western!G18+Eastern!G18</f>
        <v>151</v>
      </c>
      <c r="H18" s="5">
        <f>Central!H18+Western!H18+Eastern!H18</f>
        <v>3</v>
      </c>
      <c r="I18" s="5">
        <f>Central!I18+Western!I18+Eastern!I18</f>
        <v>6</v>
      </c>
      <c r="J18" s="5">
        <f>Central!J18+Western!J18+Eastern!J18</f>
        <v>22</v>
      </c>
      <c r="K18" s="5">
        <f>Central!K18+Western!K18+Eastern!K18</f>
        <v>23</v>
      </c>
      <c r="L18" s="5">
        <f>Central!L18+Western!L18+Eastern!L18</f>
        <v>30</v>
      </c>
      <c r="M18" s="5">
        <f>Central!M18+Western!M18+Eastern!M18</f>
        <v>1</v>
      </c>
      <c r="N18" s="5">
        <f>Central!N18+Western!N18+Eastern!N18</f>
        <v>2</v>
      </c>
      <c r="O18" s="5">
        <f>Central!O18+Western!O18+Eastern!O18</f>
        <v>1</v>
      </c>
      <c r="P18" s="5" t="s">
        <v>14</v>
      </c>
      <c r="Q18" s="5">
        <f>Central!E18+Western!E18+Eastern!E18-E18</f>
        <v>0</v>
      </c>
      <c r="R18" s="5" t="s">
        <v>14</v>
      </c>
      <c r="S18" s="5" t="s">
        <v>14</v>
      </c>
      <c r="T18" s="5" t="s">
        <v>14</v>
      </c>
      <c r="U18" s="5" t="s">
        <v>14</v>
      </c>
      <c r="V18" s="5" t="s">
        <v>14</v>
      </c>
      <c r="W18" s="5" t="s">
        <v>14</v>
      </c>
    </row>
    <row r="19" spans="3:23">
      <c r="C19">
        <v>2012</v>
      </c>
      <c r="D19">
        <v>12</v>
      </c>
      <c r="E19" s="4">
        <f t="shared" si="0"/>
        <v>258</v>
      </c>
      <c r="F19" s="5">
        <f>Central!F19+Western!F19+Eastern!F19</f>
        <v>19</v>
      </c>
      <c r="G19" s="5">
        <f>Central!G19+Western!G19+Eastern!G19</f>
        <v>151</v>
      </c>
      <c r="H19" s="5">
        <f>Central!H19+Western!H19+Eastern!H19</f>
        <v>3</v>
      </c>
      <c r="I19" s="5">
        <f>Central!I19+Western!I19+Eastern!I19</f>
        <v>6</v>
      </c>
      <c r="J19" s="5">
        <f>Central!J19+Western!J19+Eastern!J19</f>
        <v>22</v>
      </c>
      <c r="K19" s="5">
        <f>Central!K19+Western!K19+Eastern!K19</f>
        <v>23</v>
      </c>
      <c r="L19" s="5">
        <f>Central!L19+Western!L19+Eastern!L19</f>
        <v>30</v>
      </c>
      <c r="M19" s="5">
        <f>Central!M19+Western!M19+Eastern!M19</f>
        <v>1</v>
      </c>
      <c r="N19" s="5">
        <f>Central!N19+Western!N19+Eastern!N19</f>
        <v>2</v>
      </c>
      <c r="O19" s="5">
        <f>Central!O19+Western!O19+Eastern!O19</f>
        <v>1</v>
      </c>
      <c r="P19" s="5" t="s">
        <v>14</v>
      </c>
      <c r="Q19" s="5">
        <f>Central!E19+Western!E19+Eastern!E19-E19</f>
        <v>0</v>
      </c>
      <c r="R19" s="5" t="s">
        <v>14</v>
      </c>
      <c r="S19" s="5" t="s">
        <v>14</v>
      </c>
      <c r="T19" s="5" t="s">
        <v>14</v>
      </c>
      <c r="U19" s="5" t="s">
        <v>14</v>
      </c>
      <c r="V19" s="5" t="s">
        <v>14</v>
      </c>
      <c r="W19" s="5" t="s">
        <v>14</v>
      </c>
    </row>
    <row r="20" spans="3:23">
      <c r="C20">
        <v>2013</v>
      </c>
      <c r="D20">
        <v>1</v>
      </c>
      <c r="E20" s="4">
        <f t="shared" si="0"/>
        <v>259</v>
      </c>
      <c r="F20" s="5">
        <f>Central!F20+Western!F20+Eastern!F20</f>
        <v>20</v>
      </c>
      <c r="G20" s="5">
        <f>Central!G20+Western!G20+Eastern!G20</f>
        <v>151</v>
      </c>
      <c r="H20" s="5">
        <f>Central!H20+Western!H20+Eastern!H20</f>
        <v>3</v>
      </c>
      <c r="I20" s="5">
        <f>Central!I20+Western!I20+Eastern!I20</f>
        <v>6</v>
      </c>
      <c r="J20" s="5">
        <f>Central!J20+Western!J20+Eastern!J20</f>
        <v>22</v>
      </c>
      <c r="K20" s="5">
        <f>Central!K20+Western!K20+Eastern!K20</f>
        <v>21</v>
      </c>
      <c r="L20" s="5">
        <f>Central!L20+Western!L20+Eastern!L20</f>
        <v>32</v>
      </c>
      <c r="M20" s="5">
        <f>Central!M20+Western!M20+Eastern!M20</f>
        <v>1</v>
      </c>
      <c r="N20" s="5">
        <f>Central!N20+Western!N20+Eastern!N20</f>
        <v>2</v>
      </c>
      <c r="O20" s="5">
        <f>Central!O20+Western!O20+Eastern!O20</f>
        <v>1</v>
      </c>
      <c r="P20" s="5" t="s">
        <v>14</v>
      </c>
      <c r="Q20" s="5">
        <f>Central!E20+Western!E20+Eastern!E20-E20</f>
        <v>0</v>
      </c>
      <c r="R20" s="5" t="s">
        <v>14</v>
      </c>
      <c r="S20" s="5" t="s">
        <v>14</v>
      </c>
      <c r="T20" s="5" t="s">
        <v>14</v>
      </c>
      <c r="U20" s="5" t="s">
        <v>14</v>
      </c>
      <c r="V20" s="5" t="s">
        <v>14</v>
      </c>
      <c r="W20" s="5" t="s">
        <v>14</v>
      </c>
    </row>
    <row r="21" spans="3:23">
      <c r="C21">
        <v>2013</v>
      </c>
      <c r="D21">
        <v>2</v>
      </c>
      <c r="E21" s="4">
        <f t="shared" si="0"/>
        <v>262</v>
      </c>
      <c r="F21" s="5">
        <f>Central!F21+Western!F21+Eastern!F21</f>
        <v>20</v>
      </c>
      <c r="G21" s="5">
        <f>Central!G21+Western!G21+Eastern!G21</f>
        <v>153</v>
      </c>
      <c r="H21" s="5">
        <f>Central!H21+Western!H21+Eastern!H21</f>
        <v>3</v>
      </c>
      <c r="I21" s="5">
        <f>Central!I21+Western!I21+Eastern!I21</f>
        <v>6</v>
      </c>
      <c r="J21" s="5">
        <f>Central!J21+Western!J21+Eastern!J21</f>
        <v>21</v>
      </c>
      <c r="K21" s="5">
        <f>Central!K21+Western!K21+Eastern!K21</f>
        <v>21</v>
      </c>
      <c r="L21" s="5">
        <f>Central!L21+Western!L21+Eastern!L21</f>
        <v>34</v>
      </c>
      <c r="M21" s="5">
        <f>Central!M21+Western!M21+Eastern!M21</f>
        <v>1</v>
      </c>
      <c r="N21" s="5">
        <f>Central!N21+Western!N21+Eastern!N21</f>
        <v>2</v>
      </c>
      <c r="O21" s="5">
        <f>Central!O21+Western!O21+Eastern!O21</f>
        <v>1</v>
      </c>
      <c r="P21" s="5" t="s">
        <v>14</v>
      </c>
      <c r="Q21" s="5">
        <f>Central!E21+Western!E21+Eastern!E21-E21</f>
        <v>0</v>
      </c>
      <c r="R21" s="5" t="s">
        <v>14</v>
      </c>
      <c r="S21" s="5" t="s">
        <v>14</v>
      </c>
      <c r="T21" s="5" t="s">
        <v>14</v>
      </c>
      <c r="U21" s="5" t="s">
        <v>14</v>
      </c>
      <c r="V21" s="5" t="s">
        <v>14</v>
      </c>
      <c r="W21" s="5" t="s">
        <v>14</v>
      </c>
    </row>
    <row r="22" spans="3:23">
      <c r="C22">
        <v>2013</v>
      </c>
      <c r="D22">
        <v>3</v>
      </c>
      <c r="E22" s="4">
        <f t="shared" si="0"/>
        <v>263</v>
      </c>
      <c r="F22" s="5">
        <f>Central!F22+Western!F22+Eastern!F22</f>
        <v>21</v>
      </c>
      <c r="G22" s="5">
        <f>Central!G22+Western!G22+Eastern!G22</f>
        <v>153</v>
      </c>
      <c r="H22" s="5">
        <f>Central!H22+Western!H22+Eastern!H22</f>
        <v>3</v>
      </c>
      <c r="I22" s="5">
        <f>Central!I22+Western!I22+Eastern!I22</f>
        <v>6</v>
      </c>
      <c r="J22" s="5">
        <f>Central!J22+Western!J22+Eastern!J22</f>
        <v>21</v>
      </c>
      <c r="K22" s="5">
        <f>Central!K22+Western!K22+Eastern!K22</f>
        <v>21</v>
      </c>
      <c r="L22" s="5">
        <f>Central!L22+Western!L22+Eastern!L22</f>
        <v>34</v>
      </c>
      <c r="M22" s="5">
        <f>Central!M22+Western!M22+Eastern!M22</f>
        <v>1</v>
      </c>
      <c r="N22" s="5">
        <f>Central!N22+Western!N22+Eastern!N22</f>
        <v>2</v>
      </c>
      <c r="O22" s="5">
        <f>Central!O22+Western!O22+Eastern!O22</f>
        <v>1</v>
      </c>
      <c r="P22" s="5" t="s">
        <v>14</v>
      </c>
      <c r="Q22" s="5">
        <f>Central!E22+Western!E22+Eastern!E22-E22</f>
        <v>0</v>
      </c>
      <c r="R22" s="5" t="s">
        <v>14</v>
      </c>
      <c r="S22" s="5" t="s">
        <v>14</v>
      </c>
      <c r="T22" s="5" t="s">
        <v>14</v>
      </c>
      <c r="U22" s="5" t="s">
        <v>14</v>
      </c>
      <c r="V22" s="5" t="s">
        <v>14</v>
      </c>
      <c r="W22" s="5" t="s">
        <v>14</v>
      </c>
    </row>
    <row r="23" spans="3:23">
      <c r="C23">
        <v>2013</v>
      </c>
      <c r="D23">
        <v>4</v>
      </c>
      <c r="E23" s="4">
        <f t="shared" si="0"/>
        <v>264</v>
      </c>
      <c r="F23" s="5">
        <f>Central!F23+Western!F23+Eastern!F23</f>
        <v>21</v>
      </c>
      <c r="G23" s="5">
        <f>Central!G23+Western!G23+Eastern!G23</f>
        <v>154</v>
      </c>
      <c r="H23" s="5">
        <f>Central!H23+Western!H23+Eastern!H23</f>
        <v>3</v>
      </c>
      <c r="I23" s="5">
        <f>Central!I23+Western!I23+Eastern!I23</f>
        <v>6</v>
      </c>
      <c r="J23" s="5">
        <f>Central!J23+Western!J23+Eastern!J23</f>
        <v>21</v>
      </c>
      <c r="K23" s="5">
        <f>Central!K23+Western!K23+Eastern!K23</f>
        <v>21</v>
      </c>
      <c r="L23" s="5">
        <f>Central!L23+Western!L23+Eastern!L23</f>
        <v>34</v>
      </c>
      <c r="M23" s="5">
        <f>Central!M23+Western!M23+Eastern!M23</f>
        <v>1</v>
      </c>
      <c r="N23" s="5">
        <f>Central!N23+Western!N23+Eastern!N23</f>
        <v>2</v>
      </c>
      <c r="O23" s="5">
        <f>Central!O23+Western!O23+Eastern!O23</f>
        <v>1</v>
      </c>
      <c r="P23" s="5" t="s">
        <v>14</v>
      </c>
      <c r="Q23" s="5">
        <f>Central!E23+Western!E23+Eastern!E23-E23</f>
        <v>0</v>
      </c>
      <c r="R23" s="5" t="s">
        <v>14</v>
      </c>
      <c r="S23" s="5" t="s">
        <v>14</v>
      </c>
      <c r="T23" s="5" t="s">
        <v>14</v>
      </c>
      <c r="U23" s="5" t="s">
        <v>14</v>
      </c>
      <c r="V23" s="5" t="s">
        <v>14</v>
      </c>
      <c r="W23" s="5" t="s">
        <v>14</v>
      </c>
    </row>
    <row r="24" spans="3:23">
      <c r="C24">
        <v>2013</v>
      </c>
      <c r="D24">
        <v>5</v>
      </c>
      <c r="E24" s="4">
        <f t="shared" si="0"/>
        <v>268</v>
      </c>
      <c r="F24" s="5">
        <f>Central!F24+Western!F24+Eastern!F24</f>
        <v>21</v>
      </c>
      <c r="G24" s="5">
        <f>Central!G24+Western!G24+Eastern!G24</f>
        <v>158</v>
      </c>
      <c r="H24" s="5">
        <f>Central!H24+Western!H24+Eastern!H24</f>
        <v>3</v>
      </c>
      <c r="I24" s="5">
        <f>Central!I24+Western!I24+Eastern!I24</f>
        <v>6</v>
      </c>
      <c r="J24" s="5">
        <f>Central!J24+Western!J24+Eastern!J24</f>
        <v>21</v>
      </c>
      <c r="K24" s="5">
        <f>Central!K24+Western!K24+Eastern!K24</f>
        <v>21</v>
      </c>
      <c r="L24" s="5">
        <f>Central!L24+Western!L24+Eastern!L24</f>
        <v>34</v>
      </c>
      <c r="M24" s="5">
        <f>Central!M24+Western!M24+Eastern!M24</f>
        <v>1</v>
      </c>
      <c r="N24" s="5">
        <f>Central!N24+Western!N24+Eastern!N24</f>
        <v>2</v>
      </c>
      <c r="O24" s="5">
        <f>Central!O24+Western!O24+Eastern!O24</f>
        <v>1</v>
      </c>
      <c r="P24" s="5" t="s">
        <v>14</v>
      </c>
      <c r="Q24" s="5">
        <f>Central!E24+Western!E24+Eastern!E24-E24</f>
        <v>0</v>
      </c>
      <c r="R24" s="5" t="s">
        <v>14</v>
      </c>
      <c r="S24" s="5" t="s">
        <v>14</v>
      </c>
      <c r="T24" s="5" t="s">
        <v>14</v>
      </c>
      <c r="U24" s="5" t="s">
        <v>14</v>
      </c>
      <c r="V24" s="5" t="s">
        <v>14</v>
      </c>
      <c r="W24" s="5" t="s">
        <v>14</v>
      </c>
    </row>
    <row r="25" spans="3:23">
      <c r="C25">
        <v>2013</v>
      </c>
      <c r="D25">
        <v>6</v>
      </c>
      <c r="E25" s="4">
        <f t="shared" si="0"/>
        <v>268</v>
      </c>
      <c r="F25" s="5">
        <f>Central!F25+Western!F25+Eastern!F25</f>
        <v>21</v>
      </c>
      <c r="G25" s="5">
        <f>Central!G25+Western!G25+Eastern!G25</f>
        <v>158</v>
      </c>
      <c r="H25" s="5">
        <f>Central!H25+Western!H25+Eastern!H25</f>
        <v>3</v>
      </c>
      <c r="I25" s="5">
        <f>Central!I25+Western!I25+Eastern!I25</f>
        <v>6</v>
      </c>
      <c r="J25" s="5">
        <f>Central!J25+Western!J25+Eastern!J25</f>
        <v>21</v>
      </c>
      <c r="K25" s="5">
        <f>Central!K25+Western!K25+Eastern!K25</f>
        <v>21</v>
      </c>
      <c r="L25" s="5">
        <f>Central!L25+Western!L25+Eastern!L25</f>
        <v>34</v>
      </c>
      <c r="M25" s="5">
        <f>Central!M25+Western!M25+Eastern!M25</f>
        <v>1</v>
      </c>
      <c r="N25" s="5">
        <f>Central!N25+Western!N25+Eastern!N25</f>
        <v>2</v>
      </c>
      <c r="O25" s="5">
        <f>Central!O25+Western!O25+Eastern!O25</f>
        <v>1</v>
      </c>
      <c r="P25" s="5" t="s">
        <v>14</v>
      </c>
      <c r="Q25" s="5">
        <f>Central!E25+Western!E25+Eastern!E25-E25</f>
        <v>0</v>
      </c>
      <c r="R25" s="5" t="s">
        <v>14</v>
      </c>
      <c r="S25" s="5" t="s">
        <v>14</v>
      </c>
      <c r="T25" s="5" t="s">
        <v>14</v>
      </c>
      <c r="U25" s="5" t="s">
        <v>14</v>
      </c>
      <c r="V25" s="5" t="s">
        <v>14</v>
      </c>
      <c r="W25" s="5" t="s">
        <v>14</v>
      </c>
    </row>
    <row r="26" spans="3:23">
      <c r="C26">
        <v>2013</v>
      </c>
      <c r="D26">
        <v>7</v>
      </c>
      <c r="E26" s="4">
        <f t="shared" si="0"/>
        <v>268</v>
      </c>
      <c r="F26" s="5">
        <f>Central!F26+Western!F26+Eastern!F26</f>
        <v>21</v>
      </c>
      <c r="G26" s="5">
        <f>Central!G26+Western!G26+Eastern!G26</f>
        <v>158</v>
      </c>
      <c r="H26" s="5">
        <f>Central!H26+Western!H26+Eastern!H26</f>
        <v>3</v>
      </c>
      <c r="I26" s="5">
        <f>Central!I26+Western!I26+Eastern!I26</f>
        <v>6</v>
      </c>
      <c r="J26" s="5">
        <f>Central!J26+Western!J26+Eastern!J26</f>
        <v>21</v>
      </c>
      <c r="K26" s="5">
        <f>Central!K26+Western!K26+Eastern!K26</f>
        <v>21</v>
      </c>
      <c r="L26" s="5">
        <f>Central!L26+Western!L26+Eastern!L26</f>
        <v>34</v>
      </c>
      <c r="M26" s="5">
        <f>Central!M26+Western!M26+Eastern!M26</f>
        <v>1</v>
      </c>
      <c r="N26" s="5">
        <f>Central!N26+Western!N26+Eastern!N26</f>
        <v>2</v>
      </c>
      <c r="O26" s="5">
        <f>Central!O26+Western!O26+Eastern!O26</f>
        <v>1</v>
      </c>
      <c r="P26" s="5" t="s">
        <v>14</v>
      </c>
      <c r="Q26" s="5">
        <f>Central!E26+Western!E26+Eastern!E26-E26</f>
        <v>0</v>
      </c>
      <c r="R26" s="5" t="s">
        <v>14</v>
      </c>
      <c r="S26" s="5" t="s">
        <v>14</v>
      </c>
      <c r="T26" s="5" t="s">
        <v>14</v>
      </c>
      <c r="U26" s="5" t="s">
        <v>14</v>
      </c>
      <c r="V26" s="5" t="s">
        <v>14</v>
      </c>
      <c r="W26" s="5" t="s">
        <v>14</v>
      </c>
    </row>
    <row r="27" spans="3:23">
      <c r="C27">
        <v>2013</v>
      </c>
      <c r="D27">
        <v>8</v>
      </c>
      <c r="E27" s="4">
        <f t="shared" si="0"/>
        <v>268</v>
      </c>
      <c r="F27" s="5">
        <f>Central!F27+Western!F27+Eastern!F27</f>
        <v>21</v>
      </c>
      <c r="G27" s="5">
        <f>Central!G27+Western!G27+Eastern!G27</f>
        <v>158</v>
      </c>
      <c r="H27" s="5">
        <f>Central!H27+Western!H27+Eastern!H27</f>
        <v>3</v>
      </c>
      <c r="I27" s="5">
        <f>Central!I27+Western!I27+Eastern!I27</f>
        <v>6</v>
      </c>
      <c r="J27" s="5">
        <f>Central!J27+Western!J27+Eastern!J27</f>
        <v>21</v>
      </c>
      <c r="K27" s="5">
        <f>Central!K27+Western!K27+Eastern!K27</f>
        <v>21</v>
      </c>
      <c r="L27" s="5">
        <f>Central!L27+Western!L27+Eastern!L27</f>
        <v>34</v>
      </c>
      <c r="M27" s="5">
        <f>Central!M27+Western!M27+Eastern!M27</f>
        <v>1</v>
      </c>
      <c r="N27" s="5">
        <f>Central!N27+Western!N27+Eastern!N27</f>
        <v>2</v>
      </c>
      <c r="O27" s="5">
        <f>Central!O27+Western!O27+Eastern!O27</f>
        <v>1</v>
      </c>
      <c r="P27" s="5" t="s">
        <v>14</v>
      </c>
      <c r="Q27" s="5">
        <f>Central!E27+Western!E27+Eastern!E27-E27</f>
        <v>0</v>
      </c>
      <c r="R27" s="5" t="s">
        <v>14</v>
      </c>
      <c r="S27" s="5" t="s">
        <v>14</v>
      </c>
      <c r="T27" s="5" t="s">
        <v>14</v>
      </c>
      <c r="U27" s="5" t="s">
        <v>14</v>
      </c>
      <c r="V27" s="5" t="s">
        <v>14</v>
      </c>
      <c r="W27" s="5" t="s">
        <v>14</v>
      </c>
    </row>
    <row r="28" spans="3:23">
      <c r="C28">
        <v>2013</v>
      </c>
      <c r="D28">
        <v>9</v>
      </c>
      <c r="E28" s="4">
        <f t="shared" si="0"/>
        <v>268</v>
      </c>
      <c r="F28" s="5">
        <f>Central!F28+Western!F28+Eastern!F28</f>
        <v>21</v>
      </c>
      <c r="G28" s="5">
        <f>Central!G28+Western!G28+Eastern!G28</f>
        <v>158</v>
      </c>
      <c r="H28" s="5">
        <f>Central!H28+Western!H28+Eastern!H28</f>
        <v>3</v>
      </c>
      <c r="I28" s="5">
        <f>Central!I28+Western!I28+Eastern!I28</f>
        <v>6</v>
      </c>
      <c r="J28" s="5">
        <f>Central!J28+Western!J28+Eastern!J28</f>
        <v>21</v>
      </c>
      <c r="K28" s="5">
        <f>Central!K28+Western!K28+Eastern!K28</f>
        <v>21</v>
      </c>
      <c r="L28" s="5">
        <f>Central!L28+Western!L28+Eastern!L28</f>
        <v>34</v>
      </c>
      <c r="M28" s="5">
        <f>Central!M28+Western!M28+Eastern!M28</f>
        <v>1</v>
      </c>
      <c r="N28" s="5">
        <f>Central!N28+Western!N28+Eastern!N28</f>
        <v>2</v>
      </c>
      <c r="O28" s="5">
        <f>Central!O28+Western!O28+Eastern!O28</f>
        <v>1</v>
      </c>
      <c r="P28" s="5" t="s">
        <v>14</v>
      </c>
      <c r="Q28" s="5">
        <f>Central!E28+Western!E28+Eastern!E28-E28</f>
        <v>0</v>
      </c>
      <c r="R28" s="5" t="s">
        <v>14</v>
      </c>
      <c r="S28" s="5" t="s">
        <v>14</v>
      </c>
      <c r="T28" s="5" t="s">
        <v>14</v>
      </c>
      <c r="U28" s="5" t="s">
        <v>14</v>
      </c>
      <c r="V28" s="5" t="s">
        <v>14</v>
      </c>
      <c r="W28" s="5" t="s">
        <v>14</v>
      </c>
    </row>
    <row r="29" spans="3:23">
      <c r="C29">
        <v>2013</v>
      </c>
      <c r="D29">
        <v>10</v>
      </c>
      <c r="E29" s="4">
        <f t="shared" si="0"/>
        <v>268</v>
      </c>
      <c r="F29" s="5">
        <f>Central!F29+Western!F29+Eastern!F29</f>
        <v>21</v>
      </c>
      <c r="G29" s="5">
        <f>Central!G29+Western!G29+Eastern!G29</f>
        <v>158</v>
      </c>
      <c r="H29" s="5">
        <f>Central!H29+Western!H29+Eastern!H29</f>
        <v>3</v>
      </c>
      <c r="I29" s="5">
        <f>Central!I29+Western!I29+Eastern!I29</f>
        <v>6</v>
      </c>
      <c r="J29" s="5">
        <f>Central!J29+Western!J29+Eastern!J29</f>
        <v>21</v>
      </c>
      <c r="K29" s="5">
        <f>Central!K29+Western!K29+Eastern!K29</f>
        <v>21</v>
      </c>
      <c r="L29" s="5">
        <f>Central!L29+Western!L29+Eastern!L29</f>
        <v>34</v>
      </c>
      <c r="M29" s="5">
        <f>Central!M29+Western!M29+Eastern!M29</f>
        <v>1</v>
      </c>
      <c r="N29" s="5">
        <f>Central!N29+Western!N29+Eastern!N29</f>
        <v>2</v>
      </c>
      <c r="O29" s="5">
        <f>Central!O29+Western!O29+Eastern!O29</f>
        <v>1</v>
      </c>
      <c r="P29" s="5" t="s">
        <v>14</v>
      </c>
      <c r="Q29" s="5">
        <f>Central!E29+Western!E29+Eastern!E29-E29</f>
        <v>0</v>
      </c>
      <c r="R29" s="5" t="s">
        <v>14</v>
      </c>
      <c r="S29" s="5" t="s">
        <v>14</v>
      </c>
      <c r="T29" s="5" t="s">
        <v>14</v>
      </c>
      <c r="U29" s="5" t="s">
        <v>14</v>
      </c>
      <c r="V29" s="5" t="s">
        <v>14</v>
      </c>
      <c r="W29" s="5" t="s">
        <v>14</v>
      </c>
    </row>
    <row r="30" spans="3:23">
      <c r="C30">
        <v>2013</v>
      </c>
      <c r="D30">
        <v>11</v>
      </c>
      <c r="E30" s="4">
        <f t="shared" si="0"/>
        <v>269</v>
      </c>
      <c r="F30" s="5">
        <f>Central!F30+Western!F30+Eastern!F30</f>
        <v>22</v>
      </c>
      <c r="G30" s="5">
        <f>Central!G30+Western!G30+Eastern!G30</f>
        <v>158</v>
      </c>
      <c r="H30" s="5">
        <f>Central!H30+Western!H30+Eastern!H30</f>
        <v>3</v>
      </c>
      <c r="I30" s="5">
        <f>Central!I30+Western!I30+Eastern!I30</f>
        <v>6</v>
      </c>
      <c r="J30" s="5">
        <f>Central!J30+Western!J30+Eastern!J30</f>
        <v>21</v>
      </c>
      <c r="K30" s="5">
        <f>Central!K30+Western!K30+Eastern!K30</f>
        <v>21</v>
      </c>
      <c r="L30" s="5">
        <f>Central!L30+Western!L30+Eastern!L30</f>
        <v>34</v>
      </c>
      <c r="M30" s="5">
        <f>Central!M30+Western!M30+Eastern!M30</f>
        <v>1</v>
      </c>
      <c r="N30" s="5">
        <f>Central!N30+Western!N30+Eastern!N30</f>
        <v>2</v>
      </c>
      <c r="O30" s="5">
        <f>Central!O30+Western!O30+Eastern!O30</f>
        <v>1</v>
      </c>
      <c r="P30" s="5" t="s">
        <v>14</v>
      </c>
      <c r="Q30" s="5">
        <f>Central!E30+Western!E30+Eastern!E30-E30</f>
        <v>0</v>
      </c>
      <c r="R30" s="5" t="s">
        <v>14</v>
      </c>
      <c r="S30" s="5" t="s">
        <v>14</v>
      </c>
      <c r="T30" s="5" t="s">
        <v>14</v>
      </c>
      <c r="U30" s="5" t="s">
        <v>14</v>
      </c>
      <c r="V30" s="5" t="s">
        <v>14</v>
      </c>
      <c r="W30" s="5" t="s">
        <v>14</v>
      </c>
    </row>
    <row r="31" spans="3:23">
      <c r="C31">
        <v>2013</v>
      </c>
      <c r="D31">
        <v>12</v>
      </c>
      <c r="E31" s="4">
        <f t="shared" si="0"/>
        <v>272</v>
      </c>
      <c r="F31" s="5">
        <f>Central!F31+Western!F31+Eastern!F31</f>
        <v>22</v>
      </c>
      <c r="G31" s="5">
        <f>Central!G31+Western!G31+Eastern!G31</f>
        <v>161</v>
      </c>
      <c r="H31" s="5">
        <f>Central!H31+Western!H31+Eastern!H31</f>
        <v>3</v>
      </c>
      <c r="I31" s="5">
        <f>Central!I31+Western!I31+Eastern!I31</f>
        <v>6</v>
      </c>
      <c r="J31" s="5">
        <f>Central!J31+Western!J31+Eastern!J31</f>
        <v>21</v>
      </c>
      <c r="K31" s="5">
        <f>Central!K31+Western!K31+Eastern!K31</f>
        <v>21</v>
      </c>
      <c r="L31" s="5">
        <f>Central!L31+Western!L31+Eastern!L31</f>
        <v>34</v>
      </c>
      <c r="M31" s="5">
        <f>Central!M31+Western!M31+Eastern!M31</f>
        <v>1</v>
      </c>
      <c r="N31" s="5">
        <f>Central!N31+Western!N31+Eastern!N31</f>
        <v>2</v>
      </c>
      <c r="O31" s="5">
        <f>Central!O31+Western!O31+Eastern!O31</f>
        <v>1</v>
      </c>
      <c r="P31" s="5" t="s">
        <v>14</v>
      </c>
      <c r="Q31" s="5">
        <f>Central!E31+Western!E31+Eastern!E31-E31</f>
        <v>0</v>
      </c>
      <c r="R31" s="5" t="s">
        <v>14</v>
      </c>
      <c r="S31" s="5" t="s">
        <v>14</v>
      </c>
      <c r="T31" s="5" t="s">
        <v>14</v>
      </c>
      <c r="U31" s="5" t="s">
        <v>14</v>
      </c>
      <c r="V31" s="5" t="s">
        <v>14</v>
      </c>
      <c r="W31" s="5" t="s">
        <v>14</v>
      </c>
    </row>
    <row r="32" spans="3:23">
      <c r="C32">
        <v>2014</v>
      </c>
      <c r="D32">
        <v>1</v>
      </c>
      <c r="E32" s="4">
        <f t="shared" si="0"/>
        <v>272</v>
      </c>
      <c r="F32" s="5">
        <f>Central!F32+Western!F32+Eastern!F32</f>
        <v>22</v>
      </c>
      <c r="G32" s="5">
        <f>Central!G32+Western!G32+Eastern!G32</f>
        <v>161</v>
      </c>
      <c r="H32" s="5">
        <f>Central!H32+Western!H32+Eastern!H32</f>
        <v>3</v>
      </c>
      <c r="I32" s="5">
        <f>Central!I32+Western!I32+Eastern!I32</f>
        <v>6</v>
      </c>
      <c r="J32" s="5">
        <f>Central!J32+Western!J32+Eastern!J32</f>
        <v>21</v>
      </c>
      <c r="K32" s="5">
        <f>Central!K32+Western!K32+Eastern!K32</f>
        <v>21</v>
      </c>
      <c r="L32" s="5">
        <f>Central!L32+Western!L32+Eastern!L32</f>
        <v>34</v>
      </c>
      <c r="M32" s="5">
        <f>Central!M32+Western!M32+Eastern!M32</f>
        <v>1</v>
      </c>
      <c r="N32" s="5">
        <f>Central!N32+Western!N32+Eastern!N32</f>
        <v>2</v>
      </c>
      <c r="O32" s="5">
        <f>Central!O32+Western!O32+Eastern!O32</f>
        <v>1</v>
      </c>
      <c r="P32" s="5" t="s">
        <v>14</v>
      </c>
      <c r="Q32" s="5">
        <f>Central!E32+Western!E32+Eastern!E32-E32</f>
        <v>0</v>
      </c>
      <c r="R32" s="5" t="s">
        <v>14</v>
      </c>
      <c r="S32" s="5" t="s">
        <v>14</v>
      </c>
      <c r="T32" s="5" t="s">
        <v>14</v>
      </c>
      <c r="U32" s="5" t="s">
        <v>14</v>
      </c>
      <c r="V32" s="5" t="s">
        <v>14</v>
      </c>
      <c r="W32" s="5" t="s">
        <v>14</v>
      </c>
    </row>
    <row r="33" spans="3:23">
      <c r="C33">
        <v>2014</v>
      </c>
      <c r="D33">
        <v>2</v>
      </c>
      <c r="E33" s="4">
        <f t="shared" si="0"/>
        <v>272</v>
      </c>
      <c r="F33" s="5">
        <f>Central!F33+Western!F33+Eastern!F33</f>
        <v>22</v>
      </c>
      <c r="G33" s="5">
        <f>Central!G33+Western!G33+Eastern!G33</f>
        <v>161</v>
      </c>
      <c r="H33" s="5">
        <f>Central!H33+Western!H33+Eastern!H33</f>
        <v>3</v>
      </c>
      <c r="I33" s="5">
        <f>Central!I33+Western!I33+Eastern!I33</f>
        <v>6</v>
      </c>
      <c r="J33" s="5">
        <f>Central!J33+Western!J33+Eastern!J33</f>
        <v>21</v>
      </c>
      <c r="K33" s="5">
        <f>Central!K33+Western!K33+Eastern!K33</f>
        <v>21</v>
      </c>
      <c r="L33" s="5">
        <f>Central!L33+Western!L33+Eastern!L33</f>
        <v>34</v>
      </c>
      <c r="M33" s="5">
        <f>Central!M33+Western!M33+Eastern!M33</f>
        <v>1</v>
      </c>
      <c r="N33" s="5">
        <f>Central!N33+Western!N33+Eastern!N33</f>
        <v>2</v>
      </c>
      <c r="O33" s="5">
        <f>Central!O33+Western!O33+Eastern!O33</f>
        <v>1</v>
      </c>
      <c r="P33" s="5" t="s">
        <v>14</v>
      </c>
      <c r="Q33" s="5">
        <f>Central!E33+Western!E33+Eastern!E33-E33</f>
        <v>0</v>
      </c>
      <c r="R33" s="5" t="s">
        <v>14</v>
      </c>
      <c r="S33" s="5" t="s">
        <v>14</v>
      </c>
      <c r="T33" s="5" t="s">
        <v>14</v>
      </c>
      <c r="U33" s="5" t="s">
        <v>14</v>
      </c>
      <c r="V33" s="5" t="s">
        <v>14</v>
      </c>
      <c r="W33" s="5" t="s">
        <v>14</v>
      </c>
    </row>
    <row r="34" spans="3:23">
      <c r="C34">
        <v>2014</v>
      </c>
      <c r="D34">
        <v>3</v>
      </c>
      <c r="E34" s="4">
        <f t="shared" si="0"/>
        <v>272</v>
      </c>
      <c r="F34" s="5">
        <f>Central!F34+Western!F34+Eastern!F34</f>
        <v>22</v>
      </c>
      <c r="G34" s="5">
        <f>Central!G34+Western!G34+Eastern!G34</f>
        <v>161</v>
      </c>
      <c r="H34" s="5">
        <f>Central!H34+Western!H34+Eastern!H34</f>
        <v>3</v>
      </c>
      <c r="I34" s="5">
        <f>Central!I34+Western!I34+Eastern!I34</f>
        <v>6</v>
      </c>
      <c r="J34" s="5">
        <f>Central!J34+Western!J34+Eastern!J34</f>
        <v>21</v>
      </c>
      <c r="K34" s="5">
        <f>Central!K34+Western!K34+Eastern!K34</f>
        <v>21</v>
      </c>
      <c r="L34" s="5">
        <f>Central!L34+Western!L34+Eastern!L34</f>
        <v>34</v>
      </c>
      <c r="M34" s="5">
        <f>Central!M34+Western!M34+Eastern!M34</f>
        <v>1</v>
      </c>
      <c r="N34" s="5">
        <f>Central!N34+Western!N34+Eastern!N34</f>
        <v>2</v>
      </c>
      <c r="O34" s="5">
        <f>Central!O34+Western!O34+Eastern!O34</f>
        <v>1</v>
      </c>
      <c r="P34" s="5" t="s">
        <v>14</v>
      </c>
      <c r="Q34" s="5">
        <f>Central!E34+Western!E34+Eastern!E34-E34</f>
        <v>0</v>
      </c>
      <c r="R34" s="5" t="s">
        <v>14</v>
      </c>
      <c r="S34" s="5" t="s">
        <v>14</v>
      </c>
      <c r="T34" s="5" t="s">
        <v>14</v>
      </c>
      <c r="U34" s="5" t="s">
        <v>14</v>
      </c>
      <c r="V34" s="5" t="s">
        <v>14</v>
      </c>
      <c r="W34" s="5" t="s">
        <v>14</v>
      </c>
    </row>
    <row r="35" spans="3:23">
      <c r="C35">
        <v>2014</v>
      </c>
      <c r="D35">
        <v>4</v>
      </c>
      <c r="E35" s="4">
        <f t="shared" si="0"/>
        <v>272</v>
      </c>
      <c r="F35" s="5">
        <f>Central!F35+Western!F35+Eastern!F35</f>
        <v>22</v>
      </c>
      <c r="G35" s="5">
        <f>Central!G35+Western!G35+Eastern!G35</f>
        <v>161</v>
      </c>
      <c r="H35" s="5">
        <f>Central!H35+Western!H35+Eastern!H35</f>
        <v>3</v>
      </c>
      <c r="I35" s="5">
        <f>Central!I35+Western!I35+Eastern!I35</f>
        <v>6</v>
      </c>
      <c r="J35" s="5">
        <f>Central!J35+Western!J35+Eastern!J35</f>
        <v>21</v>
      </c>
      <c r="K35" s="5">
        <f>Central!K35+Western!K35+Eastern!K35</f>
        <v>21</v>
      </c>
      <c r="L35" s="5">
        <f>Central!L35+Western!L35+Eastern!L35</f>
        <v>34</v>
      </c>
      <c r="M35" s="5">
        <f>Central!M35+Western!M35+Eastern!M35</f>
        <v>1</v>
      </c>
      <c r="N35" s="5">
        <f>Central!N35+Western!N35+Eastern!N35</f>
        <v>2</v>
      </c>
      <c r="O35" s="5">
        <f>Central!O35+Western!O35+Eastern!O35</f>
        <v>1</v>
      </c>
      <c r="P35" s="5" t="s">
        <v>14</v>
      </c>
      <c r="Q35" s="5">
        <f>Central!E35+Western!E35+Eastern!E35-E35</f>
        <v>0</v>
      </c>
      <c r="R35" s="5" t="s">
        <v>14</v>
      </c>
      <c r="S35" s="5" t="s">
        <v>14</v>
      </c>
      <c r="T35" s="5" t="s">
        <v>14</v>
      </c>
      <c r="U35" s="5" t="s">
        <v>14</v>
      </c>
      <c r="V35" s="5" t="s">
        <v>14</v>
      </c>
      <c r="W35" s="5" t="s">
        <v>14</v>
      </c>
    </row>
    <row r="36" spans="3:23">
      <c r="C36">
        <v>2014</v>
      </c>
      <c r="D36">
        <v>5</v>
      </c>
      <c r="E36" s="4">
        <f t="shared" si="0"/>
        <v>272</v>
      </c>
      <c r="F36" s="5">
        <f>Central!F36+Western!F36+Eastern!F36</f>
        <v>22</v>
      </c>
      <c r="G36" s="5">
        <f>Central!G36+Western!G36+Eastern!G36</f>
        <v>161</v>
      </c>
      <c r="H36" s="5">
        <f>Central!H36+Western!H36+Eastern!H36</f>
        <v>3</v>
      </c>
      <c r="I36" s="5">
        <f>Central!I36+Western!I36+Eastern!I36</f>
        <v>6</v>
      </c>
      <c r="J36" s="5">
        <f>Central!J36+Western!J36+Eastern!J36</f>
        <v>21</v>
      </c>
      <c r="K36" s="5">
        <f>Central!K36+Western!K36+Eastern!K36</f>
        <v>21</v>
      </c>
      <c r="L36" s="5">
        <f>Central!L36+Western!L36+Eastern!L36</f>
        <v>34</v>
      </c>
      <c r="M36" s="5">
        <f>Central!M36+Western!M36+Eastern!M36</f>
        <v>1</v>
      </c>
      <c r="N36" s="5">
        <f>Central!N36+Western!N36+Eastern!N36</f>
        <v>2</v>
      </c>
      <c r="O36" s="5">
        <f>Central!O36+Western!O36+Eastern!O36</f>
        <v>1</v>
      </c>
      <c r="P36" s="5" t="s">
        <v>14</v>
      </c>
      <c r="Q36" s="5">
        <f>Central!E36+Western!E36+Eastern!E36-E36</f>
        <v>0</v>
      </c>
      <c r="R36" s="5" t="s">
        <v>14</v>
      </c>
      <c r="S36" s="5" t="s">
        <v>14</v>
      </c>
      <c r="T36" s="5" t="s">
        <v>14</v>
      </c>
      <c r="U36" s="5" t="s">
        <v>14</v>
      </c>
      <c r="V36" s="5" t="s">
        <v>14</v>
      </c>
      <c r="W36" s="5" t="s">
        <v>14</v>
      </c>
    </row>
    <row r="37" spans="3:23">
      <c r="C37">
        <v>2014</v>
      </c>
      <c r="D37">
        <v>6</v>
      </c>
      <c r="E37" s="4">
        <f t="shared" si="0"/>
        <v>272</v>
      </c>
      <c r="F37" s="5">
        <f>Central!F37+Western!F37+Eastern!F37</f>
        <v>22</v>
      </c>
      <c r="G37" s="5">
        <f>Central!G37+Western!G37+Eastern!G37</f>
        <v>161</v>
      </c>
      <c r="H37" s="5">
        <f>Central!H37+Western!H37+Eastern!H37</f>
        <v>3</v>
      </c>
      <c r="I37" s="5">
        <f>Central!I37+Western!I37+Eastern!I37</f>
        <v>6</v>
      </c>
      <c r="J37" s="5">
        <f>Central!J37+Western!J37+Eastern!J37</f>
        <v>21</v>
      </c>
      <c r="K37" s="5">
        <f>Central!K37+Western!K37+Eastern!K37</f>
        <v>21</v>
      </c>
      <c r="L37" s="5">
        <f>Central!L37+Western!L37+Eastern!L37</f>
        <v>34</v>
      </c>
      <c r="M37" s="5">
        <f>Central!M37+Western!M37+Eastern!M37</f>
        <v>1</v>
      </c>
      <c r="N37" s="5">
        <f>Central!N37+Western!N37+Eastern!N37</f>
        <v>2</v>
      </c>
      <c r="O37" s="5">
        <f>Central!O37+Western!O37+Eastern!O37</f>
        <v>1</v>
      </c>
      <c r="P37" s="5" t="s">
        <v>14</v>
      </c>
      <c r="Q37" s="5">
        <f>Central!E37+Western!E37+Eastern!E37-E37</f>
        <v>0</v>
      </c>
      <c r="R37" s="5" t="s">
        <v>14</v>
      </c>
      <c r="S37" s="5" t="s">
        <v>14</v>
      </c>
      <c r="T37" s="5" t="s">
        <v>14</v>
      </c>
      <c r="U37" s="5" t="s">
        <v>14</v>
      </c>
      <c r="V37" s="5" t="s">
        <v>14</v>
      </c>
      <c r="W37" s="5" t="s">
        <v>14</v>
      </c>
    </row>
    <row r="38" spans="3:23">
      <c r="C38">
        <v>2014</v>
      </c>
      <c r="D38">
        <v>7</v>
      </c>
      <c r="E38" s="4">
        <f t="shared" si="0"/>
        <v>272</v>
      </c>
      <c r="F38" s="5">
        <f>Central!F38+Western!F38+Eastern!F38</f>
        <v>22</v>
      </c>
      <c r="G38" s="5">
        <f>Central!G38+Western!G38+Eastern!G38</f>
        <v>161</v>
      </c>
      <c r="H38" s="5">
        <f>Central!H38+Western!H38+Eastern!H38</f>
        <v>3</v>
      </c>
      <c r="I38" s="5">
        <f>Central!I38+Western!I38+Eastern!I38</f>
        <v>6</v>
      </c>
      <c r="J38" s="5">
        <f>Central!J38+Western!J38+Eastern!J38</f>
        <v>21</v>
      </c>
      <c r="K38" s="5">
        <f>Central!K38+Western!K38+Eastern!K38</f>
        <v>21</v>
      </c>
      <c r="L38" s="5">
        <f>Central!L38+Western!L38+Eastern!L38</f>
        <v>34</v>
      </c>
      <c r="M38" s="5">
        <f>Central!M38+Western!M38+Eastern!M38</f>
        <v>1</v>
      </c>
      <c r="N38" s="5">
        <f>Central!N38+Western!N38+Eastern!N38</f>
        <v>2</v>
      </c>
      <c r="O38" s="5">
        <f>Central!O38+Western!O38+Eastern!O38</f>
        <v>1</v>
      </c>
      <c r="P38" s="5" t="s">
        <v>14</v>
      </c>
      <c r="Q38" s="5">
        <f>Central!E38+Western!E38+Eastern!E38-E38</f>
        <v>0</v>
      </c>
      <c r="R38" s="5" t="s">
        <v>14</v>
      </c>
      <c r="S38" s="5" t="s">
        <v>14</v>
      </c>
      <c r="T38" s="5" t="s">
        <v>14</v>
      </c>
      <c r="U38" s="5" t="s">
        <v>14</v>
      </c>
      <c r="V38" s="5" t="s">
        <v>14</v>
      </c>
      <c r="W38" s="5" t="s">
        <v>14</v>
      </c>
    </row>
    <row r="39" spans="3:23">
      <c r="C39">
        <v>2014</v>
      </c>
      <c r="D39">
        <v>8</v>
      </c>
      <c r="E39" s="4">
        <f t="shared" si="0"/>
        <v>272</v>
      </c>
      <c r="F39" s="5">
        <f>Central!F39+Western!F39+Eastern!F39</f>
        <v>22</v>
      </c>
      <c r="G39" s="5">
        <f>Central!G39+Western!G39+Eastern!G39</f>
        <v>161</v>
      </c>
      <c r="H39" s="5">
        <f>Central!H39+Western!H39+Eastern!H39</f>
        <v>3</v>
      </c>
      <c r="I39" s="5">
        <f>Central!I39+Western!I39+Eastern!I39</f>
        <v>6</v>
      </c>
      <c r="J39" s="5">
        <f>Central!J39+Western!J39+Eastern!J39</f>
        <v>21</v>
      </c>
      <c r="K39" s="5">
        <f>Central!K39+Western!K39+Eastern!K39</f>
        <v>21</v>
      </c>
      <c r="L39" s="5">
        <f>Central!L39+Western!L39+Eastern!L39</f>
        <v>34</v>
      </c>
      <c r="M39" s="5">
        <f>Central!M39+Western!M39+Eastern!M39</f>
        <v>1</v>
      </c>
      <c r="N39" s="5">
        <f>Central!N39+Western!N39+Eastern!N39</f>
        <v>2</v>
      </c>
      <c r="O39" s="5">
        <f>Central!O39+Western!O39+Eastern!O39</f>
        <v>1</v>
      </c>
      <c r="P39" s="5" t="s">
        <v>14</v>
      </c>
      <c r="Q39" s="5">
        <f>Central!E39+Western!E39+Eastern!E39-E39</f>
        <v>0</v>
      </c>
      <c r="R39" s="5" t="s">
        <v>14</v>
      </c>
      <c r="S39" s="5" t="s">
        <v>14</v>
      </c>
      <c r="T39" s="5" t="s">
        <v>14</v>
      </c>
      <c r="U39" s="5" t="s">
        <v>14</v>
      </c>
      <c r="V39" s="5" t="s">
        <v>14</v>
      </c>
      <c r="W39" s="5" t="s">
        <v>14</v>
      </c>
    </row>
    <row r="40" spans="3:23">
      <c r="C40">
        <v>2014</v>
      </c>
      <c r="D40">
        <v>9</v>
      </c>
      <c r="E40" s="4">
        <f t="shared" si="0"/>
        <v>272</v>
      </c>
      <c r="F40" s="5">
        <f>Central!F40+Western!F40+Eastern!F40</f>
        <v>22</v>
      </c>
      <c r="G40" s="5">
        <f>Central!G40+Western!G40+Eastern!G40</f>
        <v>161</v>
      </c>
      <c r="H40" s="5">
        <f>Central!H40+Western!H40+Eastern!H40</f>
        <v>3</v>
      </c>
      <c r="I40" s="5">
        <f>Central!I40+Western!I40+Eastern!I40</f>
        <v>6</v>
      </c>
      <c r="J40" s="5">
        <f>Central!J40+Western!J40+Eastern!J40</f>
        <v>21</v>
      </c>
      <c r="K40" s="5">
        <f>Central!K40+Western!K40+Eastern!K40</f>
        <v>21</v>
      </c>
      <c r="L40" s="5">
        <f>Central!L40+Western!L40+Eastern!L40</f>
        <v>34</v>
      </c>
      <c r="M40" s="5">
        <f>Central!M40+Western!M40+Eastern!M40</f>
        <v>1</v>
      </c>
      <c r="N40" s="5">
        <f>Central!N40+Western!N40+Eastern!N40</f>
        <v>2</v>
      </c>
      <c r="O40" s="5">
        <f>Central!O40+Western!O40+Eastern!O40</f>
        <v>1</v>
      </c>
      <c r="P40" s="5" t="s">
        <v>14</v>
      </c>
      <c r="Q40" s="5">
        <f>Central!E40+Western!E40+Eastern!E40-E40</f>
        <v>0</v>
      </c>
      <c r="R40" s="5" t="s">
        <v>14</v>
      </c>
      <c r="S40" s="5" t="s">
        <v>14</v>
      </c>
      <c r="T40" s="5" t="s">
        <v>14</v>
      </c>
      <c r="U40" s="5" t="s">
        <v>14</v>
      </c>
      <c r="V40" s="5" t="s">
        <v>14</v>
      </c>
      <c r="W40" s="5" t="s">
        <v>14</v>
      </c>
    </row>
    <row r="41" spans="3:23">
      <c r="C41">
        <v>2014</v>
      </c>
      <c r="D41">
        <v>10</v>
      </c>
      <c r="E41" s="4">
        <f t="shared" si="0"/>
        <v>272</v>
      </c>
      <c r="F41" s="5">
        <f>Central!F41+Western!F41+Eastern!F41</f>
        <v>22</v>
      </c>
      <c r="G41" s="5">
        <f>Central!G41+Western!G41+Eastern!G41</f>
        <v>161</v>
      </c>
      <c r="H41" s="5">
        <f>Central!H41+Western!H41+Eastern!H41</f>
        <v>3</v>
      </c>
      <c r="I41" s="5">
        <f>Central!I41+Western!I41+Eastern!I41</f>
        <v>6</v>
      </c>
      <c r="J41" s="5">
        <f>Central!J41+Western!J41+Eastern!J41</f>
        <v>21</v>
      </c>
      <c r="K41" s="5">
        <f>Central!K41+Western!K41+Eastern!K41</f>
        <v>21</v>
      </c>
      <c r="L41" s="5">
        <f>Central!L41+Western!L41+Eastern!L41</f>
        <v>34</v>
      </c>
      <c r="M41" s="5">
        <f>Central!M41+Western!M41+Eastern!M41</f>
        <v>1</v>
      </c>
      <c r="N41" s="5">
        <f>Central!N41+Western!N41+Eastern!N41</f>
        <v>2</v>
      </c>
      <c r="O41" s="5">
        <f>Central!O41+Western!O41+Eastern!O41</f>
        <v>1</v>
      </c>
      <c r="P41" s="5" t="s">
        <v>14</v>
      </c>
      <c r="Q41" s="5">
        <f>Central!E41+Western!E41+Eastern!E41-E41</f>
        <v>0</v>
      </c>
      <c r="R41" s="5" t="s">
        <v>14</v>
      </c>
      <c r="S41" s="5" t="s">
        <v>14</v>
      </c>
      <c r="T41" s="5" t="s">
        <v>14</v>
      </c>
      <c r="U41" s="5" t="s">
        <v>14</v>
      </c>
      <c r="V41" s="5" t="s">
        <v>14</v>
      </c>
      <c r="W41" s="5" t="s">
        <v>14</v>
      </c>
    </row>
    <row r="42" spans="3:23">
      <c r="C42">
        <v>2014</v>
      </c>
      <c r="D42">
        <v>11</v>
      </c>
      <c r="E42" s="4">
        <f t="shared" si="0"/>
        <v>272</v>
      </c>
      <c r="F42" s="5">
        <f>Central!F42+Western!F42+Eastern!F42</f>
        <v>22</v>
      </c>
      <c r="G42" s="5">
        <f>Central!G42+Western!G42+Eastern!G42</f>
        <v>161</v>
      </c>
      <c r="H42" s="5">
        <f>Central!H42+Western!H42+Eastern!H42</f>
        <v>3</v>
      </c>
      <c r="I42" s="5">
        <f>Central!I42+Western!I42+Eastern!I42</f>
        <v>6</v>
      </c>
      <c r="J42" s="5">
        <f>Central!J42+Western!J42+Eastern!J42</f>
        <v>21</v>
      </c>
      <c r="K42" s="5">
        <f>Central!K42+Western!K42+Eastern!K42</f>
        <v>21</v>
      </c>
      <c r="L42" s="5">
        <f>Central!L42+Western!L42+Eastern!L42</f>
        <v>34</v>
      </c>
      <c r="M42" s="5">
        <f>Central!M42+Western!M42+Eastern!M42</f>
        <v>1</v>
      </c>
      <c r="N42" s="5">
        <f>Central!N42+Western!N42+Eastern!N42</f>
        <v>2</v>
      </c>
      <c r="O42" s="5">
        <f>Central!O42+Western!O42+Eastern!O42</f>
        <v>1</v>
      </c>
      <c r="P42" s="5" t="s">
        <v>14</v>
      </c>
      <c r="Q42" s="5">
        <f>Central!E42+Western!E42+Eastern!E42-E42</f>
        <v>0</v>
      </c>
      <c r="R42" s="5" t="s">
        <v>14</v>
      </c>
      <c r="S42" s="5" t="s">
        <v>14</v>
      </c>
      <c r="T42" s="5" t="s">
        <v>14</v>
      </c>
      <c r="U42" s="5" t="s">
        <v>14</v>
      </c>
      <c r="V42" s="5" t="s">
        <v>14</v>
      </c>
      <c r="W42" s="5" t="s">
        <v>14</v>
      </c>
    </row>
    <row r="43" spans="3:23">
      <c r="C43">
        <v>2014</v>
      </c>
      <c r="D43">
        <v>12</v>
      </c>
      <c r="E43" s="4">
        <f t="shared" si="0"/>
        <v>272</v>
      </c>
      <c r="F43" s="5">
        <f>Central!F43+Western!F43+Eastern!F43</f>
        <v>22</v>
      </c>
      <c r="G43" s="5">
        <f>Central!G43+Western!G43+Eastern!G43</f>
        <v>161</v>
      </c>
      <c r="H43" s="5">
        <f>Central!H43+Western!H43+Eastern!H43</f>
        <v>3</v>
      </c>
      <c r="I43" s="5">
        <f>Central!I43+Western!I43+Eastern!I43</f>
        <v>6</v>
      </c>
      <c r="J43" s="5">
        <f>Central!J43+Western!J43+Eastern!J43</f>
        <v>21</v>
      </c>
      <c r="K43" s="5">
        <f>Central!K43+Western!K43+Eastern!K43</f>
        <v>21</v>
      </c>
      <c r="L43" s="5">
        <f>Central!L43+Western!L43+Eastern!L43</f>
        <v>34</v>
      </c>
      <c r="M43" s="5">
        <f>Central!M43+Western!M43+Eastern!M43</f>
        <v>1</v>
      </c>
      <c r="N43" s="5">
        <f>Central!N43+Western!N43+Eastern!N43</f>
        <v>2</v>
      </c>
      <c r="O43" s="5">
        <f>Central!O43+Western!O43+Eastern!O43</f>
        <v>1</v>
      </c>
      <c r="P43" s="5" t="s">
        <v>14</v>
      </c>
      <c r="Q43" s="5">
        <f>Central!E43+Western!E43+Eastern!E43-E43</f>
        <v>0</v>
      </c>
      <c r="R43" s="5" t="s">
        <v>14</v>
      </c>
      <c r="S43" s="5" t="s">
        <v>14</v>
      </c>
      <c r="T43" s="5" t="s">
        <v>14</v>
      </c>
      <c r="U43" s="5" t="s">
        <v>14</v>
      </c>
      <c r="V43" s="5" t="s">
        <v>14</v>
      </c>
      <c r="W43" s="5" t="s">
        <v>14</v>
      </c>
    </row>
    <row r="44" spans="3:23">
      <c r="C44">
        <v>2015</v>
      </c>
      <c r="D44">
        <v>1</v>
      </c>
      <c r="E44" s="4">
        <f t="shared" si="0"/>
        <v>272</v>
      </c>
      <c r="F44" s="5">
        <f>Central!F44+Western!F44+Eastern!F44</f>
        <v>22</v>
      </c>
      <c r="G44" s="5">
        <f>Central!G44+Western!G44+Eastern!G44</f>
        <v>161</v>
      </c>
      <c r="H44" s="5">
        <f>Central!H44+Western!H44+Eastern!H44</f>
        <v>3</v>
      </c>
      <c r="I44" s="5">
        <f>Central!I44+Western!I44+Eastern!I44</f>
        <v>6</v>
      </c>
      <c r="J44" s="5">
        <f>Central!J44+Western!J44+Eastern!J44</f>
        <v>21</v>
      </c>
      <c r="K44" s="5">
        <f>Central!K44+Western!K44+Eastern!K44</f>
        <v>21</v>
      </c>
      <c r="L44" s="5">
        <f>Central!L44+Western!L44+Eastern!L44</f>
        <v>34</v>
      </c>
      <c r="M44" s="5">
        <f>Central!M44+Western!M44+Eastern!M44</f>
        <v>1</v>
      </c>
      <c r="N44" s="5">
        <f>Central!N44+Western!N44+Eastern!N44</f>
        <v>2</v>
      </c>
      <c r="O44" s="5">
        <f>Central!O44+Western!O44+Eastern!O44</f>
        <v>1</v>
      </c>
      <c r="P44" s="5" t="s">
        <v>14</v>
      </c>
      <c r="Q44" s="5">
        <f>Central!E44+Western!E44+Eastern!E44-E44</f>
        <v>0</v>
      </c>
      <c r="R44" s="5" t="s">
        <v>14</v>
      </c>
      <c r="S44" s="5" t="s">
        <v>14</v>
      </c>
      <c r="T44" s="5" t="s">
        <v>14</v>
      </c>
      <c r="U44" s="5" t="s">
        <v>14</v>
      </c>
      <c r="V44" s="5" t="s">
        <v>14</v>
      </c>
      <c r="W44" s="5" t="s">
        <v>14</v>
      </c>
    </row>
    <row r="45" spans="3:23">
      <c r="C45">
        <v>2015</v>
      </c>
      <c r="D45">
        <v>2</v>
      </c>
      <c r="E45" s="4">
        <f t="shared" si="0"/>
        <v>272</v>
      </c>
      <c r="F45" s="5">
        <f>Central!F45+Western!F45+Eastern!F45</f>
        <v>22</v>
      </c>
      <c r="G45" s="5">
        <f>Central!G45+Western!G45+Eastern!G45</f>
        <v>161</v>
      </c>
      <c r="H45" s="5">
        <f>Central!H45+Western!H45+Eastern!H45</f>
        <v>3</v>
      </c>
      <c r="I45" s="5">
        <f>Central!I45+Western!I45+Eastern!I45</f>
        <v>6</v>
      </c>
      <c r="J45" s="5">
        <f>Central!J45+Western!J45+Eastern!J45</f>
        <v>21</v>
      </c>
      <c r="K45" s="5">
        <f>Central!K45+Western!K45+Eastern!K45</f>
        <v>21</v>
      </c>
      <c r="L45" s="5">
        <f>Central!L45+Western!L45+Eastern!L45</f>
        <v>34</v>
      </c>
      <c r="M45" s="5">
        <f>Central!M45+Western!M45+Eastern!M45</f>
        <v>1</v>
      </c>
      <c r="N45" s="5">
        <f>Central!N45+Western!N45+Eastern!N45</f>
        <v>2</v>
      </c>
      <c r="O45" s="5">
        <f>Central!O45+Western!O45+Eastern!O45</f>
        <v>1</v>
      </c>
      <c r="P45" s="5" t="s">
        <v>14</v>
      </c>
      <c r="Q45" s="5">
        <f>Central!E45+Western!E45+Eastern!E45-E45</f>
        <v>0</v>
      </c>
      <c r="R45" s="5" t="s">
        <v>14</v>
      </c>
      <c r="S45" s="5" t="s">
        <v>14</v>
      </c>
      <c r="T45" s="5" t="s">
        <v>14</v>
      </c>
      <c r="U45" s="5" t="s">
        <v>14</v>
      </c>
      <c r="V45" s="5" t="s">
        <v>14</v>
      </c>
      <c r="W45" s="5" t="s">
        <v>14</v>
      </c>
    </row>
    <row r="46" spans="3:23">
      <c r="C46">
        <v>2015</v>
      </c>
      <c r="D46">
        <v>3</v>
      </c>
      <c r="E46" s="4">
        <f t="shared" si="0"/>
        <v>272</v>
      </c>
      <c r="F46" s="5">
        <f>Central!F46+Western!F46+Eastern!F46</f>
        <v>22</v>
      </c>
      <c r="G46" s="5">
        <f>Central!G46+Western!G46+Eastern!G46</f>
        <v>161</v>
      </c>
      <c r="H46" s="5">
        <f>Central!H46+Western!H46+Eastern!H46</f>
        <v>3</v>
      </c>
      <c r="I46" s="5">
        <f>Central!I46+Western!I46+Eastern!I46</f>
        <v>6</v>
      </c>
      <c r="J46" s="5">
        <f>Central!J46+Western!J46+Eastern!J46</f>
        <v>21</v>
      </c>
      <c r="K46" s="5">
        <f>Central!K46+Western!K46+Eastern!K46</f>
        <v>21</v>
      </c>
      <c r="L46" s="5">
        <f>Central!L46+Western!L46+Eastern!L46</f>
        <v>34</v>
      </c>
      <c r="M46" s="5">
        <f>Central!M46+Western!M46+Eastern!M46</f>
        <v>1</v>
      </c>
      <c r="N46" s="5">
        <f>Central!N46+Western!N46+Eastern!N46</f>
        <v>2</v>
      </c>
      <c r="O46" s="5">
        <f>Central!O46+Western!O46+Eastern!O46</f>
        <v>1</v>
      </c>
      <c r="P46" s="5" t="s">
        <v>14</v>
      </c>
      <c r="Q46" s="5">
        <f>Central!E46+Western!E46+Eastern!E46-E46</f>
        <v>0</v>
      </c>
      <c r="R46" s="5" t="s">
        <v>14</v>
      </c>
      <c r="S46" s="5" t="s">
        <v>14</v>
      </c>
      <c r="T46" s="5" t="s">
        <v>14</v>
      </c>
      <c r="U46" s="5" t="s">
        <v>14</v>
      </c>
      <c r="V46" s="5" t="s">
        <v>14</v>
      </c>
      <c r="W46" s="5" t="s">
        <v>14</v>
      </c>
    </row>
    <row r="47" spans="3:23">
      <c r="C47">
        <v>2015</v>
      </c>
      <c r="D47">
        <v>4</v>
      </c>
      <c r="E47" s="4">
        <f t="shared" si="0"/>
        <v>272</v>
      </c>
      <c r="F47" s="5">
        <f>Central!F47+Western!F47+Eastern!F47</f>
        <v>22</v>
      </c>
      <c r="G47" s="5">
        <f>Central!G47+Western!G47+Eastern!G47</f>
        <v>161</v>
      </c>
      <c r="H47" s="5">
        <f>Central!H47+Western!H47+Eastern!H47</f>
        <v>3</v>
      </c>
      <c r="I47" s="5">
        <f>Central!I47+Western!I47+Eastern!I47</f>
        <v>6</v>
      </c>
      <c r="J47" s="5">
        <f>Central!J47+Western!J47+Eastern!J47</f>
        <v>21</v>
      </c>
      <c r="K47" s="5">
        <f>Central!K47+Western!K47+Eastern!K47</f>
        <v>21</v>
      </c>
      <c r="L47" s="5">
        <f>Central!L47+Western!L47+Eastern!L47</f>
        <v>34</v>
      </c>
      <c r="M47" s="5">
        <f>Central!M47+Western!M47+Eastern!M47</f>
        <v>1</v>
      </c>
      <c r="N47" s="5">
        <f>Central!N47+Western!N47+Eastern!N47</f>
        <v>2</v>
      </c>
      <c r="O47" s="5">
        <f>Central!O47+Western!O47+Eastern!O47</f>
        <v>1</v>
      </c>
      <c r="P47" s="5" t="s">
        <v>14</v>
      </c>
      <c r="Q47" s="5">
        <f>Central!E47+Western!E47+Eastern!E47-E47</f>
        <v>0</v>
      </c>
      <c r="R47" s="5" t="s">
        <v>14</v>
      </c>
      <c r="S47" s="5" t="s">
        <v>14</v>
      </c>
      <c r="T47" s="5" t="s">
        <v>14</v>
      </c>
      <c r="U47" s="5" t="s">
        <v>14</v>
      </c>
      <c r="V47" s="5" t="s">
        <v>14</v>
      </c>
      <c r="W47" s="5" t="s">
        <v>14</v>
      </c>
    </row>
    <row r="48" spans="3:23">
      <c r="C48">
        <v>2015</v>
      </c>
      <c r="D48">
        <v>5</v>
      </c>
      <c r="E48" s="4">
        <f t="shared" si="0"/>
        <v>272</v>
      </c>
      <c r="F48" s="5">
        <f>Central!F48+Western!F48+Eastern!F48</f>
        <v>22</v>
      </c>
      <c r="G48" s="5">
        <f>Central!G48+Western!G48+Eastern!G48</f>
        <v>161</v>
      </c>
      <c r="H48" s="5">
        <f>Central!H48+Western!H48+Eastern!H48</f>
        <v>3</v>
      </c>
      <c r="I48" s="5">
        <f>Central!I48+Western!I48+Eastern!I48</f>
        <v>6</v>
      </c>
      <c r="J48" s="5">
        <f>Central!J48+Western!J48+Eastern!J48</f>
        <v>21</v>
      </c>
      <c r="K48" s="5">
        <f>Central!K48+Western!K48+Eastern!K48</f>
        <v>21</v>
      </c>
      <c r="L48" s="5">
        <f>Central!L48+Western!L48+Eastern!L48</f>
        <v>34</v>
      </c>
      <c r="M48" s="5">
        <f>Central!M48+Western!M48+Eastern!M48</f>
        <v>1</v>
      </c>
      <c r="N48" s="5">
        <f>Central!N48+Western!N48+Eastern!N48</f>
        <v>2</v>
      </c>
      <c r="O48" s="5">
        <f>Central!O48+Western!O48+Eastern!O48</f>
        <v>1</v>
      </c>
      <c r="P48" s="5" t="s">
        <v>14</v>
      </c>
      <c r="Q48" s="5">
        <f>Central!E48+Western!E48+Eastern!E48-E48</f>
        <v>0</v>
      </c>
      <c r="R48" s="5" t="s">
        <v>14</v>
      </c>
      <c r="S48" s="5" t="s">
        <v>14</v>
      </c>
      <c r="T48" s="5" t="s">
        <v>14</v>
      </c>
      <c r="U48" s="5" t="s">
        <v>14</v>
      </c>
      <c r="V48" s="5" t="s">
        <v>14</v>
      </c>
      <c r="W48" s="5" t="s">
        <v>14</v>
      </c>
    </row>
    <row r="49" spans="3:23">
      <c r="C49">
        <v>2015</v>
      </c>
      <c r="D49">
        <v>6</v>
      </c>
      <c r="E49" s="4">
        <f t="shared" si="0"/>
        <v>272</v>
      </c>
      <c r="F49" s="5">
        <f>Central!F49+Western!F49+Eastern!F49</f>
        <v>22</v>
      </c>
      <c r="G49" s="5">
        <f>Central!G49+Western!G49+Eastern!G49</f>
        <v>161</v>
      </c>
      <c r="H49" s="5">
        <f>Central!H49+Western!H49+Eastern!H49</f>
        <v>3</v>
      </c>
      <c r="I49" s="5">
        <f>Central!I49+Western!I49+Eastern!I49</f>
        <v>6</v>
      </c>
      <c r="J49" s="5">
        <f>Central!J49+Western!J49+Eastern!J49</f>
        <v>21</v>
      </c>
      <c r="K49" s="5">
        <f>Central!K49+Western!K49+Eastern!K49</f>
        <v>21</v>
      </c>
      <c r="L49" s="5">
        <f>Central!L49+Western!L49+Eastern!L49</f>
        <v>34</v>
      </c>
      <c r="M49" s="5">
        <f>Central!M49+Western!M49+Eastern!M49</f>
        <v>1</v>
      </c>
      <c r="N49" s="5">
        <f>Central!N49+Western!N49+Eastern!N49</f>
        <v>2</v>
      </c>
      <c r="O49" s="5">
        <f>Central!O49+Western!O49+Eastern!O49</f>
        <v>1</v>
      </c>
      <c r="P49" s="5" t="s">
        <v>14</v>
      </c>
      <c r="Q49" s="5">
        <f>Central!E49+Western!E49+Eastern!E49-E49</f>
        <v>0</v>
      </c>
      <c r="R49" s="5" t="s">
        <v>14</v>
      </c>
      <c r="S49" s="5" t="s">
        <v>14</v>
      </c>
      <c r="T49" s="5" t="s">
        <v>14</v>
      </c>
      <c r="U49" s="5" t="s">
        <v>14</v>
      </c>
      <c r="V49" s="5" t="s">
        <v>14</v>
      </c>
      <c r="W49" s="5" t="s">
        <v>14</v>
      </c>
    </row>
    <row r="50" spans="3:23">
      <c r="C50">
        <v>2015</v>
      </c>
      <c r="D50">
        <v>7</v>
      </c>
      <c r="E50" s="4">
        <f t="shared" si="0"/>
        <v>273</v>
      </c>
      <c r="F50" s="5">
        <f>Central!F50+Western!F50+Eastern!F50</f>
        <v>22</v>
      </c>
      <c r="G50" s="5">
        <f>Central!G50+Western!G50+Eastern!G50</f>
        <v>162</v>
      </c>
      <c r="H50" s="5">
        <f>Central!H50+Western!H50+Eastern!H50</f>
        <v>3</v>
      </c>
      <c r="I50" s="5">
        <f>Central!I50+Western!I50+Eastern!I50</f>
        <v>6</v>
      </c>
      <c r="J50" s="5">
        <f>Central!J50+Western!J50+Eastern!J50</f>
        <v>21</v>
      </c>
      <c r="K50" s="5">
        <f>Central!K50+Western!K50+Eastern!K50</f>
        <v>21</v>
      </c>
      <c r="L50" s="5">
        <f>Central!L50+Western!L50+Eastern!L50</f>
        <v>34</v>
      </c>
      <c r="M50" s="5">
        <f>Central!M50+Western!M50+Eastern!M50</f>
        <v>1</v>
      </c>
      <c r="N50" s="5">
        <f>Central!N50+Western!N50+Eastern!N50</f>
        <v>2</v>
      </c>
      <c r="O50" s="5">
        <f>Central!O50+Western!O50+Eastern!O50</f>
        <v>1</v>
      </c>
      <c r="P50" s="5" t="s">
        <v>14</v>
      </c>
      <c r="Q50" s="5">
        <f>Central!E50+Western!E50+Eastern!E50-E50</f>
        <v>0</v>
      </c>
      <c r="R50" s="5" t="s">
        <v>14</v>
      </c>
      <c r="S50" s="5" t="s">
        <v>14</v>
      </c>
      <c r="T50" s="5" t="s">
        <v>14</v>
      </c>
      <c r="U50" s="5" t="s">
        <v>14</v>
      </c>
      <c r="V50" s="5" t="s">
        <v>14</v>
      </c>
      <c r="W50" s="5" t="s">
        <v>14</v>
      </c>
    </row>
    <row r="51" spans="3:23">
      <c r="C51">
        <v>2015</v>
      </c>
      <c r="D51">
        <v>8</v>
      </c>
      <c r="E51" s="4">
        <f t="shared" si="0"/>
        <v>274</v>
      </c>
      <c r="F51" s="5">
        <f>Central!F51+Western!F51+Eastern!F51</f>
        <v>22</v>
      </c>
      <c r="G51" s="5">
        <f>Central!G51+Western!G51+Eastern!G51</f>
        <v>163</v>
      </c>
      <c r="H51" s="5">
        <f>Central!H51+Western!H51+Eastern!H51</f>
        <v>3</v>
      </c>
      <c r="I51" s="5">
        <f>Central!I51+Western!I51+Eastern!I51</f>
        <v>6</v>
      </c>
      <c r="J51" s="5">
        <f>Central!J51+Western!J51+Eastern!J51</f>
        <v>21</v>
      </c>
      <c r="K51" s="5">
        <f>Central!K51+Western!K51+Eastern!K51</f>
        <v>21</v>
      </c>
      <c r="L51" s="5">
        <f>Central!L51+Western!L51+Eastern!L51</f>
        <v>34</v>
      </c>
      <c r="M51" s="5">
        <f>Central!M51+Western!M51+Eastern!M51</f>
        <v>1</v>
      </c>
      <c r="N51" s="5">
        <f>Central!N51+Western!N51+Eastern!N51</f>
        <v>2</v>
      </c>
      <c r="O51" s="5">
        <f>Central!O51+Western!O51+Eastern!O51</f>
        <v>1</v>
      </c>
      <c r="P51" s="5" t="s">
        <v>14</v>
      </c>
      <c r="Q51" s="5">
        <f>Central!E51+Western!E51+Eastern!E51-E51</f>
        <v>0</v>
      </c>
      <c r="R51" s="5" t="s">
        <v>14</v>
      </c>
      <c r="S51" s="5" t="s">
        <v>14</v>
      </c>
      <c r="T51" s="5" t="s">
        <v>14</v>
      </c>
      <c r="U51" s="5" t="s">
        <v>14</v>
      </c>
      <c r="V51" s="5" t="s">
        <v>14</v>
      </c>
      <c r="W51" s="5" t="s">
        <v>14</v>
      </c>
    </row>
    <row r="52" spans="3:23">
      <c r="C52">
        <v>2015</v>
      </c>
      <c r="D52">
        <v>9</v>
      </c>
      <c r="E52" s="4">
        <f t="shared" si="0"/>
        <v>274</v>
      </c>
      <c r="F52" s="5">
        <f>Central!F52+Western!F52+Eastern!F52</f>
        <v>22</v>
      </c>
      <c r="G52" s="5">
        <f>Central!G52+Western!G52+Eastern!G52</f>
        <v>163</v>
      </c>
      <c r="H52" s="5">
        <f>Central!H52+Western!H52+Eastern!H52</f>
        <v>3</v>
      </c>
      <c r="I52" s="5">
        <f>Central!I52+Western!I52+Eastern!I52</f>
        <v>6</v>
      </c>
      <c r="J52" s="5">
        <f>Central!J52+Western!J52+Eastern!J52</f>
        <v>21</v>
      </c>
      <c r="K52" s="5">
        <f>Central!K52+Western!K52+Eastern!K52</f>
        <v>21</v>
      </c>
      <c r="L52" s="5">
        <f>Central!L52+Western!L52+Eastern!L52</f>
        <v>34</v>
      </c>
      <c r="M52" s="5">
        <f>Central!M52+Western!M52+Eastern!M52</f>
        <v>1</v>
      </c>
      <c r="N52" s="5">
        <f>Central!N52+Western!N52+Eastern!N52</f>
        <v>2</v>
      </c>
      <c r="O52" s="5">
        <f>Central!O52+Western!O52+Eastern!O52</f>
        <v>1</v>
      </c>
      <c r="P52" s="5" t="s">
        <v>14</v>
      </c>
      <c r="Q52" s="5">
        <f>Central!E52+Western!E52+Eastern!E52-E52</f>
        <v>0</v>
      </c>
      <c r="R52" s="5" t="s">
        <v>14</v>
      </c>
      <c r="S52" s="5" t="s">
        <v>14</v>
      </c>
      <c r="T52" s="5" t="s">
        <v>14</v>
      </c>
      <c r="U52" s="5" t="s">
        <v>14</v>
      </c>
      <c r="V52" s="5" t="s">
        <v>14</v>
      </c>
      <c r="W52" s="5" t="s">
        <v>14</v>
      </c>
    </row>
    <row r="53" spans="3:23">
      <c r="C53">
        <v>2015</v>
      </c>
      <c r="D53">
        <v>10</v>
      </c>
      <c r="E53" s="4">
        <f t="shared" si="0"/>
        <v>274</v>
      </c>
      <c r="F53" s="5">
        <f>Central!F53+Western!F53+Eastern!F53</f>
        <v>22</v>
      </c>
      <c r="G53" s="5">
        <f>Central!G53+Western!G53+Eastern!G53</f>
        <v>163</v>
      </c>
      <c r="H53" s="5">
        <f>Central!H53+Western!H53+Eastern!H53</f>
        <v>3</v>
      </c>
      <c r="I53" s="5">
        <f>Central!I53+Western!I53+Eastern!I53</f>
        <v>6</v>
      </c>
      <c r="J53" s="5">
        <f>Central!J53+Western!J53+Eastern!J53</f>
        <v>21</v>
      </c>
      <c r="K53" s="5">
        <f>Central!K53+Western!K53+Eastern!K53</f>
        <v>21</v>
      </c>
      <c r="L53" s="5">
        <f>Central!L53+Western!L53+Eastern!L53</f>
        <v>34</v>
      </c>
      <c r="M53" s="5">
        <f>Central!M53+Western!M53+Eastern!M53</f>
        <v>1</v>
      </c>
      <c r="N53" s="5">
        <f>Central!N53+Western!N53+Eastern!N53</f>
        <v>2</v>
      </c>
      <c r="O53" s="5">
        <f>Central!O53+Western!O53+Eastern!O53</f>
        <v>1</v>
      </c>
      <c r="P53" s="5" t="s">
        <v>14</v>
      </c>
      <c r="Q53" s="5">
        <f>Central!E53+Western!E53+Eastern!E53-E53</f>
        <v>0</v>
      </c>
      <c r="R53" s="5" t="s">
        <v>14</v>
      </c>
      <c r="S53" s="5" t="s">
        <v>14</v>
      </c>
      <c r="T53" s="5" t="s">
        <v>14</v>
      </c>
      <c r="U53" s="5" t="s">
        <v>14</v>
      </c>
      <c r="V53" s="5" t="s">
        <v>14</v>
      </c>
      <c r="W53" s="5" t="s">
        <v>14</v>
      </c>
    </row>
    <row r="54" spans="3:23">
      <c r="C54">
        <v>2015</v>
      </c>
      <c r="D54">
        <v>11</v>
      </c>
      <c r="E54" s="4">
        <f t="shared" si="0"/>
        <v>274</v>
      </c>
      <c r="F54" s="5">
        <f>Central!F54+Western!F54+Eastern!F54</f>
        <v>22</v>
      </c>
      <c r="G54" s="5">
        <f>Central!G54+Western!G54+Eastern!G54</f>
        <v>163</v>
      </c>
      <c r="H54" s="5">
        <f>Central!H54+Western!H54+Eastern!H54</f>
        <v>3</v>
      </c>
      <c r="I54" s="5">
        <f>Central!I54+Western!I54+Eastern!I54</f>
        <v>6</v>
      </c>
      <c r="J54" s="5">
        <f>Central!J54+Western!J54+Eastern!J54</f>
        <v>21</v>
      </c>
      <c r="K54" s="5">
        <f>Central!K54+Western!K54+Eastern!K54</f>
        <v>21</v>
      </c>
      <c r="L54" s="5">
        <f>Central!L54+Western!L54+Eastern!L54</f>
        <v>34</v>
      </c>
      <c r="M54" s="5">
        <f>Central!M54+Western!M54+Eastern!M54</f>
        <v>1</v>
      </c>
      <c r="N54" s="5">
        <f>Central!N54+Western!N54+Eastern!N54</f>
        <v>2</v>
      </c>
      <c r="O54" s="5">
        <f>Central!O54+Western!O54+Eastern!O54</f>
        <v>1</v>
      </c>
      <c r="P54" s="5" t="s">
        <v>14</v>
      </c>
      <c r="Q54" s="5">
        <f>Central!E54+Western!E54+Eastern!E54-E54</f>
        <v>0</v>
      </c>
      <c r="R54" s="5" t="s">
        <v>14</v>
      </c>
      <c r="S54" s="5" t="s">
        <v>14</v>
      </c>
      <c r="T54" s="5" t="s">
        <v>14</v>
      </c>
      <c r="U54" s="5" t="s">
        <v>14</v>
      </c>
      <c r="V54" s="5" t="s">
        <v>14</v>
      </c>
      <c r="W54" s="5" t="s">
        <v>14</v>
      </c>
    </row>
    <row r="55" spans="3:23">
      <c r="C55">
        <v>2015</v>
      </c>
      <c r="D55">
        <v>12</v>
      </c>
      <c r="E55" s="4">
        <f t="shared" si="0"/>
        <v>274</v>
      </c>
      <c r="F55" s="5">
        <f>Central!F55+Western!F55+Eastern!F55</f>
        <v>22</v>
      </c>
      <c r="G55" s="5">
        <f>Central!G55+Western!G55+Eastern!G55</f>
        <v>163</v>
      </c>
      <c r="H55" s="5">
        <f>Central!H55+Western!H55+Eastern!H55</f>
        <v>3</v>
      </c>
      <c r="I55" s="5">
        <f>Central!I55+Western!I55+Eastern!I55</f>
        <v>6</v>
      </c>
      <c r="J55" s="5">
        <f>Central!J55+Western!J55+Eastern!J55</f>
        <v>21</v>
      </c>
      <c r="K55" s="5">
        <f>Central!K55+Western!K55+Eastern!K55</f>
        <v>21</v>
      </c>
      <c r="L55" s="5">
        <f>Central!L55+Western!L55+Eastern!L55</f>
        <v>34</v>
      </c>
      <c r="M55" s="5">
        <f>Central!M55+Western!M55+Eastern!M55</f>
        <v>1</v>
      </c>
      <c r="N55" s="5">
        <f>Central!N55+Western!N55+Eastern!N55</f>
        <v>2</v>
      </c>
      <c r="O55" s="5">
        <f>Central!O55+Western!O55+Eastern!O55</f>
        <v>1</v>
      </c>
      <c r="P55" s="5" t="s">
        <v>14</v>
      </c>
      <c r="Q55" s="5">
        <f>Central!E55+Western!E55+Eastern!E55-E55</f>
        <v>0</v>
      </c>
      <c r="R55" s="5" t="s">
        <v>14</v>
      </c>
      <c r="S55" s="5" t="s">
        <v>14</v>
      </c>
      <c r="T55" s="5" t="s">
        <v>14</v>
      </c>
      <c r="U55" s="5" t="s">
        <v>14</v>
      </c>
      <c r="V55" s="5" t="s">
        <v>14</v>
      </c>
      <c r="W55" s="5" t="s">
        <v>14</v>
      </c>
    </row>
    <row r="56" spans="3:23">
      <c r="C56">
        <v>2016</v>
      </c>
      <c r="D56">
        <v>1</v>
      </c>
      <c r="E56" s="4">
        <f t="shared" si="0"/>
        <v>274</v>
      </c>
      <c r="F56" s="5">
        <f>Central!F56+Western!F56+Eastern!F56</f>
        <v>22</v>
      </c>
      <c r="G56" s="5">
        <f>Central!G56+Western!G56+Eastern!G56</f>
        <v>163</v>
      </c>
      <c r="H56" s="5">
        <f>Central!H56+Western!H56+Eastern!H56</f>
        <v>3</v>
      </c>
      <c r="I56" s="5">
        <f>Central!I56+Western!I56+Eastern!I56</f>
        <v>6</v>
      </c>
      <c r="J56" s="5">
        <f>Central!J56+Western!J56+Eastern!J56</f>
        <v>21</v>
      </c>
      <c r="K56" s="5">
        <f>Central!K56+Western!K56+Eastern!K56</f>
        <v>21</v>
      </c>
      <c r="L56" s="5">
        <f>Central!L56+Western!L56+Eastern!L56</f>
        <v>34</v>
      </c>
      <c r="M56" s="5">
        <f>Central!M56+Western!M56+Eastern!M56</f>
        <v>1</v>
      </c>
      <c r="N56" s="5">
        <f>Central!N56+Western!N56+Eastern!N56</f>
        <v>2</v>
      </c>
      <c r="O56" s="5">
        <f>Central!O56+Western!O56+Eastern!O56</f>
        <v>1</v>
      </c>
      <c r="P56" s="5" t="s">
        <v>14</v>
      </c>
      <c r="Q56" s="5">
        <f>Central!E56+Western!E56+Eastern!E56-E56</f>
        <v>0</v>
      </c>
      <c r="R56" s="5" t="s">
        <v>14</v>
      </c>
      <c r="S56" s="5" t="s">
        <v>14</v>
      </c>
      <c r="T56" s="5" t="s">
        <v>14</v>
      </c>
      <c r="U56" s="5" t="s">
        <v>14</v>
      </c>
      <c r="V56" s="5" t="s">
        <v>14</v>
      </c>
      <c r="W56" s="5" t="s">
        <v>14</v>
      </c>
    </row>
    <row r="57" spans="3:23">
      <c r="C57">
        <v>2016</v>
      </c>
      <c r="D57">
        <v>2</v>
      </c>
      <c r="E57" s="4">
        <f t="shared" si="0"/>
        <v>274</v>
      </c>
      <c r="F57" s="5">
        <f>Central!F57+Western!F57+Eastern!F57</f>
        <v>22</v>
      </c>
      <c r="G57" s="5">
        <f>Central!G57+Western!G57+Eastern!G57</f>
        <v>163</v>
      </c>
      <c r="H57" s="5">
        <f>Central!H57+Western!H57+Eastern!H57</f>
        <v>3</v>
      </c>
      <c r="I57" s="5">
        <f>Central!I57+Western!I57+Eastern!I57</f>
        <v>6</v>
      </c>
      <c r="J57" s="5">
        <f>Central!J57+Western!J57+Eastern!J57</f>
        <v>21</v>
      </c>
      <c r="K57" s="5">
        <f>Central!K57+Western!K57+Eastern!K57</f>
        <v>21</v>
      </c>
      <c r="L57" s="5">
        <f>Central!L57+Western!L57+Eastern!L57</f>
        <v>34</v>
      </c>
      <c r="M57" s="5">
        <f>Central!M57+Western!M57+Eastern!M57</f>
        <v>1</v>
      </c>
      <c r="N57" s="5">
        <f>Central!N57+Western!N57+Eastern!N57</f>
        <v>2</v>
      </c>
      <c r="O57" s="5">
        <f>Central!O57+Western!O57+Eastern!O57</f>
        <v>1</v>
      </c>
      <c r="P57" s="5" t="s">
        <v>14</v>
      </c>
      <c r="Q57" s="5">
        <f>Central!E57+Western!E57+Eastern!E57-E57</f>
        <v>0</v>
      </c>
      <c r="R57" s="5" t="s">
        <v>14</v>
      </c>
      <c r="S57" s="5" t="s">
        <v>14</v>
      </c>
      <c r="T57" s="5" t="s">
        <v>14</v>
      </c>
      <c r="U57" s="5" t="s">
        <v>14</v>
      </c>
      <c r="V57" s="5" t="s">
        <v>14</v>
      </c>
      <c r="W57" s="5" t="s">
        <v>14</v>
      </c>
    </row>
    <row r="58" spans="3:23">
      <c r="C58">
        <v>2016</v>
      </c>
      <c r="D58">
        <v>3</v>
      </c>
      <c r="E58" s="4">
        <f t="shared" si="0"/>
        <v>274</v>
      </c>
      <c r="F58" s="5">
        <f>Central!F58+Western!F58+Eastern!F58</f>
        <v>22</v>
      </c>
      <c r="G58" s="5">
        <f>Central!G58+Western!G58+Eastern!G58</f>
        <v>163</v>
      </c>
      <c r="H58" s="5">
        <f>Central!H58+Western!H58+Eastern!H58</f>
        <v>3</v>
      </c>
      <c r="I58" s="5">
        <f>Central!I58+Western!I58+Eastern!I58</f>
        <v>6</v>
      </c>
      <c r="J58" s="5">
        <f>Central!J58+Western!J58+Eastern!J58</f>
        <v>21</v>
      </c>
      <c r="K58" s="5">
        <f>Central!K58+Western!K58+Eastern!K58</f>
        <v>21</v>
      </c>
      <c r="L58" s="5">
        <f>Central!L58+Western!L58+Eastern!L58</f>
        <v>34</v>
      </c>
      <c r="M58" s="5">
        <f>Central!M58+Western!M58+Eastern!M58</f>
        <v>1</v>
      </c>
      <c r="N58" s="5">
        <f>Central!N58+Western!N58+Eastern!N58</f>
        <v>2</v>
      </c>
      <c r="O58" s="5">
        <f>Central!O58+Western!O58+Eastern!O58</f>
        <v>1</v>
      </c>
      <c r="P58" s="5" t="s">
        <v>14</v>
      </c>
      <c r="Q58" s="5">
        <f>Central!E58+Western!E58+Eastern!E58-E58</f>
        <v>0</v>
      </c>
      <c r="R58" s="5" t="s">
        <v>14</v>
      </c>
      <c r="S58" s="5" t="s">
        <v>14</v>
      </c>
      <c r="T58" s="5" t="s">
        <v>14</v>
      </c>
      <c r="U58" s="5" t="s">
        <v>14</v>
      </c>
      <c r="V58" s="5" t="s">
        <v>14</v>
      </c>
      <c r="W58" s="5" t="s">
        <v>14</v>
      </c>
    </row>
    <row r="59" spans="3:23">
      <c r="C59">
        <v>2016</v>
      </c>
      <c r="D59">
        <v>4</v>
      </c>
      <c r="E59" s="4">
        <f t="shared" si="0"/>
        <v>274</v>
      </c>
      <c r="F59" s="5">
        <f>Central!F59+Western!F59+Eastern!F59</f>
        <v>22</v>
      </c>
      <c r="G59" s="5">
        <f>Central!G59+Western!G59+Eastern!G59</f>
        <v>163</v>
      </c>
      <c r="H59" s="5">
        <f>Central!H59+Western!H59+Eastern!H59</f>
        <v>3</v>
      </c>
      <c r="I59" s="5">
        <f>Central!I59+Western!I59+Eastern!I59</f>
        <v>6</v>
      </c>
      <c r="J59" s="5">
        <f>Central!J59+Western!J59+Eastern!J59</f>
        <v>21</v>
      </c>
      <c r="K59" s="5">
        <f>Central!K59+Western!K59+Eastern!K59</f>
        <v>21</v>
      </c>
      <c r="L59" s="5">
        <f>Central!L59+Western!L59+Eastern!L59</f>
        <v>34</v>
      </c>
      <c r="M59" s="5">
        <f>Central!M59+Western!M59+Eastern!M59</f>
        <v>1</v>
      </c>
      <c r="N59" s="5">
        <f>Central!N59+Western!N59+Eastern!N59</f>
        <v>2</v>
      </c>
      <c r="O59" s="5">
        <f>Central!O59+Western!O59+Eastern!O59</f>
        <v>1</v>
      </c>
      <c r="P59" s="5" t="s">
        <v>14</v>
      </c>
      <c r="Q59" s="5">
        <f>Central!E59+Western!E59+Eastern!E59-E59</f>
        <v>0</v>
      </c>
      <c r="R59" s="5" t="s">
        <v>14</v>
      </c>
      <c r="S59" s="5" t="s">
        <v>14</v>
      </c>
      <c r="T59" s="5" t="s">
        <v>14</v>
      </c>
      <c r="U59" s="5" t="s">
        <v>14</v>
      </c>
      <c r="V59" s="5" t="s">
        <v>14</v>
      </c>
      <c r="W59" s="5" t="s">
        <v>14</v>
      </c>
    </row>
    <row r="60" spans="3:23">
      <c r="C60">
        <v>2016</v>
      </c>
      <c r="D60">
        <v>5</v>
      </c>
      <c r="E60" s="4">
        <f t="shared" si="0"/>
        <v>274</v>
      </c>
      <c r="F60" s="5">
        <f>Central!F60+Western!F60+Eastern!F60</f>
        <v>22</v>
      </c>
      <c r="G60" s="5">
        <f>Central!G60+Western!G60+Eastern!G60</f>
        <v>163</v>
      </c>
      <c r="H60" s="5">
        <f>Central!H60+Western!H60+Eastern!H60</f>
        <v>3</v>
      </c>
      <c r="I60" s="5">
        <f>Central!I60+Western!I60+Eastern!I60</f>
        <v>6</v>
      </c>
      <c r="J60" s="5">
        <f>Central!J60+Western!J60+Eastern!J60</f>
        <v>21</v>
      </c>
      <c r="K60" s="5">
        <f>Central!K60+Western!K60+Eastern!K60</f>
        <v>21</v>
      </c>
      <c r="L60" s="5">
        <f>Central!L60+Western!L60+Eastern!L60</f>
        <v>34</v>
      </c>
      <c r="M60" s="5">
        <f>Central!M60+Western!M60+Eastern!M60</f>
        <v>1</v>
      </c>
      <c r="N60" s="5">
        <f>Central!N60+Western!N60+Eastern!N60</f>
        <v>2</v>
      </c>
      <c r="O60" s="5">
        <f>Central!O60+Western!O60+Eastern!O60</f>
        <v>1</v>
      </c>
      <c r="P60" s="5" t="s">
        <v>14</v>
      </c>
      <c r="Q60" s="5">
        <f>Central!E60+Western!E60+Eastern!E60-E60</f>
        <v>0</v>
      </c>
      <c r="R60" s="5" t="s">
        <v>14</v>
      </c>
      <c r="S60" s="5" t="s">
        <v>14</v>
      </c>
      <c r="T60" s="5" t="s">
        <v>14</v>
      </c>
      <c r="U60" s="5" t="s">
        <v>14</v>
      </c>
      <c r="V60" s="5" t="s">
        <v>14</v>
      </c>
      <c r="W60" s="5" t="s">
        <v>14</v>
      </c>
    </row>
    <row r="61" spans="3:23">
      <c r="C61">
        <v>2016</v>
      </c>
      <c r="D61">
        <v>6</v>
      </c>
      <c r="E61" s="4">
        <f t="shared" si="0"/>
        <v>274</v>
      </c>
      <c r="F61" s="5">
        <f>Central!F61+Western!F61+Eastern!F61</f>
        <v>22</v>
      </c>
      <c r="G61" s="5">
        <f>Central!G61+Western!G61+Eastern!G61</f>
        <v>163</v>
      </c>
      <c r="H61" s="5">
        <f>Central!H61+Western!H61+Eastern!H61</f>
        <v>3</v>
      </c>
      <c r="I61" s="5">
        <f>Central!I61+Western!I61+Eastern!I61</f>
        <v>6</v>
      </c>
      <c r="J61" s="5">
        <f>Central!J61+Western!J61+Eastern!J61</f>
        <v>21</v>
      </c>
      <c r="K61" s="5">
        <f>Central!K61+Western!K61+Eastern!K61</f>
        <v>21</v>
      </c>
      <c r="L61" s="5">
        <f>Central!L61+Western!L61+Eastern!L61</f>
        <v>34</v>
      </c>
      <c r="M61" s="5">
        <f>Central!M61+Western!M61+Eastern!M61</f>
        <v>1</v>
      </c>
      <c r="N61" s="5">
        <f>Central!N61+Western!N61+Eastern!N61</f>
        <v>2</v>
      </c>
      <c r="O61" s="5">
        <f>Central!O61+Western!O61+Eastern!O61</f>
        <v>1</v>
      </c>
      <c r="P61" s="5" t="s">
        <v>14</v>
      </c>
      <c r="Q61" s="5">
        <f>Central!E61+Western!E61+Eastern!E61-E61</f>
        <v>0</v>
      </c>
      <c r="R61" s="5" t="s">
        <v>14</v>
      </c>
      <c r="S61" s="5" t="s">
        <v>14</v>
      </c>
      <c r="T61" s="5" t="s">
        <v>14</v>
      </c>
      <c r="U61" s="5" t="s">
        <v>14</v>
      </c>
      <c r="V61" s="5" t="s">
        <v>14</v>
      </c>
      <c r="W61" s="5" t="s">
        <v>14</v>
      </c>
    </row>
    <row r="62" spans="3:23">
      <c r="C62">
        <v>2016</v>
      </c>
      <c r="D62">
        <v>7</v>
      </c>
      <c r="E62" s="4">
        <f t="shared" si="0"/>
        <v>274</v>
      </c>
      <c r="F62" s="5">
        <f>Central!F62+Western!F62+Eastern!F62</f>
        <v>22</v>
      </c>
      <c r="G62" s="5">
        <f>Central!G62+Western!G62+Eastern!G62</f>
        <v>163</v>
      </c>
      <c r="H62" s="5">
        <f>Central!H62+Western!H62+Eastern!H62</f>
        <v>3</v>
      </c>
      <c r="I62" s="5">
        <f>Central!I62+Western!I62+Eastern!I62</f>
        <v>6</v>
      </c>
      <c r="J62" s="5">
        <f>Central!J62+Western!J62+Eastern!J62</f>
        <v>21</v>
      </c>
      <c r="K62" s="5">
        <f>Central!K62+Western!K62+Eastern!K62</f>
        <v>21</v>
      </c>
      <c r="L62" s="5">
        <f>Central!L62+Western!L62+Eastern!L62</f>
        <v>34</v>
      </c>
      <c r="M62" s="5">
        <f>Central!M62+Western!M62+Eastern!M62</f>
        <v>1</v>
      </c>
      <c r="N62" s="5">
        <f>Central!N62+Western!N62+Eastern!N62</f>
        <v>2</v>
      </c>
      <c r="O62" s="5">
        <f>Central!O62+Western!O62+Eastern!O62</f>
        <v>1</v>
      </c>
      <c r="P62" s="5" t="s">
        <v>14</v>
      </c>
      <c r="Q62" s="5">
        <f>Central!E62+Western!E62+Eastern!E62-E62</f>
        <v>0</v>
      </c>
      <c r="R62" s="5" t="s">
        <v>14</v>
      </c>
      <c r="S62" s="5" t="s">
        <v>14</v>
      </c>
      <c r="T62" s="5" t="s">
        <v>14</v>
      </c>
      <c r="U62" s="5" t="s">
        <v>14</v>
      </c>
      <c r="V62" s="5" t="s">
        <v>14</v>
      </c>
      <c r="W62" s="5" t="s">
        <v>14</v>
      </c>
    </row>
    <row r="63" spans="3:23">
      <c r="C63">
        <v>2016</v>
      </c>
      <c r="D63">
        <v>8</v>
      </c>
      <c r="E63" s="4">
        <f t="shared" si="0"/>
        <v>274</v>
      </c>
      <c r="F63" s="5">
        <f>Central!F63+Western!F63+Eastern!F63</f>
        <v>22</v>
      </c>
      <c r="G63" s="5">
        <f>Central!G63+Western!G63+Eastern!G63</f>
        <v>163</v>
      </c>
      <c r="H63" s="5">
        <f>Central!H63+Western!H63+Eastern!H63</f>
        <v>3</v>
      </c>
      <c r="I63" s="5">
        <f>Central!I63+Western!I63+Eastern!I63</f>
        <v>6</v>
      </c>
      <c r="J63" s="5">
        <f>Central!J63+Western!J63+Eastern!J63</f>
        <v>21</v>
      </c>
      <c r="K63" s="5">
        <f>Central!K63+Western!K63+Eastern!K63</f>
        <v>21</v>
      </c>
      <c r="L63" s="5">
        <f>Central!L63+Western!L63+Eastern!L63</f>
        <v>34</v>
      </c>
      <c r="M63" s="5">
        <f>Central!M63+Western!M63+Eastern!M63</f>
        <v>1</v>
      </c>
      <c r="N63" s="5">
        <f>Central!N63+Western!N63+Eastern!N63</f>
        <v>2</v>
      </c>
      <c r="O63" s="5">
        <f>Central!O63+Western!O63+Eastern!O63</f>
        <v>1</v>
      </c>
      <c r="P63" s="5" t="s">
        <v>14</v>
      </c>
      <c r="Q63" s="5">
        <f>Central!E63+Western!E63+Eastern!E63-E63</f>
        <v>0</v>
      </c>
      <c r="R63" s="5" t="s">
        <v>14</v>
      </c>
      <c r="S63" s="5" t="s">
        <v>14</v>
      </c>
      <c r="T63" s="5" t="s">
        <v>14</v>
      </c>
      <c r="U63" s="5" t="s">
        <v>14</v>
      </c>
      <c r="V63" s="5" t="s">
        <v>14</v>
      </c>
      <c r="W63" s="5" t="s">
        <v>14</v>
      </c>
    </row>
    <row r="64" spans="3:23">
      <c r="C64">
        <v>2016</v>
      </c>
      <c r="D64">
        <v>9</v>
      </c>
      <c r="E64" s="4">
        <f t="shared" si="0"/>
        <v>274</v>
      </c>
      <c r="F64" s="5">
        <f>Central!F64+Western!F64+Eastern!F64</f>
        <v>22</v>
      </c>
      <c r="G64" s="5">
        <f>Central!G64+Western!G64+Eastern!G64</f>
        <v>163</v>
      </c>
      <c r="H64" s="5">
        <f>Central!H64+Western!H64+Eastern!H64</f>
        <v>3</v>
      </c>
      <c r="I64" s="5">
        <f>Central!I64+Western!I64+Eastern!I64</f>
        <v>6</v>
      </c>
      <c r="J64" s="5">
        <f>Central!J64+Western!J64+Eastern!J64</f>
        <v>21</v>
      </c>
      <c r="K64" s="5">
        <f>Central!K64+Western!K64+Eastern!K64</f>
        <v>21</v>
      </c>
      <c r="L64" s="5">
        <f>Central!L64+Western!L64+Eastern!L64</f>
        <v>34</v>
      </c>
      <c r="M64" s="5">
        <f>Central!M64+Western!M64+Eastern!M64</f>
        <v>1</v>
      </c>
      <c r="N64" s="5">
        <f>Central!N64+Western!N64+Eastern!N64</f>
        <v>2</v>
      </c>
      <c r="O64" s="5">
        <f>Central!O64+Western!O64+Eastern!O64</f>
        <v>1</v>
      </c>
      <c r="P64" s="5" t="s">
        <v>14</v>
      </c>
      <c r="Q64" s="5">
        <f>Central!E64+Western!E64+Eastern!E64-E64</f>
        <v>0</v>
      </c>
      <c r="R64" s="5" t="s">
        <v>14</v>
      </c>
      <c r="S64" s="5" t="s">
        <v>14</v>
      </c>
      <c r="T64" s="5" t="s">
        <v>14</v>
      </c>
      <c r="U64" s="5" t="s">
        <v>14</v>
      </c>
      <c r="V64" s="5" t="s">
        <v>14</v>
      </c>
      <c r="W64" s="5" t="s">
        <v>14</v>
      </c>
    </row>
    <row r="65" spans="3:23">
      <c r="C65">
        <v>2016</v>
      </c>
      <c r="D65">
        <v>10</v>
      </c>
      <c r="E65" s="4">
        <f t="shared" si="0"/>
        <v>274</v>
      </c>
      <c r="F65" s="5">
        <f>Central!F65+Western!F65+Eastern!F65</f>
        <v>22</v>
      </c>
      <c r="G65" s="5">
        <f>Central!G65+Western!G65+Eastern!G65</f>
        <v>163</v>
      </c>
      <c r="H65" s="5">
        <f>Central!H65+Western!H65+Eastern!H65</f>
        <v>3</v>
      </c>
      <c r="I65" s="5">
        <f>Central!I65+Western!I65+Eastern!I65</f>
        <v>6</v>
      </c>
      <c r="J65" s="5">
        <f>Central!J65+Western!J65+Eastern!J65</f>
        <v>21</v>
      </c>
      <c r="K65" s="5">
        <f>Central!K65+Western!K65+Eastern!K65</f>
        <v>21</v>
      </c>
      <c r="L65" s="5">
        <f>Central!L65+Western!L65+Eastern!L65</f>
        <v>34</v>
      </c>
      <c r="M65" s="5">
        <f>Central!M65+Western!M65+Eastern!M65</f>
        <v>1</v>
      </c>
      <c r="N65" s="5">
        <f>Central!N65+Western!N65+Eastern!N65</f>
        <v>2</v>
      </c>
      <c r="O65" s="5">
        <f>Central!O65+Western!O65+Eastern!O65</f>
        <v>1</v>
      </c>
      <c r="P65" s="5" t="s">
        <v>14</v>
      </c>
      <c r="Q65" s="5">
        <f>Central!E65+Western!E65+Eastern!E65-E65</f>
        <v>0</v>
      </c>
      <c r="R65" s="5" t="s">
        <v>14</v>
      </c>
      <c r="S65" s="5" t="s">
        <v>14</v>
      </c>
      <c r="T65" s="5" t="s">
        <v>14</v>
      </c>
      <c r="U65" s="5" t="s">
        <v>14</v>
      </c>
      <c r="V65" s="5" t="s">
        <v>14</v>
      </c>
      <c r="W65" s="5" t="s">
        <v>14</v>
      </c>
    </row>
    <row r="66" spans="3:23">
      <c r="C66">
        <v>2016</v>
      </c>
      <c r="D66">
        <v>11</v>
      </c>
      <c r="E66" s="4">
        <f t="shared" si="0"/>
        <v>274</v>
      </c>
      <c r="F66" s="5">
        <f>Central!F66+Western!F66+Eastern!F66</f>
        <v>22</v>
      </c>
      <c r="G66" s="5">
        <f>Central!G66+Western!G66+Eastern!G66</f>
        <v>163</v>
      </c>
      <c r="H66" s="5">
        <f>Central!H66+Western!H66+Eastern!H66</f>
        <v>3</v>
      </c>
      <c r="I66" s="5">
        <f>Central!I66+Western!I66+Eastern!I66</f>
        <v>6</v>
      </c>
      <c r="J66" s="5">
        <f>Central!J66+Western!J66+Eastern!J66</f>
        <v>21</v>
      </c>
      <c r="K66" s="5">
        <f>Central!K66+Western!K66+Eastern!K66</f>
        <v>21</v>
      </c>
      <c r="L66" s="5">
        <f>Central!L66+Western!L66+Eastern!L66</f>
        <v>34</v>
      </c>
      <c r="M66" s="5">
        <f>Central!M66+Western!M66+Eastern!M66</f>
        <v>1</v>
      </c>
      <c r="N66" s="5">
        <f>Central!N66+Western!N66+Eastern!N66</f>
        <v>2</v>
      </c>
      <c r="O66" s="5">
        <f>Central!O66+Western!O66+Eastern!O66</f>
        <v>1</v>
      </c>
      <c r="P66" s="5" t="s">
        <v>14</v>
      </c>
      <c r="Q66" s="5">
        <f>Central!E66+Western!E66+Eastern!E66-E66</f>
        <v>0</v>
      </c>
      <c r="R66" s="5" t="s">
        <v>14</v>
      </c>
      <c r="S66" s="5" t="s">
        <v>14</v>
      </c>
      <c r="T66" s="5" t="s">
        <v>14</v>
      </c>
      <c r="U66" s="5" t="s">
        <v>14</v>
      </c>
      <c r="V66" s="5" t="s">
        <v>14</v>
      </c>
      <c r="W66" s="5" t="s">
        <v>14</v>
      </c>
    </row>
    <row r="67" spans="3:23">
      <c r="C67">
        <v>2016</v>
      </c>
      <c r="D67">
        <v>12</v>
      </c>
      <c r="E67" s="4">
        <f t="shared" si="0"/>
        <v>275</v>
      </c>
      <c r="F67" s="5">
        <f>Central!F67+Western!F67+Eastern!F67</f>
        <v>22</v>
      </c>
      <c r="G67" s="5">
        <f>Central!G67+Western!G67+Eastern!G67</f>
        <v>164</v>
      </c>
      <c r="H67" s="5">
        <f>Central!H67+Western!H67+Eastern!H67</f>
        <v>3</v>
      </c>
      <c r="I67" s="5">
        <f>Central!I67+Western!I67+Eastern!I67</f>
        <v>6</v>
      </c>
      <c r="J67" s="5">
        <f>Central!J67+Western!J67+Eastern!J67</f>
        <v>21</v>
      </c>
      <c r="K67" s="5">
        <f>Central!K67+Western!K67+Eastern!K67</f>
        <v>21</v>
      </c>
      <c r="L67" s="5">
        <f>Central!L67+Western!L67+Eastern!L67</f>
        <v>34</v>
      </c>
      <c r="M67" s="5">
        <f>Central!M67+Western!M67+Eastern!M67</f>
        <v>1</v>
      </c>
      <c r="N67" s="5">
        <f>Central!N67+Western!N67+Eastern!N67</f>
        <v>2</v>
      </c>
      <c r="O67" s="5">
        <f>Central!O67+Western!O67+Eastern!O67</f>
        <v>1</v>
      </c>
      <c r="P67" s="5" t="s">
        <v>14</v>
      </c>
      <c r="Q67" s="5">
        <f>Central!E67+Western!E67+Eastern!E67-E67</f>
        <v>0</v>
      </c>
      <c r="R67" s="5" t="s">
        <v>14</v>
      </c>
      <c r="S67" s="5" t="s">
        <v>14</v>
      </c>
      <c r="T67" s="5" t="s">
        <v>14</v>
      </c>
      <c r="U67" s="5" t="s">
        <v>14</v>
      </c>
      <c r="V67" s="5" t="s">
        <v>14</v>
      </c>
      <c r="W67" s="5" t="s">
        <v>14</v>
      </c>
    </row>
    <row r="68" spans="3:23">
      <c r="C68">
        <v>2017</v>
      </c>
      <c r="D68">
        <v>1</v>
      </c>
      <c r="E68" s="4">
        <f t="shared" si="0"/>
        <v>275</v>
      </c>
      <c r="F68" s="5">
        <f>Central!F68+Western!F68+Eastern!F68</f>
        <v>22</v>
      </c>
      <c r="G68" s="5">
        <f>Central!G68+Western!G68+Eastern!G68</f>
        <v>164</v>
      </c>
      <c r="H68" s="5">
        <f>Central!H68+Western!H68+Eastern!H68</f>
        <v>3</v>
      </c>
      <c r="I68" s="5">
        <f>Central!I68+Western!I68+Eastern!I68</f>
        <v>6</v>
      </c>
      <c r="J68" s="5">
        <f>Central!J68+Western!J68+Eastern!J68</f>
        <v>21</v>
      </c>
      <c r="K68" s="5">
        <f>Central!K68+Western!K68+Eastern!K68</f>
        <v>21</v>
      </c>
      <c r="L68" s="5">
        <f>Central!L68+Western!L68+Eastern!L68</f>
        <v>34</v>
      </c>
      <c r="M68" s="5">
        <f>Central!M68+Western!M68+Eastern!M68</f>
        <v>1</v>
      </c>
      <c r="N68" s="5">
        <f>Central!N68+Western!N68+Eastern!N68</f>
        <v>2</v>
      </c>
      <c r="O68" s="5">
        <f>Central!O68+Western!O68+Eastern!O68</f>
        <v>1</v>
      </c>
      <c r="P68" s="5" t="s">
        <v>14</v>
      </c>
      <c r="Q68" s="5">
        <f>Central!E68+Western!E68+Eastern!E68-E68</f>
        <v>0</v>
      </c>
      <c r="R68" s="5" t="s">
        <v>14</v>
      </c>
      <c r="S68" s="5" t="s">
        <v>14</v>
      </c>
      <c r="T68" s="5" t="s">
        <v>14</v>
      </c>
      <c r="U68" s="5" t="s">
        <v>14</v>
      </c>
      <c r="V68" s="5" t="s">
        <v>14</v>
      </c>
      <c r="W68" s="5" t="s">
        <v>14</v>
      </c>
    </row>
    <row r="69" spans="3:23">
      <c r="C69">
        <v>2017</v>
      </c>
      <c r="D69">
        <v>2</v>
      </c>
      <c r="E69" s="4">
        <f t="shared" si="0"/>
        <v>275</v>
      </c>
      <c r="F69" s="5">
        <f>Central!F69+Western!F69+Eastern!F69</f>
        <v>22</v>
      </c>
      <c r="G69" s="5">
        <f>Central!G69+Western!G69+Eastern!G69</f>
        <v>164</v>
      </c>
      <c r="H69" s="5">
        <f>Central!H69+Western!H69+Eastern!H69</f>
        <v>3</v>
      </c>
      <c r="I69" s="5">
        <f>Central!I69+Western!I69+Eastern!I69</f>
        <v>6</v>
      </c>
      <c r="J69" s="5">
        <f>Central!J69+Western!J69+Eastern!J69</f>
        <v>21</v>
      </c>
      <c r="K69" s="5">
        <f>Central!K69+Western!K69+Eastern!K69</f>
        <v>21</v>
      </c>
      <c r="L69" s="5">
        <f>Central!L69+Western!L69+Eastern!L69</f>
        <v>34</v>
      </c>
      <c r="M69" s="5">
        <f>Central!M69+Western!M69+Eastern!M69</f>
        <v>1</v>
      </c>
      <c r="N69" s="5">
        <f>Central!N69+Western!N69+Eastern!N69</f>
        <v>2</v>
      </c>
      <c r="O69" s="5">
        <f>Central!O69+Western!O69+Eastern!O69</f>
        <v>1</v>
      </c>
      <c r="P69" s="5" t="s">
        <v>14</v>
      </c>
      <c r="Q69" s="5">
        <f>Central!E69+Western!E69+Eastern!E69-E69</f>
        <v>0</v>
      </c>
      <c r="R69" s="5" t="s">
        <v>14</v>
      </c>
      <c r="S69" s="5" t="s">
        <v>14</v>
      </c>
      <c r="T69" s="5" t="s">
        <v>14</v>
      </c>
      <c r="U69" s="5" t="s">
        <v>14</v>
      </c>
      <c r="V69" s="5" t="s">
        <v>14</v>
      </c>
      <c r="W69" s="5" t="s">
        <v>14</v>
      </c>
    </row>
    <row r="70" spans="3:23">
      <c r="C70">
        <v>2017</v>
      </c>
      <c r="D70">
        <v>3</v>
      </c>
      <c r="E70" s="4">
        <f t="shared" si="0"/>
        <v>275</v>
      </c>
      <c r="F70" s="5">
        <f>Central!F70+Western!F70+Eastern!F70</f>
        <v>22</v>
      </c>
      <c r="G70" s="5">
        <f>Central!G70+Western!G70+Eastern!G70</f>
        <v>164</v>
      </c>
      <c r="H70" s="5">
        <f>Central!H70+Western!H70+Eastern!H70</f>
        <v>3</v>
      </c>
      <c r="I70" s="5">
        <f>Central!I70+Western!I70+Eastern!I70</f>
        <v>6</v>
      </c>
      <c r="J70" s="5">
        <f>Central!J70+Western!J70+Eastern!J70</f>
        <v>21</v>
      </c>
      <c r="K70" s="5">
        <f>Central!K70+Western!K70+Eastern!K70</f>
        <v>21</v>
      </c>
      <c r="L70" s="5">
        <f>Central!L70+Western!L70+Eastern!L70</f>
        <v>34</v>
      </c>
      <c r="M70" s="5">
        <f>Central!M70+Western!M70+Eastern!M70</f>
        <v>1</v>
      </c>
      <c r="N70" s="5">
        <f>Central!N70+Western!N70+Eastern!N70</f>
        <v>2</v>
      </c>
      <c r="O70" s="5">
        <f>Central!O70+Western!O70+Eastern!O70</f>
        <v>1</v>
      </c>
      <c r="P70" s="5" t="s">
        <v>14</v>
      </c>
      <c r="Q70" s="5">
        <f>Central!E70+Western!E70+Eastern!E70-E70</f>
        <v>0</v>
      </c>
      <c r="R70" s="5" t="s">
        <v>14</v>
      </c>
      <c r="S70" s="5" t="s">
        <v>14</v>
      </c>
      <c r="T70" s="5" t="s">
        <v>14</v>
      </c>
      <c r="U70" s="5" t="s">
        <v>14</v>
      </c>
      <c r="V70" s="5" t="s">
        <v>14</v>
      </c>
      <c r="W70" s="5" t="s">
        <v>14</v>
      </c>
    </row>
    <row r="71" spans="3:23">
      <c r="C71">
        <v>2017</v>
      </c>
      <c r="D71">
        <v>4</v>
      </c>
      <c r="E71" s="4">
        <f t="shared" si="0"/>
        <v>275</v>
      </c>
      <c r="F71" s="5">
        <f>Central!F71+Western!F71+Eastern!F71</f>
        <v>22</v>
      </c>
      <c r="G71" s="5">
        <f>Central!G71+Western!G71+Eastern!G71</f>
        <v>164</v>
      </c>
      <c r="H71" s="5">
        <f>Central!H71+Western!H71+Eastern!H71</f>
        <v>3</v>
      </c>
      <c r="I71" s="5">
        <f>Central!I71+Western!I71+Eastern!I71</f>
        <v>6</v>
      </c>
      <c r="J71" s="5">
        <f>Central!J71+Western!J71+Eastern!J71</f>
        <v>21</v>
      </c>
      <c r="K71" s="5">
        <f>Central!K71+Western!K71+Eastern!K71</f>
        <v>21</v>
      </c>
      <c r="L71" s="5">
        <f>Central!L71+Western!L71+Eastern!L71</f>
        <v>34</v>
      </c>
      <c r="M71" s="5">
        <f>Central!M71+Western!M71+Eastern!M71</f>
        <v>1</v>
      </c>
      <c r="N71" s="5">
        <f>Central!N71+Western!N71+Eastern!N71</f>
        <v>2</v>
      </c>
      <c r="O71" s="5">
        <f>Central!O71+Western!O71+Eastern!O71</f>
        <v>1</v>
      </c>
      <c r="P71" s="5" t="s">
        <v>14</v>
      </c>
      <c r="Q71" s="5">
        <f>Central!E71+Western!E71+Eastern!E71-E71</f>
        <v>0</v>
      </c>
      <c r="R71" s="5" t="s">
        <v>14</v>
      </c>
      <c r="S71" s="5" t="s">
        <v>14</v>
      </c>
      <c r="T71" s="5" t="s">
        <v>14</v>
      </c>
      <c r="U71" s="5" t="s">
        <v>14</v>
      </c>
      <c r="V71" s="5" t="s">
        <v>14</v>
      </c>
      <c r="W71" s="5" t="s">
        <v>14</v>
      </c>
    </row>
    <row r="72" spans="3:23">
      <c r="C72">
        <v>2017</v>
      </c>
      <c r="D72">
        <v>5</v>
      </c>
      <c r="E72" s="4">
        <f t="shared" si="0"/>
        <v>275</v>
      </c>
      <c r="F72" s="5">
        <f>Central!F72+Western!F72+Eastern!F72</f>
        <v>22</v>
      </c>
      <c r="G72" s="5">
        <f>Central!G72+Western!G72+Eastern!G72</f>
        <v>164</v>
      </c>
      <c r="H72" s="5">
        <f>Central!H72+Western!H72+Eastern!H72</f>
        <v>3</v>
      </c>
      <c r="I72" s="5">
        <f>Central!I72+Western!I72+Eastern!I72</f>
        <v>6</v>
      </c>
      <c r="J72" s="5">
        <f>Central!J72+Western!J72+Eastern!J72</f>
        <v>21</v>
      </c>
      <c r="K72" s="5">
        <f>Central!K72+Western!K72+Eastern!K72</f>
        <v>21</v>
      </c>
      <c r="L72" s="5">
        <f>Central!L72+Western!L72+Eastern!L72</f>
        <v>34</v>
      </c>
      <c r="M72" s="5">
        <f>Central!M72+Western!M72+Eastern!M72</f>
        <v>1</v>
      </c>
      <c r="N72" s="5">
        <f>Central!N72+Western!N72+Eastern!N72</f>
        <v>2</v>
      </c>
      <c r="O72" s="5">
        <f>Central!O72+Western!O72+Eastern!O72</f>
        <v>1</v>
      </c>
      <c r="P72" s="5" t="s">
        <v>14</v>
      </c>
      <c r="Q72" s="5">
        <f>Central!E72+Western!E72+Eastern!E72-E72</f>
        <v>0</v>
      </c>
      <c r="R72" s="5" t="s">
        <v>14</v>
      </c>
      <c r="S72" s="5" t="s">
        <v>14</v>
      </c>
      <c r="T72" s="5" t="s">
        <v>14</v>
      </c>
      <c r="U72" s="5" t="s">
        <v>14</v>
      </c>
      <c r="V72" s="5" t="s">
        <v>14</v>
      </c>
      <c r="W72" s="5" t="s">
        <v>14</v>
      </c>
    </row>
    <row r="73" spans="3:23">
      <c r="C73">
        <v>2017</v>
      </c>
      <c r="D73">
        <v>6</v>
      </c>
      <c r="E73" s="4">
        <f t="shared" ref="E73:E136" si="1">SUM(F73:O73)</f>
        <v>275</v>
      </c>
      <c r="F73" s="5">
        <f>Central!F73+Western!F73+Eastern!F73</f>
        <v>22</v>
      </c>
      <c r="G73" s="5">
        <f>Central!G73+Western!G73+Eastern!G73</f>
        <v>164</v>
      </c>
      <c r="H73" s="5">
        <f>Central!H73+Western!H73+Eastern!H73</f>
        <v>3</v>
      </c>
      <c r="I73" s="5">
        <f>Central!I73+Western!I73+Eastern!I73</f>
        <v>6</v>
      </c>
      <c r="J73" s="5">
        <f>Central!J73+Western!J73+Eastern!J73</f>
        <v>21</v>
      </c>
      <c r="K73" s="5">
        <f>Central!K73+Western!K73+Eastern!K73</f>
        <v>21</v>
      </c>
      <c r="L73" s="5">
        <f>Central!L73+Western!L73+Eastern!L73</f>
        <v>34</v>
      </c>
      <c r="M73" s="5">
        <f>Central!M73+Western!M73+Eastern!M73</f>
        <v>1</v>
      </c>
      <c r="N73" s="5">
        <f>Central!N73+Western!N73+Eastern!N73</f>
        <v>2</v>
      </c>
      <c r="O73" s="5">
        <f>Central!O73+Western!O73+Eastern!O73</f>
        <v>1</v>
      </c>
      <c r="P73" s="5" t="s">
        <v>14</v>
      </c>
      <c r="Q73" s="5">
        <f>Central!E73+Western!E73+Eastern!E73-E73</f>
        <v>0</v>
      </c>
      <c r="R73" s="5" t="s">
        <v>14</v>
      </c>
      <c r="S73" s="5" t="s">
        <v>14</v>
      </c>
      <c r="T73" s="5" t="s">
        <v>14</v>
      </c>
      <c r="U73" s="5" t="s">
        <v>14</v>
      </c>
      <c r="V73" s="5" t="s">
        <v>14</v>
      </c>
      <c r="W73" s="5" t="s">
        <v>14</v>
      </c>
    </row>
    <row r="74" spans="3:23">
      <c r="C74">
        <v>2017</v>
      </c>
      <c r="D74">
        <v>7</v>
      </c>
      <c r="E74" s="4">
        <f t="shared" si="1"/>
        <v>275</v>
      </c>
      <c r="F74" s="5">
        <f>Central!F74+Western!F74+Eastern!F74</f>
        <v>22</v>
      </c>
      <c r="G74" s="5">
        <f>Central!G74+Western!G74+Eastern!G74</f>
        <v>164</v>
      </c>
      <c r="H74" s="5">
        <f>Central!H74+Western!H74+Eastern!H74</f>
        <v>3</v>
      </c>
      <c r="I74" s="5">
        <f>Central!I74+Western!I74+Eastern!I74</f>
        <v>6</v>
      </c>
      <c r="J74" s="5">
        <f>Central!J74+Western!J74+Eastern!J74</f>
        <v>21</v>
      </c>
      <c r="K74" s="5">
        <f>Central!K74+Western!K74+Eastern!K74</f>
        <v>21</v>
      </c>
      <c r="L74" s="5">
        <f>Central!L74+Western!L74+Eastern!L74</f>
        <v>34</v>
      </c>
      <c r="M74" s="5">
        <f>Central!M74+Western!M74+Eastern!M74</f>
        <v>1</v>
      </c>
      <c r="N74" s="5">
        <f>Central!N74+Western!N74+Eastern!N74</f>
        <v>2</v>
      </c>
      <c r="O74" s="5">
        <f>Central!O74+Western!O74+Eastern!O74</f>
        <v>1</v>
      </c>
      <c r="P74" s="5" t="s">
        <v>14</v>
      </c>
      <c r="Q74" s="5">
        <f>Central!E74+Western!E74+Eastern!E74-E74</f>
        <v>0</v>
      </c>
      <c r="R74" s="5" t="s">
        <v>14</v>
      </c>
      <c r="S74" s="5" t="s">
        <v>14</v>
      </c>
      <c r="T74" s="5" t="s">
        <v>14</v>
      </c>
      <c r="U74" s="5" t="s">
        <v>14</v>
      </c>
      <c r="V74" s="5" t="s">
        <v>14</v>
      </c>
      <c r="W74" s="5" t="s">
        <v>14</v>
      </c>
    </row>
    <row r="75" spans="3:23">
      <c r="C75">
        <v>2017</v>
      </c>
      <c r="D75">
        <v>8</v>
      </c>
      <c r="E75" s="4">
        <f t="shared" si="1"/>
        <v>275</v>
      </c>
      <c r="F75" s="5">
        <f>Central!F75+Western!F75+Eastern!F75</f>
        <v>22</v>
      </c>
      <c r="G75" s="5">
        <f>Central!G75+Western!G75+Eastern!G75</f>
        <v>164</v>
      </c>
      <c r="H75" s="5">
        <f>Central!H75+Western!H75+Eastern!H75</f>
        <v>3</v>
      </c>
      <c r="I75" s="5">
        <f>Central!I75+Western!I75+Eastern!I75</f>
        <v>6</v>
      </c>
      <c r="J75" s="5">
        <f>Central!J75+Western!J75+Eastern!J75</f>
        <v>21</v>
      </c>
      <c r="K75" s="5">
        <f>Central!K75+Western!K75+Eastern!K75</f>
        <v>21</v>
      </c>
      <c r="L75" s="5">
        <f>Central!L75+Western!L75+Eastern!L75</f>
        <v>34</v>
      </c>
      <c r="M75" s="5">
        <f>Central!M75+Western!M75+Eastern!M75</f>
        <v>1</v>
      </c>
      <c r="N75" s="5">
        <f>Central!N75+Western!N75+Eastern!N75</f>
        <v>2</v>
      </c>
      <c r="O75" s="5">
        <f>Central!O75+Western!O75+Eastern!O75</f>
        <v>1</v>
      </c>
      <c r="P75" s="5" t="s">
        <v>14</v>
      </c>
      <c r="Q75" s="5">
        <f>Central!E75+Western!E75+Eastern!E75-E75</f>
        <v>0</v>
      </c>
      <c r="R75" s="5" t="s">
        <v>14</v>
      </c>
      <c r="S75" s="5" t="s">
        <v>14</v>
      </c>
      <c r="T75" s="5" t="s">
        <v>14</v>
      </c>
      <c r="U75" s="5" t="s">
        <v>14</v>
      </c>
      <c r="V75" s="5" t="s">
        <v>14</v>
      </c>
      <c r="W75" s="5" t="s">
        <v>14</v>
      </c>
    </row>
    <row r="76" spans="3:23">
      <c r="C76">
        <v>2017</v>
      </c>
      <c r="D76">
        <v>9</v>
      </c>
      <c r="E76" s="4">
        <f t="shared" si="1"/>
        <v>275</v>
      </c>
      <c r="F76" s="5">
        <f>Central!F76+Western!F76+Eastern!F76</f>
        <v>22</v>
      </c>
      <c r="G76" s="5">
        <f>Central!G76+Western!G76+Eastern!G76</f>
        <v>164</v>
      </c>
      <c r="H76" s="5">
        <f>Central!H76+Western!H76+Eastern!H76</f>
        <v>3</v>
      </c>
      <c r="I76" s="5">
        <f>Central!I76+Western!I76+Eastern!I76</f>
        <v>6</v>
      </c>
      <c r="J76" s="5">
        <f>Central!J76+Western!J76+Eastern!J76</f>
        <v>21</v>
      </c>
      <c r="K76" s="5">
        <f>Central!K76+Western!K76+Eastern!K76</f>
        <v>21</v>
      </c>
      <c r="L76" s="5">
        <f>Central!L76+Western!L76+Eastern!L76</f>
        <v>34</v>
      </c>
      <c r="M76" s="5">
        <f>Central!M76+Western!M76+Eastern!M76</f>
        <v>1</v>
      </c>
      <c r="N76" s="5">
        <f>Central!N76+Western!N76+Eastern!N76</f>
        <v>2</v>
      </c>
      <c r="O76" s="5">
        <f>Central!O76+Western!O76+Eastern!O76</f>
        <v>1</v>
      </c>
      <c r="P76" s="5" t="s">
        <v>14</v>
      </c>
      <c r="Q76" s="5">
        <f>Central!E76+Western!E76+Eastern!E76-E76</f>
        <v>0</v>
      </c>
      <c r="R76" s="5" t="s">
        <v>14</v>
      </c>
      <c r="S76" s="5" t="s">
        <v>14</v>
      </c>
      <c r="T76" s="5" t="s">
        <v>14</v>
      </c>
      <c r="U76" s="5" t="s">
        <v>14</v>
      </c>
      <c r="V76" s="5" t="s">
        <v>14</v>
      </c>
      <c r="W76" s="5" t="s">
        <v>14</v>
      </c>
    </row>
    <row r="77" spans="3:23">
      <c r="C77">
        <v>2017</v>
      </c>
      <c r="D77">
        <v>10</v>
      </c>
      <c r="E77" s="4">
        <f t="shared" si="1"/>
        <v>275</v>
      </c>
      <c r="F77" s="5">
        <f>Central!F77+Western!F77+Eastern!F77</f>
        <v>22</v>
      </c>
      <c r="G77" s="5">
        <f>Central!G77+Western!G77+Eastern!G77</f>
        <v>164</v>
      </c>
      <c r="H77" s="5">
        <f>Central!H77+Western!H77+Eastern!H77</f>
        <v>3</v>
      </c>
      <c r="I77" s="5">
        <f>Central!I77+Western!I77+Eastern!I77</f>
        <v>6</v>
      </c>
      <c r="J77" s="5">
        <f>Central!J77+Western!J77+Eastern!J77</f>
        <v>21</v>
      </c>
      <c r="K77" s="5">
        <f>Central!K77+Western!K77+Eastern!K77</f>
        <v>21</v>
      </c>
      <c r="L77" s="5">
        <f>Central!L77+Western!L77+Eastern!L77</f>
        <v>34</v>
      </c>
      <c r="M77" s="5">
        <f>Central!M77+Western!M77+Eastern!M77</f>
        <v>1</v>
      </c>
      <c r="N77" s="5">
        <f>Central!N77+Western!N77+Eastern!N77</f>
        <v>2</v>
      </c>
      <c r="O77" s="5">
        <f>Central!O77+Western!O77+Eastern!O77</f>
        <v>1</v>
      </c>
      <c r="P77" s="5" t="s">
        <v>14</v>
      </c>
      <c r="Q77" s="5">
        <f>Central!E77+Western!E77+Eastern!E77-E77</f>
        <v>0</v>
      </c>
      <c r="R77" s="5" t="s">
        <v>14</v>
      </c>
      <c r="S77" s="5" t="s">
        <v>14</v>
      </c>
      <c r="T77" s="5" t="s">
        <v>14</v>
      </c>
      <c r="U77" s="5" t="s">
        <v>14</v>
      </c>
      <c r="V77" s="5" t="s">
        <v>14</v>
      </c>
      <c r="W77" s="5" t="s">
        <v>14</v>
      </c>
    </row>
    <row r="78" spans="3:23">
      <c r="C78">
        <v>2017</v>
      </c>
      <c r="D78">
        <v>11</v>
      </c>
      <c r="E78" s="4">
        <f t="shared" si="1"/>
        <v>275</v>
      </c>
      <c r="F78" s="5">
        <f>Central!F78+Western!F78+Eastern!F78</f>
        <v>22</v>
      </c>
      <c r="G78" s="5">
        <f>Central!G78+Western!G78+Eastern!G78</f>
        <v>164</v>
      </c>
      <c r="H78" s="5">
        <f>Central!H78+Western!H78+Eastern!H78</f>
        <v>3</v>
      </c>
      <c r="I78" s="5">
        <f>Central!I78+Western!I78+Eastern!I78</f>
        <v>6</v>
      </c>
      <c r="J78" s="5">
        <f>Central!J78+Western!J78+Eastern!J78</f>
        <v>21</v>
      </c>
      <c r="K78" s="5">
        <f>Central!K78+Western!K78+Eastern!K78</f>
        <v>21</v>
      </c>
      <c r="L78" s="5">
        <f>Central!L78+Western!L78+Eastern!L78</f>
        <v>34</v>
      </c>
      <c r="M78" s="5">
        <f>Central!M78+Western!M78+Eastern!M78</f>
        <v>1</v>
      </c>
      <c r="N78" s="5">
        <f>Central!N78+Western!N78+Eastern!N78</f>
        <v>2</v>
      </c>
      <c r="O78" s="5">
        <f>Central!O78+Western!O78+Eastern!O78</f>
        <v>1</v>
      </c>
      <c r="P78" s="5" t="s">
        <v>14</v>
      </c>
      <c r="Q78" s="5">
        <f>Central!E78+Western!E78+Eastern!E78-E78</f>
        <v>0</v>
      </c>
      <c r="R78" s="5" t="s">
        <v>14</v>
      </c>
      <c r="S78" s="5" t="s">
        <v>14</v>
      </c>
      <c r="T78" s="5" t="s">
        <v>14</v>
      </c>
      <c r="U78" s="5" t="s">
        <v>14</v>
      </c>
      <c r="V78" s="5" t="s">
        <v>14</v>
      </c>
      <c r="W78" s="5" t="s">
        <v>14</v>
      </c>
    </row>
    <row r="79" spans="3:23">
      <c r="C79">
        <v>2017</v>
      </c>
      <c r="D79">
        <v>12</v>
      </c>
      <c r="E79" s="4">
        <f t="shared" si="1"/>
        <v>275</v>
      </c>
      <c r="F79" s="5">
        <f>Central!F79+Western!F79+Eastern!F79</f>
        <v>22</v>
      </c>
      <c r="G79" s="5">
        <f>Central!G79+Western!G79+Eastern!G79</f>
        <v>164</v>
      </c>
      <c r="H79" s="5">
        <f>Central!H79+Western!H79+Eastern!H79</f>
        <v>3</v>
      </c>
      <c r="I79" s="5">
        <f>Central!I79+Western!I79+Eastern!I79</f>
        <v>6</v>
      </c>
      <c r="J79" s="5">
        <f>Central!J79+Western!J79+Eastern!J79</f>
        <v>21</v>
      </c>
      <c r="K79" s="5">
        <f>Central!K79+Western!K79+Eastern!K79</f>
        <v>21</v>
      </c>
      <c r="L79" s="5">
        <f>Central!L79+Western!L79+Eastern!L79</f>
        <v>34</v>
      </c>
      <c r="M79" s="5">
        <f>Central!M79+Western!M79+Eastern!M79</f>
        <v>1</v>
      </c>
      <c r="N79" s="5">
        <f>Central!N79+Western!N79+Eastern!N79</f>
        <v>2</v>
      </c>
      <c r="O79" s="5">
        <f>Central!O79+Western!O79+Eastern!O79</f>
        <v>1</v>
      </c>
      <c r="P79" s="5" t="s">
        <v>14</v>
      </c>
      <c r="Q79" s="5">
        <f>Central!E79+Western!E79+Eastern!E79-E79</f>
        <v>0</v>
      </c>
      <c r="R79" s="5" t="s">
        <v>14</v>
      </c>
      <c r="S79" s="5" t="s">
        <v>14</v>
      </c>
      <c r="T79" s="5" t="s">
        <v>14</v>
      </c>
      <c r="U79" s="5" t="s">
        <v>14</v>
      </c>
      <c r="V79" s="5" t="s">
        <v>14</v>
      </c>
      <c r="W79" s="5" t="s">
        <v>14</v>
      </c>
    </row>
    <row r="80" spans="3:23">
      <c r="C80">
        <v>2018</v>
      </c>
      <c r="D80">
        <v>1</v>
      </c>
      <c r="E80" s="4">
        <f t="shared" si="1"/>
        <v>275</v>
      </c>
      <c r="F80" s="5">
        <f>Central!F80+Western!F80+Eastern!F80</f>
        <v>22</v>
      </c>
      <c r="G80" s="5">
        <f>Central!G80+Western!G80+Eastern!G80</f>
        <v>164</v>
      </c>
      <c r="H80" s="5">
        <f>Central!H80+Western!H80+Eastern!H80</f>
        <v>3</v>
      </c>
      <c r="I80" s="5">
        <f>Central!I80+Western!I80+Eastern!I80</f>
        <v>6</v>
      </c>
      <c r="J80" s="5">
        <f>Central!J80+Western!J80+Eastern!J80</f>
        <v>21</v>
      </c>
      <c r="K80" s="5">
        <f>Central!K80+Western!K80+Eastern!K80</f>
        <v>21</v>
      </c>
      <c r="L80" s="5">
        <f>Central!L80+Western!L80+Eastern!L80</f>
        <v>34</v>
      </c>
      <c r="M80" s="5">
        <f>Central!M80+Western!M80+Eastern!M80</f>
        <v>1</v>
      </c>
      <c r="N80" s="5">
        <f>Central!N80+Western!N80+Eastern!N80</f>
        <v>2</v>
      </c>
      <c r="O80" s="5">
        <f>Central!O80+Western!O80+Eastern!O80</f>
        <v>1</v>
      </c>
      <c r="P80" s="5" t="s">
        <v>14</v>
      </c>
      <c r="Q80" s="5">
        <f>Central!E80+Western!E80+Eastern!E80-E80</f>
        <v>0</v>
      </c>
      <c r="R80" s="5" t="s">
        <v>14</v>
      </c>
      <c r="S80" s="5" t="s">
        <v>14</v>
      </c>
      <c r="T80" s="5" t="s">
        <v>14</v>
      </c>
      <c r="U80" s="5" t="s">
        <v>14</v>
      </c>
      <c r="V80" s="5" t="s">
        <v>14</v>
      </c>
      <c r="W80" s="5" t="s">
        <v>14</v>
      </c>
    </row>
    <row r="81" spans="3:23">
      <c r="C81">
        <v>2018</v>
      </c>
      <c r="D81">
        <v>2</v>
      </c>
      <c r="E81" s="4">
        <f t="shared" si="1"/>
        <v>275</v>
      </c>
      <c r="F81" s="5">
        <f>Central!F81+Western!F81+Eastern!F81</f>
        <v>22</v>
      </c>
      <c r="G81" s="5">
        <f>Central!G81+Western!G81+Eastern!G81</f>
        <v>164</v>
      </c>
      <c r="H81" s="5">
        <f>Central!H81+Western!H81+Eastern!H81</f>
        <v>3</v>
      </c>
      <c r="I81" s="5">
        <f>Central!I81+Western!I81+Eastern!I81</f>
        <v>6</v>
      </c>
      <c r="J81" s="5">
        <f>Central!J81+Western!J81+Eastern!J81</f>
        <v>21</v>
      </c>
      <c r="K81" s="5">
        <f>Central!K81+Western!K81+Eastern!K81</f>
        <v>21</v>
      </c>
      <c r="L81" s="5">
        <f>Central!L81+Western!L81+Eastern!L81</f>
        <v>34</v>
      </c>
      <c r="M81" s="5">
        <f>Central!M81+Western!M81+Eastern!M81</f>
        <v>1</v>
      </c>
      <c r="N81" s="5">
        <f>Central!N81+Western!N81+Eastern!N81</f>
        <v>2</v>
      </c>
      <c r="O81" s="5">
        <f>Central!O81+Western!O81+Eastern!O81</f>
        <v>1</v>
      </c>
      <c r="P81" s="5" t="s">
        <v>14</v>
      </c>
      <c r="Q81" s="5">
        <f>Central!E81+Western!E81+Eastern!E81-E81</f>
        <v>0</v>
      </c>
      <c r="R81" s="5" t="s">
        <v>14</v>
      </c>
      <c r="S81" s="5" t="s">
        <v>14</v>
      </c>
      <c r="T81" s="5" t="s">
        <v>14</v>
      </c>
      <c r="U81" s="5" t="s">
        <v>14</v>
      </c>
      <c r="V81" s="5" t="s">
        <v>14</v>
      </c>
      <c r="W81" s="5" t="s">
        <v>14</v>
      </c>
    </row>
    <row r="82" spans="3:23">
      <c r="C82">
        <v>2018</v>
      </c>
      <c r="D82">
        <v>3</v>
      </c>
      <c r="E82" s="4">
        <f t="shared" si="1"/>
        <v>275</v>
      </c>
      <c r="F82" s="5">
        <f>Central!F82+Western!F82+Eastern!F82</f>
        <v>22</v>
      </c>
      <c r="G82" s="5">
        <f>Central!G82+Western!G82+Eastern!G82</f>
        <v>164</v>
      </c>
      <c r="H82" s="5">
        <f>Central!H82+Western!H82+Eastern!H82</f>
        <v>3</v>
      </c>
      <c r="I82" s="5">
        <f>Central!I82+Western!I82+Eastern!I82</f>
        <v>6</v>
      </c>
      <c r="J82" s="5">
        <f>Central!J82+Western!J82+Eastern!J82</f>
        <v>21</v>
      </c>
      <c r="K82" s="5">
        <f>Central!K82+Western!K82+Eastern!K82</f>
        <v>21</v>
      </c>
      <c r="L82" s="5">
        <f>Central!L82+Western!L82+Eastern!L82</f>
        <v>34</v>
      </c>
      <c r="M82" s="5">
        <f>Central!M82+Western!M82+Eastern!M82</f>
        <v>1</v>
      </c>
      <c r="N82" s="5">
        <f>Central!N82+Western!N82+Eastern!N82</f>
        <v>2</v>
      </c>
      <c r="O82" s="5">
        <f>Central!O82+Western!O82+Eastern!O82</f>
        <v>1</v>
      </c>
      <c r="P82" s="5" t="s">
        <v>14</v>
      </c>
      <c r="Q82" s="5">
        <f>Central!E82+Western!E82+Eastern!E82-E82</f>
        <v>0</v>
      </c>
      <c r="R82" s="5" t="s">
        <v>14</v>
      </c>
      <c r="S82" s="5" t="s">
        <v>14</v>
      </c>
      <c r="T82" s="5" t="s">
        <v>14</v>
      </c>
      <c r="U82" s="5" t="s">
        <v>14</v>
      </c>
      <c r="V82" s="5" t="s">
        <v>14</v>
      </c>
      <c r="W82" s="5" t="s">
        <v>14</v>
      </c>
    </row>
    <row r="83" spans="3:23">
      <c r="C83">
        <v>2018</v>
      </c>
      <c r="D83">
        <v>4</v>
      </c>
      <c r="E83" s="4">
        <f t="shared" si="1"/>
        <v>275</v>
      </c>
      <c r="F83" s="5">
        <f>Central!F83+Western!F83+Eastern!F83</f>
        <v>22</v>
      </c>
      <c r="G83" s="5">
        <f>Central!G83+Western!G83+Eastern!G83</f>
        <v>164</v>
      </c>
      <c r="H83" s="5">
        <f>Central!H83+Western!H83+Eastern!H83</f>
        <v>3</v>
      </c>
      <c r="I83" s="5">
        <f>Central!I83+Western!I83+Eastern!I83</f>
        <v>6</v>
      </c>
      <c r="J83" s="5">
        <f>Central!J83+Western!J83+Eastern!J83</f>
        <v>21</v>
      </c>
      <c r="K83" s="5">
        <f>Central!K83+Western!K83+Eastern!K83</f>
        <v>21</v>
      </c>
      <c r="L83" s="5">
        <f>Central!L83+Western!L83+Eastern!L83</f>
        <v>34</v>
      </c>
      <c r="M83" s="5">
        <f>Central!M83+Western!M83+Eastern!M83</f>
        <v>1</v>
      </c>
      <c r="N83" s="5">
        <f>Central!N83+Western!N83+Eastern!N83</f>
        <v>2</v>
      </c>
      <c r="O83" s="5">
        <f>Central!O83+Western!O83+Eastern!O83</f>
        <v>1</v>
      </c>
      <c r="P83" s="5" t="s">
        <v>14</v>
      </c>
      <c r="Q83" s="5">
        <f>Central!E83+Western!E83+Eastern!E83-E83</f>
        <v>0</v>
      </c>
      <c r="R83" s="5" t="s">
        <v>14</v>
      </c>
      <c r="S83" s="5" t="s">
        <v>14</v>
      </c>
      <c r="T83" s="5" t="s">
        <v>14</v>
      </c>
      <c r="U83" s="5" t="s">
        <v>14</v>
      </c>
      <c r="V83" s="5" t="s">
        <v>14</v>
      </c>
      <c r="W83" s="5" t="s">
        <v>14</v>
      </c>
    </row>
    <row r="84" spans="3:23">
      <c r="C84">
        <v>2018</v>
      </c>
      <c r="D84">
        <v>5</v>
      </c>
      <c r="E84" s="4">
        <f t="shared" si="1"/>
        <v>275</v>
      </c>
      <c r="F84" s="5">
        <f>Central!F84+Western!F84+Eastern!F84</f>
        <v>22</v>
      </c>
      <c r="G84" s="5">
        <f>Central!G84+Western!G84+Eastern!G84</f>
        <v>164</v>
      </c>
      <c r="H84" s="5">
        <f>Central!H84+Western!H84+Eastern!H84</f>
        <v>3</v>
      </c>
      <c r="I84" s="5">
        <f>Central!I84+Western!I84+Eastern!I84</f>
        <v>6</v>
      </c>
      <c r="J84" s="5">
        <f>Central!J84+Western!J84+Eastern!J84</f>
        <v>21</v>
      </c>
      <c r="K84" s="5">
        <f>Central!K84+Western!K84+Eastern!K84</f>
        <v>21</v>
      </c>
      <c r="L84" s="5">
        <f>Central!L84+Western!L84+Eastern!L84</f>
        <v>34</v>
      </c>
      <c r="M84" s="5">
        <f>Central!M84+Western!M84+Eastern!M84</f>
        <v>1</v>
      </c>
      <c r="N84" s="5">
        <f>Central!N84+Western!N84+Eastern!N84</f>
        <v>2</v>
      </c>
      <c r="O84" s="5">
        <f>Central!O84+Western!O84+Eastern!O84</f>
        <v>1</v>
      </c>
      <c r="P84" s="5" t="s">
        <v>14</v>
      </c>
      <c r="Q84" s="5">
        <f>Central!E84+Western!E84+Eastern!E84-E84</f>
        <v>0</v>
      </c>
      <c r="R84" s="5" t="s">
        <v>14</v>
      </c>
      <c r="S84" s="5" t="s">
        <v>14</v>
      </c>
      <c r="T84" s="5" t="s">
        <v>14</v>
      </c>
      <c r="U84" s="5" t="s">
        <v>14</v>
      </c>
      <c r="V84" s="5" t="s">
        <v>14</v>
      </c>
      <c r="W84" s="5" t="s">
        <v>14</v>
      </c>
    </row>
    <row r="85" spans="3:23">
      <c r="C85">
        <v>2018</v>
      </c>
      <c r="D85">
        <v>6</v>
      </c>
      <c r="E85" s="4">
        <f t="shared" si="1"/>
        <v>276</v>
      </c>
      <c r="F85" s="5">
        <f>Central!F85+Western!F85+Eastern!F85</f>
        <v>22</v>
      </c>
      <c r="G85" s="5">
        <f>Central!G85+Western!G85+Eastern!G85</f>
        <v>165</v>
      </c>
      <c r="H85" s="5">
        <f>Central!H85+Western!H85+Eastern!H85</f>
        <v>3</v>
      </c>
      <c r="I85" s="5">
        <f>Central!I85+Western!I85+Eastern!I85</f>
        <v>6</v>
      </c>
      <c r="J85" s="5">
        <f>Central!J85+Western!J85+Eastern!J85</f>
        <v>21</v>
      </c>
      <c r="K85" s="5">
        <f>Central!K85+Western!K85+Eastern!K85</f>
        <v>21</v>
      </c>
      <c r="L85" s="5">
        <f>Central!L85+Western!L85+Eastern!L85</f>
        <v>34</v>
      </c>
      <c r="M85" s="5">
        <f>Central!M85+Western!M85+Eastern!M85</f>
        <v>1</v>
      </c>
      <c r="N85" s="5">
        <f>Central!N85+Western!N85+Eastern!N85</f>
        <v>2</v>
      </c>
      <c r="O85" s="5">
        <f>Central!O85+Western!O85+Eastern!O85</f>
        <v>1</v>
      </c>
      <c r="P85" s="5" t="s">
        <v>14</v>
      </c>
      <c r="Q85" s="5">
        <f>Central!E85+Western!E85+Eastern!E85-E85</f>
        <v>0</v>
      </c>
      <c r="R85" s="5" t="s">
        <v>14</v>
      </c>
      <c r="S85" s="5" t="s">
        <v>14</v>
      </c>
      <c r="T85" s="5" t="s">
        <v>14</v>
      </c>
      <c r="U85" s="5" t="s">
        <v>14</v>
      </c>
      <c r="V85" s="5" t="s">
        <v>14</v>
      </c>
      <c r="W85" s="5" t="s">
        <v>14</v>
      </c>
    </row>
    <row r="86" spans="3:23">
      <c r="C86">
        <v>2018</v>
      </c>
      <c r="D86">
        <v>7</v>
      </c>
      <c r="E86" s="4">
        <f t="shared" si="1"/>
        <v>276</v>
      </c>
      <c r="F86" s="5">
        <f>Central!F86+Western!F86+Eastern!F86</f>
        <v>22</v>
      </c>
      <c r="G86" s="5">
        <f>Central!G86+Western!G86+Eastern!G86</f>
        <v>165</v>
      </c>
      <c r="H86" s="5">
        <f>Central!H86+Western!H86+Eastern!H86</f>
        <v>3</v>
      </c>
      <c r="I86" s="5">
        <f>Central!I86+Western!I86+Eastern!I86</f>
        <v>6</v>
      </c>
      <c r="J86" s="5">
        <f>Central!J86+Western!J86+Eastern!J86</f>
        <v>21</v>
      </c>
      <c r="K86" s="5">
        <f>Central!K86+Western!K86+Eastern!K86</f>
        <v>21</v>
      </c>
      <c r="L86" s="5">
        <f>Central!L86+Western!L86+Eastern!L86</f>
        <v>34</v>
      </c>
      <c r="M86" s="5">
        <f>Central!M86+Western!M86+Eastern!M86</f>
        <v>1</v>
      </c>
      <c r="N86" s="5">
        <f>Central!N86+Western!N86+Eastern!N86</f>
        <v>2</v>
      </c>
      <c r="O86" s="5">
        <f>Central!O86+Western!O86+Eastern!O86</f>
        <v>1</v>
      </c>
      <c r="P86" s="5" t="s">
        <v>14</v>
      </c>
      <c r="Q86" s="5">
        <f>Central!E86+Western!E86+Eastern!E86-E86</f>
        <v>0</v>
      </c>
      <c r="R86" s="5" t="s">
        <v>14</v>
      </c>
      <c r="S86" s="5" t="s">
        <v>14</v>
      </c>
      <c r="T86" s="5" t="s">
        <v>14</v>
      </c>
      <c r="U86" s="5" t="s">
        <v>14</v>
      </c>
      <c r="V86" s="5" t="s">
        <v>14</v>
      </c>
      <c r="W86" s="5" t="s">
        <v>14</v>
      </c>
    </row>
    <row r="87" spans="3:23">
      <c r="C87">
        <v>2018</v>
      </c>
      <c r="D87">
        <v>8</v>
      </c>
      <c r="E87" s="4">
        <f t="shared" si="1"/>
        <v>276</v>
      </c>
      <c r="F87" s="5">
        <f>Central!F87+Western!F87+Eastern!F87</f>
        <v>22</v>
      </c>
      <c r="G87" s="5">
        <f>Central!G87+Western!G87+Eastern!G87</f>
        <v>165</v>
      </c>
      <c r="H87" s="5">
        <f>Central!H87+Western!H87+Eastern!H87</f>
        <v>3</v>
      </c>
      <c r="I87" s="5">
        <f>Central!I87+Western!I87+Eastern!I87</f>
        <v>6</v>
      </c>
      <c r="J87" s="5">
        <f>Central!J87+Western!J87+Eastern!J87</f>
        <v>21</v>
      </c>
      <c r="K87" s="5">
        <f>Central!K87+Western!K87+Eastern!K87</f>
        <v>21</v>
      </c>
      <c r="L87" s="5">
        <f>Central!L87+Western!L87+Eastern!L87</f>
        <v>34</v>
      </c>
      <c r="M87" s="5">
        <f>Central!M87+Western!M87+Eastern!M87</f>
        <v>1</v>
      </c>
      <c r="N87" s="5">
        <f>Central!N87+Western!N87+Eastern!N87</f>
        <v>2</v>
      </c>
      <c r="O87" s="5">
        <f>Central!O87+Western!O87+Eastern!O87</f>
        <v>1</v>
      </c>
      <c r="P87" s="5" t="s">
        <v>14</v>
      </c>
      <c r="Q87" s="5">
        <f>Central!E87+Western!E87+Eastern!E87-E87</f>
        <v>0</v>
      </c>
      <c r="R87" s="5" t="s">
        <v>14</v>
      </c>
      <c r="S87" s="5" t="s">
        <v>14</v>
      </c>
      <c r="T87" s="5" t="s">
        <v>14</v>
      </c>
      <c r="U87" s="5" t="s">
        <v>14</v>
      </c>
      <c r="V87" s="5" t="s">
        <v>14</v>
      </c>
      <c r="W87" s="5" t="s">
        <v>14</v>
      </c>
    </row>
    <row r="88" spans="3:23">
      <c r="C88">
        <v>2018</v>
      </c>
      <c r="D88">
        <v>9</v>
      </c>
      <c r="E88" s="4">
        <f t="shared" si="1"/>
        <v>276</v>
      </c>
      <c r="F88" s="5">
        <f>Central!F88+Western!F88+Eastern!F88</f>
        <v>22</v>
      </c>
      <c r="G88" s="5">
        <f>Central!G88+Western!G88+Eastern!G88</f>
        <v>165</v>
      </c>
      <c r="H88" s="5">
        <f>Central!H88+Western!H88+Eastern!H88</f>
        <v>3</v>
      </c>
      <c r="I88" s="5">
        <f>Central!I88+Western!I88+Eastern!I88</f>
        <v>6</v>
      </c>
      <c r="J88" s="5">
        <f>Central!J88+Western!J88+Eastern!J88</f>
        <v>21</v>
      </c>
      <c r="K88" s="5">
        <f>Central!K88+Western!K88+Eastern!K88</f>
        <v>21</v>
      </c>
      <c r="L88" s="5">
        <f>Central!L88+Western!L88+Eastern!L88</f>
        <v>34</v>
      </c>
      <c r="M88" s="5">
        <f>Central!M88+Western!M88+Eastern!M88</f>
        <v>1</v>
      </c>
      <c r="N88" s="5">
        <f>Central!N88+Western!N88+Eastern!N88</f>
        <v>2</v>
      </c>
      <c r="O88" s="5">
        <f>Central!O88+Western!O88+Eastern!O88</f>
        <v>1</v>
      </c>
      <c r="P88" s="5" t="s">
        <v>14</v>
      </c>
      <c r="Q88" s="5">
        <f>Central!E88+Western!E88+Eastern!E88-E88</f>
        <v>0</v>
      </c>
      <c r="R88" s="5" t="s">
        <v>14</v>
      </c>
      <c r="S88" s="5" t="s">
        <v>14</v>
      </c>
      <c r="T88" s="5" t="s">
        <v>14</v>
      </c>
      <c r="U88" s="5" t="s">
        <v>14</v>
      </c>
      <c r="V88" s="5" t="s">
        <v>14</v>
      </c>
      <c r="W88" s="5" t="s">
        <v>14</v>
      </c>
    </row>
    <row r="89" spans="3:23">
      <c r="C89">
        <v>2018</v>
      </c>
      <c r="D89">
        <v>10</v>
      </c>
      <c r="E89" s="4">
        <f t="shared" si="1"/>
        <v>276</v>
      </c>
      <c r="F89" s="5">
        <f>Central!F89+Western!F89+Eastern!F89</f>
        <v>22</v>
      </c>
      <c r="G89" s="5">
        <f>Central!G89+Western!G89+Eastern!G89</f>
        <v>165</v>
      </c>
      <c r="H89" s="5">
        <f>Central!H89+Western!H89+Eastern!H89</f>
        <v>3</v>
      </c>
      <c r="I89" s="5">
        <f>Central!I89+Western!I89+Eastern!I89</f>
        <v>6</v>
      </c>
      <c r="J89" s="5">
        <f>Central!J89+Western!J89+Eastern!J89</f>
        <v>21</v>
      </c>
      <c r="K89" s="5">
        <f>Central!K89+Western!K89+Eastern!K89</f>
        <v>21</v>
      </c>
      <c r="L89" s="5">
        <f>Central!L89+Western!L89+Eastern!L89</f>
        <v>34</v>
      </c>
      <c r="M89" s="5">
        <f>Central!M89+Western!M89+Eastern!M89</f>
        <v>1</v>
      </c>
      <c r="N89" s="5">
        <f>Central!N89+Western!N89+Eastern!N89</f>
        <v>2</v>
      </c>
      <c r="O89" s="5">
        <f>Central!O89+Western!O89+Eastern!O89</f>
        <v>1</v>
      </c>
      <c r="P89" s="5" t="s">
        <v>14</v>
      </c>
      <c r="Q89" s="5">
        <f>Central!E89+Western!E89+Eastern!E89-E89</f>
        <v>0</v>
      </c>
      <c r="R89" s="5" t="s">
        <v>14</v>
      </c>
      <c r="S89" s="5" t="s">
        <v>14</v>
      </c>
      <c r="T89" s="5" t="s">
        <v>14</v>
      </c>
      <c r="U89" s="5" t="s">
        <v>14</v>
      </c>
      <c r="V89" s="5" t="s">
        <v>14</v>
      </c>
      <c r="W89" s="5" t="s">
        <v>14</v>
      </c>
    </row>
    <row r="90" spans="3:23">
      <c r="C90">
        <v>2018</v>
      </c>
      <c r="D90">
        <v>11</v>
      </c>
      <c r="E90" s="4">
        <f t="shared" si="1"/>
        <v>277</v>
      </c>
      <c r="F90" s="5">
        <f>Central!F90+Western!F90+Eastern!F90</f>
        <v>22</v>
      </c>
      <c r="G90" s="5">
        <f>Central!G90+Western!G90+Eastern!G90</f>
        <v>166</v>
      </c>
      <c r="H90" s="5">
        <f>Central!H90+Western!H90+Eastern!H90</f>
        <v>3</v>
      </c>
      <c r="I90" s="5">
        <f>Central!I90+Western!I90+Eastern!I90</f>
        <v>6</v>
      </c>
      <c r="J90" s="5">
        <f>Central!J90+Western!J90+Eastern!J90</f>
        <v>21</v>
      </c>
      <c r="K90" s="5">
        <f>Central!K90+Western!K90+Eastern!K90</f>
        <v>21</v>
      </c>
      <c r="L90" s="5">
        <f>Central!L90+Western!L90+Eastern!L90</f>
        <v>34</v>
      </c>
      <c r="M90" s="5">
        <f>Central!M90+Western!M90+Eastern!M90</f>
        <v>1</v>
      </c>
      <c r="N90" s="5">
        <f>Central!N90+Western!N90+Eastern!N90</f>
        <v>2</v>
      </c>
      <c r="O90" s="5">
        <f>Central!O90+Western!O90+Eastern!O90</f>
        <v>1</v>
      </c>
      <c r="P90" s="5" t="s">
        <v>14</v>
      </c>
      <c r="Q90" s="5">
        <f>Central!E90+Western!E90+Eastern!E90-E90</f>
        <v>0</v>
      </c>
      <c r="R90" s="5" t="s">
        <v>14</v>
      </c>
      <c r="S90" s="5" t="s">
        <v>14</v>
      </c>
      <c r="T90" s="5" t="s">
        <v>14</v>
      </c>
      <c r="U90" s="5" t="s">
        <v>14</v>
      </c>
      <c r="V90" s="5" t="s">
        <v>14</v>
      </c>
      <c r="W90" s="5" t="s">
        <v>14</v>
      </c>
    </row>
    <row r="91" spans="3:23">
      <c r="C91">
        <v>2018</v>
      </c>
      <c r="D91">
        <v>12</v>
      </c>
      <c r="E91" s="4">
        <f t="shared" si="1"/>
        <v>277</v>
      </c>
      <c r="F91" s="5">
        <f>Central!F91+Western!F91+Eastern!F91</f>
        <v>22</v>
      </c>
      <c r="G91" s="5">
        <f>Central!G91+Western!G91+Eastern!G91</f>
        <v>166</v>
      </c>
      <c r="H91" s="5">
        <f>Central!H91+Western!H91+Eastern!H91</f>
        <v>3</v>
      </c>
      <c r="I91" s="5">
        <f>Central!I91+Western!I91+Eastern!I91</f>
        <v>6</v>
      </c>
      <c r="J91" s="5">
        <f>Central!J91+Western!J91+Eastern!J91</f>
        <v>21</v>
      </c>
      <c r="K91" s="5">
        <f>Central!K91+Western!K91+Eastern!K91</f>
        <v>21</v>
      </c>
      <c r="L91" s="5">
        <f>Central!L91+Western!L91+Eastern!L91</f>
        <v>34</v>
      </c>
      <c r="M91" s="5">
        <f>Central!M91+Western!M91+Eastern!M91</f>
        <v>1</v>
      </c>
      <c r="N91" s="5">
        <f>Central!N91+Western!N91+Eastern!N91</f>
        <v>2</v>
      </c>
      <c r="O91" s="5">
        <f>Central!O91+Western!O91+Eastern!O91</f>
        <v>1</v>
      </c>
      <c r="P91" s="5" t="s">
        <v>14</v>
      </c>
      <c r="Q91" s="5">
        <f>Central!E91+Western!E91+Eastern!E91-E91</f>
        <v>0</v>
      </c>
      <c r="R91" s="5" t="s">
        <v>14</v>
      </c>
      <c r="S91" s="5" t="s">
        <v>14</v>
      </c>
      <c r="T91" s="5" t="s">
        <v>14</v>
      </c>
      <c r="U91" s="5" t="s">
        <v>14</v>
      </c>
      <c r="V91" s="5" t="s">
        <v>14</v>
      </c>
      <c r="W91" s="5" t="s">
        <v>14</v>
      </c>
    </row>
    <row r="92" spans="3:23">
      <c r="C92">
        <v>2019</v>
      </c>
      <c r="D92">
        <v>1</v>
      </c>
      <c r="E92" s="4">
        <f t="shared" si="1"/>
        <v>277</v>
      </c>
      <c r="F92" s="5">
        <f>Central!F92+Western!F92+Eastern!F92</f>
        <v>22</v>
      </c>
      <c r="G92" s="5">
        <f>Central!G92+Western!G92+Eastern!G92</f>
        <v>166</v>
      </c>
      <c r="H92" s="5">
        <f>Central!H92+Western!H92+Eastern!H92</f>
        <v>3</v>
      </c>
      <c r="I92" s="5">
        <f>Central!I92+Western!I92+Eastern!I92</f>
        <v>6</v>
      </c>
      <c r="J92" s="5">
        <f>Central!J92+Western!J92+Eastern!J92</f>
        <v>21</v>
      </c>
      <c r="K92" s="5">
        <f>Central!K92+Western!K92+Eastern!K92</f>
        <v>21</v>
      </c>
      <c r="L92" s="5">
        <f>Central!L92+Western!L92+Eastern!L92</f>
        <v>34</v>
      </c>
      <c r="M92" s="5">
        <f>Central!M92+Western!M92+Eastern!M92</f>
        <v>1</v>
      </c>
      <c r="N92" s="5">
        <f>Central!N92+Western!N92+Eastern!N92</f>
        <v>2</v>
      </c>
      <c r="O92" s="5">
        <f>Central!O92+Western!O92+Eastern!O92</f>
        <v>1</v>
      </c>
      <c r="P92" s="5" t="s">
        <v>14</v>
      </c>
      <c r="Q92" s="5">
        <f>Central!E92+Western!E92+Eastern!E92-E92</f>
        <v>0</v>
      </c>
      <c r="R92" s="5" t="s">
        <v>14</v>
      </c>
      <c r="S92" s="5" t="s">
        <v>14</v>
      </c>
      <c r="T92" s="5" t="s">
        <v>14</v>
      </c>
      <c r="U92" s="5" t="s">
        <v>14</v>
      </c>
      <c r="V92" s="5" t="s">
        <v>14</v>
      </c>
      <c r="W92" s="5" t="s">
        <v>14</v>
      </c>
    </row>
    <row r="93" spans="3:23">
      <c r="C93">
        <v>2019</v>
      </c>
      <c r="D93">
        <v>2</v>
      </c>
      <c r="E93" s="4">
        <f t="shared" si="1"/>
        <v>277</v>
      </c>
      <c r="F93" s="5">
        <f>Central!F93+Western!F93+Eastern!F93</f>
        <v>22</v>
      </c>
      <c r="G93" s="5">
        <f>Central!G93+Western!G93+Eastern!G93</f>
        <v>166</v>
      </c>
      <c r="H93" s="5">
        <f>Central!H93+Western!H93+Eastern!H93</f>
        <v>3</v>
      </c>
      <c r="I93" s="5">
        <f>Central!I93+Western!I93+Eastern!I93</f>
        <v>6</v>
      </c>
      <c r="J93" s="5">
        <f>Central!J93+Western!J93+Eastern!J93</f>
        <v>21</v>
      </c>
      <c r="K93" s="5">
        <f>Central!K93+Western!K93+Eastern!K93</f>
        <v>21</v>
      </c>
      <c r="L93" s="5">
        <f>Central!L93+Western!L93+Eastern!L93</f>
        <v>34</v>
      </c>
      <c r="M93" s="5">
        <f>Central!M93+Western!M93+Eastern!M93</f>
        <v>1</v>
      </c>
      <c r="N93" s="5">
        <f>Central!N93+Western!N93+Eastern!N93</f>
        <v>2</v>
      </c>
      <c r="O93" s="5">
        <f>Central!O93+Western!O93+Eastern!O93</f>
        <v>1</v>
      </c>
      <c r="P93" s="5" t="s">
        <v>14</v>
      </c>
      <c r="Q93" s="5">
        <f>Central!E93+Western!E93+Eastern!E93-E93</f>
        <v>0</v>
      </c>
      <c r="R93" s="5" t="s">
        <v>14</v>
      </c>
      <c r="S93" s="5" t="s">
        <v>14</v>
      </c>
      <c r="T93" s="5" t="s">
        <v>14</v>
      </c>
      <c r="U93" s="5" t="s">
        <v>14</v>
      </c>
      <c r="V93" s="5" t="s">
        <v>14</v>
      </c>
      <c r="W93" s="5" t="s">
        <v>14</v>
      </c>
    </row>
    <row r="94" spans="3:23">
      <c r="C94">
        <v>2019</v>
      </c>
      <c r="D94">
        <v>3</v>
      </c>
      <c r="E94" s="4">
        <f t="shared" si="1"/>
        <v>277</v>
      </c>
      <c r="F94" s="5">
        <f>Central!F94+Western!F94+Eastern!F94</f>
        <v>22</v>
      </c>
      <c r="G94" s="5">
        <f>Central!G94+Western!G94+Eastern!G94</f>
        <v>166</v>
      </c>
      <c r="H94" s="5">
        <f>Central!H94+Western!H94+Eastern!H94</f>
        <v>3</v>
      </c>
      <c r="I94" s="5">
        <f>Central!I94+Western!I94+Eastern!I94</f>
        <v>6</v>
      </c>
      <c r="J94" s="5">
        <f>Central!J94+Western!J94+Eastern!J94</f>
        <v>21</v>
      </c>
      <c r="K94" s="5">
        <f>Central!K94+Western!K94+Eastern!K94</f>
        <v>21</v>
      </c>
      <c r="L94" s="5">
        <f>Central!L94+Western!L94+Eastern!L94</f>
        <v>34</v>
      </c>
      <c r="M94" s="5">
        <f>Central!M94+Western!M94+Eastern!M94</f>
        <v>1</v>
      </c>
      <c r="N94" s="5">
        <f>Central!N94+Western!N94+Eastern!N94</f>
        <v>2</v>
      </c>
      <c r="O94" s="5">
        <f>Central!O94+Western!O94+Eastern!O94</f>
        <v>1</v>
      </c>
      <c r="P94" s="5" t="s">
        <v>14</v>
      </c>
      <c r="Q94" s="5">
        <f>Central!E94+Western!E94+Eastern!E94-E94</f>
        <v>0</v>
      </c>
      <c r="R94" s="5" t="s">
        <v>14</v>
      </c>
      <c r="S94" s="5" t="s">
        <v>14</v>
      </c>
      <c r="T94" s="5" t="s">
        <v>14</v>
      </c>
      <c r="U94" s="5" t="s">
        <v>14</v>
      </c>
      <c r="V94" s="5" t="s">
        <v>14</v>
      </c>
      <c r="W94" s="5" t="s">
        <v>14</v>
      </c>
    </row>
    <row r="95" spans="3:23">
      <c r="C95">
        <v>2019</v>
      </c>
      <c r="D95">
        <v>4</v>
      </c>
      <c r="E95" s="4">
        <f t="shared" si="1"/>
        <v>277</v>
      </c>
      <c r="F95" s="5">
        <f>Central!F95+Western!F95+Eastern!F95</f>
        <v>22</v>
      </c>
      <c r="G95" s="5">
        <f>Central!G95+Western!G95+Eastern!G95</f>
        <v>166</v>
      </c>
      <c r="H95" s="5">
        <f>Central!H95+Western!H95+Eastern!H95</f>
        <v>3</v>
      </c>
      <c r="I95" s="5">
        <f>Central!I95+Western!I95+Eastern!I95</f>
        <v>6</v>
      </c>
      <c r="J95" s="5">
        <f>Central!J95+Western!J95+Eastern!J95</f>
        <v>21</v>
      </c>
      <c r="K95" s="5">
        <f>Central!K95+Western!K95+Eastern!K95</f>
        <v>21</v>
      </c>
      <c r="L95" s="5">
        <f>Central!L95+Western!L95+Eastern!L95</f>
        <v>34</v>
      </c>
      <c r="M95" s="5">
        <f>Central!M95+Western!M95+Eastern!M95</f>
        <v>1</v>
      </c>
      <c r="N95" s="5">
        <f>Central!N95+Western!N95+Eastern!N95</f>
        <v>2</v>
      </c>
      <c r="O95" s="5">
        <f>Central!O95+Western!O95+Eastern!O95</f>
        <v>1</v>
      </c>
      <c r="P95" s="5" t="s">
        <v>14</v>
      </c>
      <c r="Q95" s="5">
        <f>Central!E95+Western!E95+Eastern!E95-E95</f>
        <v>0</v>
      </c>
      <c r="R95" s="5" t="s">
        <v>14</v>
      </c>
      <c r="S95" s="5" t="s">
        <v>14</v>
      </c>
      <c r="T95" s="5" t="s">
        <v>14</v>
      </c>
      <c r="U95" s="5" t="s">
        <v>14</v>
      </c>
      <c r="V95" s="5" t="s">
        <v>14</v>
      </c>
      <c r="W95" s="5" t="s">
        <v>14</v>
      </c>
    </row>
    <row r="96" spans="3:23">
      <c r="C96">
        <v>2019</v>
      </c>
      <c r="D96">
        <v>5</v>
      </c>
      <c r="E96" s="4">
        <f t="shared" si="1"/>
        <v>277</v>
      </c>
      <c r="F96" s="5">
        <f>Central!F96+Western!F96+Eastern!F96</f>
        <v>22</v>
      </c>
      <c r="G96" s="5">
        <f>Central!G96+Western!G96+Eastern!G96</f>
        <v>166</v>
      </c>
      <c r="H96" s="5">
        <f>Central!H96+Western!H96+Eastern!H96</f>
        <v>3</v>
      </c>
      <c r="I96" s="5">
        <f>Central!I96+Western!I96+Eastern!I96</f>
        <v>6</v>
      </c>
      <c r="J96" s="5">
        <f>Central!J96+Western!J96+Eastern!J96</f>
        <v>21</v>
      </c>
      <c r="K96" s="5">
        <f>Central!K96+Western!K96+Eastern!K96</f>
        <v>21</v>
      </c>
      <c r="L96" s="5">
        <f>Central!L96+Western!L96+Eastern!L96</f>
        <v>34</v>
      </c>
      <c r="M96" s="5">
        <f>Central!M96+Western!M96+Eastern!M96</f>
        <v>1</v>
      </c>
      <c r="N96" s="5">
        <f>Central!N96+Western!N96+Eastern!N96</f>
        <v>2</v>
      </c>
      <c r="O96" s="5">
        <f>Central!O96+Western!O96+Eastern!O96</f>
        <v>1</v>
      </c>
      <c r="P96" s="5" t="s">
        <v>14</v>
      </c>
      <c r="Q96" s="5">
        <f>Central!E96+Western!E96+Eastern!E96-E96</f>
        <v>0</v>
      </c>
      <c r="R96" s="5" t="s">
        <v>14</v>
      </c>
      <c r="S96" s="5" t="s">
        <v>14</v>
      </c>
      <c r="T96" s="5" t="s">
        <v>14</v>
      </c>
      <c r="U96" s="5" t="s">
        <v>14</v>
      </c>
      <c r="V96" s="5" t="s">
        <v>14</v>
      </c>
      <c r="W96" s="5" t="s">
        <v>14</v>
      </c>
    </row>
    <row r="97" spans="3:23">
      <c r="C97">
        <v>2019</v>
      </c>
      <c r="D97">
        <v>6</v>
      </c>
      <c r="E97" s="4">
        <f t="shared" si="1"/>
        <v>277</v>
      </c>
      <c r="F97" s="5">
        <f>Central!F97+Western!F97+Eastern!F97</f>
        <v>22</v>
      </c>
      <c r="G97" s="5">
        <f>Central!G97+Western!G97+Eastern!G97</f>
        <v>166</v>
      </c>
      <c r="H97" s="5">
        <f>Central!H97+Western!H97+Eastern!H97</f>
        <v>3</v>
      </c>
      <c r="I97" s="5">
        <f>Central!I97+Western!I97+Eastern!I97</f>
        <v>6</v>
      </c>
      <c r="J97" s="5">
        <f>Central!J97+Western!J97+Eastern!J97</f>
        <v>21</v>
      </c>
      <c r="K97" s="5">
        <f>Central!K97+Western!K97+Eastern!K97</f>
        <v>21</v>
      </c>
      <c r="L97" s="5">
        <f>Central!L97+Western!L97+Eastern!L97</f>
        <v>34</v>
      </c>
      <c r="M97" s="5">
        <f>Central!M97+Western!M97+Eastern!M97</f>
        <v>1</v>
      </c>
      <c r="N97" s="5">
        <f>Central!N97+Western!N97+Eastern!N97</f>
        <v>2</v>
      </c>
      <c r="O97" s="5">
        <f>Central!O97+Western!O97+Eastern!O97</f>
        <v>1</v>
      </c>
      <c r="P97" s="5" t="s">
        <v>14</v>
      </c>
      <c r="Q97" s="5">
        <f>Central!E97+Western!E97+Eastern!E97-E97</f>
        <v>0</v>
      </c>
      <c r="R97" s="5" t="s">
        <v>14</v>
      </c>
      <c r="S97" s="5" t="s">
        <v>14</v>
      </c>
      <c r="T97" s="5" t="s">
        <v>14</v>
      </c>
      <c r="U97" s="5" t="s">
        <v>14</v>
      </c>
      <c r="V97" s="5" t="s">
        <v>14</v>
      </c>
      <c r="W97" s="5" t="s">
        <v>14</v>
      </c>
    </row>
    <row r="98" spans="3:23">
      <c r="C98">
        <v>2019</v>
      </c>
      <c r="D98">
        <v>7</v>
      </c>
      <c r="E98" s="4">
        <f t="shared" si="1"/>
        <v>277</v>
      </c>
      <c r="F98" s="5">
        <f>Central!F98+Western!F98+Eastern!F98</f>
        <v>22</v>
      </c>
      <c r="G98" s="5">
        <f>Central!G98+Western!G98+Eastern!G98</f>
        <v>166</v>
      </c>
      <c r="H98" s="5">
        <f>Central!H98+Western!H98+Eastern!H98</f>
        <v>3</v>
      </c>
      <c r="I98" s="5">
        <f>Central!I98+Western!I98+Eastern!I98</f>
        <v>6</v>
      </c>
      <c r="J98" s="5">
        <f>Central!J98+Western!J98+Eastern!J98</f>
        <v>21</v>
      </c>
      <c r="K98" s="5">
        <f>Central!K98+Western!K98+Eastern!K98</f>
        <v>21</v>
      </c>
      <c r="L98" s="5">
        <f>Central!L98+Western!L98+Eastern!L98</f>
        <v>34</v>
      </c>
      <c r="M98" s="5">
        <f>Central!M98+Western!M98+Eastern!M98</f>
        <v>1</v>
      </c>
      <c r="N98" s="5">
        <f>Central!N98+Western!N98+Eastern!N98</f>
        <v>2</v>
      </c>
      <c r="O98" s="5">
        <f>Central!O98+Western!O98+Eastern!O98</f>
        <v>1</v>
      </c>
      <c r="P98" s="5" t="s">
        <v>14</v>
      </c>
      <c r="Q98" s="5">
        <f>Central!E98+Western!E98+Eastern!E98-E98</f>
        <v>0</v>
      </c>
      <c r="R98" s="5" t="s">
        <v>14</v>
      </c>
      <c r="S98" s="5" t="s">
        <v>14</v>
      </c>
      <c r="T98" s="5" t="s">
        <v>14</v>
      </c>
      <c r="U98" s="5" t="s">
        <v>14</v>
      </c>
      <c r="V98" s="5" t="s">
        <v>14</v>
      </c>
      <c r="W98" s="5" t="s">
        <v>14</v>
      </c>
    </row>
    <row r="99" spans="3:23">
      <c r="C99">
        <v>2019</v>
      </c>
      <c r="D99">
        <v>8</v>
      </c>
      <c r="E99" s="4">
        <f t="shared" si="1"/>
        <v>277</v>
      </c>
      <c r="F99" s="5">
        <f>Central!F99+Western!F99+Eastern!F99</f>
        <v>22</v>
      </c>
      <c r="G99" s="5">
        <f>Central!G99+Western!G99+Eastern!G99</f>
        <v>166</v>
      </c>
      <c r="H99" s="5">
        <f>Central!H99+Western!H99+Eastern!H99</f>
        <v>3</v>
      </c>
      <c r="I99" s="5">
        <f>Central!I99+Western!I99+Eastern!I99</f>
        <v>6</v>
      </c>
      <c r="J99" s="5">
        <f>Central!J99+Western!J99+Eastern!J99</f>
        <v>21</v>
      </c>
      <c r="K99" s="5">
        <f>Central!K99+Western!K99+Eastern!K99</f>
        <v>21</v>
      </c>
      <c r="L99" s="5">
        <f>Central!L99+Western!L99+Eastern!L99</f>
        <v>34</v>
      </c>
      <c r="M99" s="5">
        <f>Central!M99+Western!M99+Eastern!M99</f>
        <v>1</v>
      </c>
      <c r="N99" s="5">
        <f>Central!N99+Western!N99+Eastern!N99</f>
        <v>2</v>
      </c>
      <c r="O99" s="5">
        <f>Central!O99+Western!O99+Eastern!O99</f>
        <v>1</v>
      </c>
      <c r="P99" s="5" t="s">
        <v>14</v>
      </c>
      <c r="Q99" s="5">
        <f>Central!E99+Western!E99+Eastern!E99-E99</f>
        <v>0</v>
      </c>
      <c r="R99" s="5" t="s">
        <v>14</v>
      </c>
      <c r="S99" s="5" t="s">
        <v>14</v>
      </c>
      <c r="T99" s="5" t="s">
        <v>14</v>
      </c>
      <c r="U99" s="5" t="s">
        <v>14</v>
      </c>
      <c r="V99" s="5" t="s">
        <v>14</v>
      </c>
      <c r="W99" s="5" t="s">
        <v>14</v>
      </c>
    </row>
    <row r="100" spans="3:23">
      <c r="C100">
        <v>2019</v>
      </c>
      <c r="D100">
        <v>9</v>
      </c>
      <c r="E100" s="4">
        <f t="shared" si="1"/>
        <v>277</v>
      </c>
      <c r="F100" s="5">
        <f>Central!F100+Western!F100+Eastern!F100</f>
        <v>22</v>
      </c>
      <c r="G100" s="5">
        <f>Central!G100+Western!G100+Eastern!G100</f>
        <v>166</v>
      </c>
      <c r="H100" s="5">
        <f>Central!H100+Western!H100+Eastern!H100</f>
        <v>3</v>
      </c>
      <c r="I100" s="5">
        <f>Central!I100+Western!I100+Eastern!I100</f>
        <v>6</v>
      </c>
      <c r="J100" s="5">
        <f>Central!J100+Western!J100+Eastern!J100</f>
        <v>21</v>
      </c>
      <c r="K100" s="5">
        <f>Central!K100+Western!K100+Eastern!K100</f>
        <v>21</v>
      </c>
      <c r="L100" s="5">
        <f>Central!L100+Western!L100+Eastern!L100</f>
        <v>34</v>
      </c>
      <c r="M100" s="5">
        <f>Central!M100+Western!M100+Eastern!M100</f>
        <v>1</v>
      </c>
      <c r="N100" s="5">
        <f>Central!N100+Western!N100+Eastern!N100</f>
        <v>2</v>
      </c>
      <c r="O100" s="5">
        <f>Central!O100+Western!O100+Eastern!O100</f>
        <v>1</v>
      </c>
      <c r="P100" s="5" t="s">
        <v>14</v>
      </c>
      <c r="Q100" s="5">
        <f>Central!E100+Western!E100+Eastern!E100-E100</f>
        <v>0</v>
      </c>
      <c r="R100" s="5" t="s">
        <v>14</v>
      </c>
      <c r="S100" s="5" t="s">
        <v>14</v>
      </c>
      <c r="T100" s="5" t="s">
        <v>14</v>
      </c>
      <c r="U100" s="5" t="s">
        <v>14</v>
      </c>
      <c r="V100" s="5" t="s">
        <v>14</v>
      </c>
      <c r="W100" s="5" t="s">
        <v>14</v>
      </c>
    </row>
    <row r="101" spans="3:23">
      <c r="C101">
        <v>2019</v>
      </c>
      <c r="D101">
        <v>10</v>
      </c>
      <c r="E101" s="4">
        <f t="shared" si="1"/>
        <v>277</v>
      </c>
      <c r="F101" s="5">
        <f>Central!F101+Western!F101+Eastern!F101</f>
        <v>22</v>
      </c>
      <c r="G101" s="5">
        <f>Central!G101+Western!G101+Eastern!G101</f>
        <v>166</v>
      </c>
      <c r="H101" s="5">
        <f>Central!H101+Western!H101+Eastern!H101</f>
        <v>3</v>
      </c>
      <c r="I101" s="5">
        <f>Central!I101+Western!I101+Eastern!I101</f>
        <v>6</v>
      </c>
      <c r="J101" s="5">
        <f>Central!J101+Western!J101+Eastern!J101</f>
        <v>21</v>
      </c>
      <c r="K101" s="5">
        <f>Central!K101+Western!K101+Eastern!K101</f>
        <v>21</v>
      </c>
      <c r="L101" s="5">
        <f>Central!L101+Western!L101+Eastern!L101</f>
        <v>34</v>
      </c>
      <c r="M101" s="5">
        <f>Central!M101+Western!M101+Eastern!M101</f>
        <v>1</v>
      </c>
      <c r="N101" s="5">
        <f>Central!N101+Western!N101+Eastern!N101</f>
        <v>2</v>
      </c>
      <c r="O101" s="5">
        <f>Central!O101+Western!O101+Eastern!O101</f>
        <v>1</v>
      </c>
      <c r="P101" s="5" t="s">
        <v>14</v>
      </c>
      <c r="Q101" s="5">
        <f>Central!E101+Western!E101+Eastern!E101-E101</f>
        <v>0</v>
      </c>
      <c r="R101" s="5" t="s">
        <v>14</v>
      </c>
      <c r="S101" s="5" t="s">
        <v>14</v>
      </c>
      <c r="T101" s="5" t="s">
        <v>14</v>
      </c>
      <c r="U101" s="5" t="s">
        <v>14</v>
      </c>
      <c r="V101" s="5" t="s">
        <v>14</v>
      </c>
      <c r="W101" s="5" t="s">
        <v>14</v>
      </c>
    </row>
    <row r="102" spans="3:23">
      <c r="C102">
        <v>2019</v>
      </c>
      <c r="D102">
        <v>11</v>
      </c>
      <c r="E102" s="4">
        <f t="shared" si="1"/>
        <v>277</v>
      </c>
      <c r="F102" s="5">
        <f>Central!F102+Western!F102+Eastern!F102</f>
        <v>22</v>
      </c>
      <c r="G102" s="5">
        <f>Central!G102+Western!G102+Eastern!G102</f>
        <v>166</v>
      </c>
      <c r="H102" s="5">
        <f>Central!H102+Western!H102+Eastern!H102</f>
        <v>3</v>
      </c>
      <c r="I102" s="5">
        <f>Central!I102+Western!I102+Eastern!I102</f>
        <v>6</v>
      </c>
      <c r="J102" s="5">
        <f>Central!J102+Western!J102+Eastern!J102</f>
        <v>21</v>
      </c>
      <c r="K102" s="5">
        <f>Central!K102+Western!K102+Eastern!K102</f>
        <v>21</v>
      </c>
      <c r="L102" s="5">
        <f>Central!L102+Western!L102+Eastern!L102</f>
        <v>34</v>
      </c>
      <c r="M102" s="5">
        <f>Central!M102+Western!M102+Eastern!M102</f>
        <v>1</v>
      </c>
      <c r="N102" s="5">
        <f>Central!N102+Western!N102+Eastern!N102</f>
        <v>2</v>
      </c>
      <c r="O102" s="5">
        <f>Central!O102+Western!O102+Eastern!O102</f>
        <v>1</v>
      </c>
      <c r="P102" s="5" t="s">
        <v>14</v>
      </c>
      <c r="Q102" s="5">
        <f>Central!E102+Western!E102+Eastern!E102-E102</f>
        <v>0</v>
      </c>
      <c r="R102" s="5" t="s">
        <v>14</v>
      </c>
      <c r="S102" s="5" t="s">
        <v>14</v>
      </c>
      <c r="T102" s="5" t="s">
        <v>14</v>
      </c>
      <c r="U102" s="5" t="s">
        <v>14</v>
      </c>
      <c r="V102" s="5" t="s">
        <v>14</v>
      </c>
      <c r="W102" s="5" t="s">
        <v>14</v>
      </c>
    </row>
    <row r="103" spans="3:23">
      <c r="C103">
        <v>2019</v>
      </c>
      <c r="D103">
        <v>12</v>
      </c>
      <c r="E103" s="4">
        <f t="shared" si="1"/>
        <v>277</v>
      </c>
      <c r="F103" s="5">
        <f>Central!F103+Western!F103+Eastern!F103</f>
        <v>22</v>
      </c>
      <c r="G103" s="5">
        <f>Central!G103+Western!G103+Eastern!G103</f>
        <v>166</v>
      </c>
      <c r="H103" s="5">
        <f>Central!H103+Western!H103+Eastern!H103</f>
        <v>3</v>
      </c>
      <c r="I103" s="5">
        <f>Central!I103+Western!I103+Eastern!I103</f>
        <v>6</v>
      </c>
      <c r="J103" s="5">
        <f>Central!J103+Western!J103+Eastern!J103</f>
        <v>21</v>
      </c>
      <c r="K103" s="5">
        <f>Central!K103+Western!K103+Eastern!K103</f>
        <v>21</v>
      </c>
      <c r="L103" s="5">
        <f>Central!L103+Western!L103+Eastern!L103</f>
        <v>34</v>
      </c>
      <c r="M103" s="5">
        <f>Central!M103+Western!M103+Eastern!M103</f>
        <v>1</v>
      </c>
      <c r="N103" s="5">
        <f>Central!N103+Western!N103+Eastern!N103</f>
        <v>2</v>
      </c>
      <c r="O103" s="5">
        <f>Central!O103+Western!O103+Eastern!O103</f>
        <v>1</v>
      </c>
      <c r="P103" s="5" t="s">
        <v>14</v>
      </c>
      <c r="Q103" s="5">
        <f>Central!E103+Western!E103+Eastern!E103-E103</f>
        <v>0</v>
      </c>
      <c r="R103" s="5" t="s">
        <v>14</v>
      </c>
      <c r="S103" s="5" t="s">
        <v>14</v>
      </c>
      <c r="T103" s="5" t="s">
        <v>14</v>
      </c>
      <c r="U103" s="5" t="s">
        <v>14</v>
      </c>
      <c r="V103" s="5" t="s">
        <v>14</v>
      </c>
      <c r="W103" s="5" t="s">
        <v>14</v>
      </c>
    </row>
    <row r="104" spans="3:23">
      <c r="C104">
        <v>2020</v>
      </c>
      <c r="D104">
        <v>1</v>
      </c>
      <c r="E104" s="4">
        <f t="shared" si="1"/>
        <v>277</v>
      </c>
      <c r="F104" s="5">
        <f>Central!F104+Western!F104+Eastern!F104</f>
        <v>22</v>
      </c>
      <c r="G104" s="5">
        <f>Central!G104+Western!G104+Eastern!G104</f>
        <v>166</v>
      </c>
      <c r="H104" s="5">
        <f>Central!H104+Western!H104+Eastern!H104</f>
        <v>3</v>
      </c>
      <c r="I104" s="5">
        <f>Central!I104+Western!I104+Eastern!I104</f>
        <v>6</v>
      </c>
      <c r="J104" s="5">
        <f>Central!J104+Western!J104+Eastern!J104</f>
        <v>21</v>
      </c>
      <c r="K104" s="5">
        <f>Central!K104+Western!K104+Eastern!K104</f>
        <v>21</v>
      </c>
      <c r="L104" s="5">
        <f>Central!L104+Western!L104+Eastern!L104</f>
        <v>34</v>
      </c>
      <c r="M104" s="5">
        <f>Central!M104+Western!M104+Eastern!M104</f>
        <v>1</v>
      </c>
      <c r="N104" s="5">
        <f>Central!N104+Western!N104+Eastern!N104</f>
        <v>2</v>
      </c>
      <c r="O104" s="5">
        <f>Central!O104+Western!O104+Eastern!O104</f>
        <v>1</v>
      </c>
      <c r="P104" s="5" t="s">
        <v>14</v>
      </c>
      <c r="Q104" s="5">
        <f>Central!E104+Western!E104+Eastern!E104-E104</f>
        <v>0</v>
      </c>
      <c r="R104" s="5" t="s">
        <v>14</v>
      </c>
      <c r="S104" s="5" t="s">
        <v>14</v>
      </c>
      <c r="T104" s="5" t="s">
        <v>14</v>
      </c>
      <c r="U104" s="5" t="s">
        <v>14</v>
      </c>
      <c r="V104" s="5" t="s">
        <v>14</v>
      </c>
      <c r="W104" s="5" t="s">
        <v>14</v>
      </c>
    </row>
    <row r="105" spans="3:23">
      <c r="C105">
        <v>2020</v>
      </c>
      <c r="D105">
        <v>2</v>
      </c>
      <c r="E105" s="4">
        <f t="shared" si="1"/>
        <v>277</v>
      </c>
      <c r="F105" s="5">
        <f>Central!F105+Western!F105+Eastern!F105</f>
        <v>22</v>
      </c>
      <c r="G105" s="5">
        <f>Central!G105+Western!G105+Eastern!G105</f>
        <v>166</v>
      </c>
      <c r="H105" s="5">
        <f>Central!H105+Western!H105+Eastern!H105</f>
        <v>3</v>
      </c>
      <c r="I105" s="5">
        <f>Central!I105+Western!I105+Eastern!I105</f>
        <v>6</v>
      </c>
      <c r="J105" s="5">
        <f>Central!J105+Western!J105+Eastern!J105</f>
        <v>21</v>
      </c>
      <c r="K105" s="5">
        <f>Central!K105+Western!K105+Eastern!K105</f>
        <v>21</v>
      </c>
      <c r="L105" s="5">
        <f>Central!L105+Western!L105+Eastern!L105</f>
        <v>34</v>
      </c>
      <c r="M105" s="5">
        <f>Central!M105+Western!M105+Eastern!M105</f>
        <v>1</v>
      </c>
      <c r="N105" s="5">
        <f>Central!N105+Western!N105+Eastern!N105</f>
        <v>2</v>
      </c>
      <c r="O105" s="5">
        <f>Central!O105+Western!O105+Eastern!O105</f>
        <v>1</v>
      </c>
      <c r="P105" s="5" t="s">
        <v>14</v>
      </c>
      <c r="Q105" s="5">
        <f>Central!E105+Western!E105+Eastern!E105-E105</f>
        <v>0</v>
      </c>
      <c r="R105" s="5" t="s">
        <v>14</v>
      </c>
      <c r="S105" s="5" t="s">
        <v>14</v>
      </c>
      <c r="T105" s="5" t="s">
        <v>14</v>
      </c>
      <c r="U105" s="5" t="s">
        <v>14</v>
      </c>
      <c r="V105" s="5" t="s">
        <v>14</v>
      </c>
      <c r="W105" s="5" t="s">
        <v>14</v>
      </c>
    </row>
    <row r="106" spans="3:23">
      <c r="C106">
        <v>2020</v>
      </c>
      <c r="D106">
        <v>3</v>
      </c>
      <c r="E106" s="4">
        <f t="shared" si="1"/>
        <v>277</v>
      </c>
      <c r="F106" s="5">
        <f>Central!F106+Western!F106+Eastern!F106</f>
        <v>22</v>
      </c>
      <c r="G106" s="5">
        <f>Central!G106+Western!G106+Eastern!G106</f>
        <v>166</v>
      </c>
      <c r="H106" s="5">
        <f>Central!H106+Western!H106+Eastern!H106</f>
        <v>3</v>
      </c>
      <c r="I106" s="5">
        <f>Central!I106+Western!I106+Eastern!I106</f>
        <v>6</v>
      </c>
      <c r="J106" s="5">
        <f>Central!J106+Western!J106+Eastern!J106</f>
        <v>21</v>
      </c>
      <c r="K106" s="5">
        <f>Central!K106+Western!K106+Eastern!K106</f>
        <v>21</v>
      </c>
      <c r="L106" s="5">
        <f>Central!L106+Western!L106+Eastern!L106</f>
        <v>34</v>
      </c>
      <c r="M106" s="5">
        <f>Central!M106+Western!M106+Eastern!M106</f>
        <v>1</v>
      </c>
      <c r="N106" s="5">
        <f>Central!N106+Western!N106+Eastern!N106</f>
        <v>2</v>
      </c>
      <c r="O106" s="5">
        <f>Central!O106+Western!O106+Eastern!O106</f>
        <v>1</v>
      </c>
      <c r="P106" s="5" t="s">
        <v>14</v>
      </c>
      <c r="Q106" s="5">
        <f>Central!E106+Western!E106+Eastern!E106-E106</f>
        <v>0</v>
      </c>
      <c r="R106" s="5" t="s">
        <v>14</v>
      </c>
      <c r="S106" s="5" t="s">
        <v>14</v>
      </c>
      <c r="T106" s="5" t="s">
        <v>14</v>
      </c>
      <c r="U106" s="5" t="s">
        <v>14</v>
      </c>
      <c r="V106" s="5" t="s">
        <v>14</v>
      </c>
      <c r="W106" s="5" t="s">
        <v>14</v>
      </c>
    </row>
    <row r="107" spans="3:23">
      <c r="C107">
        <v>2020</v>
      </c>
      <c r="D107">
        <v>4</v>
      </c>
      <c r="E107" s="4">
        <f t="shared" si="1"/>
        <v>277</v>
      </c>
      <c r="F107" s="5">
        <f>Central!F107+Western!F107+Eastern!F107</f>
        <v>22</v>
      </c>
      <c r="G107" s="5">
        <f>Central!G107+Western!G107+Eastern!G107</f>
        <v>166</v>
      </c>
      <c r="H107" s="5">
        <f>Central!H107+Western!H107+Eastern!H107</f>
        <v>3</v>
      </c>
      <c r="I107" s="5">
        <f>Central!I107+Western!I107+Eastern!I107</f>
        <v>6</v>
      </c>
      <c r="J107" s="5">
        <f>Central!J107+Western!J107+Eastern!J107</f>
        <v>21</v>
      </c>
      <c r="K107" s="5">
        <f>Central!K107+Western!K107+Eastern!K107</f>
        <v>21</v>
      </c>
      <c r="L107" s="5">
        <f>Central!L107+Western!L107+Eastern!L107</f>
        <v>34</v>
      </c>
      <c r="M107" s="5">
        <f>Central!M107+Western!M107+Eastern!M107</f>
        <v>1</v>
      </c>
      <c r="N107" s="5">
        <f>Central!N107+Western!N107+Eastern!N107</f>
        <v>2</v>
      </c>
      <c r="O107" s="5">
        <f>Central!O107+Western!O107+Eastern!O107</f>
        <v>1</v>
      </c>
      <c r="P107" s="5" t="s">
        <v>14</v>
      </c>
      <c r="Q107" s="5">
        <f>Central!E107+Western!E107+Eastern!E107-E107</f>
        <v>0</v>
      </c>
      <c r="R107" s="5" t="s">
        <v>14</v>
      </c>
      <c r="S107" s="5" t="s">
        <v>14</v>
      </c>
      <c r="T107" s="5" t="s">
        <v>14</v>
      </c>
      <c r="U107" s="5" t="s">
        <v>14</v>
      </c>
      <c r="V107" s="5" t="s">
        <v>14</v>
      </c>
      <c r="W107" s="5" t="s">
        <v>14</v>
      </c>
    </row>
    <row r="108" spans="3:23">
      <c r="C108">
        <v>2020</v>
      </c>
      <c r="D108">
        <v>5</v>
      </c>
      <c r="E108" s="4">
        <f t="shared" si="1"/>
        <v>277</v>
      </c>
      <c r="F108" s="5">
        <f>Central!F108+Western!F108+Eastern!F108</f>
        <v>22</v>
      </c>
      <c r="G108" s="5">
        <f>Central!G108+Western!G108+Eastern!G108</f>
        <v>166</v>
      </c>
      <c r="H108" s="5">
        <f>Central!H108+Western!H108+Eastern!H108</f>
        <v>3</v>
      </c>
      <c r="I108" s="5">
        <f>Central!I108+Western!I108+Eastern!I108</f>
        <v>6</v>
      </c>
      <c r="J108" s="5">
        <f>Central!J108+Western!J108+Eastern!J108</f>
        <v>21</v>
      </c>
      <c r="K108" s="5">
        <f>Central!K108+Western!K108+Eastern!K108</f>
        <v>21</v>
      </c>
      <c r="L108" s="5">
        <f>Central!L108+Western!L108+Eastern!L108</f>
        <v>34</v>
      </c>
      <c r="M108" s="5">
        <f>Central!M108+Western!M108+Eastern!M108</f>
        <v>1</v>
      </c>
      <c r="N108" s="5">
        <f>Central!N108+Western!N108+Eastern!N108</f>
        <v>2</v>
      </c>
      <c r="O108" s="5">
        <f>Central!O108+Western!O108+Eastern!O108</f>
        <v>1</v>
      </c>
      <c r="P108" s="5" t="s">
        <v>14</v>
      </c>
      <c r="Q108" s="5">
        <f>Central!E108+Western!E108+Eastern!E108-E108</f>
        <v>0</v>
      </c>
      <c r="R108" s="5" t="s">
        <v>14</v>
      </c>
      <c r="S108" s="5" t="s">
        <v>14</v>
      </c>
      <c r="T108" s="5" t="s">
        <v>14</v>
      </c>
      <c r="U108" s="5" t="s">
        <v>14</v>
      </c>
      <c r="V108" s="5" t="s">
        <v>14</v>
      </c>
      <c r="W108" s="5" t="s">
        <v>14</v>
      </c>
    </row>
    <row r="109" spans="3:23">
      <c r="C109">
        <v>2020</v>
      </c>
      <c r="D109">
        <v>6</v>
      </c>
      <c r="E109" s="4">
        <f t="shared" si="1"/>
        <v>277</v>
      </c>
      <c r="F109" s="5">
        <f>Central!F109+Western!F109+Eastern!F109</f>
        <v>22</v>
      </c>
      <c r="G109" s="5">
        <f>Central!G109+Western!G109+Eastern!G109</f>
        <v>166</v>
      </c>
      <c r="H109" s="5">
        <f>Central!H109+Western!H109+Eastern!H109</f>
        <v>3</v>
      </c>
      <c r="I109" s="5">
        <f>Central!I109+Western!I109+Eastern!I109</f>
        <v>6</v>
      </c>
      <c r="J109" s="5">
        <f>Central!J109+Western!J109+Eastern!J109</f>
        <v>21</v>
      </c>
      <c r="K109" s="5">
        <f>Central!K109+Western!K109+Eastern!K109</f>
        <v>21</v>
      </c>
      <c r="L109" s="5">
        <f>Central!L109+Western!L109+Eastern!L109</f>
        <v>34</v>
      </c>
      <c r="M109" s="5">
        <f>Central!M109+Western!M109+Eastern!M109</f>
        <v>1</v>
      </c>
      <c r="N109" s="5">
        <f>Central!N109+Western!N109+Eastern!N109</f>
        <v>2</v>
      </c>
      <c r="O109" s="5">
        <f>Central!O109+Western!O109+Eastern!O109</f>
        <v>1</v>
      </c>
      <c r="P109" s="5" t="s">
        <v>14</v>
      </c>
      <c r="Q109" s="5">
        <f>Central!E109+Western!E109+Eastern!E109-E109</f>
        <v>0</v>
      </c>
      <c r="R109" s="5" t="s">
        <v>14</v>
      </c>
      <c r="S109" s="5" t="s">
        <v>14</v>
      </c>
      <c r="T109" s="5" t="s">
        <v>14</v>
      </c>
      <c r="U109" s="5" t="s">
        <v>14</v>
      </c>
      <c r="V109" s="5" t="s">
        <v>14</v>
      </c>
      <c r="W109" s="5" t="s">
        <v>14</v>
      </c>
    </row>
    <row r="110" spans="3:23">
      <c r="C110">
        <v>2020</v>
      </c>
      <c r="D110">
        <v>7</v>
      </c>
      <c r="E110" s="4">
        <f t="shared" si="1"/>
        <v>277</v>
      </c>
      <c r="F110" s="5">
        <f>Central!F110+Western!F110+Eastern!F110</f>
        <v>22</v>
      </c>
      <c r="G110" s="5">
        <f>Central!G110+Western!G110+Eastern!G110</f>
        <v>166</v>
      </c>
      <c r="H110" s="5">
        <f>Central!H110+Western!H110+Eastern!H110</f>
        <v>3</v>
      </c>
      <c r="I110" s="5">
        <f>Central!I110+Western!I110+Eastern!I110</f>
        <v>6</v>
      </c>
      <c r="J110" s="5">
        <f>Central!J110+Western!J110+Eastern!J110</f>
        <v>21</v>
      </c>
      <c r="K110" s="5">
        <f>Central!K110+Western!K110+Eastern!K110</f>
        <v>21</v>
      </c>
      <c r="L110" s="5">
        <f>Central!L110+Western!L110+Eastern!L110</f>
        <v>34</v>
      </c>
      <c r="M110" s="5">
        <f>Central!M110+Western!M110+Eastern!M110</f>
        <v>1</v>
      </c>
      <c r="N110" s="5">
        <f>Central!N110+Western!N110+Eastern!N110</f>
        <v>2</v>
      </c>
      <c r="O110" s="5">
        <f>Central!O110+Western!O110+Eastern!O110</f>
        <v>1</v>
      </c>
      <c r="P110" s="5" t="s">
        <v>14</v>
      </c>
      <c r="Q110" s="5">
        <f>Central!E110+Western!E110+Eastern!E110-E110</f>
        <v>0</v>
      </c>
      <c r="R110" s="5" t="s">
        <v>14</v>
      </c>
      <c r="S110" s="5" t="s">
        <v>14</v>
      </c>
      <c r="T110" s="5" t="s">
        <v>14</v>
      </c>
      <c r="U110" s="5" t="s">
        <v>14</v>
      </c>
      <c r="V110" s="5" t="s">
        <v>14</v>
      </c>
      <c r="W110" s="5" t="s">
        <v>14</v>
      </c>
    </row>
    <row r="111" spans="3:23">
      <c r="C111">
        <v>2020</v>
      </c>
      <c r="D111">
        <v>8</v>
      </c>
      <c r="E111" s="4">
        <f t="shared" si="1"/>
        <v>277</v>
      </c>
      <c r="F111" s="5">
        <f>Central!F111+Western!F111+Eastern!F111</f>
        <v>22</v>
      </c>
      <c r="G111" s="5">
        <f>Central!G111+Western!G111+Eastern!G111</f>
        <v>166</v>
      </c>
      <c r="H111" s="5">
        <f>Central!H111+Western!H111+Eastern!H111</f>
        <v>3</v>
      </c>
      <c r="I111" s="5">
        <f>Central!I111+Western!I111+Eastern!I111</f>
        <v>6</v>
      </c>
      <c r="J111" s="5">
        <f>Central!J111+Western!J111+Eastern!J111</f>
        <v>21</v>
      </c>
      <c r="K111" s="5">
        <f>Central!K111+Western!K111+Eastern!K111</f>
        <v>21</v>
      </c>
      <c r="L111" s="5">
        <f>Central!L111+Western!L111+Eastern!L111</f>
        <v>34</v>
      </c>
      <c r="M111" s="5">
        <f>Central!M111+Western!M111+Eastern!M111</f>
        <v>1</v>
      </c>
      <c r="N111" s="5">
        <f>Central!N111+Western!N111+Eastern!N111</f>
        <v>2</v>
      </c>
      <c r="O111" s="5">
        <f>Central!O111+Western!O111+Eastern!O111</f>
        <v>1</v>
      </c>
      <c r="P111" s="5" t="s">
        <v>14</v>
      </c>
      <c r="Q111" s="5">
        <f>Central!E111+Western!E111+Eastern!E111-E111</f>
        <v>0</v>
      </c>
      <c r="R111" s="5" t="s">
        <v>14</v>
      </c>
      <c r="S111" s="5" t="s">
        <v>14</v>
      </c>
      <c r="T111" s="5" t="s">
        <v>14</v>
      </c>
      <c r="U111" s="5" t="s">
        <v>14</v>
      </c>
      <c r="V111" s="5" t="s">
        <v>14</v>
      </c>
      <c r="W111" s="5" t="s">
        <v>14</v>
      </c>
    </row>
    <row r="112" spans="3:23">
      <c r="C112">
        <v>2020</v>
      </c>
      <c r="D112">
        <v>9</v>
      </c>
      <c r="E112" s="4">
        <f t="shared" si="1"/>
        <v>277</v>
      </c>
      <c r="F112" s="5">
        <f>Central!F112+Western!F112+Eastern!F112</f>
        <v>22</v>
      </c>
      <c r="G112" s="5">
        <f>Central!G112+Western!G112+Eastern!G112</f>
        <v>166</v>
      </c>
      <c r="H112" s="5">
        <f>Central!H112+Western!H112+Eastern!H112</f>
        <v>3</v>
      </c>
      <c r="I112" s="5">
        <f>Central!I112+Western!I112+Eastern!I112</f>
        <v>6</v>
      </c>
      <c r="J112" s="5">
        <f>Central!J112+Western!J112+Eastern!J112</f>
        <v>21</v>
      </c>
      <c r="K112" s="5">
        <f>Central!K112+Western!K112+Eastern!K112</f>
        <v>21</v>
      </c>
      <c r="L112" s="5">
        <f>Central!L112+Western!L112+Eastern!L112</f>
        <v>34</v>
      </c>
      <c r="M112" s="5">
        <f>Central!M112+Western!M112+Eastern!M112</f>
        <v>1</v>
      </c>
      <c r="N112" s="5">
        <f>Central!N112+Western!N112+Eastern!N112</f>
        <v>2</v>
      </c>
      <c r="O112" s="5">
        <f>Central!O112+Western!O112+Eastern!O112</f>
        <v>1</v>
      </c>
      <c r="P112" s="5" t="s">
        <v>14</v>
      </c>
      <c r="Q112" s="5">
        <f>Central!E112+Western!E112+Eastern!E112-E112</f>
        <v>0</v>
      </c>
      <c r="R112" s="5" t="s">
        <v>14</v>
      </c>
      <c r="S112" s="5" t="s">
        <v>14</v>
      </c>
      <c r="T112" s="5" t="s">
        <v>14</v>
      </c>
      <c r="U112" s="5" t="s">
        <v>14</v>
      </c>
      <c r="V112" s="5" t="s">
        <v>14</v>
      </c>
      <c r="W112" s="5" t="s">
        <v>14</v>
      </c>
    </row>
    <row r="113" spans="3:23">
      <c r="C113">
        <v>2020</v>
      </c>
      <c r="D113">
        <v>10</v>
      </c>
      <c r="E113" s="4">
        <f t="shared" si="1"/>
        <v>277</v>
      </c>
      <c r="F113" s="5">
        <f>Central!F113+Western!F113+Eastern!F113</f>
        <v>22</v>
      </c>
      <c r="G113" s="5">
        <f>Central!G113+Western!G113+Eastern!G113</f>
        <v>166</v>
      </c>
      <c r="H113" s="5">
        <f>Central!H113+Western!H113+Eastern!H113</f>
        <v>3</v>
      </c>
      <c r="I113" s="5">
        <f>Central!I113+Western!I113+Eastern!I113</f>
        <v>6</v>
      </c>
      <c r="J113" s="5">
        <f>Central!J113+Western!J113+Eastern!J113</f>
        <v>21</v>
      </c>
      <c r="K113" s="5">
        <f>Central!K113+Western!K113+Eastern!K113</f>
        <v>21</v>
      </c>
      <c r="L113" s="5">
        <f>Central!L113+Western!L113+Eastern!L113</f>
        <v>34</v>
      </c>
      <c r="M113" s="5">
        <f>Central!M113+Western!M113+Eastern!M113</f>
        <v>1</v>
      </c>
      <c r="N113" s="5">
        <f>Central!N113+Western!N113+Eastern!N113</f>
        <v>2</v>
      </c>
      <c r="O113" s="5">
        <f>Central!O113+Western!O113+Eastern!O113</f>
        <v>1</v>
      </c>
      <c r="P113" s="5" t="s">
        <v>14</v>
      </c>
      <c r="Q113" s="5">
        <f>Central!E113+Western!E113+Eastern!E113-E113</f>
        <v>0</v>
      </c>
      <c r="R113" s="5" t="s">
        <v>14</v>
      </c>
      <c r="S113" s="5" t="s">
        <v>14</v>
      </c>
      <c r="T113" s="5" t="s">
        <v>14</v>
      </c>
      <c r="U113" s="5" t="s">
        <v>14</v>
      </c>
      <c r="V113" s="5" t="s">
        <v>14</v>
      </c>
      <c r="W113" s="5" t="s">
        <v>14</v>
      </c>
    </row>
    <row r="114" spans="3:23">
      <c r="C114">
        <v>2020</v>
      </c>
      <c r="D114">
        <v>11</v>
      </c>
      <c r="E114" s="4">
        <f t="shared" si="1"/>
        <v>277</v>
      </c>
      <c r="F114" s="5">
        <f>Central!F114+Western!F114+Eastern!F114</f>
        <v>22</v>
      </c>
      <c r="G114" s="5">
        <f>Central!G114+Western!G114+Eastern!G114</f>
        <v>166</v>
      </c>
      <c r="H114" s="5">
        <f>Central!H114+Western!H114+Eastern!H114</f>
        <v>3</v>
      </c>
      <c r="I114" s="5">
        <f>Central!I114+Western!I114+Eastern!I114</f>
        <v>6</v>
      </c>
      <c r="J114" s="5">
        <f>Central!J114+Western!J114+Eastern!J114</f>
        <v>21</v>
      </c>
      <c r="K114" s="5">
        <f>Central!K114+Western!K114+Eastern!K114</f>
        <v>21</v>
      </c>
      <c r="L114" s="5">
        <f>Central!L114+Western!L114+Eastern!L114</f>
        <v>34</v>
      </c>
      <c r="M114" s="5">
        <f>Central!M114+Western!M114+Eastern!M114</f>
        <v>1</v>
      </c>
      <c r="N114" s="5">
        <f>Central!N114+Western!N114+Eastern!N114</f>
        <v>2</v>
      </c>
      <c r="O114" s="5">
        <f>Central!O114+Western!O114+Eastern!O114</f>
        <v>1</v>
      </c>
      <c r="P114" s="5" t="s">
        <v>14</v>
      </c>
      <c r="Q114" s="5">
        <f>Central!E114+Western!E114+Eastern!E114-E114</f>
        <v>0</v>
      </c>
      <c r="R114" s="5" t="s">
        <v>14</v>
      </c>
      <c r="S114" s="5" t="s">
        <v>14</v>
      </c>
      <c r="T114" s="5" t="s">
        <v>14</v>
      </c>
      <c r="U114" s="5" t="s">
        <v>14</v>
      </c>
      <c r="V114" s="5" t="s">
        <v>14</v>
      </c>
      <c r="W114" s="5" t="s">
        <v>14</v>
      </c>
    </row>
    <row r="115" spans="3:23">
      <c r="C115">
        <v>2020</v>
      </c>
      <c r="D115">
        <v>12</v>
      </c>
      <c r="E115" s="4">
        <f t="shared" si="1"/>
        <v>277</v>
      </c>
      <c r="F115" s="5">
        <f>Central!F115+Western!F115+Eastern!F115</f>
        <v>22</v>
      </c>
      <c r="G115" s="5">
        <f>Central!G115+Western!G115+Eastern!G115</f>
        <v>166</v>
      </c>
      <c r="H115" s="5">
        <f>Central!H115+Western!H115+Eastern!H115</f>
        <v>3</v>
      </c>
      <c r="I115" s="5">
        <f>Central!I115+Western!I115+Eastern!I115</f>
        <v>6</v>
      </c>
      <c r="J115" s="5">
        <f>Central!J115+Western!J115+Eastern!J115</f>
        <v>21</v>
      </c>
      <c r="K115" s="5">
        <f>Central!K115+Western!K115+Eastern!K115</f>
        <v>21</v>
      </c>
      <c r="L115" s="5">
        <f>Central!L115+Western!L115+Eastern!L115</f>
        <v>34</v>
      </c>
      <c r="M115" s="5">
        <f>Central!M115+Western!M115+Eastern!M115</f>
        <v>1</v>
      </c>
      <c r="N115" s="5">
        <f>Central!N115+Western!N115+Eastern!N115</f>
        <v>2</v>
      </c>
      <c r="O115" s="5">
        <f>Central!O115+Western!O115+Eastern!O115</f>
        <v>1</v>
      </c>
      <c r="P115" s="5" t="s">
        <v>14</v>
      </c>
      <c r="Q115" s="5">
        <f>Central!E115+Western!E115+Eastern!E115-E115</f>
        <v>0</v>
      </c>
      <c r="R115" s="5" t="s">
        <v>14</v>
      </c>
      <c r="S115" s="5" t="s">
        <v>14</v>
      </c>
      <c r="T115" s="5" t="s">
        <v>14</v>
      </c>
      <c r="U115" s="5" t="s">
        <v>14</v>
      </c>
      <c r="V115" s="5" t="s">
        <v>14</v>
      </c>
      <c r="W115" s="5" t="s">
        <v>14</v>
      </c>
    </row>
    <row r="116" spans="3:23">
      <c r="C116">
        <v>2021</v>
      </c>
      <c r="D116">
        <v>1</v>
      </c>
      <c r="E116" s="4">
        <f t="shared" si="1"/>
        <v>277</v>
      </c>
      <c r="F116" s="5">
        <f>Central!F116+Western!F116+Eastern!F116</f>
        <v>22</v>
      </c>
      <c r="G116" s="5">
        <f>Central!G116+Western!G116+Eastern!G116</f>
        <v>166</v>
      </c>
      <c r="H116" s="5">
        <f>Central!H116+Western!H116+Eastern!H116</f>
        <v>3</v>
      </c>
      <c r="I116" s="5">
        <f>Central!I116+Western!I116+Eastern!I116</f>
        <v>6</v>
      </c>
      <c r="J116" s="5">
        <f>Central!J116+Western!J116+Eastern!J116</f>
        <v>21</v>
      </c>
      <c r="K116" s="5">
        <f>Central!K116+Western!K116+Eastern!K116</f>
        <v>21</v>
      </c>
      <c r="L116" s="5">
        <f>Central!L116+Western!L116+Eastern!L116</f>
        <v>34</v>
      </c>
      <c r="M116" s="5">
        <f>Central!M116+Western!M116+Eastern!M116</f>
        <v>1</v>
      </c>
      <c r="N116" s="5">
        <f>Central!N116+Western!N116+Eastern!N116</f>
        <v>2</v>
      </c>
      <c r="O116" s="5">
        <f>Central!O116+Western!O116+Eastern!O116</f>
        <v>1</v>
      </c>
      <c r="P116" s="5" t="s">
        <v>14</v>
      </c>
      <c r="Q116" s="5">
        <f>Central!E116+Western!E116+Eastern!E116-E116</f>
        <v>0</v>
      </c>
      <c r="R116" s="5" t="s">
        <v>14</v>
      </c>
      <c r="S116" s="5" t="s">
        <v>14</v>
      </c>
      <c r="T116" s="5" t="s">
        <v>14</v>
      </c>
      <c r="U116" s="5" t="s">
        <v>14</v>
      </c>
      <c r="V116" s="5" t="s">
        <v>14</v>
      </c>
      <c r="W116" s="5" t="s">
        <v>14</v>
      </c>
    </row>
    <row r="117" spans="3:23">
      <c r="C117">
        <v>2021</v>
      </c>
      <c r="D117">
        <v>2</v>
      </c>
      <c r="E117" s="4">
        <f t="shared" si="1"/>
        <v>277</v>
      </c>
      <c r="F117" s="5">
        <f>Central!F117+Western!F117+Eastern!F117</f>
        <v>22</v>
      </c>
      <c r="G117" s="5">
        <f>Central!G117+Western!G117+Eastern!G117</f>
        <v>166</v>
      </c>
      <c r="H117" s="5">
        <f>Central!H117+Western!H117+Eastern!H117</f>
        <v>3</v>
      </c>
      <c r="I117" s="5">
        <f>Central!I117+Western!I117+Eastern!I117</f>
        <v>6</v>
      </c>
      <c r="J117" s="5">
        <f>Central!J117+Western!J117+Eastern!J117</f>
        <v>21</v>
      </c>
      <c r="K117" s="5">
        <f>Central!K117+Western!K117+Eastern!K117</f>
        <v>21</v>
      </c>
      <c r="L117" s="5">
        <f>Central!L117+Western!L117+Eastern!L117</f>
        <v>34</v>
      </c>
      <c r="M117" s="5">
        <f>Central!M117+Western!M117+Eastern!M117</f>
        <v>1</v>
      </c>
      <c r="N117" s="5">
        <f>Central!N117+Western!N117+Eastern!N117</f>
        <v>2</v>
      </c>
      <c r="O117" s="5">
        <f>Central!O117+Western!O117+Eastern!O117</f>
        <v>1</v>
      </c>
      <c r="P117" s="5" t="s">
        <v>14</v>
      </c>
      <c r="Q117" s="5">
        <f>Central!E117+Western!E117+Eastern!E117-E117</f>
        <v>0</v>
      </c>
      <c r="R117" s="5" t="s">
        <v>14</v>
      </c>
      <c r="S117" s="5" t="s">
        <v>14</v>
      </c>
      <c r="T117" s="5" t="s">
        <v>14</v>
      </c>
      <c r="U117" s="5" t="s">
        <v>14</v>
      </c>
      <c r="V117" s="5" t="s">
        <v>14</v>
      </c>
      <c r="W117" s="5" t="s">
        <v>14</v>
      </c>
    </row>
    <row r="118" spans="3:23">
      <c r="C118">
        <v>2021</v>
      </c>
      <c r="D118">
        <v>3</v>
      </c>
      <c r="E118" s="4">
        <f t="shared" si="1"/>
        <v>277</v>
      </c>
      <c r="F118" s="5">
        <f>Central!F118+Western!F118+Eastern!F118</f>
        <v>22</v>
      </c>
      <c r="G118" s="5">
        <f>Central!G118+Western!G118+Eastern!G118</f>
        <v>166</v>
      </c>
      <c r="H118" s="5">
        <f>Central!H118+Western!H118+Eastern!H118</f>
        <v>3</v>
      </c>
      <c r="I118" s="5">
        <f>Central!I118+Western!I118+Eastern!I118</f>
        <v>6</v>
      </c>
      <c r="J118" s="5">
        <f>Central!J118+Western!J118+Eastern!J118</f>
        <v>21</v>
      </c>
      <c r="K118" s="5">
        <f>Central!K118+Western!K118+Eastern!K118</f>
        <v>21</v>
      </c>
      <c r="L118" s="5">
        <f>Central!L118+Western!L118+Eastern!L118</f>
        <v>34</v>
      </c>
      <c r="M118" s="5">
        <f>Central!M118+Western!M118+Eastern!M118</f>
        <v>1</v>
      </c>
      <c r="N118" s="5">
        <f>Central!N118+Western!N118+Eastern!N118</f>
        <v>2</v>
      </c>
      <c r="O118" s="5">
        <f>Central!O118+Western!O118+Eastern!O118</f>
        <v>1</v>
      </c>
      <c r="P118" s="5" t="s">
        <v>14</v>
      </c>
      <c r="Q118" s="5">
        <f>Central!E118+Western!E118+Eastern!E118-E118</f>
        <v>0</v>
      </c>
      <c r="R118" s="5" t="s">
        <v>14</v>
      </c>
      <c r="S118" s="5" t="s">
        <v>14</v>
      </c>
      <c r="T118" s="5" t="s">
        <v>14</v>
      </c>
      <c r="U118" s="5" t="s">
        <v>14</v>
      </c>
      <c r="V118" s="5" t="s">
        <v>14</v>
      </c>
      <c r="W118" s="5" t="s">
        <v>14</v>
      </c>
    </row>
    <row r="119" spans="3:23">
      <c r="C119">
        <v>2021</v>
      </c>
      <c r="D119">
        <v>4</v>
      </c>
      <c r="E119" s="4">
        <f t="shared" si="1"/>
        <v>277</v>
      </c>
      <c r="F119" s="5">
        <f>Central!F119+Western!F119+Eastern!F119</f>
        <v>22</v>
      </c>
      <c r="G119" s="5">
        <f>Central!G119+Western!G119+Eastern!G119</f>
        <v>166</v>
      </c>
      <c r="H119" s="5">
        <f>Central!H119+Western!H119+Eastern!H119</f>
        <v>3</v>
      </c>
      <c r="I119" s="5">
        <f>Central!I119+Western!I119+Eastern!I119</f>
        <v>6</v>
      </c>
      <c r="J119" s="5">
        <f>Central!J119+Western!J119+Eastern!J119</f>
        <v>21</v>
      </c>
      <c r="K119" s="5">
        <f>Central!K119+Western!K119+Eastern!K119</f>
        <v>21</v>
      </c>
      <c r="L119" s="5">
        <f>Central!L119+Western!L119+Eastern!L119</f>
        <v>34</v>
      </c>
      <c r="M119" s="5">
        <f>Central!M119+Western!M119+Eastern!M119</f>
        <v>1</v>
      </c>
      <c r="N119" s="5">
        <f>Central!N119+Western!N119+Eastern!N119</f>
        <v>2</v>
      </c>
      <c r="O119" s="5">
        <f>Central!O119+Western!O119+Eastern!O119</f>
        <v>1</v>
      </c>
      <c r="P119" s="5" t="s">
        <v>14</v>
      </c>
      <c r="Q119" s="5">
        <f>Central!E119+Western!E119+Eastern!E119-E119</f>
        <v>0</v>
      </c>
      <c r="R119" s="5" t="s">
        <v>14</v>
      </c>
      <c r="S119" s="5" t="s">
        <v>14</v>
      </c>
      <c r="T119" s="5" t="s">
        <v>14</v>
      </c>
      <c r="U119" s="5" t="s">
        <v>14</v>
      </c>
      <c r="V119" s="5" t="s">
        <v>14</v>
      </c>
      <c r="W119" s="5" t="s">
        <v>14</v>
      </c>
    </row>
    <row r="120" spans="3:23">
      <c r="C120">
        <v>2021</v>
      </c>
      <c r="D120">
        <v>5</v>
      </c>
      <c r="E120" s="4">
        <f t="shared" si="1"/>
        <v>277</v>
      </c>
      <c r="F120" s="5">
        <f>Central!F120+Western!F120+Eastern!F120</f>
        <v>22</v>
      </c>
      <c r="G120" s="5">
        <f>Central!G120+Western!G120+Eastern!G120</f>
        <v>166</v>
      </c>
      <c r="H120" s="5">
        <f>Central!H120+Western!H120+Eastern!H120</f>
        <v>3</v>
      </c>
      <c r="I120" s="5">
        <f>Central!I120+Western!I120+Eastern!I120</f>
        <v>6</v>
      </c>
      <c r="J120" s="5">
        <f>Central!J120+Western!J120+Eastern!J120</f>
        <v>21</v>
      </c>
      <c r="K120" s="5">
        <f>Central!K120+Western!K120+Eastern!K120</f>
        <v>21</v>
      </c>
      <c r="L120" s="5">
        <f>Central!L120+Western!L120+Eastern!L120</f>
        <v>34</v>
      </c>
      <c r="M120" s="5">
        <f>Central!M120+Western!M120+Eastern!M120</f>
        <v>1</v>
      </c>
      <c r="N120" s="5">
        <f>Central!N120+Western!N120+Eastern!N120</f>
        <v>2</v>
      </c>
      <c r="O120" s="5">
        <f>Central!O120+Western!O120+Eastern!O120</f>
        <v>1</v>
      </c>
      <c r="P120" s="5" t="s">
        <v>14</v>
      </c>
      <c r="Q120" s="5">
        <f>Central!E120+Western!E120+Eastern!E120-E120</f>
        <v>0</v>
      </c>
      <c r="R120" s="5" t="s">
        <v>14</v>
      </c>
      <c r="S120" s="5" t="s">
        <v>14</v>
      </c>
      <c r="T120" s="5" t="s">
        <v>14</v>
      </c>
      <c r="U120" s="5" t="s">
        <v>14</v>
      </c>
      <c r="V120" s="5" t="s">
        <v>14</v>
      </c>
      <c r="W120" s="5" t="s">
        <v>14</v>
      </c>
    </row>
    <row r="121" spans="3:23">
      <c r="C121">
        <v>2021</v>
      </c>
      <c r="D121">
        <v>6</v>
      </c>
      <c r="E121" s="4">
        <f t="shared" si="1"/>
        <v>278</v>
      </c>
      <c r="F121" s="5">
        <f>Central!F121+Western!F121+Eastern!F121</f>
        <v>22</v>
      </c>
      <c r="G121" s="5">
        <f>Central!G121+Western!G121+Eastern!G121</f>
        <v>167</v>
      </c>
      <c r="H121" s="5">
        <f>Central!H121+Western!H121+Eastern!H121</f>
        <v>3</v>
      </c>
      <c r="I121" s="5">
        <f>Central!I121+Western!I121+Eastern!I121</f>
        <v>6</v>
      </c>
      <c r="J121" s="5">
        <f>Central!J121+Western!J121+Eastern!J121</f>
        <v>21</v>
      </c>
      <c r="K121" s="5">
        <f>Central!K121+Western!K121+Eastern!K121</f>
        <v>21</v>
      </c>
      <c r="L121" s="5">
        <f>Central!L121+Western!L121+Eastern!L121</f>
        <v>34</v>
      </c>
      <c r="M121" s="5">
        <f>Central!M121+Western!M121+Eastern!M121</f>
        <v>1</v>
      </c>
      <c r="N121" s="5">
        <f>Central!N121+Western!N121+Eastern!N121</f>
        <v>2</v>
      </c>
      <c r="O121" s="5">
        <f>Central!O121+Western!O121+Eastern!O121</f>
        <v>1</v>
      </c>
      <c r="P121" s="5" t="s">
        <v>14</v>
      </c>
      <c r="Q121" s="5">
        <f>Central!E121+Western!E121+Eastern!E121-E121</f>
        <v>0</v>
      </c>
      <c r="R121" s="5" t="s">
        <v>14</v>
      </c>
      <c r="S121" s="5" t="s">
        <v>14</v>
      </c>
      <c r="T121" s="5" t="s">
        <v>14</v>
      </c>
      <c r="U121" s="5" t="s">
        <v>14</v>
      </c>
      <c r="V121" s="5" t="s">
        <v>14</v>
      </c>
      <c r="W121" s="5" t="s">
        <v>14</v>
      </c>
    </row>
    <row r="122" spans="3:23">
      <c r="C122">
        <v>2021</v>
      </c>
      <c r="D122">
        <v>7</v>
      </c>
      <c r="E122" s="4">
        <f t="shared" si="1"/>
        <v>278</v>
      </c>
      <c r="F122" s="5">
        <f>Central!F122+Western!F122+Eastern!F122</f>
        <v>22</v>
      </c>
      <c r="G122" s="5">
        <f>Central!G122+Western!G122+Eastern!G122</f>
        <v>167</v>
      </c>
      <c r="H122" s="5">
        <f>Central!H122+Western!H122+Eastern!H122</f>
        <v>3</v>
      </c>
      <c r="I122" s="5">
        <f>Central!I122+Western!I122+Eastern!I122</f>
        <v>6</v>
      </c>
      <c r="J122" s="5">
        <f>Central!J122+Western!J122+Eastern!J122</f>
        <v>21</v>
      </c>
      <c r="K122" s="5">
        <f>Central!K122+Western!K122+Eastern!K122</f>
        <v>21</v>
      </c>
      <c r="L122" s="5">
        <f>Central!L122+Western!L122+Eastern!L122</f>
        <v>34</v>
      </c>
      <c r="M122" s="5">
        <f>Central!M122+Western!M122+Eastern!M122</f>
        <v>1</v>
      </c>
      <c r="N122" s="5">
        <f>Central!N122+Western!N122+Eastern!N122</f>
        <v>2</v>
      </c>
      <c r="O122" s="5">
        <f>Central!O122+Western!O122+Eastern!O122</f>
        <v>1</v>
      </c>
      <c r="P122" s="5" t="s">
        <v>14</v>
      </c>
      <c r="Q122" s="5">
        <f>Central!E122+Western!E122+Eastern!E122-E122</f>
        <v>0</v>
      </c>
      <c r="R122" s="5" t="s">
        <v>14</v>
      </c>
      <c r="S122" s="5" t="s">
        <v>14</v>
      </c>
      <c r="T122" s="5" t="s">
        <v>14</v>
      </c>
      <c r="U122" s="5" t="s">
        <v>14</v>
      </c>
      <c r="V122" s="5" t="s">
        <v>14</v>
      </c>
      <c r="W122" s="5" t="s">
        <v>14</v>
      </c>
    </row>
    <row r="123" spans="3:23">
      <c r="C123">
        <v>2021</v>
      </c>
      <c r="D123">
        <v>8</v>
      </c>
      <c r="E123" s="4">
        <f t="shared" si="1"/>
        <v>278</v>
      </c>
      <c r="F123" s="5">
        <f>Central!F123+Western!F123+Eastern!F123</f>
        <v>22</v>
      </c>
      <c r="G123" s="5">
        <f>Central!G123+Western!G123+Eastern!G123</f>
        <v>167</v>
      </c>
      <c r="H123" s="5">
        <f>Central!H123+Western!H123+Eastern!H123</f>
        <v>3</v>
      </c>
      <c r="I123" s="5">
        <f>Central!I123+Western!I123+Eastern!I123</f>
        <v>6</v>
      </c>
      <c r="J123" s="5">
        <f>Central!J123+Western!J123+Eastern!J123</f>
        <v>21</v>
      </c>
      <c r="K123" s="5">
        <f>Central!K123+Western!K123+Eastern!K123</f>
        <v>21</v>
      </c>
      <c r="L123" s="5">
        <f>Central!L123+Western!L123+Eastern!L123</f>
        <v>34</v>
      </c>
      <c r="M123" s="5">
        <f>Central!M123+Western!M123+Eastern!M123</f>
        <v>1</v>
      </c>
      <c r="N123" s="5">
        <f>Central!N123+Western!N123+Eastern!N123</f>
        <v>2</v>
      </c>
      <c r="O123" s="5">
        <f>Central!O123+Western!O123+Eastern!O123</f>
        <v>1</v>
      </c>
      <c r="P123" s="5" t="s">
        <v>14</v>
      </c>
      <c r="Q123" s="5">
        <f>Central!E123+Western!E123+Eastern!E123-E123</f>
        <v>0</v>
      </c>
      <c r="R123" s="5" t="s">
        <v>14</v>
      </c>
      <c r="S123" s="5" t="s">
        <v>14</v>
      </c>
      <c r="T123" s="5" t="s">
        <v>14</v>
      </c>
      <c r="U123" s="5" t="s">
        <v>14</v>
      </c>
      <c r="V123" s="5" t="s">
        <v>14</v>
      </c>
      <c r="W123" s="5" t="s">
        <v>14</v>
      </c>
    </row>
    <row r="124" spans="3:23">
      <c r="C124">
        <v>2021</v>
      </c>
      <c r="D124">
        <v>9</v>
      </c>
      <c r="E124" s="4">
        <f t="shared" si="1"/>
        <v>278</v>
      </c>
      <c r="F124" s="5">
        <f>Central!F124+Western!F124+Eastern!F124</f>
        <v>22</v>
      </c>
      <c r="G124" s="5">
        <f>Central!G124+Western!G124+Eastern!G124</f>
        <v>167</v>
      </c>
      <c r="H124" s="5">
        <f>Central!H124+Western!H124+Eastern!H124</f>
        <v>3</v>
      </c>
      <c r="I124" s="5">
        <f>Central!I124+Western!I124+Eastern!I124</f>
        <v>6</v>
      </c>
      <c r="J124" s="5">
        <f>Central!J124+Western!J124+Eastern!J124</f>
        <v>21</v>
      </c>
      <c r="K124" s="5">
        <f>Central!K124+Western!K124+Eastern!K124</f>
        <v>21</v>
      </c>
      <c r="L124" s="5">
        <f>Central!L124+Western!L124+Eastern!L124</f>
        <v>34</v>
      </c>
      <c r="M124" s="5">
        <f>Central!M124+Western!M124+Eastern!M124</f>
        <v>1</v>
      </c>
      <c r="N124" s="5">
        <f>Central!N124+Western!N124+Eastern!N124</f>
        <v>2</v>
      </c>
      <c r="O124" s="5">
        <f>Central!O124+Western!O124+Eastern!O124</f>
        <v>1</v>
      </c>
      <c r="P124" s="5" t="s">
        <v>14</v>
      </c>
      <c r="Q124" s="5">
        <f>Central!E124+Western!E124+Eastern!E124-E124</f>
        <v>0</v>
      </c>
      <c r="R124" s="5" t="s">
        <v>14</v>
      </c>
      <c r="S124" s="5" t="s">
        <v>14</v>
      </c>
      <c r="T124" s="5" t="s">
        <v>14</v>
      </c>
      <c r="U124" s="5" t="s">
        <v>14</v>
      </c>
      <c r="V124" s="5" t="s">
        <v>14</v>
      </c>
      <c r="W124" s="5" t="s">
        <v>14</v>
      </c>
    </row>
    <row r="125" spans="3:23">
      <c r="C125">
        <v>2021</v>
      </c>
      <c r="D125">
        <v>10</v>
      </c>
      <c r="E125" s="4">
        <f t="shared" si="1"/>
        <v>278</v>
      </c>
      <c r="F125" s="5">
        <f>Central!F125+Western!F125+Eastern!F125</f>
        <v>22</v>
      </c>
      <c r="G125" s="5">
        <f>Central!G125+Western!G125+Eastern!G125</f>
        <v>167</v>
      </c>
      <c r="H125" s="5">
        <f>Central!H125+Western!H125+Eastern!H125</f>
        <v>3</v>
      </c>
      <c r="I125" s="5">
        <f>Central!I125+Western!I125+Eastern!I125</f>
        <v>6</v>
      </c>
      <c r="J125" s="5">
        <f>Central!J125+Western!J125+Eastern!J125</f>
        <v>21</v>
      </c>
      <c r="K125" s="5">
        <f>Central!K125+Western!K125+Eastern!K125</f>
        <v>21</v>
      </c>
      <c r="L125" s="5">
        <f>Central!L125+Western!L125+Eastern!L125</f>
        <v>34</v>
      </c>
      <c r="M125" s="5">
        <f>Central!M125+Western!M125+Eastern!M125</f>
        <v>1</v>
      </c>
      <c r="N125" s="5">
        <f>Central!N125+Western!N125+Eastern!N125</f>
        <v>2</v>
      </c>
      <c r="O125" s="5">
        <f>Central!O125+Western!O125+Eastern!O125</f>
        <v>1</v>
      </c>
      <c r="P125" s="5" t="s">
        <v>14</v>
      </c>
      <c r="Q125" s="5">
        <f>Central!E125+Western!E125+Eastern!E125-E125</f>
        <v>0</v>
      </c>
      <c r="R125" s="5" t="s">
        <v>14</v>
      </c>
      <c r="S125" s="5" t="s">
        <v>14</v>
      </c>
      <c r="T125" s="5" t="s">
        <v>14</v>
      </c>
      <c r="U125" s="5" t="s">
        <v>14</v>
      </c>
      <c r="V125" s="5" t="s">
        <v>14</v>
      </c>
      <c r="W125" s="5" t="s">
        <v>14</v>
      </c>
    </row>
    <row r="126" spans="3:23">
      <c r="C126">
        <v>2021</v>
      </c>
      <c r="D126">
        <v>11</v>
      </c>
      <c r="E126" s="4">
        <f t="shared" si="1"/>
        <v>278</v>
      </c>
      <c r="F126" s="5">
        <f>Central!F126+Western!F126+Eastern!F126</f>
        <v>22</v>
      </c>
      <c r="G126" s="5">
        <f>Central!G126+Western!G126+Eastern!G126</f>
        <v>167</v>
      </c>
      <c r="H126" s="5">
        <f>Central!H126+Western!H126+Eastern!H126</f>
        <v>3</v>
      </c>
      <c r="I126" s="5">
        <f>Central!I126+Western!I126+Eastern!I126</f>
        <v>6</v>
      </c>
      <c r="J126" s="5">
        <f>Central!J126+Western!J126+Eastern!J126</f>
        <v>21</v>
      </c>
      <c r="K126" s="5">
        <f>Central!K126+Western!K126+Eastern!K126</f>
        <v>21</v>
      </c>
      <c r="L126" s="5">
        <f>Central!L126+Western!L126+Eastern!L126</f>
        <v>34</v>
      </c>
      <c r="M126" s="5">
        <f>Central!M126+Western!M126+Eastern!M126</f>
        <v>1</v>
      </c>
      <c r="N126" s="5">
        <f>Central!N126+Western!N126+Eastern!N126</f>
        <v>2</v>
      </c>
      <c r="O126" s="5">
        <f>Central!O126+Western!O126+Eastern!O126</f>
        <v>1</v>
      </c>
      <c r="P126" s="5" t="s">
        <v>14</v>
      </c>
      <c r="Q126" s="5">
        <f>Central!E126+Western!E126+Eastern!E126-E126</f>
        <v>0</v>
      </c>
      <c r="R126" s="5" t="s">
        <v>14</v>
      </c>
      <c r="S126" s="5" t="s">
        <v>14</v>
      </c>
      <c r="T126" s="5" t="s">
        <v>14</v>
      </c>
      <c r="U126" s="5" t="s">
        <v>14</v>
      </c>
      <c r="V126" s="5" t="s">
        <v>14</v>
      </c>
      <c r="W126" s="5" t="s">
        <v>14</v>
      </c>
    </row>
    <row r="127" spans="3:23">
      <c r="C127">
        <v>2021</v>
      </c>
      <c r="D127">
        <v>12</v>
      </c>
      <c r="E127" s="4">
        <f t="shared" si="1"/>
        <v>278</v>
      </c>
      <c r="F127" s="5">
        <f>Central!F127+Western!F127+Eastern!F127</f>
        <v>22</v>
      </c>
      <c r="G127" s="5">
        <f>Central!G127+Western!G127+Eastern!G127</f>
        <v>167</v>
      </c>
      <c r="H127" s="5">
        <f>Central!H127+Western!H127+Eastern!H127</f>
        <v>3</v>
      </c>
      <c r="I127" s="5">
        <f>Central!I127+Western!I127+Eastern!I127</f>
        <v>6</v>
      </c>
      <c r="J127" s="5">
        <f>Central!J127+Western!J127+Eastern!J127</f>
        <v>21</v>
      </c>
      <c r="K127" s="5">
        <f>Central!K127+Western!K127+Eastern!K127</f>
        <v>21</v>
      </c>
      <c r="L127" s="5">
        <f>Central!L127+Western!L127+Eastern!L127</f>
        <v>34</v>
      </c>
      <c r="M127" s="5">
        <f>Central!M127+Western!M127+Eastern!M127</f>
        <v>1</v>
      </c>
      <c r="N127" s="5">
        <f>Central!N127+Western!N127+Eastern!N127</f>
        <v>2</v>
      </c>
      <c r="O127" s="5">
        <f>Central!O127+Western!O127+Eastern!O127</f>
        <v>1</v>
      </c>
      <c r="P127" s="5" t="s">
        <v>14</v>
      </c>
      <c r="Q127" s="5">
        <f>Central!E127+Western!E127+Eastern!E127-E127</f>
        <v>0</v>
      </c>
      <c r="R127" s="5" t="s">
        <v>14</v>
      </c>
      <c r="S127" s="5" t="s">
        <v>14</v>
      </c>
      <c r="T127" s="5" t="s">
        <v>14</v>
      </c>
      <c r="U127" s="5" t="s">
        <v>14</v>
      </c>
      <c r="V127" s="5" t="s">
        <v>14</v>
      </c>
      <c r="W127" s="5" t="s">
        <v>14</v>
      </c>
    </row>
    <row r="128" spans="3:23">
      <c r="C128">
        <v>2022</v>
      </c>
      <c r="D128">
        <v>1</v>
      </c>
      <c r="E128" s="4">
        <f t="shared" si="1"/>
        <v>279</v>
      </c>
      <c r="F128" s="5">
        <f>Central!F128+Western!F128+Eastern!F128</f>
        <v>22</v>
      </c>
      <c r="G128" s="5">
        <f>Central!G128+Western!G128+Eastern!G128</f>
        <v>168</v>
      </c>
      <c r="H128" s="5">
        <f>Central!H128+Western!H128+Eastern!H128</f>
        <v>3</v>
      </c>
      <c r="I128" s="5">
        <f>Central!I128+Western!I128+Eastern!I128</f>
        <v>6</v>
      </c>
      <c r="J128" s="5">
        <f>Central!J128+Western!J128+Eastern!J128</f>
        <v>21</v>
      </c>
      <c r="K128" s="5">
        <f>Central!K128+Western!K128+Eastern!K128</f>
        <v>21</v>
      </c>
      <c r="L128" s="5">
        <f>Central!L128+Western!L128+Eastern!L128</f>
        <v>34</v>
      </c>
      <c r="M128" s="5">
        <f>Central!M128+Western!M128+Eastern!M128</f>
        <v>1</v>
      </c>
      <c r="N128" s="5">
        <f>Central!N128+Western!N128+Eastern!N128</f>
        <v>2</v>
      </c>
      <c r="O128" s="5">
        <f>Central!O128+Western!O128+Eastern!O128</f>
        <v>1</v>
      </c>
      <c r="P128" s="5" t="s">
        <v>14</v>
      </c>
      <c r="Q128" s="5">
        <f>Central!E128+Western!E128+Eastern!E128-E128</f>
        <v>0</v>
      </c>
      <c r="R128" s="5" t="s">
        <v>14</v>
      </c>
      <c r="S128" s="5" t="s">
        <v>14</v>
      </c>
      <c r="T128" s="5" t="s">
        <v>14</v>
      </c>
      <c r="U128" s="5" t="s">
        <v>14</v>
      </c>
      <c r="V128" s="5" t="s">
        <v>14</v>
      </c>
      <c r="W128" s="5" t="s">
        <v>14</v>
      </c>
    </row>
    <row r="129" spans="3:23">
      <c r="C129">
        <v>2022</v>
      </c>
      <c r="D129">
        <v>2</v>
      </c>
      <c r="E129" s="4">
        <f t="shared" si="1"/>
        <v>279</v>
      </c>
      <c r="F129" s="5">
        <f>Central!F129+Western!F129+Eastern!F129</f>
        <v>22</v>
      </c>
      <c r="G129" s="5">
        <f>Central!G129+Western!G129+Eastern!G129</f>
        <v>168</v>
      </c>
      <c r="H129" s="5">
        <f>Central!H129+Western!H129+Eastern!H129</f>
        <v>3</v>
      </c>
      <c r="I129" s="5">
        <f>Central!I129+Western!I129+Eastern!I129</f>
        <v>6</v>
      </c>
      <c r="J129" s="5">
        <f>Central!J129+Western!J129+Eastern!J129</f>
        <v>21</v>
      </c>
      <c r="K129" s="5">
        <f>Central!K129+Western!K129+Eastern!K129</f>
        <v>21</v>
      </c>
      <c r="L129" s="5">
        <f>Central!L129+Western!L129+Eastern!L129</f>
        <v>34</v>
      </c>
      <c r="M129" s="5">
        <f>Central!M129+Western!M129+Eastern!M129</f>
        <v>1</v>
      </c>
      <c r="N129" s="5">
        <f>Central!N129+Western!N129+Eastern!N129</f>
        <v>2</v>
      </c>
      <c r="O129" s="5">
        <f>Central!O129+Western!O129+Eastern!O129</f>
        <v>1</v>
      </c>
      <c r="P129" s="5" t="s">
        <v>14</v>
      </c>
      <c r="Q129" s="5">
        <f>Central!E129+Western!E129+Eastern!E129-E129</f>
        <v>0</v>
      </c>
      <c r="R129" s="5" t="s">
        <v>14</v>
      </c>
      <c r="S129" s="5" t="s">
        <v>14</v>
      </c>
      <c r="T129" s="5" t="s">
        <v>14</v>
      </c>
      <c r="U129" s="5" t="s">
        <v>14</v>
      </c>
      <c r="V129" s="5" t="s">
        <v>14</v>
      </c>
      <c r="W129" s="5" t="s">
        <v>14</v>
      </c>
    </row>
    <row r="130" spans="3:23">
      <c r="C130">
        <v>2022</v>
      </c>
      <c r="D130">
        <v>3</v>
      </c>
      <c r="E130" s="4">
        <f t="shared" si="1"/>
        <v>279</v>
      </c>
      <c r="F130" s="5">
        <f>Central!F130+Western!F130+Eastern!F130</f>
        <v>22</v>
      </c>
      <c r="G130" s="5">
        <f>Central!G130+Western!G130+Eastern!G130</f>
        <v>168</v>
      </c>
      <c r="H130" s="5">
        <f>Central!H130+Western!H130+Eastern!H130</f>
        <v>3</v>
      </c>
      <c r="I130" s="5">
        <f>Central!I130+Western!I130+Eastern!I130</f>
        <v>6</v>
      </c>
      <c r="J130" s="5">
        <f>Central!J130+Western!J130+Eastern!J130</f>
        <v>21</v>
      </c>
      <c r="K130" s="5">
        <f>Central!K130+Western!K130+Eastern!K130</f>
        <v>21</v>
      </c>
      <c r="L130" s="5">
        <f>Central!L130+Western!L130+Eastern!L130</f>
        <v>34</v>
      </c>
      <c r="M130" s="5">
        <f>Central!M130+Western!M130+Eastern!M130</f>
        <v>1</v>
      </c>
      <c r="N130" s="5">
        <f>Central!N130+Western!N130+Eastern!N130</f>
        <v>2</v>
      </c>
      <c r="O130" s="5">
        <f>Central!O130+Western!O130+Eastern!O130</f>
        <v>1</v>
      </c>
      <c r="P130" s="5" t="s">
        <v>14</v>
      </c>
      <c r="Q130" s="5">
        <f>Central!E130+Western!E130+Eastern!E130-E130</f>
        <v>0</v>
      </c>
      <c r="R130" s="5" t="s">
        <v>14</v>
      </c>
      <c r="S130" s="5" t="s">
        <v>14</v>
      </c>
      <c r="T130" s="5" t="s">
        <v>14</v>
      </c>
      <c r="U130" s="5" t="s">
        <v>14</v>
      </c>
      <c r="V130" s="5" t="s">
        <v>14</v>
      </c>
      <c r="W130" s="5" t="s">
        <v>14</v>
      </c>
    </row>
    <row r="131" spans="3:23">
      <c r="C131">
        <v>2022</v>
      </c>
      <c r="D131">
        <v>4</v>
      </c>
      <c r="E131" s="4">
        <f t="shared" si="1"/>
        <v>279</v>
      </c>
      <c r="F131" s="5">
        <f>Central!F131+Western!F131+Eastern!F131</f>
        <v>22</v>
      </c>
      <c r="G131" s="5">
        <f>Central!G131+Western!G131+Eastern!G131</f>
        <v>168</v>
      </c>
      <c r="H131" s="5">
        <f>Central!H131+Western!H131+Eastern!H131</f>
        <v>3</v>
      </c>
      <c r="I131" s="5">
        <f>Central!I131+Western!I131+Eastern!I131</f>
        <v>6</v>
      </c>
      <c r="J131" s="5">
        <f>Central!J131+Western!J131+Eastern!J131</f>
        <v>21</v>
      </c>
      <c r="K131" s="5">
        <f>Central!K131+Western!K131+Eastern!K131</f>
        <v>21</v>
      </c>
      <c r="L131" s="5">
        <f>Central!L131+Western!L131+Eastern!L131</f>
        <v>34</v>
      </c>
      <c r="M131" s="5">
        <f>Central!M131+Western!M131+Eastern!M131</f>
        <v>1</v>
      </c>
      <c r="N131" s="5">
        <f>Central!N131+Western!N131+Eastern!N131</f>
        <v>2</v>
      </c>
      <c r="O131" s="5">
        <f>Central!O131+Western!O131+Eastern!O131</f>
        <v>1</v>
      </c>
      <c r="P131" s="5" t="s">
        <v>14</v>
      </c>
      <c r="Q131" s="5">
        <f>Central!E131+Western!E131+Eastern!E131-E131</f>
        <v>0</v>
      </c>
      <c r="R131" s="5" t="s">
        <v>14</v>
      </c>
      <c r="S131" s="5" t="s">
        <v>14</v>
      </c>
      <c r="T131" s="5" t="s">
        <v>14</v>
      </c>
      <c r="U131" s="5" t="s">
        <v>14</v>
      </c>
      <c r="V131" s="5" t="s">
        <v>14</v>
      </c>
      <c r="W131" s="5" t="s">
        <v>14</v>
      </c>
    </row>
    <row r="132" spans="3:23">
      <c r="C132">
        <v>2022</v>
      </c>
      <c r="D132">
        <v>5</v>
      </c>
      <c r="E132" s="4">
        <f t="shared" si="1"/>
        <v>279</v>
      </c>
      <c r="F132" s="5">
        <f>Central!F132+Western!F132+Eastern!F132</f>
        <v>22</v>
      </c>
      <c r="G132" s="5">
        <f>Central!G132+Western!G132+Eastern!G132</f>
        <v>168</v>
      </c>
      <c r="H132" s="5">
        <f>Central!H132+Western!H132+Eastern!H132</f>
        <v>3</v>
      </c>
      <c r="I132" s="5">
        <f>Central!I132+Western!I132+Eastern!I132</f>
        <v>6</v>
      </c>
      <c r="J132" s="5">
        <f>Central!J132+Western!J132+Eastern!J132</f>
        <v>21</v>
      </c>
      <c r="K132" s="5">
        <f>Central!K132+Western!K132+Eastern!K132</f>
        <v>21</v>
      </c>
      <c r="L132" s="5">
        <f>Central!L132+Western!L132+Eastern!L132</f>
        <v>34</v>
      </c>
      <c r="M132" s="5">
        <f>Central!M132+Western!M132+Eastern!M132</f>
        <v>1</v>
      </c>
      <c r="N132" s="5">
        <f>Central!N132+Western!N132+Eastern!N132</f>
        <v>2</v>
      </c>
      <c r="O132" s="5">
        <f>Central!O132+Western!O132+Eastern!O132</f>
        <v>1</v>
      </c>
      <c r="P132" s="5" t="s">
        <v>14</v>
      </c>
      <c r="Q132" s="5">
        <f>Central!E132+Western!E132+Eastern!E132-E132</f>
        <v>0</v>
      </c>
      <c r="R132" s="5" t="s">
        <v>14</v>
      </c>
      <c r="S132" s="5" t="s">
        <v>14</v>
      </c>
      <c r="T132" s="5" t="s">
        <v>14</v>
      </c>
      <c r="U132" s="5" t="s">
        <v>14</v>
      </c>
      <c r="V132" s="5" t="s">
        <v>14</v>
      </c>
      <c r="W132" s="5" t="s">
        <v>14</v>
      </c>
    </row>
    <row r="133" spans="3:23">
      <c r="C133">
        <v>2022</v>
      </c>
      <c r="D133">
        <v>6</v>
      </c>
      <c r="E133" s="4">
        <f t="shared" si="1"/>
        <v>279</v>
      </c>
      <c r="F133" s="5">
        <f>Central!F133+Western!F133+Eastern!F133</f>
        <v>22</v>
      </c>
      <c r="G133" s="5">
        <f>Central!G133+Western!G133+Eastern!G133</f>
        <v>168</v>
      </c>
      <c r="H133" s="5">
        <f>Central!H133+Western!H133+Eastern!H133</f>
        <v>3</v>
      </c>
      <c r="I133" s="5">
        <f>Central!I133+Western!I133+Eastern!I133</f>
        <v>6</v>
      </c>
      <c r="J133" s="5">
        <f>Central!J133+Western!J133+Eastern!J133</f>
        <v>21</v>
      </c>
      <c r="K133" s="5">
        <f>Central!K133+Western!K133+Eastern!K133</f>
        <v>21</v>
      </c>
      <c r="L133" s="5">
        <f>Central!L133+Western!L133+Eastern!L133</f>
        <v>34</v>
      </c>
      <c r="M133" s="5">
        <f>Central!M133+Western!M133+Eastern!M133</f>
        <v>1</v>
      </c>
      <c r="N133" s="5">
        <f>Central!N133+Western!N133+Eastern!N133</f>
        <v>2</v>
      </c>
      <c r="O133" s="5">
        <f>Central!O133+Western!O133+Eastern!O133</f>
        <v>1</v>
      </c>
      <c r="P133" s="5" t="s">
        <v>14</v>
      </c>
      <c r="Q133" s="5">
        <f>Central!E133+Western!E133+Eastern!E133-E133</f>
        <v>0</v>
      </c>
      <c r="R133" s="5" t="s">
        <v>14</v>
      </c>
      <c r="S133" s="5" t="s">
        <v>14</v>
      </c>
      <c r="T133" s="5" t="s">
        <v>14</v>
      </c>
      <c r="U133" s="5" t="s">
        <v>14</v>
      </c>
      <c r="V133" s="5" t="s">
        <v>14</v>
      </c>
      <c r="W133" s="5" t="s">
        <v>14</v>
      </c>
    </row>
    <row r="134" spans="3:23">
      <c r="C134">
        <v>2022</v>
      </c>
      <c r="D134">
        <v>7</v>
      </c>
      <c r="E134" s="4">
        <f t="shared" si="1"/>
        <v>279</v>
      </c>
      <c r="F134" s="5">
        <f>Central!F134+Western!F134+Eastern!F134</f>
        <v>22</v>
      </c>
      <c r="G134" s="5">
        <f>Central!G134+Western!G134+Eastern!G134</f>
        <v>168</v>
      </c>
      <c r="H134" s="5">
        <f>Central!H134+Western!H134+Eastern!H134</f>
        <v>3</v>
      </c>
      <c r="I134" s="5">
        <f>Central!I134+Western!I134+Eastern!I134</f>
        <v>6</v>
      </c>
      <c r="J134" s="5">
        <f>Central!J134+Western!J134+Eastern!J134</f>
        <v>21</v>
      </c>
      <c r="K134" s="5">
        <f>Central!K134+Western!K134+Eastern!K134</f>
        <v>21</v>
      </c>
      <c r="L134" s="5">
        <f>Central!L134+Western!L134+Eastern!L134</f>
        <v>34</v>
      </c>
      <c r="M134" s="5">
        <f>Central!M134+Western!M134+Eastern!M134</f>
        <v>1</v>
      </c>
      <c r="N134" s="5">
        <f>Central!N134+Western!N134+Eastern!N134</f>
        <v>2</v>
      </c>
      <c r="O134" s="5">
        <f>Central!O134+Western!O134+Eastern!O134</f>
        <v>1</v>
      </c>
      <c r="P134" s="5" t="s">
        <v>14</v>
      </c>
      <c r="Q134" s="5">
        <f>Central!E134+Western!E134+Eastern!E134-E134</f>
        <v>0</v>
      </c>
      <c r="R134" s="5" t="s">
        <v>14</v>
      </c>
      <c r="S134" s="5" t="s">
        <v>14</v>
      </c>
      <c r="T134" s="5" t="s">
        <v>14</v>
      </c>
      <c r="U134" s="5" t="s">
        <v>14</v>
      </c>
      <c r="V134" s="5" t="s">
        <v>14</v>
      </c>
      <c r="W134" s="5" t="s">
        <v>14</v>
      </c>
    </row>
    <row r="135" spans="3:23">
      <c r="C135">
        <v>2022</v>
      </c>
      <c r="D135">
        <v>8</v>
      </c>
      <c r="E135" s="4">
        <f t="shared" si="1"/>
        <v>280</v>
      </c>
      <c r="F135" s="5">
        <f>Central!F135+Western!F135+Eastern!F135</f>
        <v>22</v>
      </c>
      <c r="G135" s="5">
        <f>Central!G135+Western!G135+Eastern!G135</f>
        <v>169</v>
      </c>
      <c r="H135" s="5">
        <f>Central!H135+Western!H135+Eastern!H135</f>
        <v>3</v>
      </c>
      <c r="I135" s="5">
        <f>Central!I135+Western!I135+Eastern!I135</f>
        <v>6</v>
      </c>
      <c r="J135" s="5">
        <f>Central!J135+Western!J135+Eastern!J135</f>
        <v>21</v>
      </c>
      <c r="K135" s="5">
        <f>Central!K135+Western!K135+Eastern!K135</f>
        <v>21</v>
      </c>
      <c r="L135" s="5">
        <f>Central!L135+Western!L135+Eastern!L135</f>
        <v>34</v>
      </c>
      <c r="M135" s="5">
        <f>Central!M135+Western!M135+Eastern!M135</f>
        <v>1</v>
      </c>
      <c r="N135" s="5">
        <f>Central!N135+Western!N135+Eastern!N135</f>
        <v>2</v>
      </c>
      <c r="O135" s="5">
        <f>Central!O135+Western!O135+Eastern!O135</f>
        <v>1</v>
      </c>
      <c r="P135" s="5" t="s">
        <v>14</v>
      </c>
      <c r="Q135" s="5">
        <f>Central!E135+Western!E135+Eastern!E135-E135</f>
        <v>0</v>
      </c>
      <c r="R135" s="5" t="s">
        <v>14</v>
      </c>
      <c r="S135" s="5" t="s">
        <v>14</v>
      </c>
      <c r="T135" s="5" t="s">
        <v>14</v>
      </c>
      <c r="U135" s="5" t="s">
        <v>14</v>
      </c>
      <c r="V135" s="5" t="s">
        <v>14</v>
      </c>
      <c r="W135" s="5" t="s">
        <v>14</v>
      </c>
    </row>
    <row r="136" spans="3:23">
      <c r="C136">
        <v>2022</v>
      </c>
      <c r="D136">
        <v>9</v>
      </c>
      <c r="E136" s="4">
        <f t="shared" si="1"/>
        <v>280</v>
      </c>
      <c r="F136" s="5">
        <f>Central!F136+Western!F136+Eastern!F136</f>
        <v>22</v>
      </c>
      <c r="G136" s="5">
        <f>Central!G136+Western!G136+Eastern!G136</f>
        <v>169</v>
      </c>
      <c r="H136" s="5">
        <f>Central!H136+Western!H136+Eastern!H136</f>
        <v>3</v>
      </c>
      <c r="I136" s="5">
        <f>Central!I136+Western!I136+Eastern!I136</f>
        <v>6</v>
      </c>
      <c r="J136" s="5">
        <f>Central!J136+Western!J136+Eastern!J136</f>
        <v>21</v>
      </c>
      <c r="K136" s="5">
        <f>Central!K136+Western!K136+Eastern!K136</f>
        <v>21</v>
      </c>
      <c r="L136" s="5">
        <f>Central!L136+Western!L136+Eastern!L136</f>
        <v>34</v>
      </c>
      <c r="M136" s="5">
        <f>Central!M136+Western!M136+Eastern!M136</f>
        <v>1</v>
      </c>
      <c r="N136" s="5">
        <f>Central!N136+Western!N136+Eastern!N136</f>
        <v>2</v>
      </c>
      <c r="O136" s="5">
        <f>Central!O136+Western!O136+Eastern!O136</f>
        <v>1</v>
      </c>
      <c r="P136" s="5" t="s">
        <v>14</v>
      </c>
      <c r="Q136" s="5">
        <f>Central!E136+Western!E136+Eastern!E136-E136</f>
        <v>0</v>
      </c>
      <c r="R136" s="5" t="s">
        <v>14</v>
      </c>
      <c r="S136" s="5" t="s">
        <v>14</v>
      </c>
      <c r="T136" s="5" t="s">
        <v>14</v>
      </c>
      <c r="U136" s="5" t="s">
        <v>14</v>
      </c>
      <c r="V136" s="5" t="s">
        <v>14</v>
      </c>
      <c r="W136" s="5" t="s">
        <v>14</v>
      </c>
    </row>
    <row r="137" spans="3:23">
      <c r="C137">
        <v>2022</v>
      </c>
      <c r="D137">
        <v>10</v>
      </c>
      <c r="E137" s="4">
        <f t="shared" ref="E137:E200" si="2">SUM(F137:O137)</f>
        <v>280</v>
      </c>
      <c r="F137" s="5">
        <f>Central!F137+Western!F137+Eastern!F137</f>
        <v>22</v>
      </c>
      <c r="G137" s="5">
        <f>Central!G137+Western!G137+Eastern!G137</f>
        <v>169</v>
      </c>
      <c r="H137" s="5">
        <f>Central!H137+Western!H137+Eastern!H137</f>
        <v>3</v>
      </c>
      <c r="I137" s="5">
        <f>Central!I137+Western!I137+Eastern!I137</f>
        <v>6</v>
      </c>
      <c r="J137" s="5">
        <f>Central!J137+Western!J137+Eastern!J137</f>
        <v>21</v>
      </c>
      <c r="K137" s="5">
        <f>Central!K137+Western!K137+Eastern!K137</f>
        <v>21</v>
      </c>
      <c r="L137" s="5">
        <f>Central!L137+Western!L137+Eastern!L137</f>
        <v>34</v>
      </c>
      <c r="M137" s="5">
        <f>Central!M137+Western!M137+Eastern!M137</f>
        <v>1</v>
      </c>
      <c r="N137" s="5">
        <f>Central!N137+Western!N137+Eastern!N137</f>
        <v>2</v>
      </c>
      <c r="O137" s="5">
        <f>Central!O137+Western!O137+Eastern!O137</f>
        <v>1</v>
      </c>
      <c r="P137" s="5" t="s">
        <v>14</v>
      </c>
      <c r="Q137" s="5">
        <f>Central!E137+Western!E137+Eastern!E137-E137</f>
        <v>0</v>
      </c>
      <c r="R137" s="5" t="s">
        <v>14</v>
      </c>
      <c r="S137" s="5" t="s">
        <v>14</v>
      </c>
      <c r="T137" s="5" t="s">
        <v>14</v>
      </c>
      <c r="U137" s="5" t="s">
        <v>14</v>
      </c>
      <c r="V137" s="5" t="s">
        <v>14</v>
      </c>
      <c r="W137" s="5" t="s">
        <v>14</v>
      </c>
    </row>
    <row r="138" spans="3:23">
      <c r="C138">
        <v>2022</v>
      </c>
      <c r="D138">
        <v>11</v>
      </c>
      <c r="E138" s="4">
        <f t="shared" si="2"/>
        <v>280</v>
      </c>
      <c r="F138" s="5">
        <f>Central!F138+Western!F138+Eastern!F138</f>
        <v>22</v>
      </c>
      <c r="G138" s="5">
        <f>Central!G138+Western!G138+Eastern!G138</f>
        <v>169</v>
      </c>
      <c r="H138" s="5">
        <f>Central!H138+Western!H138+Eastern!H138</f>
        <v>3</v>
      </c>
      <c r="I138" s="5">
        <f>Central!I138+Western!I138+Eastern!I138</f>
        <v>6</v>
      </c>
      <c r="J138" s="5">
        <f>Central!J138+Western!J138+Eastern!J138</f>
        <v>21</v>
      </c>
      <c r="K138" s="5">
        <f>Central!K138+Western!K138+Eastern!K138</f>
        <v>21</v>
      </c>
      <c r="L138" s="5">
        <f>Central!L138+Western!L138+Eastern!L138</f>
        <v>34</v>
      </c>
      <c r="M138" s="5">
        <f>Central!M138+Western!M138+Eastern!M138</f>
        <v>1</v>
      </c>
      <c r="N138" s="5">
        <f>Central!N138+Western!N138+Eastern!N138</f>
        <v>2</v>
      </c>
      <c r="O138" s="5">
        <f>Central!O138+Western!O138+Eastern!O138</f>
        <v>1</v>
      </c>
      <c r="P138" s="5" t="s">
        <v>14</v>
      </c>
      <c r="Q138" s="5">
        <f>Central!E138+Western!E138+Eastern!E138-E138</f>
        <v>0</v>
      </c>
      <c r="R138" s="5" t="s">
        <v>14</v>
      </c>
      <c r="S138" s="5" t="s">
        <v>14</v>
      </c>
      <c r="T138" s="5" t="s">
        <v>14</v>
      </c>
      <c r="U138" s="5" t="s">
        <v>14</v>
      </c>
      <c r="V138" s="5" t="s">
        <v>14</v>
      </c>
      <c r="W138" s="5" t="s">
        <v>14</v>
      </c>
    </row>
    <row r="139" spans="3:23">
      <c r="C139">
        <v>2022</v>
      </c>
      <c r="D139">
        <v>12</v>
      </c>
      <c r="E139" s="4">
        <f t="shared" si="2"/>
        <v>280</v>
      </c>
      <c r="F139" s="5">
        <f>Central!F139+Western!F139+Eastern!F139</f>
        <v>22</v>
      </c>
      <c r="G139" s="5">
        <f>Central!G139+Western!G139+Eastern!G139</f>
        <v>169</v>
      </c>
      <c r="H139" s="5">
        <f>Central!H139+Western!H139+Eastern!H139</f>
        <v>3</v>
      </c>
      <c r="I139" s="5">
        <f>Central!I139+Western!I139+Eastern!I139</f>
        <v>6</v>
      </c>
      <c r="J139" s="5">
        <f>Central!J139+Western!J139+Eastern!J139</f>
        <v>21</v>
      </c>
      <c r="K139" s="5">
        <f>Central!K139+Western!K139+Eastern!K139</f>
        <v>21</v>
      </c>
      <c r="L139" s="5">
        <f>Central!L139+Western!L139+Eastern!L139</f>
        <v>34</v>
      </c>
      <c r="M139" s="5">
        <f>Central!M139+Western!M139+Eastern!M139</f>
        <v>1</v>
      </c>
      <c r="N139" s="5">
        <f>Central!N139+Western!N139+Eastern!N139</f>
        <v>2</v>
      </c>
      <c r="O139" s="5">
        <f>Central!O139+Western!O139+Eastern!O139</f>
        <v>1</v>
      </c>
      <c r="P139" s="5" t="s">
        <v>14</v>
      </c>
      <c r="Q139" s="5">
        <f>Central!E139+Western!E139+Eastern!E139-E139</f>
        <v>0</v>
      </c>
      <c r="R139" s="5" t="s">
        <v>14</v>
      </c>
      <c r="S139" s="5" t="s">
        <v>14</v>
      </c>
      <c r="T139" s="5" t="s">
        <v>14</v>
      </c>
      <c r="U139" s="5" t="s">
        <v>14</v>
      </c>
      <c r="V139" s="5" t="s">
        <v>14</v>
      </c>
      <c r="W139" s="5" t="s">
        <v>14</v>
      </c>
    </row>
    <row r="140" spans="3:23">
      <c r="C140">
        <v>2023</v>
      </c>
      <c r="D140">
        <v>1</v>
      </c>
      <c r="E140" s="4">
        <f t="shared" si="2"/>
        <v>280</v>
      </c>
      <c r="F140" s="5">
        <f>Central!F140+Western!F140+Eastern!F140</f>
        <v>22</v>
      </c>
      <c r="G140" s="5">
        <f>Central!G140+Western!G140+Eastern!G140</f>
        <v>169</v>
      </c>
      <c r="H140" s="5">
        <f>Central!H140+Western!H140+Eastern!H140</f>
        <v>3</v>
      </c>
      <c r="I140" s="5">
        <f>Central!I140+Western!I140+Eastern!I140</f>
        <v>6</v>
      </c>
      <c r="J140" s="5">
        <f>Central!J140+Western!J140+Eastern!J140</f>
        <v>21</v>
      </c>
      <c r="K140" s="5">
        <f>Central!K140+Western!K140+Eastern!K140</f>
        <v>21</v>
      </c>
      <c r="L140" s="5">
        <f>Central!L140+Western!L140+Eastern!L140</f>
        <v>34</v>
      </c>
      <c r="M140" s="5">
        <f>Central!M140+Western!M140+Eastern!M140</f>
        <v>1</v>
      </c>
      <c r="N140" s="5">
        <f>Central!N140+Western!N140+Eastern!N140</f>
        <v>2</v>
      </c>
      <c r="O140" s="5">
        <f>Central!O140+Western!O140+Eastern!O140</f>
        <v>1</v>
      </c>
      <c r="P140" s="5" t="s">
        <v>14</v>
      </c>
      <c r="Q140" s="5">
        <f>Central!E140+Western!E140+Eastern!E140-E140</f>
        <v>0</v>
      </c>
      <c r="R140" s="5" t="s">
        <v>14</v>
      </c>
      <c r="S140" s="5" t="s">
        <v>14</v>
      </c>
      <c r="T140" s="5" t="s">
        <v>14</v>
      </c>
      <c r="U140" s="5" t="s">
        <v>14</v>
      </c>
      <c r="V140" s="5" t="s">
        <v>14</v>
      </c>
      <c r="W140" s="5" t="s">
        <v>14</v>
      </c>
    </row>
    <row r="141" spans="3:23">
      <c r="C141">
        <v>2023</v>
      </c>
      <c r="D141">
        <v>2</v>
      </c>
      <c r="E141" s="4">
        <f t="shared" si="2"/>
        <v>280</v>
      </c>
      <c r="F141" s="5">
        <f>Central!F141+Western!F141+Eastern!F141</f>
        <v>22</v>
      </c>
      <c r="G141" s="5">
        <f>Central!G141+Western!G141+Eastern!G141</f>
        <v>169</v>
      </c>
      <c r="H141" s="5">
        <f>Central!H141+Western!H141+Eastern!H141</f>
        <v>3</v>
      </c>
      <c r="I141" s="5">
        <f>Central!I141+Western!I141+Eastern!I141</f>
        <v>6</v>
      </c>
      <c r="J141" s="5">
        <f>Central!J141+Western!J141+Eastern!J141</f>
        <v>21</v>
      </c>
      <c r="K141" s="5">
        <f>Central!K141+Western!K141+Eastern!K141</f>
        <v>21</v>
      </c>
      <c r="L141" s="5">
        <f>Central!L141+Western!L141+Eastern!L141</f>
        <v>34</v>
      </c>
      <c r="M141" s="5">
        <f>Central!M141+Western!M141+Eastern!M141</f>
        <v>1</v>
      </c>
      <c r="N141" s="5">
        <f>Central!N141+Western!N141+Eastern!N141</f>
        <v>2</v>
      </c>
      <c r="O141" s="5">
        <f>Central!O141+Western!O141+Eastern!O141</f>
        <v>1</v>
      </c>
      <c r="P141" s="5" t="s">
        <v>14</v>
      </c>
      <c r="Q141" s="5">
        <f>Central!E141+Western!E141+Eastern!E141-E141</f>
        <v>0</v>
      </c>
      <c r="R141" s="5" t="s">
        <v>14</v>
      </c>
      <c r="S141" s="5" t="s">
        <v>14</v>
      </c>
      <c r="T141" s="5" t="s">
        <v>14</v>
      </c>
      <c r="U141" s="5" t="s">
        <v>14</v>
      </c>
      <c r="V141" s="5" t="s">
        <v>14</v>
      </c>
      <c r="W141" s="5" t="s">
        <v>14</v>
      </c>
    </row>
    <row r="142" spans="3:23">
      <c r="C142">
        <v>2023</v>
      </c>
      <c r="D142">
        <v>3</v>
      </c>
      <c r="E142" s="4">
        <f t="shared" si="2"/>
        <v>280</v>
      </c>
      <c r="F142" s="5">
        <f>Central!F142+Western!F142+Eastern!F142</f>
        <v>22</v>
      </c>
      <c r="G142" s="5">
        <f>Central!G142+Western!G142+Eastern!G142</f>
        <v>169</v>
      </c>
      <c r="H142" s="5">
        <f>Central!H142+Western!H142+Eastern!H142</f>
        <v>3</v>
      </c>
      <c r="I142" s="5">
        <f>Central!I142+Western!I142+Eastern!I142</f>
        <v>6</v>
      </c>
      <c r="J142" s="5">
        <f>Central!J142+Western!J142+Eastern!J142</f>
        <v>21</v>
      </c>
      <c r="K142" s="5">
        <f>Central!K142+Western!K142+Eastern!K142</f>
        <v>21</v>
      </c>
      <c r="L142" s="5">
        <f>Central!L142+Western!L142+Eastern!L142</f>
        <v>34</v>
      </c>
      <c r="M142" s="5">
        <f>Central!M142+Western!M142+Eastern!M142</f>
        <v>1</v>
      </c>
      <c r="N142" s="5">
        <f>Central!N142+Western!N142+Eastern!N142</f>
        <v>2</v>
      </c>
      <c r="O142" s="5">
        <f>Central!O142+Western!O142+Eastern!O142</f>
        <v>1</v>
      </c>
      <c r="P142" s="5" t="s">
        <v>14</v>
      </c>
      <c r="Q142" s="5">
        <f>Central!E142+Western!E142+Eastern!E142-E142</f>
        <v>0</v>
      </c>
      <c r="R142" s="5" t="s">
        <v>14</v>
      </c>
      <c r="S142" s="5" t="s">
        <v>14</v>
      </c>
      <c r="T142" s="5" t="s">
        <v>14</v>
      </c>
      <c r="U142" s="5" t="s">
        <v>14</v>
      </c>
      <c r="V142" s="5" t="s">
        <v>14</v>
      </c>
      <c r="W142" s="5" t="s">
        <v>14</v>
      </c>
    </row>
    <row r="143" spans="3:23">
      <c r="C143">
        <v>2023</v>
      </c>
      <c r="D143">
        <v>4</v>
      </c>
      <c r="E143" s="4">
        <f t="shared" si="2"/>
        <v>280</v>
      </c>
      <c r="F143" s="5">
        <f>Central!F143+Western!F143+Eastern!F143</f>
        <v>22</v>
      </c>
      <c r="G143" s="5">
        <f>Central!G143+Western!G143+Eastern!G143</f>
        <v>169</v>
      </c>
      <c r="H143" s="5">
        <f>Central!H143+Western!H143+Eastern!H143</f>
        <v>3</v>
      </c>
      <c r="I143" s="5">
        <f>Central!I143+Western!I143+Eastern!I143</f>
        <v>6</v>
      </c>
      <c r="J143" s="5">
        <f>Central!J143+Western!J143+Eastern!J143</f>
        <v>21</v>
      </c>
      <c r="K143" s="5">
        <f>Central!K143+Western!K143+Eastern!K143</f>
        <v>21</v>
      </c>
      <c r="L143" s="5">
        <f>Central!L143+Western!L143+Eastern!L143</f>
        <v>34</v>
      </c>
      <c r="M143" s="5">
        <f>Central!M143+Western!M143+Eastern!M143</f>
        <v>1</v>
      </c>
      <c r="N143" s="5">
        <f>Central!N143+Western!N143+Eastern!N143</f>
        <v>2</v>
      </c>
      <c r="O143" s="5">
        <f>Central!O143+Western!O143+Eastern!O143</f>
        <v>1</v>
      </c>
      <c r="P143" s="5" t="s">
        <v>14</v>
      </c>
      <c r="Q143" s="5">
        <f>Central!E143+Western!E143+Eastern!E143-E143</f>
        <v>0</v>
      </c>
      <c r="R143" s="5" t="s">
        <v>14</v>
      </c>
      <c r="S143" s="5" t="s">
        <v>14</v>
      </c>
      <c r="T143" s="5" t="s">
        <v>14</v>
      </c>
      <c r="U143" s="5" t="s">
        <v>14</v>
      </c>
      <c r="V143" s="5" t="s">
        <v>14</v>
      </c>
      <c r="W143" s="5" t="s">
        <v>14</v>
      </c>
    </row>
    <row r="144" spans="3:23">
      <c r="C144">
        <v>2023</v>
      </c>
      <c r="D144">
        <v>5</v>
      </c>
      <c r="E144" s="4">
        <f t="shared" si="2"/>
        <v>280</v>
      </c>
      <c r="F144" s="5">
        <f>Central!F144+Western!F144+Eastern!F144</f>
        <v>22</v>
      </c>
      <c r="G144" s="5">
        <f>Central!G144+Western!G144+Eastern!G144</f>
        <v>169</v>
      </c>
      <c r="H144" s="5">
        <f>Central!H144+Western!H144+Eastern!H144</f>
        <v>3</v>
      </c>
      <c r="I144" s="5">
        <f>Central!I144+Western!I144+Eastern!I144</f>
        <v>6</v>
      </c>
      <c r="J144" s="5">
        <f>Central!J144+Western!J144+Eastern!J144</f>
        <v>21</v>
      </c>
      <c r="K144" s="5">
        <f>Central!K144+Western!K144+Eastern!K144</f>
        <v>21</v>
      </c>
      <c r="L144" s="5">
        <f>Central!L144+Western!L144+Eastern!L144</f>
        <v>34</v>
      </c>
      <c r="M144" s="5">
        <f>Central!M144+Western!M144+Eastern!M144</f>
        <v>1</v>
      </c>
      <c r="N144" s="5">
        <f>Central!N144+Western!N144+Eastern!N144</f>
        <v>2</v>
      </c>
      <c r="O144" s="5">
        <f>Central!O144+Western!O144+Eastern!O144</f>
        <v>1</v>
      </c>
      <c r="P144" s="5" t="s">
        <v>14</v>
      </c>
      <c r="Q144" s="5">
        <f>Central!E144+Western!E144+Eastern!E144-E144</f>
        <v>0</v>
      </c>
      <c r="R144" s="5" t="s">
        <v>14</v>
      </c>
      <c r="S144" s="5" t="s">
        <v>14</v>
      </c>
      <c r="T144" s="5" t="s">
        <v>14</v>
      </c>
      <c r="U144" s="5" t="s">
        <v>14</v>
      </c>
      <c r="V144" s="5" t="s">
        <v>14</v>
      </c>
      <c r="W144" s="5" t="s">
        <v>14</v>
      </c>
    </row>
    <row r="145" spans="3:23">
      <c r="C145">
        <v>2023</v>
      </c>
      <c r="D145">
        <v>6</v>
      </c>
      <c r="E145" s="4">
        <f t="shared" si="2"/>
        <v>280</v>
      </c>
      <c r="F145" s="5">
        <f>Central!F145+Western!F145+Eastern!F145</f>
        <v>22</v>
      </c>
      <c r="G145" s="5">
        <f>Central!G145+Western!G145+Eastern!G145</f>
        <v>169</v>
      </c>
      <c r="H145" s="5">
        <f>Central!H145+Western!H145+Eastern!H145</f>
        <v>3</v>
      </c>
      <c r="I145" s="5">
        <f>Central!I145+Western!I145+Eastern!I145</f>
        <v>6</v>
      </c>
      <c r="J145" s="5">
        <f>Central!J145+Western!J145+Eastern!J145</f>
        <v>21</v>
      </c>
      <c r="K145" s="5">
        <f>Central!K145+Western!K145+Eastern!K145</f>
        <v>21</v>
      </c>
      <c r="L145" s="5">
        <f>Central!L145+Western!L145+Eastern!L145</f>
        <v>34</v>
      </c>
      <c r="M145" s="5">
        <f>Central!M145+Western!M145+Eastern!M145</f>
        <v>1</v>
      </c>
      <c r="N145" s="5">
        <f>Central!N145+Western!N145+Eastern!N145</f>
        <v>2</v>
      </c>
      <c r="O145" s="5">
        <f>Central!O145+Western!O145+Eastern!O145</f>
        <v>1</v>
      </c>
      <c r="P145" s="5" t="s">
        <v>14</v>
      </c>
      <c r="Q145" s="5">
        <f>Central!E145+Western!E145+Eastern!E145-E145</f>
        <v>0</v>
      </c>
      <c r="R145" s="5" t="s">
        <v>14</v>
      </c>
      <c r="S145" s="5" t="s">
        <v>14</v>
      </c>
      <c r="T145" s="5" t="s">
        <v>14</v>
      </c>
      <c r="U145" s="5" t="s">
        <v>14</v>
      </c>
      <c r="V145" s="5" t="s">
        <v>14</v>
      </c>
      <c r="W145" s="5" t="s">
        <v>14</v>
      </c>
    </row>
    <row r="146" spans="3:23">
      <c r="C146">
        <v>2023</v>
      </c>
      <c r="D146">
        <v>7</v>
      </c>
      <c r="E146" s="4">
        <f t="shared" si="2"/>
        <v>280</v>
      </c>
      <c r="F146" s="5">
        <f>Central!F146+Western!F146+Eastern!F146</f>
        <v>22</v>
      </c>
      <c r="G146" s="5">
        <f>Central!G146+Western!G146+Eastern!G146</f>
        <v>169</v>
      </c>
      <c r="H146" s="5">
        <f>Central!H146+Western!H146+Eastern!H146</f>
        <v>3</v>
      </c>
      <c r="I146" s="5">
        <f>Central!I146+Western!I146+Eastern!I146</f>
        <v>6</v>
      </c>
      <c r="J146" s="5">
        <f>Central!J146+Western!J146+Eastern!J146</f>
        <v>21</v>
      </c>
      <c r="K146" s="5">
        <f>Central!K146+Western!K146+Eastern!K146</f>
        <v>21</v>
      </c>
      <c r="L146" s="5">
        <f>Central!L146+Western!L146+Eastern!L146</f>
        <v>34</v>
      </c>
      <c r="M146" s="5">
        <f>Central!M146+Western!M146+Eastern!M146</f>
        <v>1</v>
      </c>
      <c r="N146" s="5">
        <f>Central!N146+Western!N146+Eastern!N146</f>
        <v>2</v>
      </c>
      <c r="O146" s="5">
        <f>Central!O146+Western!O146+Eastern!O146</f>
        <v>1</v>
      </c>
      <c r="P146" s="5" t="s">
        <v>14</v>
      </c>
      <c r="Q146" s="5">
        <f>Central!E146+Western!E146+Eastern!E146-E146</f>
        <v>0</v>
      </c>
      <c r="R146" s="5" t="s">
        <v>14</v>
      </c>
      <c r="S146" s="5" t="s">
        <v>14</v>
      </c>
      <c r="T146" s="5" t="s">
        <v>14</v>
      </c>
      <c r="U146" s="5" t="s">
        <v>14</v>
      </c>
      <c r="V146" s="5" t="s">
        <v>14</v>
      </c>
      <c r="W146" s="5" t="s">
        <v>14</v>
      </c>
    </row>
    <row r="147" spans="3:23">
      <c r="C147">
        <v>2023</v>
      </c>
      <c r="D147">
        <v>8</v>
      </c>
      <c r="E147" s="4">
        <f t="shared" si="2"/>
        <v>280</v>
      </c>
      <c r="F147" s="5">
        <f>Central!F147+Western!F147+Eastern!F147</f>
        <v>22</v>
      </c>
      <c r="G147" s="5">
        <f>Central!G147+Western!G147+Eastern!G147</f>
        <v>169</v>
      </c>
      <c r="H147" s="5">
        <f>Central!H147+Western!H147+Eastern!H147</f>
        <v>3</v>
      </c>
      <c r="I147" s="5">
        <f>Central!I147+Western!I147+Eastern!I147</f>
        <v>6</v>
      </c>
      <c r="J147" s="5">
        <f>Central!J147+Western!J147+Eastern!J147</f>
        <v>21</v>
      </c>
      <c r="K147" s="5">
        <f>Central!K147+Western!K147+Eastern!K147</f>
        <v>21</v>
      </c>
      <c r="L147" s="5">
        <f>Central!L147+Western!L147+Eastern!L147</f>
        <v>34</v>
      </c>
      <c r="M147" s="5">
        <f>Central!M147+Western!M147+Eastern!M147</f>
        <v>1</v>
      </c>
      <c r="N147" s="5">
        <f>Central!N147+Western!N147+Eastern!N147</f>
        <v>2</v>
      </c>
      <c r="O147" s="5">
        <f>Central!O147+Western!O147+Eastern!O147</f>
        <v>1</v>
      </c>
      <c r="P147" s="5" t="s">
        <v>14</v>
      </c>
      <c r="Q147" s="5">
        <f>Central!E147+Western!E147+Eastern!E147-E147</f>
        <v>0</v>
      </c>
      <c r="R147" s="5" t="s">
        <v>14</v>
      </c>
      <c r="S147" s="5" t="s">
        <v>14</v>
      </c>
      <c r="T147" s="5" t="s">
        <v>14</v>
      </c>
      <c r="U147" s="5" t="s">
        <v>14</v>
      </c>
      <c r="V147" s="5" t="s">
        <v>14</v>
      </c>
      <c r="W147" s="5" t="s">
        <v>14</v>
      </c>
    </row>
    <row r="148" spans="3:23">
      <c r="C148">
        <v>2023</v>
      </c>
      <c r="D148">
        <v>9</v>
      </c>
      <c r="E148" s="4">
        <f t="shared" si="2"/>
        <v>280</v>
      </c>
      <c r="F148" s="5">
        <f>Central!F148+Western!F148+Eastern!F148</f>
        <v>22</v>
      </c>
      <c r="G148" s="5">
        <f>Central!G148+Western!G148+Eastern!G148</f>
        <v>169</v>
      </c>
      <c r="H148" s="5">
        <f>Central!H148+Western!H148+Eastern!H148</f>
        <v>3</v>
      </c>
      <c r="I148" s="5">
        <f>Central!I148+Western!I148+Eastern!I148</f>
        <v>6</v>
      </c>
      <c r="J148" s="5">
        <f>Central!J148+Western!J148+Eastern!J148</f>
        <v>21</v>
      </c>
      <c r="K148" s="5">
        <f>Central!K148+Western!K148+Eastern!K148</f>
        <v>21</v>
      </c>
      <c r="L148" s="5">
        <f>Central!L148+Western!L148+Eastern!L148</f>
        <v>34</v>
      </c>
      <c r="M148" s="5">
        <f>Central!M148+Western!M148+Eastern!M148</f>
        <v>1</v>
      </c>
      <c r="N148" s="5">
        <f>Central!N148+Western!N148+Eastern!N148</f>
        <v>2</v>
      </c>
      <c r="O148" s="5">
        <f>Central!O148+Western!O148+Eastern!O148</f>
        <v>1</v>
      </c>
      <c r="P148" s="5" t="s">
        <v>14</v>
      </c>
      <c r="Q148" s="5">
        <f>Central!E148+Western!E148+Eastern!E148-E148</f>
        <v>0</v>
      </c>
      <c r="R148" s="5" t="s">
        <v>14</v>
      </c>
      <c r="S148" s="5" t="s">
        <v>14</v>
      </c>
      <c r="T148" s="5" t="s">
        <v>14</v>
      </c>
      <c r="U148" s="5" t="s">
        <v>14</v>
      </c>
      <c r="V148" s="5" t="s">
        <v>14</v>
      </c>
      <c r="W148" s="5" t="s">
        <v>14</v>
      </c>
    </row>
    <row r="149" spans="3:23">
      <c r="C149">
        <v>2023</v>
      </c>
      <c r="D149">
        <v>10</v>
      </c>
      <c r="E149" s="4">
        <f t="shared" si="2"/>
        <v>280</v>
      </c>
      <c r="F149" s="5">
        <f>Central!F149+Western!F149+Eastern!F149</f>
        <v>22</v>
      </c>
      <c r="G149" s="5">
        <f>Central!G149+Western!G149+Eastern!G149</f>
        <v>169</v>
      </c>
      <c r="H149" s="5">
        <f>Central!H149+Western!H149+Eastern!H149</f>
        <v>3</v>
      </c>
      <c r="I149" s="5">
        <f>Central!I149+Western!I149+Eastern!I149</f>
        <v>6</v>
      </c>
      <c r="J149" s="5">
        <f>Central!J149+Western!J149+Eastern!J149</f>
        <v>21</v>
      </c>
      <c r="K149" s="5">
        <f>Central!K149+Western!K149+Eastern!K149</f>
        <v>21</v>
      </c>
      <c r="L149" s="5">
        <f>Central!L149+Western!L149+Eastern!L149</f>
        <v>34</v>
      </c>
      <c r="M149" s="5">
        <f>Central!M149+Western!M149+Eastern!M149</f>
        <v>1</v>
      </c>
      <c r="N149" s="5">
        <f>Central!N149+Western!N149+Eastern!N149</f>
        <v>2</v>
      </c>
      <c r="O149" s="5">
        <f>Central!O149+Western!O149+Eastern!O149</f>
        <v>1</v>
      </c>
      <c r="P149" s="5" t="s">
        <v>14</v>
      </c>
      <c r="Q149" s="5">
        <f>Central!E149+Western!E149+Eastern!E149-E149</f>
        <v>0</v>
      </c>
      <c r="R149" s="5" t="s">
        <v>14</v>
      </c>
      <c r="S149" s="5" t="s">
        <v>14</v>
      </c>
      <c r="T149" s="5" t="s">
        <v>14</v>
      </c>
      <c r="U149" s="5" t="s">
        <v>14</v>
      </c>
      <c r="V149" s="5" t="s">
        <v>14</v>
      </c>
      <c r="W149" s="5" t="s">
        <v>14</v>
      </c>
    </row>
    <row r="150" spans="3:23">
      <c r="C150">
        <v>2023</v>
      </c>
      <c r="D150">
        <v>11</v>
      </c>
      <c r="E150" s="4">
        <f t="shared" si="2"/>
        <v>280</v>
      </c>
      <c r="F150" s="5">
        <f>Central!F150+Western!F150+Eastern!F150</f>
        <v>22</v>
      </c>
      <c r="G150" s="5">
        <f>Central!G150+Western!G150+Eastern!G150</f>
        <v>169</v>
      </c>
      <c r="H150" s="5">
        <f>Central!H150+Western!H150+Eastern!H150</f>
        <v>3</v>
      </c>
      <c r="I150" s="5">
        <f>Central!I150+Western!I150+Eastern!I150</f>
        <v>6</v>
      </c>
      <c r="J150" s="5">
        <f>Central!J150+Western!J150+Eastern!J150</f>
        <v>21</v>
      </c>
      <c r="K150" s="5">
        <f>Central!K150+Western!K150+Eastern!K150</f>
        <v>21</v>
      </c>
      <c r="L150" s="5">
        <f>Central!L150+Western!L150+Eastern!L150</f>
        <v>34</v>
      </c>
      <c r="M150" s="5">
        <f>Central!M150+Western!M150+Eastern!M150</f>
        <v>1</v>
      </c>
      <c r="N150" s="5">
        <f>Central!N150+Western!N150+Eastern!N150</f>
        <v>2</v>
      </c>
      <c r="O150" s="5">
        <f>Central!O150+Western!O150+Eastern!O150</f>
        <v>1</v>
      </c>
      <c r="P150" s="5" t="s">
        <v>14</v>
      </c>
      <c r="Q150" s="5">
        <f>Central!E150+Western!E150+Eastern!E150-E150</f>
        <v>0</v>
      </c>
      <c r="R150" s="5" t="s">
        <v>14</v>
      </c>
      <c r="S150" s="5" t="s">
        <v>14</v>
      </c>
      <c r="T150" s="5" t="s">
        <v>14</v>
      </c>
      <c r="U150" s="5" t="s">
        <v>14</v>
      </c>
      <c r="V150" s="5" t="s">
        <v>14</v>
      </c>
      <c r="W150" s="5" t="s">
        <v>14</v>
      </c>
    </row>
    <row r="151" spans="3:23">
      <c r="C151">
        <v>2023</v>
      </c>
      <c r="D151">
        <v>12</v>
      </c>
      <c r="E151" s="4">
        <f t="shared" si="2"/>
        <v>280</v>
      </c>
      <c r="F151" s="5">
        <f>Central!F151+Western!F151+Eastern!F151</f>
        <v>22</v>
      </c>
      <c r="G151" s="5">
        <f>Central!G151+Western!G151+Eastern!G151</f>
        <v>169</v>
      </c>
      <c r="H151" s="5">
        <f>Central!H151+Western!H151+Eastern!H151</f>
        <v>3</v>
      </c>
      <c r="I151" s="5">
        <f>Central!I151+Western!I151+Eastern!I151</f>
        <v>6</v>
      </c>
      <c r="J151" s="5">
        <f>Central!J151+Western!J151+Eastern!J151</f>
        <v>21</v>
      </c>
      <c r="K151" s="5">
        <f>Central!K151+Western!K151+Eastern!K151</f>
        <v>21</v>
      </c>
      <c r="L151" s="5">
        <f>Central!L151+Western!L151+Eastern!L151</f>
        <v>34</v>
      </c>
      <c r="M151" s="5">
        <f>Central!M151+Western!M151+Eastern!M151</f>
        <v>1</v>
      </c>
      <c r="N151" s="5">
        <f>Central!N151+Western!N151+Eastern!N151</f>
        <v>2</v>
      </c>
      <c r="O151" s="5">
        <f>Central!O151+Western!O151+Eastern!O151</f>
        <v>1</v>
      </c>
      <c r="P151" s="5" t="s">
        <v>14</v>
      </c>
      <c r="Q151" s="5">
        <f>Central!E151+Western!E151+Eastern!E151-E151</f>
        <v>0</v>
      </c>
      <c r="R151" s="5" t="s">
        <v>14</v>
      </c>
      <c r="S151" s="5" t="s">
        <v>14</v>
      </c>
      <c r="T151" s="5" t="s">
        <v>14</v>
      </c>
      <c r="U151" s="5" t="s">
        <v>14</v>
      </c>
      <c r="V151" s="5" t="s">
        <v>14</v>
      </c>
      <c r="W151" s="5" t="s">
        <v>14</v>
      </c>
    </row>
    <row r="152" spans="3:23">
      <c r="C152">
        <v>2024</v>
      </c>
      <c r="D152">
        <v>1</v>
      </c>
      <c r="E152" s="4">
        <f t="shared" si="2"/>
        <v>280</v>
      </c>
      <c r="F152" s="5">
        <f>Central!F152+Western!F152+Eastern!F152</f>
        <v>22</v>
      </c>
      <c r="G152" s="5">
        <f>Central!G152+Western!G152+Eastern!G152</f>
        <v>169</v>
      </c>
      <c r="H152" s="5">
        <f>Central!H152+Western!H152+Eastern!H152</f>
        <v>3</v>
      </c>
      <c r="I152" s="5">
        <f>Central!I152+Western!I152+Eastern!I152</f>
        <v>6</v>
      </c>
      <c r="J152" s="5">
        <f>Central!J152+Western!J152+Eastern!J152</f>
        <v>21</v>
      </c>
      <c r="K152" s="5">
        <f>Central!K152+Western!K152+Eastern!K152</f>
        <v>21</v>
      </c>
      <c r="L152" s="5">
        <f>Central!L152+Western!L152+Eastern!L152</f>
        <v>34</v>
      </c>
      <c r="M152" s="5">
        <f>Central!M152+Western!M152+Eastern!M152</f>
        <v>1</v>
      </c>
      <c r="N152" s="5">
        <f>Central!N152+Western!N152+Eastern!N152</f>
        <v>2</v>
      </c>
      <c r="O152" s="5">
        <f>Central!O152+Western!O152+Eastern!O152</f>
        <v>1</v>
      </c>
      <c r="P152" s="5" t="s">
        <v>14</v>
      </c>
      <c r="Q152" s="5">
        <f>Central!E152+Western!E152+Eastern!E152-E152</f>
        <v>0</v>
      </c>
      <c r="R152" s="5" t="s">
        <v>14</v>
      </c>
      <c r="S152" s="5" t="s">
        <v>14</v>
      </c>
      <c r="T152" s="5" t="s">
        <v>14</v>
      </c>
      <c r="U152" s="5" t="s">
        <v>14</v>
      </c>
      <c r="V152" s="5" t="s">
        <v>14</v>
      </c>
      <c r="W152" s="5" t="s">
        <v>14</v>
      </c>
    </row>
    <row r="153" spans="3:23">
      <c r="C153">
        <v>2024</v>
      </c>
      <c r="D153">
        <v>2</v>
      </c>
      <c r="E153" s="4">
        <f t="shared" si="2"/>
        <v>280</v>
      </c>
      <c r="F153" s="5">
        <f>Central!F153+Western!F153+Eastern!F153</f>
        <v>22</v>
      </c>
      <c r="G153" s="5">
        <f>Central!G153+Western!G153+Eastern!G153</f>
        <v>169</v>
      </c>
      <c r="H153" s="5">
        <f>Central!H153+Western!H153+Eastern!H153</f>
        <v>3</v>
      </c>
      <c r="I153" s="5">
        <f>Central!I153+Western!I153+Eastern!I153</f>
        <v>6</v>
      </c>
      <c r="J153" s="5">
        <f>Central!J153+Western!J153+Eastern!J153</f>
        <v>21</v>
      </c>
      <c r="K153" s="5">
        <f>Central!K153+Western!K153+Eastern!K153</f>
        <v>21</v>
      </c>
      <c r="L153" s="5">
        <f>Central!L153+Western!L153+Eastern!L153</f>
        <v>34</v>
      </c>
      <c r="M153" s="5">
        <f>Central!M153+Western!M153+Eastern!M153</f>
        <v>1</v>
      </c>
      <c r="N153" s="5">
        <f>Central!N153+Western!N153+Eastern!N153</f>
        <v>2</v>
      </c>
      <c r="O153" s="5">
        <f>Central!O153+Western!O153+Eastern!O153</f>
        <v>1</v>
      </c>
      <c r="P153" s="5" t="s">
        <v>14</v>
      </c>
      <c r="Q153" s="5">
        <f>Central!E153+Western!E153+Eastern!E153-E153</f>
        <v>0</v>
      </c>
      <c r="R153" s="5" t="s">
        <v>14</v>
      </c>
      <c r="S153" s="5" t="s">
        <v>14</v>
      </c>
      <c r="T153" s="5" t="s">
        <v>14</v>
      </c>
      <c r="U153" s="5" t="s">
        <v>14</v>
      </c>
      <c r="V153" s="5" t="s">
        <v>14</v>
      </c>
      <c r="W153" s="5" t="s">
        <v>14</v>
      </c>
    </row>
    <row r="154" spans="3:23">
      <c r="C154">
        <v>2024</v>
      </c>
      <c r="D154">
        <v>3</v>
      </c>
      <c r="E154" s="4">
        <f t="shared" si="2"/>
        <v>280</v>
      </c>
      <c r="F154" s="5">
        <f>Central!F154+Western!F154+Eastern!F154</f>
        <v>22</v>
      </c>
      <c r="G154" s="5">
        <f>Central!G154+Western!G154+Eastern!G154</f>
        <v>169</v>
      </c>
      <c r="H154" s="5">
        <f>Central!H154+Western!H154+Eastern!H154</f>
        <v>3</v>
      </c>
      <c r="I154" s="5">
        <f>Central!I154+Western!I154+Eastern!I154</f>
        <v>6</v>
      </c>
      <c r="J154" s="5">
        <f>Central!J154+Western!J154+Eastern!J154</f>
        <v>21</v>
      </c>
      <c r="K154" s="5">
        <f>Central!K154+Western!K154+Eastern!K154</f>
        <v>21</v>
      </c>
      <c r="L154" s="5">
        <f>Central!L154+Western!L154+Eastern!L154</f>
        <v>34</v>
      </c>
      <c r="M154" s="5">
        <f>Central!M154+Western!M154+Eastern!M154</f>
        <v>1</v>
      </c>
      <c r="N154" s="5">
        <f>Central!N154+Western!N154+Eastern!N154</f>
        <v>2</v>
      </c>
      <c r="O154" s="5">
        <f>Central!O154+Western!O154+Eastern!O154</f>
        <v>1</v>
      </c>
      <c r="P154" s="5" t="s">
        <v>14</v>
      </c>
      <c r="Q154" s="5">
        <f>Central!E154+Western!E154+Eastern!E154-E154</f>
        <v>0</v>
      </c>
      <c r="R154" s="5" t="s">
        <v>14</v>
      </c>
      <c r="S154" s="5" t="s">
        <v>14</v>
      </c>
      <c r="T154" s="5" t="s">
        <v>14</v>
      </c>
      <c r="U154" s="5" t="s">
        <v>14</v>
      </c>
      <c r="V154" s="5" t="s">
        <v>14</v>
      </c>
      <c r="W154" s="5" t="s">
        <v>14</v>
      </c>
    </row>
    <row r="155" spans="3:23">
      <c r="C155">
        <v>2024</v>
      </c>
      <c r="D155">
        <v>4</v>
      </c>
      <c r="E155" s="4">
        <f t="shared" si="2"/>
        <v>280</v>
      </c>
      <c r="F155" s="5">
        <f>Central!F155+Western!F155+Eastern!F155</f>
        <v>22</v>
      </c>
      <c r="G155" s="5">
        <f>Central!G155+Western!G155+Eastern!G155</f>
        <v>169</v>
      </c>
      <c r="H155" s="5">
        <f>Central!H155+Western!H155+Eastern!H155</f>
        <v>3</v>
      </c>
      <c r="I155" s="5">
        <f>Central!I155+Western!I155+Eastern!I155</f>
        <v>6</v>
      </c>
      <c r="J155" s="5">
        <f>Central!J155+Western!J155+Eastern!J155</f>
        <v>21</v>
      </c>
      <c r="K155" s="5">
        <f>Central!K155+Western!K155+Eastern!K155</f>
        <v>21</v>
      </c>
      <c r="L155" s="5">
        <f>Central!L155+Western!L155+Eastern!L155</f>
        <v>34</v>
      </c>
      <c r="M155" s="5">
        <f>Central!M155+Western!M155+Eastern!M155</f>
        <v>1</v>
      </c>
      <c r="N155" s="5">
        <f>Central!N155+Western!N155+Eastern!N155</f>
        <v>2</v>
      </c>
      <c r="O155" s="5">
        <f>Central!O155+Western!O155+Eastern!O155</f>
        <v>1</v>
      </c>
      <c r="P155" s="5" t="s">
        <v>14</v>
      </c>
      <c r="Q155" s="5">
        <f>Central!E155+Western!E155+Eastern!E155-E155</f>
        <v>0</v>
      </c>
      <c r="R155" s="5" t="s">
        <v>14</v>
      </c>
      <c r="S155" s="5" t="s">
        <v>14</v>
      </c>
      <c r="T155" s="5" t="s">
        <v>14</v>
      </c>
      <c r="U155" s="5" t="s">
        <v>14</v>
      </c>
      <c r="V155" s="5" t="s">
        <v>14</v>
      </c>
      <c r="W155" s="5" t="s">
        <v>14</v>
      </c>
    </row>
    <row r="156" spans="3:23">
      <c r="C156">
        <v>2024</v>
      </c>
      <c r="D156">
        <v>5</v>
      </c>
      <c r="E156" s="4">
        <f t="shared" si="2"/>
        <v>281</v>
      </c>
      <c r="F156" s="5">
        <f>Central!F156+Western!F156+Eastern!F156</f>
        <v>22</v>
      </c>
      <c r="G156" s="5">
        <f>Central!G156+Western!G156+Eastern!G156</f>
        <v>170</v>
      </c>
      <c r="H156" s="5">
        <f>Central!H156+Western!H156+Eastern!H156</f>
        <v>3</v>
      </c>
      <c r="I156" s="5">
        <f>Central!I156+Western!I156+Eastern!I156</f>
        <v>6</v>
      </c>
      <c r="J156" s="5">
        <f>Central!J156+Western!J156+Eastern!J156</f>
        <v>21</v>
      </c>
      <c r="K156" s="5">
        <f>Central!K156+Western!K156+Eastern!K156</f>
        <v>21</v>
      </c>
      <c r="L156" s="5">
        <f>Central!L156+Western!L156+Eastern!L156</f>
        <v>34</v>
      </c>
      <c r="M156" s="5">
        <f>Central!M156+Western!M156+Eastern!M156</f>
        <v>1</v>
      </c>
      <c r="N156" s="5">
        <f>Central!N156+Western!N156+Eastern!N156</f>
        <v>2</v>
      </c>
      <c r="O156" s="5">
        <f>Central!O156+Western!O156+Eastern!O156</f>
        <v>1</v>
      </c>
      <c r="P156" s="5" t="s">
        <v>14</v>
      </c>
      <c r="Q156" s="5">
        <f>Central!E156+Western!E156+Eastern!E156-E156</f>
        <v>0</v>
      </c>
      <c r="R156" s="5" t="s">
        <v>14</v>
      </c>
      <c r="S156" s="5" t="s">
        <v>14</v>
      </c>
      <c r="T156" s="5" t="s">
        <v>14</v>
      </c>
      <c r="U156" s="5" t="s">
        <v>14</v>
      </c>
      <c r="V156" s="5" t="s">
        <v>14</v>
      </c>
      <c r="W156" s="5" t="s">
        <v>14</v>
      </c>
    </row>
    <row r="157" spans="3:23">
      <c r="C157">
        <v>2024</v>
      </c>
      <c r="D157">
        <v>6</v>
      </c>
      <c r="E157" s="4">
        <f t="shared" si="2"/>
        <v>281</v>
      </c>
      <c r="F157" s="5">
        <f>Central!F157+Western!F157+Eastern!F157</f>
        <v>22</v>
      </c>
      <c r="G157" s="5">
        <f>Central!G157+Western!G157+Eastern!G157</f>
        <v>170</v>
      </c>
      <c r="H157" s="5">
        <f>Central!H157+Western!H157+Eastern!H157</f>
        <v>3</v>
      </c>
      <c r="I157" s="5">
        <f>Central!I157+Western!I157+Eastern!I157</f>
        <v>6</v>
      </c>
      <c r="J157" s="5">
        <f>Central!J157+Western!J157+Eastern!J157</f>
        <v>21</v>
      </c>
      <c r="K157" s="5">
        <f>Central!K157+Western!K157+Eastern!K157</f>
        <v>21</v>
      </c>
      <c r="L157" s="5">
        <f>Central!L157+Western!L157+Eastern!L157</f>
        <v>34</v>
      </c>
      <c r="M157" s="5">
        <f>Central!M157+Western!M157+Eastern!M157</f>
        <v>1</v>
      </c>
      <c r="N157" s="5">
        <f>Central!N157+Western!N157+Eastern!N157</f>
        <v>2</v>
      </c>
      <c r="O157" s="5">
        <f>Central!O157+Western!O157+Eastern!O157</f>
        <v>1</v>
      </c>
      <c r="P157" s="5" t="s">
        <v>14</v>
      </c>
      <c r="Q157" s="5">
        <f>Central!E157+Western!E157+Eastern!E157-E157</f>
        <v>0</v>
      </c>
      <c r="R157" s="5" t="s">
        <v>14</v>
      </c>
      <c r="S157" s="5" t="s">
        <v>14</v>
      </c>
      <c r="T157" s="5" t="s">
        <v>14</v>
      </c>
      <c r="U157" s="5" t="s">
        <v>14</v>
      </c>
      <c r="V157" s="5" t="s">
        <v>14</v>
      </c>
      <c r="W157" s="5" t="s">
        <v>14</v>
      </c>
    </row>
    <row r="158" spans="3:23">
      <c r="C158">
        <v>2024</v>
      </c>
      <c r="D158">
        <v>7</v>
      </c>
      <c r="E158" s="4">
        <f t="shared" si="2"/>
        <v>281</v>
      </c>
      <c r="F158" s="5">
        <f>Central!F158+Western!F158+Eastern!F158</f>
        <v>22</v>
      </c>
      <c r="G158" s="5">
        <f>Central!G158+Western!G158+Eastern!G158</f>
        <v>170</v>
      </c>
      <c r="H158" s="5">
        <f>Central!H158+Western!H158+Eastern!H158</f>
        <v>3</v>
      </c>
      <c r="I158" s="5">
        <f>Central!I158+Western!I158+Eastern!I158</f>
        <v>6</v>
      </c>
      <c r="J158" s="5">
        <f>Central!J158+Western!J158+Eastern!J158</f>
        <v>21</v>
      </c>
      <c r="K158" s="5">
        <f>Central!K158+Western!K158+Eastern!K158</f>
        <v>21</v>
      </c>
      <c r="L158" s="5">
        <f>Central!L158+Western!L158+Eastern!L158</f>
        <v>34</v>
      </c>
      <c r="M158" s="5">
        <f>Central!M158+Western!M158+Eastern!M158</f>
        <v>1</v>
      </c>
      <c r="N158" s="5">
        <f>Central!N158+Western!N158+Eastern!N158</f>
        <v>2</v>
      </c>
      <c r="O158" s="5">
        <f>Central!O158+Western!O158+Eastern!O158</f>
        <v>1</v>
      </c>
      <c r="P158" s="5" t="s">
        <v>14</v>
      </c>
      <c r="Q158" s="5">
        <f>Central!E158+Western!E158+Eastern!E158-E158</f>
        <v>0</v>
      </c>
      <c r="R158" s="5" t="s">
        <v>14</v>
      </c>
      <c r="S158" s="5" t="s">
        <v>14</v>
      </c>
      <c r="T158" s="5" t="s">
        <v>14</v>
      </c>
      <c r="U158" s="5" t="s">
        <v>14</v>
      </c>
      <c r="V158" s="5" t="s">
        <v>14</v>
      </c>
      <c r="W158" s="5" t="s">
        <v>14</v>
      </c>
    </row>
    <row r="159" spans="3:23">
      <c r="C159">
        <v>2024</v>
      </c>
      <c r="D159">
        <v>8</v>
      </c>
      <c r="E159" s="4">
        <f t="shared" si="2"/>
        <v>281</v>
      </c>
      <c r="F159" s="5">
        <f>Central!F159+Western!F159+Eastern!F159</f>
        <v>22</v>
      </c>
      <c r="G159" s="5">
        <f>Central!G159+Western!G159+Eastern!G159</f>
        <v>170</v>
      </c>
      <c r="H159" s="5">
        <f>Central!H159+Western!H159+Eastern!H159</f>
        <v>3</v>
      </c>
      <c r="I159" s="5">
        <f>Central!I159+Western!I159+Eastern!I159</f>
        <v>6</v>
      </c>
      <c r="J159" s="5">
        <f>Central!J159+Western!J159+Eastern!J159</f>
        <v>21</v>
      </c>
      <c r="K159" s="5">
        <f>Central!K159+Western!K159+Eastern!K159</f>
        <v>21</v>
      </c>
      <c r="L159" s="5">
        <f>Central!L159+Western!L159+Eastern!L159</f>
        <v>34</v>
      </c>
      <c r="M159" s="5">
        <f>Central!M159+Western!M159+Eastern!M159</f>
        <v>1</v>
      </c>
      <c r="N159" s="5">
        <f>Central!N159+Western!N159+Eastern!N159</f>
        <v>2</v>
      </c>
      <c r="O159" s="5">
        <f>Central!O159+Western!O159+Eastern!O159</f>
        <v>1</v>
      </c>
      <c r="P159" s="5" t="s">
        <v>14</v>
      </c>
      <c r="Q159" s="5">
        <f>Central!E159+Western!E159+Eastern!E159-E159</f>
        <v>0</v>
      </c>
      <c r="R159" s="5" t="s">
        <v>14</v>
      </c>
      <c r="S159" s="5" t="s">
        <v>14</v>
      </c>
      <c r="T159" s="5" t="s">
        <v>14</v>
      </c>
      <c r="U159" s="5" t="s">
        <v>14</v>
      </c>
      <c r="V159" s="5" t="s">
        <v>14</v>
      </c>
      <c r="W159" s="5" t="s">
        <v>14</v>
      </c>
    </row>
    <row r="160" spans="3:23">
      <c r="C160">
        <v>2024</v>
      </c>
      <c r="D160">
        <v>9</v>
      </c>
      <c r="E160" s="4">
        <f t="shared" si="2"/>
        <v>281</v>
      </c>
      <c r="F160" s="5">
        <f>Central!F160+Western!F160+Eastern!F160</f>
        <v>22</v>
      </c>
      <c r="G160" s="5">
        <f>Central!G160+Western!G160+Eastern!G160</f>
        <v>170</v>
      </c>
      <c r="H160" s="5">
        <f>Central!H160+Western!H160+Eastern!H160</f>
        <v>3</v>
      </c>
      <c r="I160" s="5">
        <f>Central!I160+Western!I160+Eastern!I160</f>
        <v>6</v>
      </c>
      <c r="J160" s="5">
        <f>Central!J160+Western!J160+Eastern!J160</f>
        <v>21</v>
      </c>
      <c r="K160" s="5">
        <f>Central!K160+Western!K160+Eastern!K160</f>
        <v>21</v>
      </c>
      <c r="L160" s="5">
        <f>Central!L160+Western!L160+Eastern!L160</f>
        <v>34</v>
      </c>
      <c r="M160" s="5">
        <f>Central!M160+Western!M160+Eastern!M160</f>
        <v>1</v>
      </c>
      <c r="N160" s="5">
        <f>Central!N160+Western!N160+Eastern!N160</f>
        <v>2</v>
      </c>
      <c r="O160" s="5">
        <f>Central!O160+Western!O160+Eastern!O160</f>
        <v>1</v>
      </c>
      <c r="P160" s="5" t="s">
        <v>14</v>
      </c>
      <c r="Q160" s="5">
        <f>Central!E160+Western!E160+Eastern!E160-E160</f>
        <v>0</v>
      </c>
      <c r="R160" s="5" t="s">
        <v>14</v>
      </c>
      <c r="S160" s="5" t="s">
        <v>14</v>
      </c>
      <c r="T160" s="5" t="s">
        <v>14</v>
      </c>
      <c r="U160" s="5" t="s">
        <v>14</v>
      </c>
      <c r="V160" s="5" t="s">
        <v>14</v>
      </c>
      <c r="W160" s="5" t="s">
        <v>14</v>
      </c>
    </row>
    <row r="161" spans="3:23">
      <c r="C161">
        <v>2024</v>
      </c>
      <c r="D161">
        <v>10</v>
      </c>
      <c r="E161" s="4">
        <f t="shared" si="2"/>
        <v>281</v>
      </c>
      <c r="F161" s="5">
        <f>Central!F161+Western!F161+Eastern!F161</f>
        <v>22</v>
      </c>
      <c r="G161" s="5">
        <f>Central!G161+Western!G161+Eastern!G161</f>
        <v>170</v>
      </c>
      <c r="H161" s="5">
        <f>Central!H161+Western!H161+Eastern!H161</f>
        <v>3</v>
      </c>
      <c r="I161" s="5">
        <f>Central!I161+Western!I161+Eastern!I161</f>
        <v>6</v>
      </c>
      <c r="J161" s="5">
        <f>Central!J161+Western!J161+Eastern!J161</f>
        <v>21</v>
      </c>
      <c r="K161" s="5">
        <f>Central!K161+Western!K161+Eastern!K161</f>
        <v>21</v>
      </c>
      <c r="L161" s="5">
        <f>Central!L161+Western!L161+Eastern!L161</f>
        <v>34</v>
      </c>
      <c r="M161" s="5">
        <f>Central!M161+Western!M161+Eastern!M161</f>
        <v>1</v>
      </c>
      <c r="N161" s="5">
        <f>Central!N161+Western!N161+Eastern!N161</f>
        <v>2</v>
      </c>
      <c r="O161" s="5">
        <f>Central!O161+Western!O161+Eastern!O161</f>
        <v>1</v>
      </c>
      <c r="P161" s="5" t="s">
        <v>14</v>
      </c>
      <c r="Q161" s="5">
        <f>Central!E161+Western!E161+Eastern!E161-E161</f>
        <v>0</v>
      </c>
      <c r="R161" s="5" t="s">
        <v>14</v>
      </c>
      <c r="S161" s="5" t="s">
        <v>14</v>
      </c>
      <c r="T161" s="5" t="s">
        <v>14</v>
      </c>
      <c r="U161" s="5" t="s">
        <v>14</v>
      </c>
      <c r="V161" s="5" t="s">
        <v>14</v>
      </c>
      <c r="W161" s="5" t="s">
        <v>14</v>
      </c>
    </row>
    <row r="162" spans="3:23">
      <c r="C162">
        <v>2024</v>
      </c>
      <c r="D162">
        <v>11</v>
      </c>
      <c r="E162" s="4">
        <f t="shared" si="2"/>
        <v>281</v>
      </c>
      <c r="F162" s="5">
        <f>Central!F162+Western!F162+Eastern!F162</f>
        <v>22</v>
      </c>
      <c r="G162" s="5">
        <f>Central!G162+Western!G162+Eastern!G162</f>
        <v>170</v>
      </c>
      <c r="H162" s="5">
        <f>Central!H162+Western!H162+Eastern!H162</f>
        <v>3</v>
      </c>
      <c r="I162" s="5">
        <f>Central!I162+Western!I162+Eastern!I162</f>
        <v>6</v>
      </c>
      <c r="J162" s="5">
        <f>Central!J162+Western!J162+Eastern!J162</f>
        <v>21</v>
      </c>
      <c r="K162" s="5">
        <f>Central!K162+Western!K162+Eastern!K162</f>
        <v>21</v>
      </c>
      <c r="L162" s="5">
        <f>Central!L162+Western!L162+Eastern!L162</f>
        <v>34</v>
      </c>
      <c r="M162" s="5">
        <f>Central!M162+Western!M162+Eastern!M162</f>
        <v>1</v>
      </c>
      <c r="N162" s="5">
        <f>Central!N162+Western!N162+Eastern!N162</f>
        <v>2</v>
      </c>
      <c r="O162" s="5">
        <f>Central!O162+Western!O162+Eastern!O162</f>
        <v>1</v>
      </c>
      <c r="P162" s="5" t="s">
        <v>14</v>
      </c>
      <c r="Q162" s="5">
        <f>Central!E162+Western!E162+Eastern!E162-E162</f>
        <v>0</v>
      </c>
      <c r="R162" s="5" t="s">
        <v>14</v>
      </c>
      <c r="S162" s="5" t="s">
        <v>14</v>
      </c>
      <c r="T162" s="5" t="s">
        <v>14</v>
      </c>
      <c r="U162" s="5" t="s">
        <v>14</v>
      </c>
      <c r="V162" s="5" t="s">
        <v>14</v>
      </c>
      <c r="W162" s="5" t="s">
        <v>14</v>
      </c>
    </row>
    <row r="163" spans="3:23">
      <c r="C163">
        <v>2024</v>
      </c>
      <c r="D163">
        <v>12</v>
      </c>
      <c r="E163" s="4">
        <f t="shared" si="2"/>
        <v>281</v>
      </c>
      <c r="F163" s="5">
        <f>Central!F163+Western!F163+Eastern!F163</f>
        <v>22</v>
      </c>
      <c r="G163" s="5">
        <f>Central!G163+Western!G163+Eastern!G163</f>
        <v>170</v>
      </c>
      <c r="H163" s="5">
        <f>Central!H163+Western!H163+Eastern!H163</f>
        <v>3</v>
      </c>
      <c r="I163" s="5">
        <f>Central!I163+Western!I163+Eastern!I163</f>
        <v>6</v>
      </c>
      <c r="J163" s="5">
        <f>Central!J163+Western!J163+Eastern!J163</f>
        <v>21</v>
      </c>
      <c r="K163" s="5">
        <f>Central!K163+Western!K163+Eastern!K163</f>
        <v>21</v>
      </c>
      <c r="L163" s="5">
        <f>Central!L163+Western!L163+Eastern!L163</f>
        <v>34</v>
      </c>
      <c r="M163" s="5">
        <f>Central!M163+Western!M163+Eastern!M163</f>
        <v>1</v>
      </c>
      <c r="N163" s="5">
        <f>Central!N163+Western!N163+Eastern!N163</f>
        <v>2</v>
      </c>
      <c r="O163" s="5">
        <f>Central!O163+Western!O163+Eastern!O163</f>
        <v>1</v>
      </c>
      <c r="P163" s="5" t="s">
        <v>14</v>
      </c>
      <c r="Q163" s="5">
        <f>Central!E163+Western!E163+Eastern!E163-E163</f>
        <v>0</v>
      </c>
      <c r="R163" s="5" t="s">
        <v>14</v>
      </c>
      <c r="S163" s="5" t="s">
        <v>14</v>
      </c>
      <c r="T163" s="5" t="s">
        <v>14</v>
      </c>
      <c r="U163" s="5" t="s">
        <v>14</v>
      </c>
      <c r="V163" s="5" t="s">
        <v>14</v>
      </c>
      <c r="W163" s="5" t="s">
        <v>14</v>
      </c>
    </row>
    <row r="164" spans="3:23">
      <c r="C164">
        <v>2025</v>
      </c>
      <c r="D164">
        <v>1</v>
      </c>
      <c r="E164" s="4">
        <f t="shared" si="2"/>
        <v>281</v>
      </c>
      <c r="F164" s="5">
        <f>Central!F164+Western!F164+Eastern!F164</f>
        <v>22</v>
      </c>
      <c r="G164" s="5">
        <f>Central!G164+Western!G164+Eastern!G164</f>
        <v>170</v>
      </c>
      <c r="H164" s="5">
        <f>Central!H164+Western!H164+Eastern!H164</f>
        <v>3</v>
      </c>
      <c r="I164" s="5">
        <f>Central!I164+Western!I164+Eastern!I164</f>
        <v>6</v>
      </c>
      <c r="J164" s="5">
        <f>Central!J164+Western!J164+Eastern!J164</f>
        <v>21</v>
      </c>
      <c r="K164" s="5">
        <f>Central!K164+Western!K164+Eastern!K164</f>
        <v>21</v>
      </c>
      <c r="L164" s="5">
        <f>Central!L164+Western!L164+Eastern!L164</f>
        <v>34</v>
      </c>
      <c r="M164" s="5">
        <f>Central!M164+Western!M164+Eastern!M164</f>
        <v>1</v>
      </c>
      <c r="N164" s="5">
        <f>Central!N164+Western!N164+Eastern!N164</f>
        <v>2</v>
      </c>
      <c r="O164" s="5">
        <f>Central!O164+Western!O164+Eastern!O164</f>
        <v>1</v>
      </c>
      <c r="P164" s="5" t="s">
        <v>14</v>
      </c>
      <c r="Q164" s="5">
        <f>Central!E164+Western!E164+Eastern!E164-E164</f>
        <v>0</v>
      </c>
      <c r="R164" s="5" t="s">
        <v>14</v>
      </c>
      <c r="S164" s="5" t="s">
        <v>14</v>
      </c>
      <c r="T164" s="5" t="s">
        <v>14</v>
      </c>
      <c r="U164" s="5" t="s">
        <v>14</v>
      </c>
      <c r="V164" s="5" t="s">
        <v>14</v>
      </c>
      <c r="W164" s="5" t="s">
        <v>14</v>
      </c>
    </row>
    <row r="165" spans="3:23">
      <c r="C165">
        <v>2025</v>
      </c>
      <c r="D165">
        <v>2</v>
      </c>
      <c r="E165" s="4">
        <f t="shared" si="2"/>
        <v>282</v>
      </c>
      <c r="F165" s="5">
        <f>Central!F165+Western!F165+Eastern!F165</f>
        <v>22</v>
      </c>
      <c r="G165" s="5">
        <f>Central!G165+Western!G165+Eastern!G165</f>
        <v>171</v>
      </c>
      <c r="H165" s="5">
        <f>Central!H165+Western!H165+Eastern!H165</f>
        <v>3</v>
      </c>
      <c r="I165" s="5">
        <f>Central!I165+Western!I165+Eastern!I165</f>
        <v>6</v>
      </c>
      <c r="J165" s="5">
        <f>Central!J165+Western!J165+Eastern!J165</f>
        <v>21</v>
      </c>
      <c r="K165" s="5">
        <f>Central!K165+Western!K165+Eastern!K165</f>
        <v>21</v>
      </c>
      <c r="L165" s="5">
        <f>Central!L165+Western!L165+Eastern!L165</f>
        <v>34</v>
      </c>
      <c r="M165" s="5">
        <f>Central!M165+Western!M165+Eastern!M165</f>
        <v>1</v>
      </c>
      <c r="N165" s="5">
        <f>Central!N165+Western!N165+Eastern!N165</f>
        <v>2</v>
      </c>
      <c r="O165" s="5">
        <f>Central!O165+Western!O165+Eastern!O165</f>
        <v>1</v>
      </c>
      <c r="P165" s="5" t="s">
        <v>14</v>
      </c>
      <c r="Q165" s="5">
        <f>Central!E165+Western!E165+Eastern!E165-E165</f>
        <v>0</v>
      </c>
      <c r="R165" s="5" t="s">
        <v>14</v>
      </c>
      <c r="S165" s="5" t="s">
        <v>14</v>
      </c>
      <c r="T165" s="5" t="s">
        <v>14</v>
      </c>
      <c r="U165" s="5" t="s">
        <v>14</v>
      </c>
      <c r="V165" s="5" t="s">
        <v>14</v>
      </c>
      <c r="W165" s="5" t="s">
        <v>14</v>
      </c>
    </row>
    <row r="166" spans="3:23">
      <c r="C166">
        <v>2025</v>
      </c>
      <c r="D166">
        <v>3</v>
      </c>
      <c r="E166" s="4">
        <f t="shared" si="2"/>
        <v>282</v>
      </c>
      <c r="F166" s="5">
        <f>Central!F166+Western!F166+Eastern!F166</f>
        <v>22</v>
      </c>
      <c r="G166" s="5">
        <f>Central!G166+Western!G166+Eastern!G166</f>
        <v>171</v>
      </c>
      <c r="H166" s="5">
        <f>Central!H166+Western!H166+Eastern!H166</f>
        <v>3</v>
      </c>
      <c r="I166" s="5">
        <f>Central!I166+Western!I166+Eastern!I166</f>
        <v>6</v>
      </c>
      <c r="J166" s="5">
        <f>Central!J166+Western!J166+Eastern!J166</f>
        <v>21</v>
      </c>
      <c r="K166" s="5">
        <f>Central!K166+Western!K166+Eastern!K166</f>
        <v>21</v>
      </c>
      <c r="L166" s="5">
        <f>Central!L166+Western!L166+Eastern!L166</f>
        <v>34</v>
      </c>
      <c r="M166" s="5">
        <f>Central!M166+Western!M166+Eastern!M166</f>
        <v>1</v>
      </c>
      <c r="N166" s="5">
        <f>Central!N166+Western!N166+Eastern!N166</f>
        <v>2</v>
      </c>
      <c r="O166" s="5">
        <f>Central!O166+Western!O166+Eastern!O166</f>
        <v>1</v>
      </c>
      <c r="P166" s="5" t="s">
        <v>14</v>
      </c>
      <c r="Q166" s="5">
        <f>Central!E166+Western!E166+Eastern!E166-E166</f>
        <v>0</v>
      </c>
      <c r="R166" s="5" t="s">
        <v>14</v>
      </c>
      <c r="S166" s="5" t="s">
        <v>14</v>
      </c>
      <c r="T166" s="5" t="s">
        <v>14</v>
      </c>
      <c r="U166" s="5" t="s">
        <v>14</v>
      </c>
      <c r="V166" s="5" t="s">
        <v>14</v>
      </c>
      <c r="W166" s="5" t="s">
        <v>14</v>
      </c>
    </row>
    <row r="167" spans="3:23">
      <c r="C167">
        <v>2025</v>
      </c>
      <c r="D167">
        <v>4</v>
      </c>
      <c r="E167" s="4">
        <f t="shared" si="2"/>
        <v>282</v>
      </c>
      <c r="F167" s="5">
        <f>Central!F167+Western!F167+Eastern!F167</f>
        <v>22</v>
      </c>
      <c r="G167" s="5">
        <f>Central!G167+Western!G167+Eastern!G167</f>
        <v>171</v>
      </c>
      <c r="H167" s="5">
        <f>Central!H167+Western!H167+Eastern!H167</f>
        <v>3</v>
      </c>
      <c r="I167" s="5">
        <f>Central!I167+Western!I167+Eastern!I167</f>
        <v>6</v>
      </c>
      <c r="J167" s="5">
        <f>Central!J167+Western!J167+Eastern!J167</f>
        <v>21</v>
      </c>
      <c r="K167" s="5">
        <f>Central!K167+Western!K167+Eastern!K167</f>
        <v>21</v>
      </c>
      <c r="L167" s="5">
        <f>Central!L167+Western!L167+Eastern!L167</f>
        <v>34</v>
      </c>
      <c r="M167" s="5">
        <f>Central!M167+Western!M167+Eastern!M167</f>
        <v>1</v>
      </c>
      <c r="N167" s="5">
        <f>Central!N167+Western!N167+Eastern!N167</f>
        <v>2</v>
      </c>
      <c r="O167" s="5">
        <f>Central!O167+Western!O167+Eastern!O167</f>
        <v>1</v>
      </c>
      <c r="P167" s="5" t="s">
        <v>14</v>
      </c>
      <c r="Q167" s="5">
        <f>Central!E167+Western!E167+Eastern!E167-E167</f>
        <v>0</v>
      </c>
      <c r="R167" s="5" t="s">
        <v>14</v>
      </c>
      <c r="S167" s="5" t="s">
        <v>14</v>
      </c>
      <c r="T167" s="5" t="s">
        <v>14</v>
      </c>
      <c r="U167" s="5" t="s">
        <v>14</v>
      </c>
      <c r="V167" s="5" t="s">
        <v>14</v>
      </c>
      <c r="W167" s="5" t="s">
        <v>14</v>
      </c>
    </row>
    <row r="168" spans="3:23">
      <c r="C168">
        <v>2025</v>
      </c>
      <c r="D168">
        <v>5</v>
      </c>
      <c r="E168" s="4">
        <f t="shared" si="2"/>
        <v>282</v>
      </c>
      <c r="F168" s="5">
        <f>Central!F168+Western!F168+Eastern!F168</f>
        <v>22</v>
      </c>
      <c r="G168" s="5">
        <f>Central!G168+Western!G168+Eastern!G168</f>
        <v>171</v>
      </c>
      <c r="H168" s="5">
        <f>Central!H168+Western!H168+Eastern!H168</f>
        <v>3</v>
      </c>
      <c r="I168" s="5">
        <f>Central!I168+Western!I168+Eastern!I168</f>
        <v>6</v>
      </c>
      <c r="J168" s="5">
        <f>Central!J168+Western!J168+Eastern!J168</f>
        <v>21</v>
      </c>
      <c r="K168" s="5">
        <f>Central!K168+Western!K168+Eastern!K168</f>
        <v>21</v>
      </c>
      <c r="L168" s="5">
        <f>Central!L168+Western!L168+Eastern!L168</f>
        <v>34</v>
      </c>
      <c r="M168" s="5">
        <f>Central!M168+Western!M168+Eastern!M168</f>
        <v>1</v>
      </c>
      <c r="N168" s="5">
        <f>Central!N168+Western!N168+Eastern!N168</f>
        <v>2</v>
      </c>
      <c r="O168" s="5">
        <f>Central!O168+Western!O168+Eastern!O168</f>
        <v>1</v>
      </c>
      <c r="P168" s="5" t="s">
        <v>14</v>
      </c>
      <c r="Q168" s="5">
        <f>Central!E168+Western!E168+Eastern!E168-E168</f>
        <v>0</v>
      </c>
      <c r="R168" s="5" t="s">
        <v>14</v>
      </c>
      <c r="S168" s="5" t="s">
        <v>14</v>
      </c>
      <c r="T168" s="5" t="s">
        <v>14</v>
      </c>
      <c r="U168" s="5" t="s">
        <v>14</v>
      </c>
      <c r="V168" s="5" t="s">
        <v>14</v>
      </c>
      <c r="W168" s="5" t="s">
        <v>14</v>
      </c>
    </row>
    <row r="169" spans="3:23">
      <c r="C169">
        <v>2025</v>
      </c>
      <c r="D169">
        <v>6</v>
      </c>
      <c r="E169" s="4">
        <f t="shared" si="2"/>
        <v>282</v>
      </c>
      <c r="F169" s="5">
        <f>Central!F169+Western!F169+Eastern!F169</f>
        <v>22</v>
      </c>
      <c r="G169" s="5">
        <f>Central!G169+Western!G169+Eastern!G169</f>
        <v>171</v>
      </c>
      <c r="H169" s="5">
        <f>Central!H169+Western!H169+Eastern!H169</f>
        <v>3</v>
      </c>
      <c r="I169" s="5">
        <f>Central!I169+Western!I169+Eastern!I169</f>
        <v>6</v>
      </c>
      <c r="J169" s="5">
        <f>Central!J169+Western!J169+Eastern!J169</f>
        <v>21</v>
      </c>
      <c r="K169" s="5">
        <f>Central!K169+Western!K169+Eastern!K169</f>
        <v>21</v>
      </c>
      <c r="L169" s="5">
        <f>Central!L169+Western!L169+Eastern!L169</f>
        <v>34</v>
      </c>
      <c r="M169" s="5">
        <f>Central!M169+Western!M169+Eastern!M169</f>
        <v>1</v>
      </c>
      <c r="N169" s="5">
        <f>Central!N169+Western!N169+Eastern!N169</f>
        <v>2</v>
      </c>
      <c r="O169" s="5">
        <f>Central!O169+Western!O169+Eastern!O169</f>
        <v>1</v>
      </c>
      <c r="P169" s="5" t="s">
        <v>14</v>
      </c>
      <c r="Q169" s="5">
        <f>Central!E169+Western!E169+Eastern!E169-E169</f>
        <v>0</v>
      </c>
      <c r="R169" s="5" t="s">
        <v>14</v>
      </c>
      <c r="S169" s="5" t="s">
        <v>14</v>
      </c>
      <c r="T169" s="5" t="s">
        <v>14</v>
      </c>
      <c r="U169" s="5" t="s">
        <v>14</v>
      </c>
      <c r="V169" s="5" t="s">
        <v>14</v>
      </c>
      <c r="W169" s="5" t="s">
        <v>14</v>
      </c>
    </row>
    <row r="170" spans="3:23">
      <c r="C170">
        <v>2025</v>
      </c>
      <c r="D170">
        <v>7</v>
      </c>
      <c r="E170" s="4">
        <f t="shared" si="2"/>
        <v>282</v>
      </c>
      <c r="F170" s="5">
        <f>Central!F170+Western!F170+Eastern!F170</f>
        <v>22</v>
      </c>
      <c r="G170" s="5">
        <f>Central!G170+Western!G170+Eastern!G170</f>
        <v>171</v>
      </c>
      <c r="H170" s="5">
        <f>Central!H170+Western!H170+Eastern!H170</f>
        <v>3</v>
      </c>
      <c r="I170" s="5">
        <f>Central!I170+Western!I170+Eastern!I170</f>
        <v>6</v>
      </c>
      <c r="J170" s="5">
        <f>Central!J170+Western!J170+Eastern!J170</f>
        <v>21</v>
      </c>
      <c r="K170" s="5">
        <f>Central!K170+Western!K170+Eastern!K170</f>
        <v>21</v>
      </c>
      <c r="L170" s="5">
        <f>Central!L170+Western!L170+Eastern!L170</f>
        <v>34</v>
      </c>
      <c r="M170" s="5">
        <f>Central!M170+Western!M170+Eastern!M170</f>
        <v>1</v>
      </c>
      <c r="N170" s="5">
        <f>Central!N170+Western!N170+Eastern!N170</f>
        <v>2</v>
      </c>
      <c r="O170" s="5">
        <f>Central!O170+Western!O170+Eastern!O170</f>
        <v>1</v>
      </c>
      <c r="P170" s="5" t="s">
        <v>14</v>
      </c>
      <c r="Q170" s="5">
        <f>Central!E170+Western!E170+Eastern!E170-E170</f>
        <v>0</v>
      </c>
      <c r="R170" s="5" t="s">
        <v>14</v>
      </c>
      <c r="S170" s="5" t="s">
        <v>14</v>
      </c>
      <c r="T170" s="5" t="s">
        <v>14</v>
      </c>
      <c r="U170" s="5" t="s">
        <v>14</v>
      </c>
      <c r="V170" s="5" t="s">
        <v>14</v>
      </c>
      <c r="W170" s="5" t="s">
        <v>14</v>
      </c>
    </row>
    <row r="171" spans="3:23">
      <c r="C171">
        <v>2025</v>
      </c>
      <c r="D171">
        <v>8</v>
      </c>
      <c r="E171" s="4">
        <f t="shared" si="2"/>
        <v>282</v>
      </c>
      <c r="F171" s="5">
        <f>Central!F171+Western!F171+Eastern!F171</f>
        <v>22</v>
      </c>
      <c r="G171" s="5">
        <f>Central!G171+Western!G171+Eastern!G171</f>
        <v>171</v>
      </c>
      <c r="H171" s="5">
        <f>Central!H171+Western!H171+Eastern!H171</f>
        <v>3</v>
      </c>
      <c r="I171" s="5">
        <f>Central!I171+Western!I171+Eastern!I171</f>
        <v>6</v>
      </c>
      <c r="J171" s="5">
        <f>Central!J171+Western!J171+Eastern!J171</f>
        <v>21</v>
      </c>
      <c r="K171" s="5">
        <f>Central!K171+Western!K171+Eastern!K171</f>
        <v>21</v>
      </c>
      <c r="L171" s="5">
        <f>Central!L171+Western!L171+Eastern!L171</f>
        <v>34</v>
      </c>
      <c r="M171" s="5">
        <f>Central!M171+Western!M171+Eastern!M171</f>
        <v>1</v>
      </c>
      <c r="N171" s="5">
        <f>Central!N171+Western!N171+Eastern!N171</f>
        <v>2</v>
      </c>
      <c r="O171" s="5">
        <f>Central!O171+Western!O171+Eastern!O171</f>
        <v>1</v>
      </c>
      <c r="P171" s="5" t="s">
        <v>14</v>
      </c>
      <c r="Q171" s="5">
        <f>Central!E171+Western!E171+Eastern!E171-E171</f>
        <v>0</v>
      </c>
      <c r="R171" s="5" t="s">
        <v>14</v>
      </c>
      <c r="S171" s="5" t="s">
        <v>14</v>
      </c>
      <c r="T171" s="5" t="s">
        <v>14</v>
      </c>
      <c r="U171" s="5" t="s">
        <v>14</v>
      </c>
      <c r="V171" s="5" t="s">
        <v>14</v>
      </c>
      <c r="W171" s="5" t="s">
        <v>14</v>
      </c>
    </row>
    <row r="172" spans="3:23">
      <c r="C172">
        <v>2025</v>
      </c>
      <c r="D172">
        <v>9</v>
      </c>
      <c r="E172" s="4">
        <f t="shared" si="2"/>
        <v>282</v>
      </c>
      <c r="F172" s="5">
        <f>Central!F172+Western!F172+Eastern!F172</f>
        <v>22</v>
      </c>
      <c r="G172" s="5">
        <f>Central!G172+Western!G172+Eastern!G172</f>
        <v>171</v>
      </c>
      <c r="H172" s="5">
        <f>Central!H172+Western!H172+Eastern!H172</f>
        <v>3</v>
      </c>
      <c r="I172" s="5">
        <f>Central!I172+Western!I172+Eastern!I172</f>
        <v>6</v>
      </c>
      <c r="J172" s="5">
        <f>Central!J172+Western!J172+Eastern!J172</f>
        <v>21</v>
      </c>
      <c r="K172" s="5">
        <f>Central!K172+Western!K172+Eastern!K172</f>
        <v>21</v>
      </c>
      <c r="L172" s="5">
        <f>Central!L172+Western!L172+Eastern!L172</f>
        <v>34</v>
      </c>
      <c r="M172" s="5">
        <f>Central!M172+Western!M172+Eastern!M172</f>
        <v>1</v>
      </c>
      <c r="N172" s="5">
        <f>Central!N172+Western!N172+Eastern!N172</f>
        <v>2</v>
      </c>
      <c r="O172" s="5">
        <f>Central!O172+Western!O172+Eastern!O172</f>
        <v>1</v>
      </c>
      <c r="P172" s="5" t="s">
        <v>14</v>
      </c>
      <c r="Q172" s="5">
        <f>Central!E172+Western!E172+Eastern!E172-E172</f>
        <v>0</v>
      </c>
      <c r="R172" s="5" t="s">
        <v>14</v>
      </c>
      <c r="S172" s="5" t="s">
        <v>14</v>
      </c>
      <c r="T172" s="5" t="s">
        <v>14</v>
      </c>
      <c r="U172" s="5" t="s">
        <v>14</v>
      </c>
      <c r="V172" s="5" t="s">
        <v>14</v>
      </c>
      <c r="W172" s="5" t="s">
        <v>14</v>
      </c>
    </row>
    <row r="173" spans="3:23">
      <c r="C173">
        <v>2025</v>
      </c>
      <c r="D173">
        <v>10</v>
      </c>
      <c r="E173" s="4">
        <f t="shared" si="2"/>
        <v>282</v>
      </c>
      <c r="F173" s="5">
        <f>Central!F173+Western!F173+Eastern!F173</f>
        <v>22</v>
      </c>
      <c r="G173" s="5">
        <f>Central!G173+Western!G173+Eastern!G173</f>
        <v>171</v>
      </c>
      <c r="H173" s="5">
        <f>Central!H173+Western!H173+Eastern!H173</f>
        <v>3</v>
      </c>
      <c r="I173" s="5">
        <f>Central!I173+Western!I173+Eastern!I173</f>
        <v>6</v>
      </c>
      <c r="J173" s="5">
        <f>Central!J173+Western!J173+Eastern!J173</f>
        <v>21</v>
      </c>
      <c r="K173" s="5">
        <f>Central!K173+Western!K173+Eastern!K173</f>
        <v>21</v>
      </c>
      <c r="L173" s="5">
        <f>Central!L173+Western!L173+Eastern!L173</f>
        <v>34</v>
      </c>
      <c r="M173" s="5">
        <f>Central!M173+Western!M173+Eastern!M173</f>
        <v>1</v>
      </c>
      <c r="N173" s="5">
        <f>Central!N173+Western!N173+Eastern!N173</f>
        <v>2</v>
      </c>
      <c r="O173" s="5">
        <f>Central!O173+Western!O173+Eastern!O173</f>
        <v>1</v>
      </c>
      <c r="P173" s="5" t="s">
        <v>14</v>
      </c>
      <c r="Q173" s="5">
        <f>Central!E173+Western!E173+Eastern!E173-E173</f>
        <v>0</v>
      </c>
      <c r="R173" s="5" t="s">
        <v>14</v>
      </c>
      <c r="S173" s="5" t="s">
        <v>14</v>
      </c>
      <c r="T173" s="5" t="s">
        <v>14</v>
      </c>
      <c r="U173" s="5" t="s">
        <v>14</v>
      </c>
      <c r="V173" s="5" t="s">
        <v>14</v>
      </c>
      <c r="W173" s="5" t="s">
        <v>14</v>
      </c>
    </row>
    <row r="174" spans="3:23">
      <c r="C174">
        <v>2025</v>
      </c>
      <c r="D174">
        <v>11</v>
      </c>
      <c r="E174" s="4">
        <f t="shared" si="2"/>
        <v>282</v>
      </c>
      <c r="F174" s="5">
        <f>Central!F174+Western!F174+Eastern!F174</f>
        <v>22</v>
      </c>
      <c r="G174" s="5">
        <f>Central!G174+Western!G174+Eastern!G174</f>
        <v>171</v>
      </c>
      <c r="H174" s="5">
        <f>Central!H174+Western!H174+Eastern!H174</f>
        <v>3</v>
      </c>
      <c r="I174" s="5">
        <f>Central!I174+Western!I174+Eastern!I174</f>
        <v>6</v>
      </c>
      <c r="J174" s="5">
        <f>Central!J174+Western!J174+Eastern!J174</f>
        <v>21</v>
      </c>
      <c r="K174" s="5">
        <f>Central!K174+Western!K174+Eastern!K174</f>
        <v>21</v>
      </c>
      <c r="L174" s="5">
        <f>Central!L174+Western!L174+Eastern!L174</f>
        <v>34</v>
      </c>
      <c r="M174" s="5">
        <f>Central!M174+Western!M174+Eastern!M174</f>
        <v>1</v>
      </c>
      <c r="N174" s="5">
        <f>Central!N174+Western!N174+Eastern!N174</f>
        <v>2</v>
      </c>
      <c r="O174" s="5">
        <f>Central!O174+Western!O174+Eastern!O174</f>
        <v>1</v>
      </c>
      <c r="P174" s="5" t="s">
        <v>14</v>
      </c>
      <c r="Q174" s="5">
        <f>Central!E174+Western!E174+Eastern!E174-E174</f>
        <v>0</v>
      </c>
      <c r="R174" s="5" t="s">
        <v>14</v>
      </c>
      <c r="S174" s="5" t="s">
        <v>14</v>
      </c>
      <c r="T174" s="5" t="s">
        <v>14</v>
      </c>
      <c r="U174" s="5" t="s">
        <v>14</v>
      </c>
      <c r="V174" s="5" t="s">
        <v>14</v>
      </c>
      <c r="W174" s="5" t="s">
        <v>14</v>
      </c>
    </row>
    <row r="175" spans="3:23">
      <c r="C175">
        <v>2025</v>
      </c>
      <c r="D175">
        <v>12</v>
      </c>
      <c r="E175" s="4">
        <f t="shared" si="2"/>
        <v>282</v>
      </c>
      <c r="F175" s="5">
        <f>Central!F175+Western!F175+Eastern!F175</f>
        <v>22</v>
      </c>
      <c r="G175" s="5">
        <f>Central!G175+Western!G175+Eastern!G175</f>
        <v>171</v>
      </c>
      <c r="H175" s="5">
        <f>Central!H175+Western!H175+Eastern!H175</f>
        <v>3</v>
      </c>
      <c r="I175" s="5">
        <f>Central!I175+Western!I175+Eastern!I175</f>
        <v>6</v>
      </c>
      <c r="J175" s="5">
        <f>Central!J175+Western!J175+Eastern!J175</f>
        <v>21</v>
      </c>
      <c r="K175" s="5">
        <f>Central!K175+Western!K175+Eastern!K175</f>
        <v>21</v>
      </c>
      <c r="L175" s="5">
        <f>Central!L175+Western!L175+Eastern!L175</f>
        <v>34</v>
      </c>
      <c r="M175" s="5">
        <f>Central!M175+Western!M175+Eastern!M175</f>
        <v>1</v>
      </c>
      <c r="N175" s="5">
        <f>Central!N175+Western!N175+Eastern!N175</f>
        <v>2</v>
      </c>
      <c r="O175" s="5">
        <f>Central!O175+Western!O175+Eastern!O175</f>
        <v>1</v>
      </c>
      <c r="P175" s="5" t="s">
        <v>14</v>
      </c>
      <c r="Q175" s="5">
        <f>Central!E175+Western!E175+Eastern!E175-E175</f>
        <v>0</v>
      </c>
      <c r="R175" s="5" t="s">
        <v>14</v>
      </c>
      <c r="S175" s="5" t="s">
        <v>14</v>
      </c>
      <c r="T175" s="5" t="s">
        <v>14</v>
      </c>
      <c r="U175" s="5" t="s">
        <v>14</v>
      </c>
      <c r="V175" s="5" t="s">
        <v>14</v>
      </c>
      <c r="W175" s="5" t="s">
        <v>14</v>
      </c>
    </row>
    <row r="176" spans="3:23">
      <c r="C176">
        <v>2026</v>
      </c>
      <c r="D176">
        <v>1</v>
      </c>
      <c r="E176" s="4">
        <f t="shared" si="2"/>
        <v>282</v>
      </c>
      <c r="F176" s="5">
        <f>Central!F176+Western!F176+Eastern!F176</f>
        <v>22</v>
      </c>
      <c r="G176" s="5">
        <f>Central!G176+Western!G176+Eastern!G176</f>
        <v>171</v>
      </c>
      <c r="H176" s="5">
        <f>Central!H176+Western!H176+Eastern!H176</f>
        <v>3</v>
      </c>
      <c r="I176" s="5">
        <f>Central!I176+Western!I176+Eastern!I176</f>
        <v>6</v>
      </c>
      <c r="J176" s="5">
        <f>Central!J176+Western!J176+Eastern!J176</f>
        <v>21</v>
      </c>
      <c r="K176" s="5">
        <f>Central!K176+Western!K176+Eastern!K176</f>
        <v>21</v>
      </c>
      <c r="L176" s="5">
        <f>Central!L176+Western!L176+Eastern!L176</f>
        <v>34</v>
      </c>
      <c r="M176" s="5">
        <f>Central!M176+Western!M176+Eastern!M176</f>
        <v>1</v>
      </c>
      <c r="N176" s="5">
        <f>Central!N176+Western!N176+Eastern!N176</f>
        <v>2</v>
      </c>
      <c r="O176" s="5">
        <f>Central!O176+Western!O176+Eastern!O176</f>
        <v>1</v>
      </c>
      <c r="P176" s="5" t="s">
        <v>14</v>
      </c>
      <c r="Q176" s="5">
        <f>Central!E176+Western!E176+Eastern!E176-E176</f>
        <v>0</v>
      </c>
      <c r="R176" s="5" t="s">
        <v>14</v>
      </c>
      <c r="S176" s="5" t="s">
        <v>14</v>
      </c>
      <c r="T176" s="5" t="s">
        <v>14</v>
      </c>
      <c r="U176" s="5" t="s">
        <v>14</v>
      </c>
      <c r="V176" s="5" t="s">
        <v>14</v>
      </c>
      <c r="W176" s="5" t="s">
        <v>14</v>
      </c>
    </row>
    <row r="177" spans="3:23">
      <c r="C177">
        <v>2026</v>
      </c>
      <c r="D177">
        <v>2</v>
      </c>
      <c r="E177" s="4">
        <f t="shared" si="2"/>
        <v>282</v>
      </c>
      <c r="F177" s="5">
        <f>Central!F177+Western!F177+Eastern!F177</f>
        <v>22</v>
      </c>
      <c r="G177" s="5">
        <f>Central!G177+Western!G177+Eastern!G177</f>
        <v>171</v>
      </c>
      <c r="H177" s="5">
        <f>Central!H177+Western!H177+Eastern!H177</f>
        <v>3</v>
      </c>
      <c r="I177" s="5">
        <f>Central!I177+Western!I177+Eastern!I177</f>
        <v>6</v>
      </c>
      <c r="J177" s="5">
        <f>Central!J177+Western!J177+Eastern!J177</f>
        <v>21</v>
      </c>
      <c r="K177" s="5">
        <f>Central!K177+Western!K177+Eastern!K177</f>
        <v>21</v>
      </c>
      <c r="L177" s="5">
        <f>Central!L177+Western!L177+Eastern!L177</f>
        <v>34</v>
      </c>
      <c r="M177" s="5">
        <f>Central!M177+Western!M177+Eastern!M177</f>
        <v>1</v>
      </c>
      <c r="N177" s="5">
        <f>Central!N177+Western!N177+Eastern!N177</f>
        <v>2</v>
      </c>
      <c r="O177" s="5">
        <f>Central!O177+Western!O177+Eastern!O177</f>
        <v>1</v>
      </c>
      <c r="P177" s="5" t="s">
        <v>14</v>
      </c>
      <c r="Q177" s="5">
        <f>Central!E177+Western!E177+Eastern!E177-E177</f>
        <v>0</v>
      </c>
      <c r="R177" s="5" t="s">
        <v>14</v>
      </c>
      <c r="S177" s="5" t="s">
        <v>14</v>
      </c>
      <c r="T177" s="5" t="s">
        <v>14</v>
      </c>
      <c r="U177" s="5" t="s">
        <v>14</v>
      </c>
      <c r="V177" s="5" t="s">
        <v>14</v>
      </c>
      <c r="W177" s="5" t="s">
        <v>14</v>
      </c>
    </row>
    <row r="178" spans="3:23">
      <c r="C178">
        <v>2026</v>
      </c>
      <c r="D178">
        <v>3</v>
      </c>
      <c r="E178" s="4">
        <f t="shared" si="2"/>
        <v>282</v>
      </c>
      <c r="F178" s="5">
        <f>Central!F178+Western!F178+Eastern!F178</f>
        <v>22</v>
      </c>
      <c r="G178" s="5">
        <f>Central!G178+Western!G178+Eastern!G178</f>
        <v>171</v>
      </c>
      <c r="H178" s="5">
        <f>Central!H178+Western!H178+Eastern!H178</f>
        <v>3</v>
      </c>
      <c r="I178" s="5">
        <f>Central!I178+Western!I178+Eastern!I178</f>
        <v>6</v>
      </c>
      <c r="J178" s="5">
        <f>Central!J178+Western!J178+Eastern!J178</f>
        <v>21</v>
      </c>
      <c r="K178" s="5">
        <f>Central!K178+Western!K178+Eastern!K178</f>
        <v>21</v>
      </c>
      <c r="L178" s="5">
        <f>Central!L178+Western!L178+Eastern!L178</f>
        <v>34</v>
      </c>
      <c r="M178" s="5">
        <f>Central!M178+Western!M178+Eastern!M178</f>
        <v>1</v>
      </c>
      <c r="N178" s="5">
        <f>Central!N178+Western!N178+Eastern!N178</f>
        <v>2</v>
      </c>
      <c r="O178" s="5">
        <f>Central!O178+Western!O178+Eastern!O178</f>
        <v>1</v>
      </c>
      <c r="P178" s="5" t="s">
        <v>14</v>
      </c>
      <c r="Q178" s="5">
        <f>Central!E178+Western!E178+Eastern!E178-E178</f>
        <v>0</v>
      </c>
      <c r="R178" s="5" t="s">
        <v>14</v>
      </c>
      <c r="S178" s="5" t="s">
        <v>14</v>
      </c>
      <c r="T178" s="5" t="s">
        <v>14</v>
      </c>
      <c r="U178" s="5" t="s">
        <v>14</v>
      </c>
      <c r="V178" s="5" t="s">
        <v>14</v>
      </c>
      <c r="W178" s="5" t="s">
        <v>14</v>
      </c>
    </row>
    <row r="179" spans="3:23">
      <c r="C179">
        <v>2026</v>
      </c>
      <c r="D179">
        <v>4</v>
      </c>
      <c r="E179" s="4">
        <f t="shared" si="2"/>
        <v>282</v>
      </c>
      <c r="F179" s="5">
        <f>Central!F179+Western!F179+Eastern!F179</f>
        <v>22</v>
      </c>
      <c r="G179" s="5">
        <f>Central!G179+Western!G179+Eastern!G179</f>
        <v>171</v>
      </c>
      <c r="H179" s="5">
        <f>Central!H179+Western!H179+Eastern!H179</f>
        <v>3</v>
      </c>
      <c r="I179" s="5">
        <f>Central!I179+Western!I179+Eastern!I179</f>
        <v>6</v>
      </c>
      <c r="J179" s="5">
        <f>Central!J179+Western!J179+Eastern!J179</f>
        <v>21</v>
      </c>
      <c r="K179" s="5">
        <f>Central!K179+Western!K179+Eastern!K179</f>
        <v>21</v>
      </c>
      <c r="L179" s="5">
        <f>Central!L179+Western!L179+Eastern!L179</f>
        <v>34</v>
      </c>
      <c r="M179" s="5">
        <f>Central!M179+Western!M179+Eastern!M179</f>
        <v>1</v>
      </c>
      <c r="N179" s="5">
        <f>Central!N179+Western!N179+Eastern!N179</f>
        <v>2</v>
      </c>
      <c r="O179" s="5">
        <f>Central!O179+Western!O179+Eastern!O179</f>
        <v>1</v>
      </c>
      <c r="P179" s="5" t="s">
        <v>14</v>
      </c>
      <c r="Q179" s="5">
        <f>Central!E179+Western!E179+Eastern!E179-E179</f>
        <v>0</v>
      </c>
      <c r="R179" s="5" t="s">
        <v>14</v>
      </c>
      <c r="S179" s="5" t="s">
        <v>14</v>
      </c>
      <c r="T179" s="5" t="s">
        <v>14</v>
      </c>
      <c r="U179" s="5" t="s">
        <v>14</v>
      </c>
      <c r="V179" s="5" t="s">
        <v>14</v>
      </c>
      <c r="W179" s="5" t="s">
        <v>14</v>
      </c>
    </row>
    <row r="180" spans="3:23">
      <c r="C180">
        <v>2026</v>
      </c>
      <c r="D180">
        <v>5</v>
      </c>
      <c r="E180" s="4">
        <f t="shared" si="2"/>
        <v>282</v>
      </c>
      <c r="F180" s="5">
        <f>Central!F180+Western!F180+Eastern!F180</f>
        <v>22</v>
      </c>
      <c r="G180" s="5">
        <f>Central!G180+Western!G180+Eastern!G180</f>
        <v>171</v>
      </c>
      <c r="H180" s="5">
        <f>Central!H180+Western!H180+Eastern!H180</f>
        <v>3</v>
      </c>
      <c r="I180" s="5">
        <f>Central!I180+Western!I180+Eastern!I180</f>
        <v>6</v>
      </c>
      <c r="J180" s="5">
        <f>Central!J180+Western!J180+Eastern!J180</f>
        <v>21</v>
      </c>
      <c r="K180" s="5">
        <f>Central!K180+Western!K180+Eastern!K180</f>
        <v>21</v>
      </c>
      <c r="L180" s="5">
        <f>Central!L180+Western!L180+Eastern!L180</f>
        <v>34</v>
      </c>
      <c r="M180" s="5">
        <f>Central!M180+Western!M180+Eastern!M180</f>
        <v>1</v>
      </c>
      <c r="N180" s="5">
        <f>Central!N180+Western!N180+Eastern!N180</f>
        <v>2</v>
      </c>
      <c r="O180" s="5">
        <f>Central!O180+Western!O180+Eastern!O180</f>
        <v>1</v>
      </c>
      <c r="P180" s="5" t="s">
        <v>14</v>
      </c>
      <c r="Q180" s="5">
        <f>Central!E180+Western!E180+Eastern!E180-E180</f>
        <v>0</v>
      </c>
      <c r="R180" s="5" t="s">
        <v>14</v>
      </c>
      <c r="S180" s="5" t="s">
        <v>14</v>
      </c>
      <c r="T180" s="5" t="s">
        <v>14</v>
      </c>
      <c r="U180" s="5" t="s">
        <v>14</v>
      </c>
      <c r="V180" s="5" t="s">
        <v>14</v>
      </c>
      <c r="W180" s="5" t="s">
        <v>14</v>
      </c>
    </row>
    <row r="181" spans="3:23">
      <c r="C181">
        <v>2026</v>
      </c>
      <c r="D181">
        <v>6</v>
      </c>
      <c r="E181" s="4">
        <f t="shared" si="2"/>
        <v>282</v>
      </c>
      <c r="F181" s="5">
        <f>Central!F181+Western!F181+Eastern!F181</f>
        <v>22</v>
      </c>
      <c r="G181" s="5">
        <f>Central!G181+Western!G181+Eastern!G181</f>
        <v>171</v>
      </c>
      <c r="H181" s="5">
        <f>Central!H181+Western!H181+Eastern!H181</f>
        <v>3</v>
      </c>
      <c r="I181" s="5">
        <f>Central!I181+Western!I181+Eastern!I181</f>
        <v>6</v>
      </c>
      <c r="J181" s="5">
        <f>Central!J181+Western!J181+Eastern!J181</f>
        <v>21</v>
      </c>
      <c r="K181" s="5">
        <f>Central!K181+Western!K181+Eastern!K181</f>
        <v>21</v>
      </c>
      <c r="L181" s="5">
        <f>Central!L181+Western!L181+Eastern!L181</f>
        <v>34</v>
      </c>
      <c r="M181" s="5">
        <f>Central!M181+Western!M181+Eastern!M181</f>
        <v>1</v>
      </c>
      <c r="N181" s="5">
        <f>Central!N181+Western!N181+Eastern!N181</f>
        <v>2</v>
      </c>
      <c r="O181" s="5">
        <f>Central!O181+Western!O181+Eastern!O181</f>
        <v>1</v>
      </c>
      <c r="P181" s="5" t="s">
        <v>14</v>
      </c>
      <c r="Q181" s="5">
        <f>Central!E181+Western!E181+Eastern!E181-E181</f>
        <v>0</v>
      </c>
      <c r="R181" s="5" t="s">
        <v>14</v>
      </c>
      <c r="S181" s="5" t="s">
        <v>14</v>
      </c>
      <c r="T181" s="5" t="s">
        <v>14</v>
      </c>
      <c r="U181" s="5" t="s">
        <v>14</v>
      </c>
      <c r="V181" s="5" t="s">
        <v>14</v>
      </c>
      <c r="W181" s="5" t="s">
        <v>14</v>
      </c>
    </row>
    <row r="182" spans="3:23">
      <c r="C182">
        <v>2026</v>
      </c>
      <c r="D182">
        <v>7</v>
      </c>
      <c r="E182" s="4">
        <f t="shared" si="2"/>
        <v>282</v>
      </c>
      <c r="F182" s="5">
        <f>Central!F182+Western!F182+Eastern!F182</f>
        <v>22</v>
      </c>
      <c r="G182" s="5">
        <f>Central!G182+Western!G182+Eastern!G182</f>
        <v>171</v>
      </c>
      <c r="H182" s="5">
        <f>Central!H182+Western!H182+Eastern!H182</f>
        <v>3</v>
      </c>
      <c r="I182" s="5">
        <f>Central!I182+Western!I182+Eastern!I182</f>
        <v>6</v>
      </c>
      <c r="J182" s="5">
        <f>Central!J182+Western!J182+Eastern!J182</f>
        <v>21</v>
      </c>
      <c r="K182" s="5">
        <f>Central!K182+Western!K182+Eastern!K182</f>
        <v>21</v>
      </c>
      <c r="L182" s="5">
        <f>Central!L182+Western!L182+Eastern!L182</f>
        <v>34</v>
      </c>
      <c r="M182" s="5">
        <f>Central!M182+Western!M182+Eastern!M182</f>
        <v>1</v>
      </c>
      <c r="N182" s="5">
        <f>Central!N182+Western!N182+Eastern!N182</f>
        <v>2</v>
      </c>
      <c r="O182" s="5">
        <f>Central!O182+Western!O182+Eastern!O182</f>
        <v>1</v>
      </c>
      <c r="P182" s="5" t="s">
        <v>14</v>
      </c>
      <c r="Q182" s="5">
        <f>Central!E182+Western!E182+Eastern!E182-E182</f>
        <v>0</v>
      </c>
      <c r="R182" s="5" t="s">
        <v>14</v>
      </c>
      <c r="S182" s="5" t="s">
        <v>14</v>
      </c>
      <c r="T182" s="5" t="s">
        <v>14</v>
      </c>
      <c r="U182" s="5" t="s">
        <v>14</v>
      </c>
      <c r="V182" s="5" t="s">
        <v>14</v>
      </c>
      <c r="W182" s="5" t="s">
        <v>14</v>
      </c>
    </row>
    <row r="183" spans="3:23">
      <c r="C183">
        <v>2026</v>
      </c>
      <c r="D183">
        <v>8</v>
      </c>
      <c r="E183" s="4">
        <f t="shared" si="2"/>
        <v>282</v>
      </c>
      <c r="F183" s="5">
        <f>Central!F183+Western!F183+Eastern!F183</f>
        <v>22</v>
      </c>
      <c r="G183" s="5">
        <f>Central!G183+Western!G183+Eastern!G183</f>
        <v>171</v>
      </c>
      <c r="H183" s="5">
        <f>Central!H183+Western!H183+Eastern!H183</f>
        <v>3</v>
      </c>
      <c r="I183" s="5">
        <f>Central!I183+Western!I183+Eastern!I183</f>
        <v>6</v>
      </c>
      <c r="J183" s="5">
        <f>Central!J183+Western!J183+Eastern!J183</f>
        <v>21</v>
      </c>
      <c r="K183" s="5">
        <f>Central!K183+Western!K183+Eastern!K183</f>
        <v>21</v>
      </c>
      <c r="L183" s="5">
        <f>Central!L183+Western!L183+Eastern!L183</f>
        <v>34</v>
      </c>
      <c r="M183" s="5">
        <f>Central!M183+Western!M183+Eastern!M183</f>
        <v>1</v>
      </c>
      <c r="N183" s="5">
        <f>Central!N183+Western!N183+Eastern!N183</f>
        <v>2</v>
      </c>
      <c r="O183" s="5">
        <f>Central!O183+Western!O183+Eastern!O183</f>
        <v>1</v>
      </c>
      <c r="P183" s="5" t="s">
        <v>14</v>
      </c>
      <c r="Q183" s="5">
        <f>Central!E183+Western!E183+Eastern!E183-E183</f>
        <v>0</v>
      </c>
      <c r="R183" s="5" t="s">
        <v>14</v>
      </c>
      <c r="S183" s="5" t="s">
        <v>14</v>
      </c>
      <c r="T183" s="5" t="s">
        <v>14</v>
      </c>
      <c r="U183" s="5" t="s">
        <v>14</v>
      </c>
      <c r="V183" s="5" t="s">
        <v>14</v>
      </c>
      <c r="W183" s="5" t="s">
        <v>14</v>
      </c>
    </row>
    <row r="184" spans="3:23">
      <c r="C184">
        <v>2026</v>
      </c>
      <c r="D184">
        <v>9</v>
      </c>
      <c r="E184" s="4">
        <f t="shared" si="2"/>
        <v>282</v>
      </c>
      <c r="F184" s="5">
        <f>Central!F184+Western!F184+Eastern!F184</f>
        <v>22</v>
      </c>
      <c r="G184" s="5">
        <f>Central!G184+Western!G184+Eastern!G184</f>
        <v>171</v>
      </c>
      <c r="H184" s="5">
        <f>Central!H184+Western!H184+Eastern!H184</f>
        <v>3</v>
      </c>
      <c r="I184" s="5">
        <f>Central!I184+Western!I184+Eastern!I184</f>
        <v>6</v>
      </c>
      <c r="J184" s="5">
        <f>Central!J184+Western!J184+Eastern!J184</f>
        <v>21</v>
      </c>
      <c r="K184" s="5">
        <f>Central!K184+Western!K184+Eastern!K184</f>
        <v>21</v>
      </c>
      <c r="L184" s="5">
        <f>Central!L184+Western!L184+Eastern!L184</f>
        <v>34</v>
      </c>
      <c r="M184" s="5">
        <f>Central!M184+Western!M184+Eastern!M184</f>
        <v>1</v>
      </c>
      <c r="N184" s="5">
        <f>Central!N184+Western!N184+Eastern!N184</f>
        <v>2</v>
      </c>
      <c r="O184" s="5">
        <f>Central!O184+Western!O184+Eastern!O184</f>
        <v>1</v>
      </c>
      <c r="P184" s="5" t="s">
        <v>14</v>
      </c>
      <c r="Q184" s="5">
        <f>Central!E184+Western!E184+Eastern!E184-E184</f>
        <v>0</v>
      </c>
      <c r="R184" s="5" t="s">
        <v>14</v>
      </c>
      <c r="S184" s="5" t="s">
        <v>14</v>
      </c>
      <c r="T184" s="5" t="s">
        <v>14</v>
      </c>
      <c r="U184" s="5" t="s">
        <v>14</v>
      </c>
      <c r="V184" s="5" t="s">
        <v>14</v>
      </c>
      <c r="W184" s="5" t="s">
        <v>14</v>
      </c>
    </row>
    <row r="185" spans="3:23">
      <c r="C185">
        <v>2026</v>
      </c>
      <c r="D185">
        <v>10</v>
      </c>
      <c r="E185" s="4">
        <f t="shared" si="2"/>
        <v>282</v>
      </c>
      <c r="F185" s="5">
        <f>Central!F185+Western!F185+Eastern!F185</f>
        <v>22</v>
      </c>
      <c r="G185" s="5">
        <f>Central!G185+Western!G185+Eastern!G185</f>
        <v>171</v>
      </c>
      <c r="H185" s="5">
        <f>Central!H185+Western!H185+Eastern!H185</f>
        <v>3</v>
      </c>
      <c r="I185" s="5">
        <f>Central!I185+Western!I185+Eastern!I185</f>
        <v>6</v>
      </c>
      <c r="J185" s="5">
        <f>Central!J185+Western!J185+Eastern!J185</f>
        <v>21</v>
      </c>
      <c r="K185" s="5">
        <f>Central!K185+Western!K185+Eastern!K185</f>
        <v>21</v>
      </c>
      <c r="L185" s="5">
        <f>Central!L185+Western!L185+Eastern!L185</f>
        <v>34</v>
      </c>
      <c r="M185" s="5">
        <f>Central!M185+Western!M185+Eastern!M185</f>
        <v>1</v>
      </c>
      <c r="N185" s="5">
        <f>Central!N185+Western!N185+Eastern!N185</f>
        <v>2</v>
      </c>
      <c r="O185" s="5">
        <f>Central!O185+Western!O185+Eastern!O185</f>
        <v>1</v>
      </c>
      <c r="P185" s="5" t="s">
        <v>14</v>
      </c>
      <c r="Q185" s="5">
        <f>Central!E185+Western!E185+Eastern!E185-E185</f>
        <v>0</v>
      </c>
      <c r="R185" s="5" t="s">
        <v>14</v>
      </c>
      <c r="S185" s="5" t="s">
        <v>14</v>
      </c>
      <c r="T185" s="5" t="s">
        <v>14</v>
      </c>
      <c r="U185" s="5" t="s">
        <v>14</v>
      </c>
      <c r="V185" s="5" t="s">
        <v>14</v>
      </c>
      <c r="W185" s="5" t="s">
        <v>14</v>
      </c>
    </row>
    <row r="186" spans="3:23">
      <c r="C186">
        <v>2026</v>
      </c>
      <c r="D186">
        <v>11</v>
      </c>
      <c r="E186" s="4">
        <f t="shared" si="2"/>
        <v>282</v>
      </c>
      <c r="F186" s="5">
        <f>Central!F186+Western!F186+Eastern!F186</f>
        <v>22</v>
      </c>
      <c r="G186" s="5">
        <f>Central!G186+Western!G186+Eastern!G186</f>
        <v>171</v>
      </c>
      <c r="H186" s="5">
        <f>Central!H186+Western!H186+Eastern!H186</f>
        <v>3</v>
      </c>
      <c r="I186" s="5">
        <f>Central!I186+Western!I186+Eastern!I186</f>
        <v>6</v>
      </c>
      <c r="J186" s="5">
        <f>Central!J186+Western!J186+Eastern!J186</f>
        <v>21</v>
      </c>
      <c r="K186" s="5">
        <f>Central!K186+Western!K186+Eastern!K186</f>
        <v>21</v>
      </c>
      <c r="L186" s="5">
        <f>Central!L186+Western!L186+Eastern!L186</f>
        <v>34</v>
      </c>
      <c r="M186" s="5">
        <f>Central!M186+Western!M186+Eastern!M186</f>
        <v>1</v>
      </c>
      <c r="N186" s="5">
        <f>Central!N186+Western!N186+Eastern!N186</f>
        <v>2</v>
      </c>
      <c r="O186" s="5">
        <f>Central!O186+Western!O186+Eastern!O186</f>
        <v>1</v>
      </c>
      <c r="P186" s="5" t="s">
        <v>14</v>
      </c>
      <c r="Q186" s="5">
        <f>Central!E186+Western!E186+Eastern!E186-E186</f>
        <v>0</v>
      </c>
      <c r="R186" s="5" t="s">
        <v>14</v>
      </c>
      <c r="S186" s="5" t="s">
        <v>14</v>
      </c>
      <c r="T186" s="5" t="s">
        <v>14</v>
      </c>
      <c r="U186" s="5" t="s">
        <v>14</v>
      </c>
      <c r="V186" s="5" t="s">
        <v>14</v>
      </c>
      <c r="W186" s="5" t="s">
        <v>14</v>
      </c>
    </row>
    <row r="187" spans="3:23">
      <c r="C187">
        <v>2026</v>
      </c>
      <c r="D187">
        <v>12</v>
      </c>
      <c r="E187" s="4">
        <f t="shared" si="2"/>
        <v>282</v>
      </c>
      <c r="F187" s="5">
        <f>Central!F187+Western!F187+Eastern!F187</f>
        <v>22</v>
      </c>
      <c r="G187" s="5">
        <f>Central!G187+Western!G187+Eastern!G187</f>
        <v>171</v>
      </c>
      <c r="H187" s="5">
        <f>Central!H187+Western!H187+Eastern!H187</f>
        <v>3</v>
      </c>
      <c r="I187" s="5">
        <f>Central!I187+Western!I187+Eastern!I187</f>
        <v>6</v>
      </c>
      <c r="J187" s="5">
        <f>Central!J187+Western!J187+Eastern!J187</f>
        <v>21</v>
      </c>
      <c r="K187" s="5">
        <f>Central!K187+Western!K187+Eastern!K187</f>
        <v>21</v>
      </c>
      <c r="L187" s="5">
        <f>Central!L187+Western!L187+Eastern!L187</f>
        <v>34</v>
      </c>
      <c r="M187" s="5">
        <f>Central!M187+Western!M187+Eastern!M187</f>
        <v>1</v>
      </c>
      <c r="N187" s="5">
        <f>Central!N187+Western!N187+Eastern!N187</f>
        <v>2</v>
      </c>
      <c r="O187" s="5">
        <f>Central!O187+Western!O187+Eastern!O187</f>
        <v>1</v>
      </c>
      <c r="P187" s="5" t="s">
        <v>14</v>
      </c>
      <c r="Q187" s="5">
        <f>Central!E187+Western!E187+Eastern!E187-E187</f>
        <v>0</v>
      </c>
      <c r="R187" s="5" t="s">
        <v>14</v>
      </c>
      <c r="S187" s="5" t="s">
        <v>14</v>
      </c>
      <c r="T187" s="5" t="s">
        <v>14</v>
      </c>
      <c r="U187" s="5" t="s">
        <v>14</v>
      </c>
      <c r="V187" s="5" t="s">
        <v>14</v>
      </c>
      <c r="W187" s="5" t="s">
        <v>14</v>
      </c>
    </row>
    <row r="188" spans="3:23">
      <c r="C188">
        <v>2027</v>
      </c>
      <c r="D188">
        <v>1</v>
      </c>
      <c r="E188" s="4">
        <f t="shared" si="2"/>
        <v>282</v>
      </c>
      <c r="F188" s="5">
        <f>Central!F188+Western!F188+Eastern!F188</f>
        <v>22</v>
      </c>
      <c r="G188" s="5">
        <f>Central!G188+Western!G188+Eastern!G188</f>
        <v>171</v>
      </c>
      <c r="H188" s="5">
        <f>Central!H188+Western!H188+Eastern!H188</f>
        <v>3</v>
      </c>
      <c r="I188" s="5">
        <f>Central!I188+Western!I188+Eastern!I188</f>
        <v>6</v>
      </c>
      <c r="J188" s="5">
        <f>Central!J188+Western!J188+Eastern!J188</f>
        <v>21</v>
      </c>
      <c r="K188" s="5">
        <f>Central!K188+Western!K188+Eastern!K188</f>
        <v>21</v>
      </c>
      <c r="L188" s="5">
        <f>Central!L188+Western!L188+Eastern!L188</f>
        <v>34</v>
      </c>
      <c r="M188" s="5">
        <f>Central!M188+Western!M188+Eastern!M188</f>
        <v>1</v>
      </c>
      <c r="N188" s="5">
        <f>Central!N188+Western!N188+Eastern!N188</f>
        <v>2</v>
      </c>
      <c r="O188" s="5">
        <f>Central!O188+Western!O188+Eastern!O188</f>
        <v>1</v>
      </c>
      <c r="P188" s="5" t="s">
        <v>14</v>
      </c>
      <c r="Q188" s="5">
        <f>Central!E188+Western!E188+Eastern!E188-E188</f>
        <v>0</v>
      </c>
      <c r="R188" s="5" t="s">
        <v>14</v>
      </c>
      <c r="S188" s="5" t="s">
        <v>14</v>
      </c>
      <c r="T188" s="5" t="s">
        <v>14</v>
      </c>
      <c r="U188" s="5" t="s">
        <v>14</v>
      </c>
      <c r="V188" s="5" t="s">
        <v>14</v>
      </c>
      <c r="W188" s="5" t="s">
        <v>14</v>
      </c>
    </row>
    <row r="189" spans="3:23">
      <c r="C189">
        <v>2027</v>
      </c>
      <c r="D189">
        <v>2</v>
      </c>
      <c r="E189" s="4">
        <f t="shared" si="2"/>
        <v>282</v>
      </c>
      <c r="F189" s="5">
        <f>Central!F189+Western!F189+Eastern!F189</f>
        <v>22</v>
      </c>
      <c r="G189" s="5">
        <f>Central!G189+Western!G189+Eastern!G189</f>
        <v>171</v>
      </c>
      <c r="H189" s="5">
        <f>Central!H189+Western!H189+Eastern!H189</f>
        <v>3</v>
      </c>
      <c r="I189" s="5">
        <f>Central!I189+Western!I189+Eastern!I189</f>
        <v>6</v>
      </c>
      <c r="J189" s="5">
        <f>Central!J189+Western!J189+Eastern!J189</f>
        <v>21</v>
      </c>
      <c r="K189" s="5">
        <f>Central!K189+Western!K189+Eastern!K189</f>
        <v>21</v>
      </c>
      <c r="L189" s="5">
        <f>Central!L189+Western!L189+Eastern!L189</f>
        <v>34</v>
      </c>
      <c r="M189" s="5">
        <f>Central!M189+Western!M189+Eastern!M189</f>
        <v>1</v>
      </c>
      <c r="N189" s="5">
        <f>Central!N189+Western!N189+Eastern!N189</f>
        <v>2</v>
      </c>
      <c r="O189" s="5">
        <f>Central!O189+Western!O189+Eastern!O189</f>
        <v>1</v>
      </c>
      <c r="P189" s="5" t="s">
        <v>14</v>
      </c>
      <c r="Q189" s="5">
        <f>Central!E189+Western!E189+Eastern!E189-E189</f>
        <v>0</v>
      </c>
      <c r="R189" s="5" t="s">
        <v>14</v>
      </c>
      <c r="S189" s="5" t="s">
        <v>14</v>
      </c>
      <c r="T189" s="5" t="s">
        <v>14</v>
      </c>
      <c r="U189" s="5" t="s">
        <v>14</v>
      </c>
      <c r="V189" s="5" t="s">
        <v>14</v>
      </c>
      <c r="W189" s="5" t="s">
        <v>14</v>
      </c>
    </row>
    <row r="190" spans="3:23">
      <c r="C190">
        <v>2027</v>
      </c>
      <c r="D190">
        <v>3</v>
      </c>
      <c r="E190" s="4">
        <f t="shared" si="2"/>
        <v>283</v>
      </c>
      <c r="F190" s="5">
        <f>Central!F190+Western!F190+Eastern!F190</f>
        <v>22</v>
      </c>
      <c r="G190" s="5">
        <f>Central!G190+Western!G190+Eastern!G190</f>
        <v>172</v>
      </c>
      <c r="H190" s="5">
        <f>Central!H190+Western!H190+Eastern!H190</f>
        <v>3</v>
      </c>
      <c r="I190" s="5">
        <f>Central!I190+Western!I190+Eastern!I190</f>
        <v>6</v>
      </c>
      <c r="J190" s="5">
        <f>Central!J190+Western!J190+Eastern!J190</f>
        <v>21</v>
      </c>
      <c r="K190" s="5">
        <f>Central!K190+Western!K190+Eastern!K190</f>
        <v>21</v>
      </c>
      <c r="L190" s="5">
        <f>Central!L190+Western!L190+Eastern!L190</f>
        <v>34</v>
      </c>
      <c r="M190" s="5">
        <f>Central!M190+Western!M190+Eastern!M190</f>
        <v>1</v>
      </c>
      <c r="N190" s="5">
        <f>Central!N190+Western!N190+Eastern!N190</f>
        <v>2</v>
      </c>
      <c r="O190" s="5">
        <f>Central!O190+Western!O190+Eastern!O190</f>
        <v>1</v>
      </c>
      <c r="P190" s="5" t="s">
        <v>14</v>
      </c>
      <c r="Q190" s="5">
        <f>Central!E190+Western!E190+Eastern!E190-E190</f>
        <v>0</v>
      </c>
      <c r="R190" s="5" t="s">
        <v>14</v>
      </c>
      <c r="S190" s="5" t="s">
        <v>14</v>
      </c>
      <c r="T190" s="5" t="s">
        <v>14</v>
      </c>
      <c r="U190" s="5" t="s">
        <v>14</v>
      </c>
      <c r="V190" s="5" t="s">
        <v>14</v>
      </c>
      <c r="W190" s="5" t="s">
        <v>14</v>
      </c>
    </row>
    <row r="191" spans="3:23">
      <c r="C191">
        <v>2027</v>
      </c>
      <c r="D191">
        <v>4</v>
      </c>
      <c r="E191" s="4">
        <f t="shared" si="2"/>
        <v>283</v>
      </c>
      <c r="F191" s="5">
        <f>Central!F191+Western!F191+Eastern!F191</f>
        <v>22</v>
      </c>
      <c r="G191" s="5">
        <f>Central!G191+Western!G191+Eastern!G191</f>
        <v>172</v>
      </c>
      <c r="H191" s="5">
        <f>Central!H191+Western!H191+Eastern!H191</f>
        <v>3</v>
      </c>
      <c r="I191" s="5">
        <f>Central!I191+Western!I191+Eastern!I191</f>
        <v>6</v>
      </c>
      <c r="J191" s="5">
        <f>Central!J191+Western!J191+Eastern!J191</f>
        <v>21</v>
      </c>
      <c r="K191" s="5">
        <f>Central!K191+Western!K191+Eastern!K191</f>
        <v>21</v>
      </c>
      <c r="L191" s="5">
        <f>Central!L191+Western!L191+Eastern!L191</f>
        <v>34</v>
      </c>
      <c r="M191" s="5">
        <f>Central!M191+Western!M191+Eastern!M191</f>
        <v>1</v>
      </c>
      <c r="N191" s="5">
        <f>Central!N191+Western!N191+Eastern!N191</f>
        <v>2</v>
      </c>
      <c r="O191" s="5">
        <f>Central!O191+Western!O191+Eastern!O191</f>
        <v>1</v>
      </c>
      <c r="P191" s="5" t="s">
        <v>14</v>
      </c>
      <c r="Q191" s="5">
        <f>Central!E191+Western!E191+Eastern!E191-E191</f>
        <v>0</v>
      </c>
      <c r="R191" s="5" t="s">
        <v>14</v>
      </c>
      <c r="S191" s="5" t="s">
        <v>14</v>
      </c>
      <c r="T191" s="5" t="s">
        <v>14</v>
      </c>
      <c r="U191" s="5" t="s">
        <v>14</v>
      </c>
      <c r="V191" s="5" t="s">
        <v>14</v>
      </c>
      <c r="W191" s="5" t="s">
        <v>14</v>
      </c>
    </row>
    <row r="192" spans="3:23">
      <c r="C192">
        <v>2027</v>
      </c>
      <c r="D192">
        <v>5</v>
      </c>
      <c r="E192" s="4">
        <f t="shared" si="2"/>
        <v>283</v>
      </c>
      <c r="F192" s="5">
        <f>Central!F192+Western!F192+Eastern!F192</f>
        <v>22</v>
      </c>
      <c r="G192" s="5">
        <f>Central!G192+Western!G192+Eastern!G192</f>
        <v>172</v>
      </c>
      <c r="H192" s="5">
        <f>Central!H192+Western!H192+Eastern!H192</f>
        <v>3</v>
      </c>
      <c r="I192" s="5">
        <f>Central!I192+Western!I192+Eastern!I192</f>
        <v>6</v>
      </c>
      <c r="J192" s="5">
        <f>Central!J192+Western!J192+Eastern!J192</f>
        <v>21</v>
      </c>
      <c r="K192" s="5">
        <f>Central!K192+Western!K192+Eastern!K192</f>
        <v>21</v>
      </c>
      <c r="L192" s="5">
        <f>Central!L192+Western!L192+Eastern!L192</f>
        <v>34</v>
      </c>
      <c r="M192" s="5">
        <f>Central!M192+Western!M192+Eastern!M192</f>
        <v>1</v>
      </c>
      <c r="N192" s="5">
        <f>Central!N192+Western!N192+Eastern!N192</f>
        <v>2</v>
      </c>
      <c r="O192" s="5">
        <f>Central!O192+Western!O192+Eastern!O192</f>
        <v>1</v>
      </c>
      <c r="P192" s="5" t="s">
        <v>14</v>
      </c>
      <c r="Q192" s="5">
        <f>Central!E192+Western!E192+Eastern!E192-E192</f>
        <v>0</v>
      </c>
      <c r="R192" s="5" t="s">
        <v>14</v>
      </c>
      <c r="S192" s="5" t="s">
        <v>14</v>
      </c>
      <c r="T192" s="5" t="s">
        <v>14</v>
      </c>
      <c r="U192" s="5" t="s">
        <v>14</v>
      </c>
      <c r="V192" s="5" t="s">
        <v>14</v>
      </c>
      <c r="W192" s="5" t="s">
        <v>14</v>
      </c>
    </row>
    <row r="193" spans="3:23">
      <c r="C193">
        <v>2027</v>
      </c>
      <c r="D193">
        <v>6</v>
      </c>
      <c r="E193" s="4">
        <f t="shared" si="2"/>
        <v>283</v>
      </c>
      <c r="F193" s="5">
        <f>Central!F193+Western!F193+Eastern!F193</f>
        <v>22</v>
      </c>
      <c r="G193" s="5">
        <f>Central!G193+Western!G193+Eastern!G193</f>
        <v>172</v>
      </c>
      <c r="H193" s="5">
        <f>Central!H193+Western!H193+Eastern!H193</f>
        <v>3</v>
      </c>
      <c r="I193" s="5">
        <f>Central!I193+Western!I193+Eastern!I193</f>
        <v>6</v>
      </c>
      <c r="J193" s="5">
        <f>Central!J193+Western!J193+Eastern!J193</f>
        <v>21</v>
      </c>
      <c r="K193" s="5">
        <f>Central!K193+Western!K193+Eastern!K193</f>
        <v>21</v>
      </c>
      <c r="L193" s="5">
        <f>Central!L193+Western!L193+Eastern!L193</f>
        <v>34</v>
      </c>
      <c r="M193" s="5">
        <f>Central!M193+Western!M193+Eastern!M193</f>
        <v>1</v>
      </c>
      <c r="N193" s="5">
        <f>Central!N193+Western!N193+Eastern!N193</f>
        <v>2</v>
      </c>
      <c r="O193" s="5">
        <f>Central!O193+Western!O193+Eastern!O193</f>
        <v>1</v>
      </c>
      <c r="P193" s="5" t="s">
        <v>14</v>
      </c>
      <c r="Q193" s="5">
        <f>Central!E193+Western!E193+Eastern!E193-E193</f>
        <v>0</v>
      </c>
      <c r="R193" s="5" t="s">
        <v>14</v>
      </c>
      <c r="S193" s="5" t="s">
        <v>14</v>
      </c>
      <c r="T193" s="5" t="s">
        <v>14</v>
      </c>
      <c r="U193" s="5" t="s">
        <v>14</v>
      </c>
      <c r="V193" s="5" t="s">
        <v>14</v>
      </c>
      <c r="W193" s="5" t="s">
        <v>14</v>
      </c>
    </row>
    <row r="194" spans="3:23">
      <c r="C194">
        <v>2027</v>
      </c>
      <c r="D194">
        <v>7</v>
      </c>
      <c r="E194" s="4">
        <f t="shared" si="2"/>
        <v>283</v>
      </c>
      <c r="F194" s="5">
        <f>Central!F194+Western!F194+Eastern!F194</f>
        <v>22</v>
      </c>
      <c r="G194" s="5">
        <f>Central!G194+Western!G194+Eastern!G194</f>
        <v>172</v>
      </c>
      <c r="H194" s="5">
        <f>Central!H194+Western!H194+Eastern!H194</f>
        <v>3</v>
      </c>
      <c r="I194" s="5">
        <f>Central!I194+Western!I194+Eastern!I194</f>
        <v>6</v>
      </c>
      <c r="J194" s="5">
        <f>Central!J194+Western!J194+Eastern!J194</f>
        <v>21</v>
      </c>
      <c r="K194" s="5">
        <f>Central!K194+Western!K194+Eastern!K194</f>
        <v>21</v>
      </c>
      <c r="L194" s="5">
        <f>Central!L194+Western!L194+Eastern!L194</f>
        <v>34</v>
      </c>
      <c r="M194" s="5">
        <f>Central!M194+Western!M194+Eastern!M194</f>
        <v>1</v>
      </c>
      <c r="N194" s="5">
        <f>Central!N194+Western!N194+Eastern!N194</f>
        <v>2</v>
      </c>
      <c r="O194" s="5">
        <f>Central!O194+Western!O194+Eastern!O194</f>
        <v>1</v>
      </c>
      <c r="P194" s="5" t="s">
        <v>14</v>
      </c>
      <c r="Q194" s="5">
        <f>Central!E194+Western!E194+Eastern!E194-E194</f>
        <v>0</v>
      </c>
      <c r="R194" s="5" t="s">
        <v>14</v>
      </c>
      <c r="S194" s="5" t="s">
        <v>14</v>
      </c>
      <c r="T194" s="5" t="s">
        <v>14</v>
      </c>
      <c r="U194" s="5" t="s">
        <v>14</v>
      </c>
      <c r="V194" s="5" t="s">
        <v>14</v>
      </c>
      <c r="W194" s="5" t="s">
        <v>14</v>
      </c>
    </row>
    <row r="195" spans="3:23">
      <c r="C195">
        <v>2027</v>
      </c>
      <c r="D195">
        <v>8</v>
      </c>
      <c r="E195" s="4">
        <f t="shared" si="2"/>
        <v>283</v>
      </c>
      <c r="F195" s="5">
        <f>Central!F195+Western!F195+Eastern!F195</f>
        <v>22</v>
      </c>
      <c r="G195" s="5">
        <f>Central!G195+Western!G195+Eastern!G195</f>
        <v>172</v>
      </c>
      <c r="H195" s="5">
        <f>Central!H195+Western!H195+Eastern!H195</f>
        <v>3</v>
      </c>
      <c r="I195" s="5">
        <f>Central!I195+Western!I195+Eastern!I195</f>
        <v>6</v>
      </c>
      <c r="J195" s="5">
        <f>Central!J195+Western!J195+Eastern!J195</f>
        <v>21</v>
      </c>
      <c r="K195" s="5">
        <f>Central!K195+Western!K195+Eastern!K195</f>
        <v>21</v>
      </c>
      <c r="L195" s="5">
        <f>Central!L195+Western!L195+Eastern!L195</f>
        <v>34</v>
      </c>
      <c r="M195" s="5">
        <f>Central!M195+Western!M195+Eastern!M195</f>
        <v>1</v>
      </c>
      <c r="N195" s="5">
        <f>Central!N195+Western!N195+Eastern!N195</f>
        <v>2</v>
      </c>
      <c r="O195" s="5">
        <f>Central!O195+Western!O195+Eastern!O195</f>
        <v>1</v>
      </c>
      <c r="P195" s="5" t="s">
        <v>14</v>
      </c>
      <c r="Q195" s="5">
        <f>Central!E195+Western!E195+Eastern!E195-E195</f>
        <v>0</v>
      </c>
      <c r="R195" s="5" t="s">
        <v>14</v>
      </c>
      <c r="S195" s="5" t="s">
        <v>14</v>
      </c>
      <c r="T195" s="5" t="s">
        <v>14</v>
      </c>
      <c r="U195" s="5" t="s">
        <v>14</v>
      </c>
      <c r="V195" s="5" t="s">
        <v>14</v>
      </c>
      <c r="W195" s="5" t="s">
        <v>14</v>
      </c>
    </row>
    <row r="196" spans="3:23">
      <c r="C196">
        <v>2027</v>
      </c>
      <c r="D196">
        <v>9</v>
      </c>
      <c r="E196" s="4">
        <f t="shared" si="2"/>
        <v>283</v>
      </c>
      <c r="F196" s="5">
        <f>Central!F196+Western!F196+Eastern!F196</f>
        <v>22</v>
      </c>
      <c r="G196" s="5">
        <f>Central!G196+Western!G196+Eastern!G196</f>
        <v>172</v>
      </c>
      <c r="H196" s="5">
        <f>Central!H196+Western!H196+Eastern!H196</f>
        <v>3</v>
      </c>
      <c r="I196" s="5">
        <f>Central!I196+Western!I196+Eastern!I196</f>
        <v>6</v>
      </c>
      <c r="J196" s="5">
        <f>Central!J196+Western!J196+Eastern!J196</f>
        <v>21</v>
      </c>
      <c r="K196" s="5">
        <f>Central!K196+Western!K196+Eastern!K196</f>
        <v>21</v>
      </c>
      <c r="L196" s="5">
        <f>Central!L196+Western!L196+Eastern!L196</f>
        <v>34</v>
      </c>
      <c r="M196" s="5">
        <f>Central!M196+Western!M196+Eastern!M196</f>
        <v>1</v>
      </c>
      <c r="N196" s="5">
        <f>Central!N196+Western!N196+Eastern!N196</f>
        <v>2</v>
      </c>
      <c r="O196" s="5">
        <f>Central!O196+Western!O196+Eastern!O196</f>
        <v>1</v>
      </c>
      <c r="P196" s="5" t="s">
        <v>14</v>
      </c>
      <c r="Q196" s="5">
        <f>Central!E196+Western!E196+Eastern!E196-E196</f>
        <v>0</v>
      </c>
      <c r="R196" s="5" t="s">
        <v>14</v>
      </c>
      <c r="S196" s="5" t="s">
        <v>14</v>
      </c>
      <c r="T196" s="5" t="s">
        <v>14</v>
      </c>
      <c r="U196" s="5" t="s">
        <v>14</v>
      </c>
      <c r="V196" s="5" t="s">
        <v>14</v>
      </c>
      <c r="W196" s="5" t="s">
        <v>14</v>
      </c>
    </row>
    <row r="197" spans="3:23">
      <c r="C197">
        <v>2027</v>
      </c>
      <c r="D197">
        <v>10</v>
      </c>
      <c r="E197" s="4">
        <f t="shared" si="2"/>
        <v>283</v>
      </c>
      <c r="F197" s="5">
        <f>Central!F197+Western!F197+Eastern!F197</f>
        <v>22</v>
      </c>
      <c r="G197" s="5">
        <f>Central!G197+Western!G197+Eastern!G197</f>
        <v>172</v>
      </c>
      <c r="H197" s="5">
        <f>Central!H197+Western!H197+Eastern!H197</f>
        <v>3</v>
      </c>
      <c r="I197" s="5">
        <f>Central!I197+Western!I197+Eastern!I197</f>
        <v>6</v>
      </c>
      <c r="J197" s="5">
        <f>Central!J197+Western!J197+Eastern!J197</f>
        <v>21</v>
      </c>
      <c r="K197" s="5">
        <f>Central!K197+Western!K197+Eastern!K197</f>
        <v>21</v>
      </c>
      <c r="L197" s="5">
        <f>Central!L197+Western!L197+Eastern!L197</f>
        <v>34</v>
      </c>
      <c r="M197" s="5">
        <f>Central!M197+Western!M197+Eastern!M197</f>
        <v>1</v>
      </c>
      <c r="N197" s="5">
        <f>Central!N197+Western!N197+Eastern!N197</f>
        <v>2</v>
      </c>
      <c r="O197" s="5">
        <f>Central!O197+Western!O197+Eastern!O197</f>
        <v>1</v>
      </c>
      <c r="P197" s="5" t="s">
        <v>14</v>
      </c>
      <c r="Q197" s="5">
        <f>Central!E197+Western!E197+Eastern!E197-E197</f>
        <v>0</v>
      </c>
      <c r="R197" s="5" t="s">
        <v>14</v>
      </c>
      <c r="S197" s="5" t="s">
        <v>14</v>
      </c>
      <c r="T197" s="5" t="s">
        <v>14</v>
      </c>
      <c r="U197" s="5" t="s">
        <v>14</v>
      </c>
      <c r="V197" s="5" t="s">
        <v>14</v>
      </c>
      <c r="W197" s="5" t="s">
        <v>14</v>
      </c>
    </row>
    <row r="198" spans="3:23">
      <c r="C198">
        <v>2027</v>
      </c>
      <c r="D198">
        <v>11</v>
      </c>
      <c r="E198" s="4">
        <f t="shared" si="2"/>
        <v>283</v>
      </c>
      <c r="F198" s="5">
        <f>Central!F198+Western!F198+Eastern!F198</f>
        <v>22</v>
      </c>
      <c r="G198" s="5">
        <f>Central!G198+Western!G198+Eastern!G198</f>
        <v>172</v>
      </c>
      <c r="H198" s="5">
        <f>Central!H198+Western!H198+Eastern!H198</f>
        <v>3</v>
      </c>
      <c r="I198" s="5">
        <f>Central!I198+Western!I198+Eastern!I198</f>
        <v>6</v>
      </c>
      <c r="J198" s="5">
        <f>Central!J198+Western!J198+Eastern!J198</f>
        <v>21</v>
      </c>
      <c r="K198" s="5">
        <f>Central!K198+Western!K198+Eastern!K198</f>
        <v>21</v>
      </c>
      <c r="L198" s="5">
        <f>Central!L198+Western!L198+Eastern!L198</f>
        <v>34</v>
      </c>
      <c r="M198" s="5">
        <f>Central!M198+Western!M198+Eastern!M198</f>
        <v>1</v>
      </c>
      <c r="N198" s="5">
        <f>Central!N198+Western!N198+Eastern!N198</f>
        <v>2</v>
      </c>
      <c r="O198" s="5">
        <f>Central!O198+Western!O198+Eastern!O198</f>
        <v>1</v>
      </c>
      <c r="P198" s="5" t="s">
        <v>14</v>
      </c>
      <c r="Q198" s="5">
        <f>Central!E198+Western!E198+Eastern!E198-E198</f>
        <v>0</v>
      </c>
      <c r="R198" s="5" t="s">
        <v>14</v>
      </c>
      <c r="S198" s="5" t="s">
        <v>14</v>
      </c>
      <c r="T198" s="5" t="s">
        <v>14</v>
      </c>
      <c r="U198" s="5" t="s">
        <v>14</v>
      </c>
      <c r="V198" s="5" t="s">
        <v>14</v>
      </c>
      <c r="W198" s="5" t="s">
        <v>14</v>
      </c>
    </row>
    <row r="199" spans="3:23">
      <c r="C199">
        <v>2027</v>
      </c>
      <c r="D199">
        <v>12</v>
      </c>
      <c r="E199" s="4">
        <f t="shared" si="2"/>
        <v>283</v>
      </c>
      <c r="F199" s="5">
        <f>Central!F199+Western!F199+Eastern!F199</f>
        <v>22</v>
      </c>
      <c r="G199" s="5">
        <f>Central!G199+Western!G199+Eastern!G199</f>
        <v>172</v>
      </c>
      <c r="H199" s="5">
        <f>Central!H199+Western!H199+Eastern!H199</f>
        <v>3</v>
      </c>
      <c r="I199" s="5">
        <f>Central!I199+Western!I199+Eastern!I199</f>
        <v>6</v>
      </c>
      <c r="J199" s="5">
        <f>Central!J199+Western!J199+Eastern!J199</f>
        <v>21</v>
      </c>
      <c r="K199" s="5">
        <f>Central!K199+Western!K199+Eastern!K199</f>
        <v>21</v>
      </c>
      <c r="L199" s="5">
        <f>Central!L199+Western!L199+Eastern!L199</f>
        <v>34</v>
      </c>
      <c r="M199" s="5">
        <f>Central!M199+Western!M199+Eastern!M199</f>
        <v>1</v>
      </c>
      <c r="N199" s="5">
        <f>Central!N199+Western!N199+Eastern!N199</f>
        <v>2</v>
      </c>
      <c r="O199" s="5">
        <f>Central!O199+Western!O199+Eastern!O199</f>
        <v>1</v>
      </c>
      <c r="P199" s="5" t="s">
        <v>14</v>
      </c>
      <c r="Q199" s="5">
        <f>Central!E199+Western!E199+Eastern!E199-E199</f>
        <v>0</v>
      </c>
      <c r="R199" s="5" t="s">
        <v>14</v>
      </c>
      <c r="S199" s="5" t="s">
        <v>14</v>
      </c>
      <c r="T199" s="5" t="s">
        <v>14</v>
      </c>
      <c r="U199" s="5" t="s">
        <v>14</v>
      </c>
      <c r="V199" s="5" t="s">
        <v>14</v>
      </c>
      <c r="W199" s="5" t="s">
        <v>14</v>
      </c>
    </row>
    <row r="200" spans="3:23">
      <c r="C200">
        <v>2028</v>
      </c>
      <c r="D200">
        <v>1</v>
      </c>
      <c r="E200" s="4">
        <f t="shared" si="2"/>
        <v>283</v>
      </c>
      <c r="F200" s="5">
        <f>Central!F200+Western!F200+Eastern!F200</f>
        <v>22</v>
      </c>
      <c r="G200" s="5">
        <f>Central!G200+Western!G200+Eastern!G200</f>
        <v>172</v>
      </c>
      <c r="H200" s="5">
        <f>Central!H200+Western!H200+Eastern!H200</f>
        <v>3</v>
      </c>
      <c r="I200" s="5">
        <f>Central!I200+Western!I200+Eastern!I200</f>
        <v>6</v>
      </c>
      <c r="J200" s="5">
        <f>Central!J200+Western!J200+Eastern!J200</f>
        <v>21</v>
      </c>
      <c r="K200" s="5">
        <f>Central!K200+Western!K200+Eastern!K200</f>
        <v>21</v>
      </c>
      <c r="L200" s="5">
        <f>Central!L200+Western!L200+Eastern!L200</f>
        <v>34</v>
      </c>
      <c r="M200" s="5">
        <f>Central!M200+Western!M200+Eastern!M200</f>
        <v>1</v>
      </c>
      <c r="N200" s="5">
        <f>Central!N200+Western!N200+Eastern!N200</f>
        <v>2</v>
      </c>
      <c r="O200" s="5">
        <f>Central!O200+Western!O200+Eastern!O200</f>
        <v>1</v>
      </c>
      <c r="P200" s="5" t="s">
        <v>14</v>
      </c>
      <c r="Q200" s="5">
        <f>Central!E200+Western!E200+Eastern!E200-E200</f>
        <v>0</v>
      </c>
      <c r="R200" s="5" t="s">
        <v>14</v>
      </c>
      <c r="S200" s="5" t="s">
        <v>14</v>
      </c>
      <c r="T200" s="5" t="s">
        <v>14</v>
      </c>
      <c r="U200" s="5" t="s">
        <v>14</v>
      </c>
      <c r="V200" s="5" t="s">
        <v>14</v>
      </c>
      <c r="W200" s="5" t="s">
        <v>14</v>
      </c>
    </row>
    <row r="201" spans="3:23">
      <c r="C201">
        <v>2028</v>
      </c>
      <c r="D201">
        <v>2</v>
      </c>
      <c r="E201" s="4">
        <f t="shared" ref="E201:E264" si="3">SUM(F201:O201)</f>
        <v>283</v>
      </c>
      <c r="F201" s="5">
        <f>Central!F201+Western!F201+Eastern!F201</f>
        <v>22</v>
      </c>
      <c r="G201" s="5">
        <f>Central!G201+Western!G201+Eastern!G201</f>
        <v>172</v>
      </c>
      <c r="H201" s="5">
        <f>Central!H201+Western!H201+Eastern!H201</f>
        <v>3</v>
      </c>
      <c r="I201" s="5">
        <f>Central!I201+Western!I201+Eastern!I201</f>
        <v>6</v>
      </c>
      <c r="J201" s="5">
        <f>Central!J201+Western!J201+Eastern!J201</f>
        <v>21</v>
      </c>
      <c r="K201" s="5">
        <f>Central!K201+Western!K201+Eastern!K201</f>
        <v>21</v>
      </c>
      <c r="L201" s="5">
        <f>Central!L201+Western!L201+Eastern!L201</f>
        <v>34</v>
      </c>
      <c r="M201" s="5">
        <f>Central!M201+Western!M201+Eastern!M201</f>
        <v>1</v>
      </c>
      <c r="N201" s="5">
        <f>Central!N201+Western!N201+Eastern!N201</f>
        <v>2</v>
      </c>
      <c r="O201" s="5">
        <f>Central!O201+Western!O201+Eastern!O201</f>
        <v>1</v>
      </c>
      <c r="P201" s="5" t="s">
        <v>14</v>
      </c>
      <c r="Q201" s="5">
        <f>Central!E201+Western!E201+Eastern!E201-E201</f>
        <v>0</v>
      </c>
      <c r="R201" s="5" t="s">
        <v>14</v>
      </c>
      <c r="S201" s="5" t="s">
        <v>14</v>
      </c>
      <c r="T201" s="5" t="s">
        <v>14</v>
      </c>
      <c r="U201" s="5" t="s">
        <v>14</v>
      </c>
      <c r="V201" s="5" t="s">
        <v>14</v>
      </c>
      <c r="W201" s="5" t="s">
        <v>14</v>
      </c>
    </row>
    <row r="202" spans="3:23">
      <c r="C202">
        <v>2028</v>
      </c>
      <c r="D202">
        <v>3</v>
      </c>
      <c r="E202" s="4">
        <f t="shared" si="3"/>
        <v>285</v>
      </c>
      <c r="F202" s="5">
        <f>Central!F202+Western!F202+Eastern!F202</f>
        <v>22</v>
      </c>
      <c r="G202" s="5">
        <f>Central!G202+Western!G202+Eastern!G202</f>
        <v>174</v>
      </c>
      <c r="H202" s="5">
        <f>Central!H202+Western!H202+Eastern!H202</f>
        <v>3</v>
      </c>
      <c r="I202" s="5">
        <f>Central!I202+Western!I202+Eastern!I202</f>
        <v>6</v>
      </c>
      <c r="J202" s="5">
        <f>Central!J202+Western!J202+Eastern!J202</f>
        <v>21</v>
      </c>
      <c r="K202" s="5">
        <f>Central!K202+Western!K202+Eastern!K202</f>
        <v>21</v>
      </c>
      <c r="L202" s="5">
        <f>Central!L202+Western!L202+Eastern!L202</f>
        <v>34</v>
      </c>
      <c r="M202" s="5">
        <f>Central!M202+Western!M202+Eastern!M202</f>
        <v>1</v>
      </c>
      <c r="N202" s="5">
        <f>Central!N202+Western!N202+Eastern!N202</f>
        <v>2</v>
      </c>
      <c r="O202" s="5">
        <f>Central!O202+Western!O202+Eastern!O202</f>
        <v>1</v>
      </c>
      <c r="P202" s="5" t="s">
        <v>14</v>
      </c>
      <c r="Q202" s="5">
        <f>Central!E202+Western!E202+Eastern!E202-E202</f>
        <v>0</v>
      </c>
      <c r="R202" s="5" t="s">
        <v>14</v>
      </c>
      <c r="S202" s="5" t="s">
        <v>14</v>
      </c>
      <c r="T202" s="5" t="s">
        <v>14</v>
      </c>
      <c r="U202" s="5" t="s">
        <v>14</v>
      </c>
      <c r="V202" s="5" t="s">
        <v>14</v>
      </c>
      <c r="W202" s="5" t="s">
        <v>14</v>
      </c>
    </row>
    <row r="203" spans="3:23">
      <c r="C203">
        <v>2028</v>
      </c>
      <c r="D203">
        <v>4</v>
      </c>
      <c r="E203" s="4">
        <f t="shared" si="3"/>
        <v>285</v>
      </c>
      <c r="F203" s="5">
        <f>Central!F203+Western!F203+Eastern!F203</f>
        <v>22</v>
      </c>
      <c r="G203" s="5">
        <f>Central!G203+Western!G203+Eastern!G203</f>
        <v>174</v>
      </c>
      <c r="H203" s="5">
        <f>Central!H203+Western!H203+Eastern!H203</f>
        <v>3</v>
      </c>
      <c r="I203" s="5">
        <f>Central!I203+Western!I203+Eastern!I203</f>
        <v>6</v>
      </c>
      <c r="J203" s="5">
        <f>Central!J203+Western!J203+Eastern!J203</f>
        <v>21</v>
      </c>
      <c r="K203" s="5">
        <f>Central!K203+Western!K203+Eastern!K203</f>
        <v>21</v>
      </c>
      <c r="L203" s="5">
        <f>Central!L203+Western!L203+Eastern!L203</f>
        <v>34</v>
      </c>
      <c r="M203" s="5">
        <f>Central!M203+Western!M203+Eastern!M203</f>
        <v>1</v>
      </c>
      <c r="N203" s="5">
        <f>Central!N203+Western!N203+Eastern!N203</f>
        <v>2</v>
      </c>
      <c r="O203" s="5">
        <f>Central!O203+Western!O203+Eastern!O203</f>
        <v>1</v>
      </c>
      <c r="P203" s="5" t="s">
        <v>14</v>
      </c>
      <c r="Q203" s="5">
        <f>Central!E203+Western!E203+Eastern!E203-E203</f>
        <v>0</v>
      </c>
      <c r="R203" s="5" t="s">
        <v>14</v>
      </c>
      <c r="S203" s="5" t="s">
        <v>14</v>
      </c>
      <c r="T203" s="5" t="s">
        <v>14</v>
      </c>
      <c r="U203" s="5" t="s">
        <v>14</v>
      </c>
      <c r="V203" s="5" t="s">
        <v>14</v>
      </c>
      <c r="W203" s="5" t="s">
        <v>14</v>
      </c>
    </row>
    <row r="204" spans="3:23">
      <c r="C204">
        <v>2028</v>
      </c>
      <c r="D204">
        <v>5</v>
      </c>
      <c r="E204" s="4">
        <f t="shared" si="3"/>
        <v>285</v>
      </c>
      <c r="F204" s="5">
        <f>Central!F204+Western!F204+Eastern!F204</f>
        <v>22</v>
      </c>
      <c r="G204" s="5">
        <f>Central!G204+Western!G204+Eastern!G204</f>
        <v>174</v>
      </c>
      <c r="H204" s="5">
        <f>Central!H204+Western!H204+Eastern!H204</f>
        <v>3</v>
      </c>
      <c r="I204" s="5">
        <f>Central!I204+Western!I204+Eastern!I204</f>
        <v>6</v>
      </c>
      <c r="J204" s="5">
        <f>Central!J204+Western!J204+Eastern!J204</f>
        <v>21</v>
      </c>
      <c r="K204" s="5">
        <f>Central!K204+Western!K204+Eastern!K204</f>
        <v>21</v>
      </c>
      <c r="L204" s="5">
        <f>Central!L204+Western!L204+Eastern!L204</f>
        <v>34</v>
      </c>
      <c r="M204" s="5">
        <f>Central!M204+Western!M204+Eastern!M204</f>
        <v>1</v>
      </c>
      <c r="N204" s="5">
        <f>Central!N204+Western!N204+Eastern!N204</f>
        <v>2</v>
      </c>
      <c r="O204" s="5">
        <f>Central!O204+Western!O204+Eastern!O204</f>
        <v>1</v>
      </c>
      <c r="P204" s="5" t="s">
        <v>14</v>
      </c>
      <c r="Q204" s="5">
        <f>Central!E204+Western!E204+Eastern!E204-E204</f>
        <v>0</v>
      </c>
      <c r="R204" s="5" t="s">
        <v>14</v>
      </c>
      <c r="S204" s="5" t="s">
        <v>14</v>
      </c>
      <c r="T204" s="5" t="s">
        <v>14</v>
      </c>
      <c r="U204" s="5" t="s">
        <v>14</v>
      </c>
      <c r="V204" s="5" t="s">
        <v>14</v>
      </c>
      <c r="W204" s="5" t="s">
        <v>14</v>
      </c>
    </row>
    <row r="205" spans="3:23">
      <c r="C205">
        <v>2028</v>
      </c>
      <c r="D205">
        <v>6</v>
      </c>
      <c r="E205" s="4">
        <f t="shared" si="3"/>
        <v>285</v>
      </c>
      <c r="F205" s="5">
        <f>Central!F205+Western!F205+Eastern!F205</f>
        <v>22</v>
      </c>
      <c r="G205" s="5">
        <f>Central!G205+Western!G205+Eastern!G205</f>
        <v>174</v>
      </c>
      <c r="H205" s="5">
        <f>Central!H205+Western!H205+Eastern!H205</f>
        <v>3</v>
      </c>
      <c r="I205" s="5">
        <f>Central!I205+Western!I205+Eastern!I205</f>
        <v>6</v>
      </c>
      <c r="J205" s="5">
        <f>Central!J205+Western!J205+Eastern!J205</f>
        <v>21</v>
      </c>
      <c r="K205" s="5">
        <f>Central!K205+Western!K205+Eastern!K205</f>
        <v>21</v>
      </c>
      <c r="L205" s="5">
        <f>Central!L205+Western!L205+Eastern!L205</f>
        <v>34</v>
      </c>
      <c r="M205" s="5">
        <f>Central!M205+Western!M205+Eastern!M205</f>
        <v>1</v>
      </c>
      <c r="N205" s="5">
        <f>Central!N205+Western!N205+Eastern!N205</f>
        <v>2</v>
      </c>
      <c r="O205" s="5">
        <f>Central!O205+Western!O205+Eastern!O205</f>
        <v>1</v>
      </c>
      <c r="P205" s="5" t="s">
        <v>14</v>
      </c>
      <c r="Q205" s="5">
        <f>Central!E205+Western!E205+Eastern!E205-E205</f>
        <v>0</v>
      </c>
      <c r="R205" s="5" t="s">
        <v>14</v>
      </c>
      <c r="S205" s="5" t="s">
        <v>14</v>
      </c>
      <c r="T205" s="5" t="s">
        <v>14</v>
      </c>
      <c r="U205" s="5" t="s">
        <v>14</v>
      </c>
      <c r="V205" s="5" t="s">
        <v>14</v>
      </c>
      <c r="W205" s="5" t="s">
        <v>14</v>
      </c>
    </row>
    <row r="206" spans="3:23">
      <c r="C206">
        <v>2028</v>
      </c>
      <c r="D206">
        <v>7</v>
      </c>
      <c r="E206" s="4">
        <f t="shared" si="3"/>
        <v>285</v>
      </c>
      <c r="F206" s="5">
        <f>Central!F206+Western!F206+Eastern!F206</f>
        <v>22</v>
      </c>
      <c r="G206" s="5">
        <f>Central!G206+Western!G206+Eastern!G206</f>
        <v>174</v>
      </c>
      <c r="H206" s="5">
        <f>Central!H206+Western!H206+Eastern!H206</f>
        <v>3</v>
      </c>
      <c r="I206" s="5">
        <f>Central!I206+Western!I206+Eastern!I206</f>
        <v>6</v>
      </c>
      <c r="J206" s="5">
        <f>Central!J206+Western!J206+Eastern!J206</f>
        <v>21</v>
      </c>
      <c r="K206" s="5">
        <f>Central!K206+Western!K206+Eastern!K206</f>
        <v>21</v>
      </c>
      <c r="L206" s="5">
        <f>Central!L206+Western!L206+Eastern!L206</f>
        <v>34</v>
      </c>
      <c r="M206" s="5">
        <f>Central!M206+Western!M206+Eastern!M206</f>
        <v>1</v>
      </c>
      <c r="N206" s="5">
        <f>Central!N206+Western!N206+Eastern!N206</f>
        <v>2</v>
      </c>
      <c r="O206" s="5">
        <f>Central!O206+Western!O206+Eastern!O206</f>
        <v>1</v>
      </c>
      <c r="P206" s="5" t="s">
        <v>14</v>
      </c>
      <c r="Q206" s="5">
        <f>Central!E206+Western!E206+Eastern!E206-E206</f>
        <v>0</v>
      </c>
      <c r="R206" s="5" t="s">
        <v>14</v>
      </c>
      <c r="S206" s="5" t="s">
        <v>14</v>
      </c>
      <c r="T206" s="5" t="s">
        <v>14</v>
      </c>
      <c r="U206" s="5" t="s">
        <v>14</v>
      </c>
      <c r="V206" s="5" t="s">
        <v>14</v>
      </c>
      <c r="W206" s="5" t="s">
        <v>14</v>
      </c>
    </row>
    <row r="207" spans="3:23">
      <c r="C207">
        <v>2028</v>
      </c>
      <c r="D207">
        <v>8</v>
      </c>
      <c r="E207" s="4">
        <f t="shared" si="3"/>
        <v>285</v>
      </c>
      <c r="F207" s="5">
        <f>Central!F207+Western!F207+Eastern!F207</f>
        <v>22</v>
      </c>
      <c r="G207" s="5">
        <f>Central!G207+Western!G207+Eastern!G207</f>
        <v>174</v>
      </c>
      <c r="H207" s="5">
        <f>Central!H207+Western!H207+Eastern!H207</f>
        <v>3</v>
      </c>
      <c r="I207" s="5">
        <f>Central!I207+Western!I207+Eastern!I207</f>
        <v>6</v>
      </c>
      <c r="J207" s="5">
        <f>Central!J207+Western!J207+Eastern!J207</f>
        <v>21</v>
      </c>
      <c r="K207" s="5">
        <f>Central!K207+Western!K207+Eastern!K207</f>
        <v>21</v>
      </c>
      <c r="L207" s="5">
        <f>Central!L207+Western!L207+Eastern!L207</f>
        <v>34</v>
      </c>
      <c r="M207" s="5">
        <f>Central!M207+Western!M207+Eastern!M207</f>
        <v>1</v>
      </c>
      <c r="N207" s="5">
        <f>Central!N207+Western!N207+Eastern!N207</f>
        <v>2</v>
      </c>
      <c r="O207" s="5">
        <f>Central!O207+Western!O207+Eastern!O207</f>
        <v>1</v>
      </c>
      <c r="P207" s="5" t="s">
        <v>14</v>
      </c>
      <c r="Q207" s="5">
        <f>Central!E207+Western!E207+Eastern!E207-E207</f>
        <v>0</v>
      </c>
      <c r="R207" s="5" t="s">
        <v>14</v>
      </c>
      <c r="S207" s="5" t="s">
        <v>14</v>
      </c>
      <c r="T207" s="5" t="s">
        <v>14</v>
      </c>
      <c r="U207" s="5" t="s">
        <v>14</v>
      </c>
      <c r="V207" s="5" t="s">
        <v>14</v>
      </c>
      <c r="W207" s="5" t="s">
        <v>14</v>
      </c>
    </row>
    <row r="208" spans="3:23">
      <c r="C208">
        <v>2028</v>
      </c>
      <c r="D208">
        <v>9</v>
      </c>
      <c r="E208" s="4">
        <f t="shared" si="3"/>
        <v>285</v>
      </c>
      <c r="F208" s="5">
        <f>Central!F208+Western!F208+Eastern!F208</f>
        <v>22</v>
      </c>
      <c r="G208" s="5">
        <f>Central!G208+Western!G208+Eastern!G208</f>
        <v>174</v>
      </c>
      <c r="H208" s="5">
        <f>Central!H208+Western!H208+Eastern!H208</f>
        <v>3</v>
      </c>
      <c r="I208" s="5">
        <f>Central!I208+Western!I208+Eastern!I208</f>
        <v>6</v>
      </c>
      <c r="J208" s="5">
        <f>Central!J208+Western!J208+Eastern!J208</f>
        <v>21</v>
      </c>
      <c r="K208" s="5">
        <f>Central!K208+Western!K208+Eastern!K208</f>
        <v>21</v>
      </c>
      <c r="L208" s="5">
        <f>Central!L208+Western!L208+Eastern!L208</f>
        <v>34</v>
      </c>
      <c r="M208" s="5">
        <f>Central!M208+Western!M208+Eastern!M208</f>
        <v>1</v>
      </c>
      <c r="N208" s="5">
        <f>Central!N208+Western!N208+Eastern!N208</f>
        <v>2</v>
      </c>
      <c r="O208" s="5">
        <f>Central!O208+Western!O208+Eastern!O208</f>
        <v>1</v>
      </c>
      <c r="P208" s="5" t="s">
        <v>14</v>
      </c>
      <c r="Q208" s="5">
        <f>Central!E208+Western!E208+Eastern!E208-E208</f>
        <v>0</v>
      </c>
      <c r="R208" s="5" t="s">
        <v>14</v>
      </c>
      <c r="S208" s="5" t="s">
        <v>14</v>
      </c>
      <c r="T208" s="5" t="s">
        <v>14</v>
      </c>
      <c r="U208" s="5" t="s">
        <v>14</v>
      </c>
      <c r="V208" s="5" t="s">
        <v>14</v>
      </c>
      <c r="W208" s="5" t="s">
        <v>14</v>
      </c>
    </row>
    <row r="209" spans="3:23">
      <c r="C209">
        <v>2028</v>
      </c>
      <c r="D209">
        <v>10</v>
      </c>
      <c r="E209" s="4">
        <f t="shared" si="3"/>
        <v>285</v>
      </c>
      <c r="F209" s="5">
        <f>Central!F209+Western!F209+Eastern!F209</f>
        <v>22</v>
      </c>
      <c r="G209" s="5">
        <f>Central!G209+Western!G209+Eastern!G209</f>
        <v>174</v>
      </c>
      <c r="H209" s="5">
        <f>Central!H209+Western!H209+Eastern!H209</f>
        <v>3</v>
      </c>
      <c r="I209" s="5">
        <f>Central!I209+Western!I209+Eastern!I209</f>
        <v>6</v>
      </c>
      <c r="J209" s="5">
        <f>Central!J209+Western!J209+Eastern!J209</f>
        <v>21</v>
      </c>
      <c r="K209" s="5">
        <f>Central!K209+Western!K209+Eastern!K209</f>
        <v>21</v>
      </c>
      <c r="L209" s="5">
        <f>Central!L209+Western!L209+Eastern!L209</f>
        <v>34</v>
      </c>
      <c r="M209" s="5">
        <f>Central!M209+Western!M209+Eastern!M209</f>
        <v>1</v>
      </c>
      <c r="N209" s="5">
        <f>Central!N209+Western!N209+Eastern!N209</f>
        <v>2</v>
      </c>
      <c r="O209" s="5">
        <f>Central!O209+Western!O209+Eastern!O209</f>
        <v>1</v>
      </c>
      <c r="P209" s="5" t="s">
        <v>14</v>
      </c>
      <c r="Q209" s="5">
        <f>Central!E209+Western!E209+Eastern!E209-E209</f>
        <v>0</v>
      </c>
      <c r="R209" s="5" t="s">
        <v>14</v>
      </c>
      <c r="S209" s="5" t="s">
        <v>14</v>
      </c>
      <c r="T209" s="5" t="s">
        <v>14</v>
      </c>
      <c r="U209" s="5" t="s">
        <v>14</v>
      </c>
      <c r="V209" s="5" t="s">
        <v>14</v>
      </c>
      <c r="W209" s="5" t="s">
        <v>14</v>
      </c>
    </row>
    <row r="210" spans="3:23">
      <c r="C210">
        <v>2028</v>
      </c>
      <c r="D210">
        <v>11</v>
      </c>
      <c r="E210" s="4">
        <f t="shared" si="3"/>
        <v>285</v>
      </c>
      <c r="F210" s="5">
        <f>Central!F210+Western!F210+Eastern!F210</f>
        <v>22</v>
      </c>
      <c r="G210" s="5">
        <f>Central!G210+Western!G210+Eastern!G210</f>
        <v>174</v>
      </c>
      <c r="H210" s="5">
        <f>Central!H210+Western!H210+Eastern!H210</f>
        <v>3</v>
      </c>
      <c r="I210" s="5">
        <f>Central!I210+Western!I210+Eastern!I210</f>
        <v>6</v>
      </c>
      <c r="J210" s="5">
        <f>Central!J210+Western!J210+Eastern!J210</f>
        <v>21</v>
      </c>
      <c r="K210" s="5">
        <f>Central!K210+Western!K210+Eastern!K210</f>
        <v>21</v>
      </c>
      <c r="L210" s="5">
        <f>Central!L210+Western!L210+Eastern!L210</f>
        <v>34</v>
      </c>
      <c r="M210" s="5">
        <f>Central!M210+Western!M210+Eastern!M210</f>
        <v>1</v>
      </c>
      <c r="N210" s="5">
        <f>Central!N210+Western!N210+Eastern!N210</f>
        <v>2</v>
      </c>
      <c r="O210" s="5">
        <f>Central!O210+Western!O210+Eastern!O210</f>
        <v>1</v>
      </c>
      <c r="P210" s="5" t="s">
        <v>14</v>
      </c>
      <c r="Q210" s="5">
        <f>Central!E210+Western!E210+Eastern!E210-E210</f>
        <v>0</v>
      </c>
      <c r="R210" s="5" t="s">
        <v>14</v>
      </c>
      <c r="S210" s="5" t="s">
        <v>14</v>
      </c>
      <c r="T210" s="5" t="s">
        <v>14</v>
      </c>
      <c r="U210" s="5" t="s">
        <v>14</v>
      </c>
      <c r="V210" s="5" t="s">
        <v>14</v>
      </c>
      <c r="W210" s="5" t="s">
        <v>14</v>
      </c>
    </row>
    <row r="211" spans="3:23">
      <c r="C211">
        <v>2028</v>
      </c>
      <c r="D211">
        <v>12</v>
      </c>
      <c r="E211" s="4">
        <f t="shared" si="3"/>
        <v>285</v>
      </c>
      <c r="F211" s="5">
        <f>Central!F211+Western!F211+Eastern!F211</f>
        <v>22</v>
      </c>
      <c r="G211" s="5">
        <f>Central!G211+Western!G211+Eastern!G211</f>
        <v>174</v>
      </c>
      <c r="H211" s="5">
        <f>Central!H211+Western!H211+Eastern!H211</f>
        <v>3</v>
      </c>
      <c r="I211" s="5">
        <f>Central!I211+Western!I211+Eastern!I211</f>
        <v>6</v>
      </c>
      <c r="J211" s="5">
        <f>Central!J211+Western!J211+Eastern!J211</f>
        <v>21</v>
      </c>
      <c r="K211" s="5">
        <f>Central!K211+Western!K211+Eastern!K211</f>
        <v>21</v>
      </c>
      <c r="L211" s="5">
        <f>Central!L211+Western!L211+Eastern!L211</f>
        <v>34</v>
      </c>
      <c r="M211" s="5">
        <f>Central!M211+Western!M211+Eastern!M211</f>
        <v>1</v>
      </c>
      <c r="N211" s="5">
        <f>Central!N211+Western!N211+Eastern!N211</f>
        <v>2</v>
      </c>
      <c r="O211" s="5">
        <f>Central!O211+Western!O211+Eastern!O211</f>
        <v>1</v>
      </c>
      <c r="P211" s="5" t="s">
        <v>14</v>
      </c>
      <c r="Q211" s="5">
        <f>Central!E211+Western!E211+Eastern!E211-E211</f>
        <v>0</v>
      </c>
      <c r="R211" s="5" t="s">
        <v>14</v>
      </c>
      <c r="S211" s="5" t="s">
        <v>14</v>
      </c>
      <c r="T211" s="5" t="s">
        <v>14</v>
      </c>
      <c r="U211" s="5" t="s">
        <v>14</v>
      </c>
      <c r="V211" s="5" t="s">
        <v>14</v>
      </c>
      <c r="W211" s="5" t="s">
        <v>14</v>
      </c>
    </row>
    <row r="212" spans="3:23">
      <c r="C212">
        <v>2029</v>
      </c>
      <c r="D212">
        <v>1</v>
      </c>
      <c r="E212" s="4">
        <f t="shared" si="3"/>
        <v>285</v>
      </c>
      <c r="F212" s="5">
        <f>Central!F212+Western!F212+Eastern!F212</f>
        <v>22</v>
      </c>
      <c r="G212" s="5">
        <f>Central!G212+Western!G212+Eastern!G212</f>
        <v>174</v>
      </c>
      <c r="H212" s="5">
        <f>Central!H212+Western!H212+Eastern!H212</f>
        <v>3</v>
      </c>
      <c r="I212" s="5">
        <f>Central!I212+Western!I212+Eastern!I212</f>
        <v>6</v>
      </c>
      <c r="J212" s="5">
        <f>Central!J212+Western!J212+Eastern!J212</f>
        <v>21</v>
      </c>
      <c r="K212" s="5">
        <f>Central!K212+Western!K212+Eastern!K212</f>
        <v>21</v>
      </c>
      <c r="L212" s="5">
        <f>Central!L212+Western!L212+Eastern!L212</f>
        <v>34</v>
      </c>
      <c r="M212" s="5">
        <f>Central!M212+Western!M212+Eastern!M212</f>
        <v>1</v>
      </c>
      <c r="N212" s="5">
        <f>Central!N212+Western!N212+Eastern!N212</f>
        <v>2</v>
      </c>
      <c r="O212" s="5">
        <f>Central!O212+Western!O212+Eastern!O212</f>
        <v>1</v>
      </c>
      <c r="P212" s="5" t="s">
        <v>14</v>
      </c>
      <c r="Q212" s="5">
        <f>Central!E212+Western!E212+Eastern!E212-E212</f>
        <v>0</v>
      </c>
      <c r="R212" s="5" t="s">
        <v>14</v>
      </c>
      <c r="S212" s="5" t="s">
        <v>14</v>
      </c>
      <c r="T212" s="5" t="s">
        <v>14</v>
      </c>
      <c r="U212" s="5" t="s">
        <v>14</v>
      </c>
      <c r="V212" s="5" t="s">
        <v>14</v>
      </c>
      <c r="W212" s="5" t="s">
        <v>14</v>
      </c>
    </row>
    <row r="213" spans="3:23">
      <c r="C213">
        <v>2029</v>
      </c>
      <c r="D213">
        <v>2</v>
      </c>
      <c r="E213" s="4">
        <f t="shared" si="3"/>
        <v>285</v>
      </c>
      <c r="F213" s="5">
        <f>Central!F213+Western!F213+Eastern!F213</f>
        <v>22</v>
      </c>
      <c r="G213" s="5">
        <f>Central!G213+Western!G213+Eastern!G213</f>
        <v>174</v>
      </c>
      <c r="H213" s="5">
        <f>Central!H213+Western!H213+Eastern!H213</f>
        <v>3</v>
      </c>
      <c r="I213" s="5">
        <f>Central!I213+Western!I213+Eastern!I213</f>
        <v>6</v>
      </c>
      <c r="J213" s="5">
        <f>Central!J213+Western!J213+Eastern!J213</f>
        <v>21</v>
      </c>
      <c r="K213" s="5">
        <f>Central!K213+Western!K213+Eastern!K213</f>
        <v>21</v>
      </c>
      <c r="L213" s="5">
        <f>Central!L213+Western!L213+Eastern!L213</f>
        <v>34</v>
      </c>
      <c r="M213" s="5">
        <f>Central!M213+Western!M213+Eastern!M213</f>
        <v>1</v>
      </c>
      <c r="N213" s="5">
        <f>Central!N213+Western!N213+Eastern!N213</f>
        <v>2</v>
      </c>
      <c r="O213" s="5">
        <f>Central!O213+Western!O213+Eastern!O213</f>
        <v>1</v>
      </c>
      <c r="P213" s="5" t="s">
        <v>14</v>
      </c>
      <c r="Q213" s="5">
        <f>Central!E213+Western!E213+Eastern!E213-E213</f>
        <v>0</v>
      </c>
      <c r="R213" s="5" t="s">
        <v>14</v>
      </c>
      <c r="S213" s="5" t="s">
        <v>14</v>
      </c>
      <c r="T213" s="5" t="s">
        <v>14</v>
      </c>
      <c r="U213" s="5" t="s">
        <v>14</v>
      </c>
      <c r="V213" s="5" t="s">
        <v>14</v>
      </c>
      <c r="W213" s="5" t="s">
        <v>14</v>
      </c>
    </row>
    <row r="214" spans="3:23">
      <c r="C214">
        <v>2029</v>
      </c>
      <c r="D214">
        <v>3</v>
      </c>
      <c r="E214" s="4">
        <f t="shared" si="3"/>
        <v>285</v>
      </c>
      <c r="F214" s="5">
        <f>Central!F214+Western!F214+Eastern!F214</f>
        <v>22</v>
      </c>
      <c r="G214" s="5">
        <f>Central!G214+Western!G214+Eastern!G214</f>
        <v>174</v>
      </c>
      <c r="H214" s="5">
        <f>Central!H214+Western!H214+Eastern!H214</f>
        <v>3</v>
      </c>
      <c r="I214" s="5">
        <f>Central!I214+Western!I214+Eastern!I214</f>
        <v>6</v>
      </c>
      <c r="J214" s="5">
        <f>Central!J214+Western!J214+Eastern!J214</f>
        <v>21</v>
      </c>
      <c r="K214" s="5">
        <f>Central!K214+Western!K214+Eastern!K214</f>
        <v>21</v>
      </c>
      <c r="L214" s="5">
        <f>Central!L214+Western!L214+Eastern!L214</f>
        <v>34</v>
      </c>
      <c r="M214" s="5">
        <f>Central!M214+Western!M214+Eastern!M214</f>
        <v>1</v>
      </c>
      <c r="N214" s="5">
        <f>Central!N214+Western!N214+Eastern!N214</f>
        <v>2</v>
      </c>
      <c r="O214" s="5">
        <f>Central!O214+Western!O214+Eastern!O214</f>
        <v>1</v>
      </c>
      <c r="P214" s="5" t="s">
        <v>14</v>
      </c>
      <c r="Q214" s="5">
        <f>Central!E214+Western!E214+Eastern!E214-E214</f>
        <v>0</v>
      </c>
      <c r="R214" s="5" t="s">
        <v>14</v>
      </c>
      <c r="S214" s="5" t="s">
        <v>14</v>
      </c>
      <c r="T214" s="5" t="s">
        <v>14</v>
      </c>
      <c r="U214" s="5" t="s">
        <v>14</v>
      </c>
      <c r="V214" s="5" t="s">
        <v>14</v>
      </c>
      <c r="W214" s="5" t="s">
        <v>14</v>
      </c>
    </row>
    <row r="215" spans="3:23">
      <c r="C215">
        <v>2029</v>
      </c>
      <c r="D215">
        <v>4</v>
      </c>
      <c r="E215" s="4">
        <f t="shared" si="3"/>
        <v>285</v>
      </c>
      <c r="F215" s="5">
        <f>Central!F215+Western!F215+Eastern!F215</f>
        <v>22</v>
      </c>
      <c r="G215" s="5">
        <f>Central!G215+Western!G215+Eastern!G215</f>
        <v>174</v>
      </c>
      <c r="H215" s="5">
        <f>Central!H215+Western!H215+Eastern!H215</f>
        <v>3</v>
      </c>
      <c r="I215" s="5">
        <f>Central!I215+Western!I215+Eastern!I215</f>
        <v>6</v>
      </c>
      <c r="J215" s="5">
        <f>Central!J215+Western!J215+Eastern!J215</f>
        <v>21</v>
      </c>
      <c r="K215" s="5">
        <f>Central!K215+Western!K215+Eastern!K215</f>
        <v>21</v>
      </c>
      <c r="L215" s="5">
        <f>Central!L215+Western!L215+Eastern!L215</f>
        <v>34</v>
      </c>
      <c r="M215" s="5">
        <f>Central!M215+Western!M215+Eastern!M215</f>
        <v>1</v>
      </c>
      <c r="N215" s="5">
        <f>Central!N215+Western!N215+Eastern!N215</f>
        <v>2</v>
      </c>
      <c r="O215" s="5">
        <f>Central!O215+Western!O215+Eastern!O215</f>
        <v>1</v>
      </c>
      <c r="P215" s="5" t="s">
        <v>14</v>
      </c>
      <c r="Q215" s="5">
        <f>Central!E215+Western!E215+Eastern!E215-E215</f>
        <v>0</v>
      </c>
      <c r="R215" s="5" t="s">
        <v>14</v>
      </c>
      <c r="S215" s="5" t="s">
        <v>14</v>
      </c>
      <c r="T215" s="5" t="s">
        <v>14</v>
      </c>
      <c r="U215" s="5" t="s">
        <v>14</v>
      </c>
      <c r="V215" s="5" t="s">
        <v>14</v>
      </c>
      <c r="W215" s="5" t="s">
        <v>14</v>
      </c>
    </row>
    <row r="216" spans="3:23">
      <c r="C216">
        <v>2029</v>
      </c>
      <c r="D216">
        <v>5</v>
      </c>
      <c r="E216" s="4">
        <f t="shared" si="3"/>
        <v>285</v>
      </c>
      <c r="F216" s="5">
        <f>Central!F216+Western!F216+Eastern!F216</f>
        <v>22</v>
      </c>
      <c r="G216" s="5">
        <f>Central!G216+Western!G216+Eastern!G216</f>
        <v>174</v>
      </c>
      <c r="H216" s="5">
        <f>Central!H216+Western!H216+Eastern!H216</f>
        <v>3</v>
      </c>
      <c r="I216" s="5">
        <f>Central!I216+Western!I216+Eastern!I216</f>
        <v>6</v>
      </c>
      <c r="J216" s="5">
        <f>Central!J216+Western!J216+Eastern!J216</f>
        <v>21</v>
      </c>
      <c r="K216" s="5">
        <f>Central!K216+Western!K216+Eastern!K216</f>
        <v>21</v>
      </c>
      <c r="L216" s="5">
        <f>Central!L216+Western!L216+Eastern!L216</f>
        <v>34</v>
      </c>
      <c r="M216" s="5">
        <f>Central!M216+Western!M216+Eastern!M216</f>
        <v>1</v>
      </c>
      <c r="N216" s="5">
        <f>Central!N216+Western!N216+Eastern!N216</f>
        <v>2</v>
      </c>
      <c r="O216" s="5">
        <f>Central!O216+Western!O216+Eastern!O216</f>
        <v>1</v>
      </c>
      <c r="P216" s="5" t="s">
        <v>14</v>
      </c>
      <c r="Q216" s="5">
        <f>Central!E216+Western!E216+Eastern!E216-E216</f>
        <v>0</v>
      </c>
      <c r="R216" s="5" t="s">
        <v>14</v>
      </c>
      <c r="S216" s="5" t="s">
        <v>14</v>
      </c>
      <c r="T216" s="5" t="s">
        <v>14</v>
      </c>
      <c r="U216" s="5" t="s">
        <v>14</v>
      </c>
      <c r="V216" s="5" t="s">
        <v>14</v>
      </c>
      <c r="W216" s="5" t="s">
        <v>14</v>
      </c>
    </row>
    <row r="217" spans="3:23">
      <c r="C217">
        <v>2029</v>
      </c>
      <c r="D217">
        <v>6</v>
      </c>
      <c r="E217" s="4">
        <f t="shared" si="3"/>
        <v>285</v>
      </c>
      <c r="F217" s="5">
        <f>Central!F217+Western!F217+Eastern!F217</f>
        <v>22</v>
      </c>
      <c r="G217" s="5">
        <f>Central!G217+Western!G217+Eastern!G217</f>
        <v>174</v>
      </c>
      <c r="H217" s="5">
        <f>Central!H217+Western!H217+Eastern!H217</f>
        <v>3</v>
      </c>
      <c r="I217" s="5">
        <f>Central!I217+Western!I217+Eastern!I217</f>
        <v>6</v>
      </c>
      <c r="J217" s="5">
        <f>Central!J217+Western!J217+Eastern!J217</f>
        <v>21</v>
      </c>
      <c r="K217" s="5">
        <f>Central!K217+Western!K217+Eastern!K217</f>
        <v>21</v>
      </c>
      <c r="L217" s="5">
        <f>Central!L217+Western!L217+Eastern!L217</f>
        <v>34</v>
      </c>
      <c r="M217" s="5">
        <f>Central!M217+Western!M217+Eastern!M217</f>
        <v>1</v>
      </c>
      <c r="N217" s="5">
        <f>Central!N217+Western!N217+Eastern!N217</f>
        <v>2</v>
      </c>
      <c r="O217" s="5">
        <f>Central!O217+Western!O217+Eastern!O217</f>
        <v>1</v>
      </c>
      <c r="P217" s="5" t="s">
        <v>14</v>
      </c>
      <c r="Q217" s="5">
        <f>Central!E217+Western!E217+Eastern!E217-E217</f>
        <v>0</v>
      </c>
      <c r="R217" s="5" t="s">
        <v>14</v>
      </c>
      <c r="S217" s="5" t="s">
        <v>14</v>
      </c>
      <c r="T217" s="5" t="s">
        <v>14</v>
      </c>
      <c r="U217" s="5" t="s">
        <v>14</v>
      </c>
      <c r="V217" s="5" t="s">
        <v>14</v>
      </c>
      <c r="W217" s="5" t="s">
        <v>14</v>
      </c>
    </row>
    <row r="218" spans="3:23">
      <c r="C218">
        <v>2029</v>
      </c>
      <c r="D218">
        <v>7</v>
      </c>
      <c r="E218" s="4">
        <f t="shared" si="3"/>
        <v>285</v>
      </c>
      <c r="F218" s="5">
        <f>Central!F218+Western!F218+Eastern!F218</f>
        <v>22</v>
      </c>
      <c r="G218" s="5">
        <f>Central!G218+Western!G218+Eastern!G218</f>
        <v>174</v>
      </c>
      <c r="H218" s="5">
        <f>Central!H218+Western!H218+Eastern!H218</f>
        <v>3</v>
      </c>
      <c r="I218" s="5">
        <f>Central!I218+Western!I218+Eastern!I218</f>
        <v>6</v>
      </c>
      <c r="J218" s="5">
        <f>Central!J218+Western!J218+Eastern!J218</f>
        <v>21</v>
      </c>
      <c r="K218" s="5">
        <f>Central!K218+Western!K218+Eastern!K218</f>
        <v>21</v>
      </c>
      <c r="L218" s="5">
        <f>Central!L218+Western!L218+Eastern!L218</f>
        <v>34</v>
      </c>
      <c r="M218" s="5">
        <f>Central!M218+Western!M218+Eastern!M218</f>
        <v>1</v>
      </c>
      <c r="N218" s="5">
        <f>Central!N218+Western!N218+Eastern!N218</f>
        <v>2</v>
      </c>
      <c r="O218" s="5">
        <f>Central!O218+Western!O218+Eastern!O218</f>
        <v>1</v>
      </c>
      <c r="P218" s="5" t="s">
        <v>14</v>
      </c>
      <c r="Q218" s="5">
        <f>Central!E218+Western!E218+Eastern!E218-E218</f>
        <v>0</v>
      </c>
      <c r="R218" s="5" t="s">
        <v>14</v>
      </c>
      <c r="S218" s="5" t="s">
        <v>14</v>
      </c>
      <c r="T218" s="5" t="s">
        <v>14</v>
      </c>
      <c r="U218" s="5" t="s">
        <v>14</v>
      </c>
      <c r="V218" s="5" t="s">
        <v>14</v>
      </c>
      <c r="W218" s="5" t="s">
        <v>14</v>
      </c>
    </row>
    <row r="219" spans="3:23">
      <c r="C219">
        <v>2029</v>
      </c>
      <c r="D219">
        <v>8</v>
      </c>
      <c r="E219" s="4">
        <f t="shared" si="3"/>
        <v>285</v>
      </c>
      <c r="F219" s="5">
        <f>Central!F219+Western!F219+Eastern!F219</f>
        <v>22</v>
      </c>
      <c r="G219" s="5">
        <f>Central!G219+Western!G219+Eastern!G219</f>
        <v>174</v>
      </c>
      <c r="H219" s="5">
        <f>Central!H219+Western!H219+Eastern!H219</f>
        <v>3</v>
      </c>
      <c r="I219" s="5">
        <f>Central!I219+Western!I219+Eastern!I219</f>
        <v>6</v>
      </c>
      <c r="J219" s="5">
        <f>Central!J219+Western!J219+Eastern!J219</f>
        <v>21</v>
      </c>
      <c r="K219" s="5">
        <f>Central!K219+Western!K219+Eastern!K219</f>
        <v>21</v>
      </c>
      <c r="L219" s="5">
        <f>Central!L219+Western!L219+Eastern!L219</f>
        <v>34</v>
      </c>
      <c r="M219" s="5">
        <f>Central!M219+Western!M219+Eastern!M219</f>
        <v>1</v>
      </c>
      <c r="N219" s="5">
        <f>Central!N219+Western!N219+Eastern!N219</f>
        <v>2</v>
      </c>
      <c r="O219" s="5">
        <f>Central!O219+Western!O219+Eastern!O219</f>
        <v>1</v>
      </c>
      <c r="P219" s="5" t="s">
        <v>14</v>
      </c>
      <c r="Q219" s="5">
        <f>Central!E219+Western!E219+Eastern!E219-E219</f>
        <v>0</v>
      </c>
      <c r="R219" s="5" t="s">
        <v>14</v>
      </c>
      <c r="S219" s="5" t="s">
        <v>14</v>
      </c>
      <c r="T219" s="5" t="s">
        <v>14</v>
      </c>
      <c r="U219" s="5" t="s">
        <v>14</v>
      </c>
      <c r="V219" s="5" t="s">
        <v>14</v>
      </c>
      <c r="W219" s="5" t="s">
        <v>14</v>
      </c>
    </row>
    <row r="220" spans="3:23">
      <c r="C220">
        <v>2029</v>
      </c>
      <c r="D220">
        <v>9</v>
      </c>
      <c r="E220" s="4">
        <f t="shared" si="3"/>
        <v>285</v>
      </c>
      <c r="F220" s="5">
        <f>Central!F220+Western!F220+Eastern!F220</f>
        <v>22</v>
      </c>
      <c r="G220" s="5">
        <f>Central!G220+Western!G220+Eastern!G220</f>
        <v>174</v>
      </c>
      <c r="H220" s="5">
        <f>Central!H220+Western!H220+Eastern!H220</f>
        <v>3</v>
      </c>
      <c r="I220" s="5">
        <f>Central!I220+Western!I220+Eastern!I220</f>
        <v>6</v>
      </c>
      <c r="J220" s="5">
        <f>Central!J220+Western!J220+Eastern!J220</f>
        <v>21</v>
      </c>
      <c r="K220" s="5">
        <f>Central!K220+Western!K220+Eastern!K220</f>
        <v>21</v>
      </c>
      <c r="L220" s="5">
        <f>Central!L220+Western!L220+Eastern!L220</f>
        <v>34</v>
      </c>
      <c r="M220" s="5">
        <f>Central!M220+Western!M220+Eastern!M220</f>
        <v>1</v>
      </c>
      <c r="N220" s="5">
        <f>Central!N220+Western!N220+Eastern!N220</f>
        <v>2</v>
      </c>
      <c r="O220" s="5">
        <f>Central!O220+Western!O220+Eastern!O220</f>
        <v>1</v>
      </c>
      <c r="P220" s="5" t="s">
        <v>14</v>
      </c>
      <c r="Q220" s="5">
        <f>Central!E220+Western!E220+Eastern!E220-E220</f>
        <v>0</v>
      </c>
      <c r="R220" s="5" t="s">
        <v>14</v>
      </c>
      <c r="S220" s="5" t="s">
        <v>14</v>
      </c>
      <c r="T220" s="5" t="s">
        <v>14</v>
      </c>
      <c r="U220" s="5" t="s">
        <v>14</v>
      </c>
      <c r="V220" s="5" t="s">
        <v>14</v>
      </c>
      <c r="W220" s="5" t="s">
        <v>14</v>
      </c>
    </row>
    <row r="221" spans="3:23">
      <c r="C221">
        <v>2029</v>
      </c>
      <c r="D221">
        <v>10</v>
      </c>
      <c r="E221" s="4">
        <f t="shared" si="3"/>
        <v>285</v>
      </c>
      <c r="F221" s="5">
        <f>Central!F221+Western!F221+Eastern!F221</f>
        <v>22</v>
      </c>
      <c r="G221" s="5">
        <f>Central!G221+Western!G221+Eastern!G221</f>
        <v>174</v>
      </c>
      <c r="H221" s="5">
        <f>Central!H221+Western!H221+Eastern!H221</f>
        <v>3</v>
      </c>
      <c r="I221" s="5">
        <f>Central!I221+Western!I221+Eastern!I221</f>
        <v>6</v>
      </c>
      <c r="J221" s="5">
        <f>Central!J221+Western!J221+Eastern!J221</f>
        <v>21</v>
      </c>
      <c r="K221" s="5">
        <f>Central!K221+Western!K221+Eastern!K221</f>
        <v>21</v>
      </c>
      <c r="L221" s="5">
        <f>Central!L221+Western!L221+Eastern!L221</f>
        <v>34</v>
      </c>
      <c r="M221" s="5">
        <f>Central!M221+Western!M221+Eastern!M221</f>
        <v>1</v>
      </c>
      <c r="N221" s="5">
        <f>Central!N221+Western!N221+Eastern!N221</f>
        <v>2</v>
      </c>
      <c r="O221" s="5">
        <f>Central!O221+Western!O221+Eastern!O221</f>
        <v>1</v>
      </c>
      <c r="P221" s="5" t="s">
        <v>14</v>
      </c>
      <c r="Q221" s="5">
        <f>Central!E221+Western!E221+Eastern!E221-E221</f>
        <v>0</v>
      </c>
      <c r="R221" s="5" t="s">
        <v>14</v>
      </c>
      <c r="S221" s="5" t="s">
        <v>14</v>
      </c>
      <c r="T221" s="5" t="s">
        <v>14</v>
      </c>
      <c r="U221" s="5" t="s">
        <v>14</v>
      </c>
      <c r="V221" s="5" t="s">
        <v>14</v>
      </c>
      <c r="W221" s="5" t="s">
        <v>14</v>
      </c>
    </row>
    <row r="222" spans="3:23">
      <c r="C222">
        <v>2029</v>
      </c>
      <c r="D222">
        <v>11</v>
      </c>
      <c r="E222" s="4">
        <f t="shared" si="3"/>
        <v>285</v>
      </c>
      <c r="F222" s="5">
        <f>Central!F222+Western!F222+Eastern!F222</f>
        <v>22</v>
      </c>
      <c r="G222" s="5">
        <f>Central!G222+Western!G222+Eastern!G222</f>
        <v>174</v>
      </c>
      <c r="H222" s="5">
        <f>Central!H222+Western!H222+Eastern!H222</f>
        <v>3</v>
      </c>
      <c r="I222" s="5">
        <f>Central!I222+Western!I222+Eastern!I222</f>
        <v>6</v>
      </c>
      <c r="J222" s="5">
        <f>Central!J222+Western!J222+Eastern!J222</f>
        <v>21</v>
      </c>
      <c r="K222" s="5">
        <f>Central!K222+Western!K222+Eastern!K222</f>
        <v>21</v>
      </c>
      <c r="L222" s="5">
        <f>Central!L222+Western!L222+Eastern!L222</f>
        <v>34</v>
      </c>
      <c r="M222" s="5">
        <f>Central!M222+Western!M222+Eastern!M222</f>
        <v>1</v>
      </c>
      <c r="N222" s="5">
        <f>Central!N222+Western!N222+Eastern!N222</f>
        <v>2</v>
      </c>
      <c r="O222" s="5">
        <f>Central!O222+Western!O222+Eastern!O222</f>
        <v>1</v>
      </c>
      <c r="P222" s="5" t="s">
        <v>14</v>
      </c>
      <c r="Q222" s="5">
        <f>Central!E222+Western!E222+Eastern!E222-E222</f>
        <v>0</v>
      </c>
      <c r="R222" s="5" t="s">
        <v>14</v>
      </c>
      <c r="S222" s="5" t="s">
        <v>14</v>
      </c>
      <c r="T222" s="5" t="s">
        <v>14</v>
      </c>
      <c r="U222" s="5" t="s">
        <v>14</v>
      </c>
      <c r="V222" s="5" t="s">
        <v>14</v>
      </c>
      <c r="W222" s="5" t="s">
        <v>14</v>
      </c>
    </row>
    <row r="223" spans="3:23">
      <c r="C223">
        <v>2029</v>
      </c>
      <c r="D223">
        <v>12</v>
      </c>
      <c r="E223" s="4">
        <f t="shared" si="3"/>
        <v>285</v>
      </c>
      <c r="F223" s="5">
        <f>Central!F223+Western!F223+Eastern!F223</f>
        <v>22</v>
      </c>
      <c r="G223" s="5">
        <f>Central!G223+Western!G223+Eastern!G223</f>
        <v>174</v>
      </c>
      <c r="H223" s="5">
        <f>Central!H223+Western!H223+Eastern!H223</f>
        <v>3</v>
      </c>
      <c r="I223" s="5">
        <f>Central!I223+Western!I223+Eastern!I223</f>
        <v>6</v>
      </c>
      <c r="J223" s="5">
        <f>Central!J223+Western!J223+Eastern!J223</f>
        <v>21</v>
      </c>
      <c r="K223" s="5">
        <f>Central!K223+Western!K223+Eastern!K223</f>
        <v>21</v>
      </c>
      <c r="L223" s="5">
        <f>Central!L223+Western!L223+Eastern!L223</f>
        <v>34</v>
      </c>
      <c r="M223" s="5">
        <f>Central!M223+Western!M223+Eastern!M223</f>
        <v>1</v>
      </c>
      <c r="N223" s="5">
        <f>Central!N223+Western!N223+Eastern!N223</f>
        <v>2</v>
      </c>
      <c r="O223" s="5">
        <f>Central!O223+Western!O223+Eastern!O223</f>
        <v>1</v>
      </c>
      <c r="P223" s="5" t="s">
        <v>14</v>
      </c>
      <c r="Q223" s="5">
        <f>Central!E223+Western!E223+Eastern!E223-E223</f>
        <v>0</v>
      </c>
      <c r="R223" s="5" t="s">
        <v>14</v>
      </c>
      <c r="S223" s="5" t="s">
        <v>14</v>
      </c>
      <c r="T223" s="5" t="s">
        <v>14</v>
      </c>
      <c r="U223" s="5" t="s">
        <v>14</v>
      </c>
      <c r="V223" s="5" t="s">
        <v>14</v>
      </c>
      <c r="W223" s="5" t="s">
        <v>14</v>
      </c>
    </row>
    <row r="224" spans="3:23">
      <c r="C224">
        <v>2030</v>
      </c>
      <c r="D224">
        <v>1</v>
      </c>
      <c r="E224" s="4">
        <f t="shared" si="3"/>
        <v>286</v>
      </c>
      <c r="F224" s="5">
        <f>Central!F224+Western!F224+Eastern!F224</f>
        <v>22</v>
      </c>
      <c r="G224" s="5">
        <f>Central!G224+Western!G224+Eastern!G224</f>
        <v>175</v>
      </c>
      <c r="H224" s="5">
        <f>Central!H224+Western!H224+Eastern!H224</f>
        <v>3</v>
      </c>
      <c r="I224" s="5">
        <f>Central!I224+Western!I224+Eastern!I224</f>
        <v>6</v>
      </c>
      <c r="J224" s="5">
        <f>Central!J224+Western!J224+Eastern!J224</f>
        <v>21</v>
      </c>
      <c r="K224" s="5">
        <f>Central!K224+Western!K224+Eastern!K224</f>
        <v>21</v>
      </c>
      <c r="L224" s="5">
        <f>Central!L224+Western!L224+Eastern!L224</f>
        <v>34</v>
      </c>
      <c r="M224" s="5">
        <f>Central!M224+Western!M224+Eastern!M224</f>
        <v>1</v>
      </c>
      <c r="N224" s="5">
        <f>Central!N224+Western!N224+Eastern!N224</f>
        <v>2</v>
      </c>
      <c r="O224" s="5">
        <f>Central!O224+Western!O224+Eastern!O224</f>
        <v>1</v>
      </c>
      <c r="P224" s="5" t="s">
        <v>14</v>
      </c>
      <c r="Q224" s="5">
        <f>Central!E224+Western!E224+Eastern!E224-E224</f>
        <v>0</v>
      </c>
      <c r="R224" s="5" t="s">
        <v>14</v>
      </c>
      <c r="S224" s="5" t="s">
        <v>14</v>
      </c>
      <c r="T224" s="5" t="s">
        <v>14</v>
      </c>
      <c r="U224" s="5" t="s">
        <v>14</v>
      </c>
      <c r="V224" s="5" t="s">
        <v>14</v>
      </c>
      <c r="W224" s="5" t="s">
        <v>14</v>
      </c>
    </row>
    <row r="225" spans="3:23">
      <c r="C225">
        <v>2030</v>
      </c>
      <c r="D225">
        <v>2</v>
      </c>
      <c r="E225" s="4">
        <f t="shared" si="3"/>
        <v>286</v>
      </c>
      <c r="F225" s="5">
        <f>Central!F225+Western!F225+Eastern!F225</f>
        <v>22</v>
      </c>
      <c r="G225" s="5">
        <f>Central!G225+Western!G225+Eastern!G225</f>
        <v>175</v>
      </c>
      <c r="H225" s="5">
        <f>Central!H225+Western!H225+Eastern!H225</f>
        <v>3</v>
      </c>
      <c r="I225" s="5">
        <f>Central!I225+Western!I225+Eastern!I225</f>
        <v>6</v>
      </c>
      <c r="J225" s="5">
        <f>Central!J225+Western!J225+Eastern!J225</f>
        <v>21</v>
      </c>
      <c r="K225" s="5">
        <f>Central!K225+Western!K225+Eastern!K225</f>
        <v>21</v>
      </c>
      <c r="L225" s="5">
        <f>Central!L225+Western!L225+Eastern!L225</f>
        <v>34</v>
      </c>
      <c r="M225" s="5">
        <f>Central!M225+Western!M225+Eastern!M225</f>
        <v>1</v>
      </c>
      <c r="N225" s="5">
        <f>Central!N225+Western!N225+Eastern!N225</f>
        <v>2</v>
      </c>
      <c r="O225" s="5">
        <f>Central!O225+Western!O225+Eastern!O225</f>
        <v>1</v>
      </c>
      <c r="P225" s="5" t="s">
        <v>14</v>
      </c>
      <c r="Q225" s="5">
        <f>Central!E225+Western!E225+Eastern!E225-E225</f>
        <v>0</v>
      </c>
      <c r="R225" s="5" t="s">
        <v>14</v>
      </c>
      <c r="S225" s="5" t="s">
        <v>14</v>
      </c>
      <c r="T225" s="5" t="s">
        <v>14</v>
      </c>
      <c r="U225" s="5" t="s">
        <v>14</v>
      </c>
      <c r="V225" s="5" t="s">
        <v>14</v>
      </c>
      <c r="W225" s="5" t="s">
        <v>14</v>
      </c>
    </row>
    <row r="226" spans="3:23">
      <c r="C226">
        <v>2030</v>
      </c>
      <c r="D226">
        <v>3</v>
      </c>
      <c r="E226" s="4">
        <f t="shared" si="3"/>
        <v>286</v>
      </c>
      <c r="F226" s="5">
        <f>Central!F226+Western!F226+Eastern!F226</f>
        <v>22</v>
      </c>
      <c r="G226" s="5">
        <f>Central!G226+Western!G226+Eastern!G226</f>
        <v>175</v>
      </c>
      <c r="H226" s="5">
        <f>Central!H226+Western!H226+Eastern!H226</f>
        <v>3</v>
      </c>
      <c r="I226" s="5">
        <f>Central!I226+Western!I226+Eastern!I226</f>
        <v>6</v>
      </c>
      <c r="J226" s="5">
        <f>Central!J226+Western!J226+Eastern!J226</f>
        <v>21</v>
      </c>
      <c r="K226" s="5">
        <f>Central!K226+Western!K226+Eastern!K226</f>
        <v>21</v>
      </c>
      <c r="L226" s="5">
        <f>Central!L226+Western!L226+Eastern!L226</f>
        <v>34</v>
      </c>
      <c r="M226" s="5">
        <f>Central!M226+Western!M226+Eastern!M226</f>
        <v>1</v>
      </c>
      <c r="N226" s="5">
        <f>Central!N226+Western!N226+Eastern!N226</f>
        <v>2</v>
      </c>
      <c r="O226" s="5">
        <f>Central!O226+Western!O226+Eastern!O226</f>
        <v>1</v>
      </c>
      <c r="P226" s="5" t="s">
        <v>14</v>
      </c>
      <c r="Q226" s="5">
        <f>Central!E226+Western!E226+Eastern!E226-E226</f>
        <v>0</v>
      </c>
      <c r="R226" s="5" t="s">
        <v>14</v>
      </c>
      <c r="S226" s="5" t="s">
        <v>14</v>
      </c>
      <c r="T226" s="5" t="s">
        <v>14</v>
      </c>
      <c r="U226" s="5" t="s">
        <v>14</v>
      </c>
      <c r="V226" s="5" t="s">
        <v>14</v>
      </c>
      <c r="W226" s="5" t="s">
        <v>14</v>
      </c>
    </row>
    <row r="227" spans="3:23">
      <c r="C227">
        <v>2030</v>
      </c>
      <c r="D227">
        <v>4</v>
      </c>
      <c r="E227" s="4">
        <f t="shared" si="3"/>
        <v>286</v>
      </c>
      <c r="F227" s="5">
        <f>Central!F227+Western!F227+Eastern!F227</f>
        <v>22</v>
      </c>
      <c r="G227" s="5">
        <f>Central!G227+Western!G227+Eastern!G227</f>
        <v>175</v>
      </c>
      <c r="H227" s="5">
        <f>Central!H227+Western!H227+Eastern!H227</f>
        <v>3</v>
      </c>
      <c r="I227" s="5">
        <f>Central!I227+Western!I227+Eastern!I227</f>
        <v>6</v>
      </c>
      <c r="J227" s="5">
        <f>Central!J227+Western!J227+Eastern!J227</f>
        <v>21</v>
      </c>
      <c r="K227" s="5">
        <f>Central!K227+Western!K227+Eastern!K227</f>
        <v>21</v>
      </c>
      <c r="L227" s="5">
        <f>Central!L227+Western!L227+Eastern!L227</f>
        <v>34</v>
      </c>
      <c r="M227" s="5">
        <f>Central!M227+Western!M227+Eastern!M227</f>
        <v>1</v>
      </c>
      <c r="N227" s="5">
        <f>Central!N227+Western!N227+Eastern!N227</f>
        <v>2</v>
      </c>
      <c r="O227" s="5">
        <f>Central!O227+Western!O227+Eastern!O227</f>
        <v>1</v>
      </c>
      <c r="P227" s="5" t="s">
        <v>14</v>
      </c>
      <c r="Q227" s="5">
        <f>Central!E227+Western!E227+Eastern!E227-E227</f>
        <v>0</v>
      </c>
      <c r="R227" s="5" t="s">
        <v>14</v>
      </c>
      <c r="S227" s="5" t="s">
        <v>14</v>
      </c>
      <c r="T227" s="5" t="s">
        <v>14</v>
      </c>
      <c r="U227" s="5" t="s">
        <v>14</v>
      </c>
      <c r="V227" s="5" t="s">
        <v>14</v>
      </c>
      <c r="W227" s="5" t="s">
        <v>14</v>
      </c>
    </row>
    <row r="228" spans="3:23">
      <c r="C228">
        <v>2030</v>
      </c>
      <c r="D228">
        <v>5</v>
      </c>
      <c r="E228" s="4">
        <f t="shared" si="3"/>
        <v>286</v>
      </c>
      <c r="F228" s="5">
        <f>Central!F228+Western!F228+Eastern!F228</f>
        <v>22</v>
      </c>
      <c r="G228" s="5">
        <f>Central!G228+Western!G228+Eastern!G228</f>
        <v>175</v>
      </c>
      <c r="H228" s="5">
        <f>Central!H228+Western!H228+Eastern!H228</f>
        <v>3</v>
      </c>
      <c r="I228" s="5">
        <f>Central!I228+Western!I228+Eastern!I228</f>
        <v>6</v>
      </c>
      <c r="J228" s="5">
        <f>Central!J228+Western!J228+Eastern!J228</f>
        <v>21</v>
      </c>
      <c r="K228" s="5">
        <f>Central!K228+Western!K228+Eastern!K228</f>
        <v>21</v>
      </c>
      <c r="L228" s="5">
        <f>Central!L228+Western!L228+Eastern!L228</f>
        <v>34</v>
      </c>
      <c r="M228" s="5">
        <f>Central!M228+Western!M228+Eastern!M228</f>
        <v>1</v>
      </c>
      <c r="N228" s="5">
        <f>Central!N228+Western!N228+Eastern!N228</f>
        <v>2</v>
      </c>
      <c r="O228" s="5">
        <f>Central!O228+Western!O228+Eastern!O228</f>
        <v>1</v>
      </c>
      <c r="P228" s="5" t="s">
        <v>14</v>
      </c>
      <c r="Q228" s="5">
        <f>Central!E228+Western!E228+Eastern!E228-E228</f>
        <v>0</v>
      </c>
      <c r="R228" s="5" t="s">
        <v>14</v>
      </c>
      <c r="S228" s="5" t="s">
        <v>14</v>
      </c>
      <c r="T228" s="5" t="s">
        <v>14</v>
      </c>
      <c r="U228" s="5" t="s">
        <v>14</v>
      </c>
      <c r="V228" s="5" t="s">
        <v>14</v>
      </c>
      <c r="W228" s="5" t="s">
        <v>14</v>
      </c>
    </row>
    <row r="229" spans="3:23">
      <c r="C229">
        <v>2030</v>
      </c>
      <c r="D229">
        <v>6</v>
      </c>
      <c r="E229" s="4">
        <f t="shared" si="3"/>
        <v>286</v>
      </c>
      <c r="F229" s="5">
        <f>Central!F229+Western!F229+Eastern!F229</f>
        <v>22</v>
      </c>
      <c r="G229" s="5">
        <f>Central!G229+Western!G229+Eastern!G229</f>
        <v>175</v>
      </c>
      <c r="H229" s="5">
        <f>Central!H229+Western!H229+Eastern!H229</f>
        <v>3</v>
      </c>
      <c r="I229" s="5">
        <f>Central!I229+Western!I229+Eastern!I229</f>
        <v>6</v>
      </c>
      <c r="J229" s="5">
        <f>Central!J229+Western!J229+Eastern!J229</f>
        <v>21</v>
      </c>
      <c r="K229" s="5">
        <f>Central!K229+Western!K229+Eastern!K229</f>
        <v>21</v>
      </c>
      <c r="L229" s="5">
        <f>Central!L229+Western!L229+Eastern!L229</f>
        <v>34</v>
      </c>
      <c r="M229" s="5">
        <f>Central!M229+Western!M229+Eastern!M229</f>
        <v>1</v>
      </c>
      <c r="N229" s="5">
        <f>Central!N229+Western!N229+Eastern!N229</f>
        <v>2</v>
      </c>
      <c r="O229" s="5">
        <f>Central!O229+Western!O229+Eastern!O229</f>
        <v>1</v>
      </c>
      <c r="P229" s="5" t="s">
        <v>14</v>
      </c>
      <c r="Q229" s="5">
        <f>Central!E229+Western!E229+Eastern!E229-E229</f>
        <v>0</v>
      </c>
      <c r="R229" s="5" t="s">
        <v>14</v>
      </c>
      <c r="S229" s="5" t="s">
        <v>14</v>
      </c>
      <c r="T229" s="5" t="s">
        <v>14</v>
      </c>
      <c r="U229" s="5" t="s">
        <v>14</v>
      </c>
      <c r="V229" s="5" t="s">
        <v>14</v>
      </c>
      <c r="W229" s="5" t="s">
        <v>14</v>
      </c>
    </row>
    <row r="230" spans="3:23">
      <c r="C230">
        <v>2030</v>
      </c>
      <c r="D230">
        <v>7</v>
      </c>
      <c r="E230" s="4">
        <f t="shared" si="3"/>
        <v>286</v>
      </c>
      <c r="F230" s="5">
        <f>Central!F230+Western!F230+Eastern!F230</f>
        <v>22</v>
      </c>
      <c r="G230" s="5">
        <f>Central!G230+Western!G230+Eastern!G230</f>
        <v>175</v>
      </c>
      <c r="H230" s="5">
        <f>Central!H230+Western!H230+Eastern!H230</f>
        <v>3</v>
      </c>
      <c r="I230" s="5">
        <f>Central!I230+Western!I230+Eastern!I230</f>
        <v>6</v>
      </c>
      <c r="J230" s="5">
        <f>Central!J230+Western!J230+Eastern!J230</f>
        <v>21</v>
      </c>
      <c r="K230" s="5">
        <f>Central!K230+Western!K230+Eastern!K230</f>
        <v>21</v>
      </c>
      <c r="L230" s="5">
        <f>Central!L230+Western!L230+Eastern!L230</f>
        <v>34</v>
      </c>
      <c r="M230" s="5">
        <f>Central!M230+Western!M230+Eastern!M230</f>
        <v>1</v>
      </c>
      <c r="N230" s="5">
        <f>Central!N230+Western!N230+Eastern!N230</f>
        <v>2</v>
      </c>
      <c r="O230" s="5">
        <f>Central!O230+Western!O230+Eastern!O230</f>
        <v>1</v>
      </c>
      <c r="P230" s="5" t="s">
        <v>14</v>
      </c>
      <c r="Q230" s="5">
        <f>Central!E230+Western!E230+Eastern!E230-E230</f>
        <v>0</v>
      </c>
      <c r="R230" s="5" t="s">
        <v>14</v>
      </c>
      <c r="S230" s="5" t="s">
        <v>14</v>
      </c>
      <c r="T230" s="5" t="s">
        <v>14</v>
      </c>
      <c r="U230" s="5" t="s">
        <v>14</v>
      </c>
      <c r="V230" s="5" t="s">
        <v>14</v>
      </c>
      <c r="W230" s="5" t="s">
        <v>14</v>
      </c>
    </row>
    <row r="231" spans="3:23">
      <c r="C231">
        <v>2030</v>
      </c>
      <c r="D231">
        <v>8</v>
      </c>
      <c r="E231" s="4">
        <f t="shared" si="3"/>
        <v>286</v>
      </c>
      <c r="F231" s="5">
        <f>Central!F231+Western!F231+Eastern!F231</f>
        <v>22</v>
      </c>
      <c r="G231" s="5">
        <f>Central!G231+Western!G231+Eastern!G231</f>
        <v>175</v>
      </c>
      <c r="H231" s="5">
        <f>Central!H231+Western!H231+Eastern!H231</f>
        <v>3</v>
      </c>
      <c r="I231" s="5">
        <f>Central!I231+Western!I231+Eastern!I231</f>
        <v>6</v>
      </c>
      <c r="J231" s="5">
        <f>Central!J231+Western!J231+Eastern!J231</f>
        <v>21</v>
      </c>
      <c r="K231" s="5">
        <f>Central!K231+Western!K231+Eastern!K231</f>
        <v>21</v>
      </c>
      <c r="L231" s="5">
        <f>Central!L231+Western!L231+Eastern!L231</f>
        <v>34</v>
      </c>
      <c r="M231" s="5">
        <f>Central!M231+Western!M231+Eastern!M231</f>
        <v>1</v>
      </c>
      <c r="N231" s="5">
        <f>Central!N231+Western!N231+Eastern!N231</f>
        <v>2</v>
      </c>
      <c r="O231" s="5">
        <f>Central!O231+Western!O231+Eastern!O231</f>
        <v>1</v>
      </c>
      <c r="P231" s="5" t="s">
        <v>14</v>
      </c>
      <c r="Q231" s="5">
        <f>Central!E231+Western!E231+Eastern!E231-E231</f>
        <v>0</v>
      </c>
      <c r="R231" s="5" t="s">
        <v>14</v>
      </c>
      <c r="S231" s="5" t="s">
        <v>14</v>
      </c>
      <c r="T231" s="5" t="s">
        <v>14</v>
      </c>
      <c r="U231" s="5" t="s">
        <v>14</v>
      </c>
      <c r="V231" s="5" t="s">
        <v>14</v>
      </c>
      <c r="W231" s="5" t="s">
        <v>14</v>
      </c>
    </row>
    <row r="232" spans="3:23">
      <c r="C232">
        <v>2030</v>
      </c>
      <c r="D232">
        <v>9</v>
      </c>
      <c r="E232" s="4">
        <f t="shared" si="3"/>
        <v>286</v>
      </c>
      <c r="F232" s="5">
        <f>Central!F232+Western!F232+Eastern!F232</f>
        <v>22</v>
      </c>
      <c r="G232" s="5">
        <f>Central!G232+Western!G232+Eastern!G232</f>
        <v>175</v>
      </c>
      <c r="H232" s="5">
        <f>Central!H232+Western!H232+Eastern!H232</f>
        <v>3</v>
      </c>
      <c r="I232" s="5">
        <f>Central!I232+Western!I232+Eastern!I232</f>
        <v>6</v>
      </c>
      <c r="J232" s="5">
        <f>Central!J232+Western!J232+Eastern!J232</f>
        <v>21</v>
      </c>
      <c r="K232" s="5">
        <f>Central!K232+Western!K232+Eastern!K232</f>
        <v>21</v>
      </c>
      <c r="L232" s="5">
        <f>Central!L232+Western!L232+Eastern!L232</f>
        <v>34</v>
      </c>
      <c r="M232" s="5">
        <f>Central!M232+Western!M232+Eastern!M232</f>
        <v>1</v>
      </c>
      <c r="N232" s="5">
        <f>Central!N232+Western!N232+Eastern!N232</f>
        <v>2</v>
      </c>
      <c r="O232" s="5">
        <f>Central!O232+Western!O232+Eastern!O232</f>
        <v>1</v>
      </c>
      <c r="P232" s="5" t="s">
        <v>14</v>
      </c>
      <c r="Q232" s="5">
        <f>Central!E232+Western!E232+Eastern!E232-E232</f>
        <v>0</v>
      </c>
      <c r="R232" s="5" t="s">
        <v>14</v>
      </c>
      <c r="S232" s="5" t="s">
        <v>14</v>
      </c>
      <c r="T232" s="5" t="s">
        <v>14</v>
      </c>
      <c r="U232" s="5" t="s">
        <v>14</v>
      </c>
      <c r="V232" s="5" t="s">
        <v>14</v>
      </c>
      <c r="W232" s="5" t="s">
        <v>14</v>
      </c>
    </row>
    <row r="233" spans="3:23">
      <c r="C233">
        <v>2030</v>
      </c>
      <c r="D233">
        <v>10</v>
      </c>
      <c r="E233" s="4">
        <f t="shared" si="3"/>
        <v>286</v>
      </c>
      <c r="F233" s="5">
        <f>Central!F233+Western!F233+Eastern!F233</f>
        <v>22</v>
      </c>
      <c r="G233" s="5">
        <f>Central!G233+Western!G233+Eastern!G233</f>
        <v>175</v>
      </c>
      <c r="H233" s="5">
        <f>Central!H233+Western!H233+Eastern!H233</f>
        <v>3</v>
      </c>
      <c r="I233" s="5">
        <f>Central!I233+Western!I233+Eastern!I233</f>
        <v>6</v>
      </c>
      <c r="J233" s="5">
        <f>Central!J233+Western!J233+Eastern!J233</f>
        <v>21</v>
      </c>
      <c r="K233" s="5">
        <f>Central!K233+Western!K233+Eastern!K233</f>
        <v>21</v>
      </c>
      <c r="L233" s="5">
        <f>Central!L233+Western!L233+Eastern!L233</f>
        <v>34</v>
      </c>
      <c r="M233" s="5">
        <f>Central!M233+Western!M233+Eastern!M233</f>
        <v>1</v>
      </c>
      <c r="N233" s="5">
        <f>Central!N233+Western!N233+Eastern!N233</f>
        <v>2</v>
      </c>
      <c r="O233" s="5">
        <f>Central!O233+Western!O233+Eastern!O233</f>
        <v>1</v>
      </c>
      <c r="P233" s="5" t="s">
        <v>14</v>
      </c>
      <c r="Q233" s="5">
        <f>Central!E233+Western!E233+Eastern!E233-E233</f>
        <v>0</v>
      </c>
      <c r="R233" s="5" t="s">
        <v>14</v>
      </c>
      <c r="S233" s="5" t="s">
        <v>14</v>
      </c>
      <c r="T233" s="5" t="s">
        <v>14</v>
      </c>
      <c r="U233" s="5" t="s">
        <v>14</v>
      </c>
      <c r="V233" s="5" t="s">
        <v>14</v>
      </c>
      <c r="W233" s="5" t="s">
        <v>14</v>
      </c>
    </row>
    <row r="234" spans="3:23">
      <c r="C234">
        <v>2030</v>
      </c>
      <c r="D234">
        <v>11</v>
      </c>
      <c r="E234" s="4">
        <f t="shared" si="3"/>
        <v>286</v>
      </c>
      <c r="F234" s="5">
        <f>Central!F234+Western!F234+Eastern!F234</f>
        <v>22</v>
      </c>
      <c r="G234" s="5">
        <f>Central!G234+Western!G234+Eastern!G234</f>
        <v>175</v>
      </c>
      <c r="H234" s="5">
        <f>Central!H234+Western!H234+Eastern!H234</f>
        <v>3</v>
      </c>
      <c r="I234" s="5">
        <f>Central!I234+Western!I234+Eastern!I234</f>
        <v>6</v>
      </c>
      <c r="J234" s="5">
        <f>Central!J234+Western!J234+Eastern!J234</f>
        <v>21</v>
      </c>
      <c r="K234" s="5">
        <f>Central!K234+Western!K234+Eastern!K234</f>
        <v>21</v>
      </c>
      <c r="L234" s="5">
        <f>Central!L234+Western!L234+Eastern!L234</f>
        <v>34</v>
      </c>
      <c r="M234" s="5">
        <f>Central!M234+Western!M234+Eastern!M234</f>
        <v>1</v>
      </c>
      <c r="N234" s="5">
        <f>Central!N234+Western!N234+Eastern!N234</f>
        <v>2</v>
      </c>
      <c r="O234" s="5">
        <f>Central!O234+Western!O234+Eastern!O234</f>
        <v>1</v>
      </c>
      <c r="P234" s="5" t="s">
        <v>14</v>
      </c>
      <c r="Q234" s="5">
        <f>Central!E234+Western!E234+Eastern!E234-E234</f>
        <v>0</v>
      </c>
      <c r="R234" s="5" t="s">
        <v>14</v>
      </c>
      <c r="S234" s="5" t="s">
        <v>14</v>
      </c>
      <c r="T234" s="5" t="s">
        <v>14</v>
      </c>
      <c r="U234" s="5" t="s">
        <v>14</v>
      </c>
      <c r="V234" s="5" t="s">
        <v>14</v>
      </c>
      <c r="W234" s="5" t="s">
        <v>14</v>
      </c>
    </row>
    <row r="235" spans="3:23">
      <c r="C235">
        <v>2030</v>
      </c>
      <c r="D235">
        <v>12</v>
      </c>
      <c r="E235" s="4">
        <f t="shared" si="3"/>
        <v>286</v>
      </c>
      <c r="F235" s="5">
        <f>Central!F235+Western!F235+Eastern!F235</f>
        <v>22</v>
      </c>
      <c r="G235" s="5">
        <f>Central!G235+Western!G235+Eastern!G235</f>
        <v>175</v>
      </c>
      <c r="H235" s="5">
        <f>Central!H235+Western!H235+Eastern!H235</f>
        <v>3</v>
      </c>
      <c r="I235" s="5">
        <f>Central!I235+Western!I235+Eastern!I235</f>
        <v>6</v>
      </c>
      <c r="J235" s="5">
        <f>Central!J235+Western!J235+Eastern!J235</f>
        <v>21</v>
      </c>
      <c r="K235" s="5">
        <f>Central!K235+Western!K235+Eastern!K235</f>
        <v>21</v>
      </c>
      <c r="L235" s="5">
        <f>Central!L235+Western!L235+Eastern!L235</f>
        <v>34</v>
      </c>
      <c r="M235" s="5">
        <f>Central!M235+Western!M235+Eastern!M235</f>
        <v>1</v>
      </c>
      <c r="N235" s="5">
        <f>Central!N235+Western!N235+Eastern!N235</f>
        <v>2</v>
      </c>
      <c r="O235" s="5">
        <f>Central!O235+Western!O235+Eastern!O235</f>
        <v>1</v>
      </c>
      <c r="P235" s="5" t="s">
        <v>14</v>
      </c>
      <c r="Q235" s="5">
        <f>Central!E235+Western!E235+Eastern!E235-E235</f>
        <v>0</v>
      </c>
      <c r="R235" s="5" t="s">
        <v>14</v>
      </c>
      <c r="S235" s="5" t="s">
        <v>14</v>
      </c>
      <c r="T235" s="5" t="s">
        <v>14</v>
      </c>
      <c r="U235" s="5" t="s">
        <v>14</v>
      </c>
      <c r="V235" s="5" t="s">
        <v>14</v>
      </c>
      <c r="W235" s="5" t="s">
        <v>14</v>
      </c>
    </row>
    <row r="236" spans="3:23">
      <c r="C236">
        <v>2031</v>
      </c>
      <c r="D236">
        <v>1</v>
      </c>
      <c r="E236" s="4">
        <f t="shared" si="3"/>
        <v>286</v>
      </c>
      <c r="F236" s="5">
        <f>Central!F236+Western!F236+Eastern!F236</f>
        <v>22</v>
      </c>
      <c r="G236" s="5">
        <f>Central!G236+Western!G236+Eastern!G236</f>
        <v>175</v>
      </c>
      <c r="H236" s="5">
        <f>Central!H236+Western!H236+Eastern!H236</f>
        <v>3</v>
      </c>
      <c r="I236" s="5">
        <f>Central!I236+Western!I236+Eastern!I236</f>
        <v>6</v>
      </c>
      <c r="J236" s="5">
        <f>Central!J236+Western!J236+Eastern!J236</f>
        <v>21</v>
      </c>
      <c r="K236" s="5">
        <f>Central!K236+Western!K236+Eastern!K236</f>
        <v>21</v>
      </c>
      <c r="L236" s="5">
        <f>Central!L236+Western!L236+Eastern!L236</f>
        <v>34</v>
      </c>
      <c r="M236" s="5">
        <f>Central!M236+Western!M236+Eastern!M236</f>
        <v>1</v>
      </c>
      <c r="N236" s="5">
        <f>Central!N236+Western!N236+Eastern!N236</f>
        <v>2</v>
      </c>
      <c r="O236" s="5">
        <f>Central!O236+Western!O236+Eastern!O236</f>
        <v>1</v>
      </c>
      <c r="P236" s="5" t="s">
        <v>14</v>
      </c>
      <c r="Q236" s="5">
        <f>Central!E236+Western!E236+Eastern!E236-E236</f>
        <v>0</v>
      </c>
      <c r="R236" s="5" t="s">
        <v>14</v>
      </c>
      <c r="S236" s="5" t="s">
        <v>14</v>
      </c>
      <c r="T236" s="5" t="s">
        <v>14</v>
      </c>
      <c r="U236" s="5" t="s">
        <v>14</v>
      </c>
      <c r="V236" s="5" t="s">
        <v>14</v>
      </c>
      <c r="W236" s="5" t="s">
        <v>14</v>
      </c>
    </row>
    <row r="237" spans="3:23">
      <c r="C237">
        <v>2031</v>
      </c>
      <c r="D237">
        <v>2</v>
      </c>
      <c r="E237" s="4">
        <f t="shared" si="3"/>
        <v>286</v>
      </c>
      <c r="F237" s="5">
        <f>Central!F237+Western!F237+Eastern!F237</f>
        <v>22</v>
      </c>
      <c r="G237" s="5">
        <f>Central!G237+Western!G237+Eastern!G237</f>
        <v>175</v>
      </c>
      <c r="H237" s="5">
        <f>Central!H237+Western!H237+Eastern!H237</f>
        <v>3</v>
      </c>
      <c r="I237" s="5">
        <f>Central!I237+Western!I237+Eastern!I237</f>
        <v>6</v>
      </c>
      <c r="J237" s="5">
        <f>Central!J237+Western!J237+Eastern!J237</f>
        <v>21</v>
      </c>
      <c r="K237" s="5">
        <f>Central!K237+Western!K237+Eastern!K237</f>
        <v>21</v>
      </c>
      <c r="L237" s="5">
        <f>Central!L237+Western!L237+Eastern!L237</f>
        <v>34</v>
      </c>
      <c r="M237" s="5">
        <f>Central!M237+Western!M237+Eastern!M237</f>
        <v>1</v>
      </c>
      <c r="N237" s="5">
        <f>Central!N237+Western!N237+Eastern!N237</f>
        <v>2</v>
      </c>
      <c r="O237" s="5">
        <f>Central!O237+Western!O237+Eastern!O237</f>
        <v>1</v>
      </c>
      <c r="P237" s="5" t="s">
        <v>14</v>
      </c>
      <c r="Q237" s="5">
        <f>Central!E237+Western!E237+Eastern!E237-E237</f>
        <v>0</v>
      </c>
      <c r="R237" s="5" t="s">
        <v>14</v>
      </c>
      <c r="S237" s="5" t="s">
        <v>14</v>
      </c>
      <c r="T237" s="5" t="s">
        <v>14</v>
      </c>
      <c r="U237" s="5" t="s">
        <v>14</v>
      </c>
      <c r="V237" s="5" t="s">
        <v>14</v>
      </c>
      <c r="W237" s="5" t="s">
        <v>14</v>
      </c>
    </row>
    <row r="238" spans="3:23">
      <c r="C238">
        <v>2031</v>
      </c>
      <c r="D238">
        <v>3</v>
      </c>
      <c r="E238" s="4">
        <f t="shared" si="3"/>
        <v>286</v>
      </c>
      <c r="F238" s="5">
        <f>Central!F238+Western!F238+Eastern!F238</f>
        <v>22</v>
      </c>
      <c r="G238" s="5">
        <f>Central!G238+Western!G238+Eastern!G238</f>
        <v>175</v>
      </c>
      <c r="H238" s="5">
        <f>Central!H238+Western!H238+Eastern!H238</f>
        <v>3</v>
      </c>
      <c r="I238" s="5">
        <f>Central!I238+Western!I238+Eastern!I238</f>
        <v>6</v>
      </c>
      <c r="J238" s="5">
        <f>Central!J238+Western!J238+Eastern!J238</f>
        <v>21</v>
      </c>
      <c r="K238" s="5">
        <f>Central!K238+Western!K238+Eastern!K238</f>
        <v>21</v>
      </c>
      <c r="L238" s="5">
        <f>Central!L238+Western!L238+Eastern!L238</f>
        <v>34</v>
      </c>
      <c r="M238" s="5">
        <f>Central!M238+Western!M238+Eastern!M238</f>
        <v>1</v>
      </c>
      <c r="N238" s="5">
        <f>Central!N238+Western!N238+Eastern!N238</f>
        <v>2</v>
      </c>
      <c r="O238" s="5">
        <f>Central!O238+Western!O238+Eastern!O238</f>
        <v>1</v>
      </c>
      <c r="P238" s="5" t="s">
        <v>14</v>
      </c>
      <c r="Q238" s="5">
        <f>Central!E238+Western!E238+Eastern!E238-E238</f>
        <v>0</v>
      </c>
      <c r="R238" s="5" t="s">
        <v>14</v>
      </c>
      <c r="S238" s="5" t="s">
        <v>14</v>
      </c>
      <c r="T238" s="5" t="s">
        <v>14</v>
      </c>
      <c r="U238" s="5" t="s">
        <v>14</v>
      </c>
      <c r="V238" s="5" t="s">
        <v>14</v>
      </c>
      <c r="W238" s="5" t="s">
        <v>14</v>
      </c>
    </row>
    <row r="239" spans="3:23">
      <c r="C239">
        <v>2031</v>
      </c>
      <c r="D239">
        <v>4</v>
      </c>
      <c r="E239" s="4">
        <f t="shared" si="3"/>
        <v>287</v>
      </c>
      <c r="F239" s="5">
        <f>Central!F239+Western!F239+Eastern!F239</f>
        <v>22</v>
      </c>
      <c r="G239" s="5">
        <f>Central!G239+Western!G239+Eastern!G239</f>
        <v>176</v>
      </c>
      <c r="H239" s="5">
        <f>Central!H239+Western!H239+Eastern!H239</f>
        <v>3</v>
      </c>
      <c r="I239" s="5">
        <f>Central!I239+Western!I239+Eastern!I239</f>
        <v>6</v>
      </c>
      <c r="J239" s="5">
        <f>Central!J239+Western!J239+Eastern!J239</f>
        <v>21</v>
      </c>
      <c r="K239" s="5">
        <f>Central!K239+Western!K239+Eastern!K239</f>
        <v>21</v>
      </c>
      <c r="L239" s="5">
        <f>Central!L239+Western!L239+Eastern!L239</f>
        <v>34</v>
      </c>
      <c r="M239" s="5">
        <f>Central!M239+Western!M239+Eastern!M239</f>
        <v>1</v>
      </c>
      <c r="N239" s="5">
        <f>Central!N239+Western!N239+Eastern!N239</f>
        <v>2</v>
      </c>
      <c r="O239" s="5">
        <f>Central!O239+Western!O239+Eastern!O239</f>
        <v>1</v>
      </c>
      <c r="P239" s="5" t="s">
        <v>14</v>
      </c>
      <c r="Q239" s="5">
        <f>Central!E239+Western!E239+Eastern!E239-E239</f>
        <v>0</v>
      </c>
      <c r="R239" s="5" t="s">
        <v>14</v>
      </c>
      <c r="S239" s="5" t="s">
        <v>14</v>
      </c>
      <c r="T239" s="5" t="s">
        <v>14</v>
      </c>
      <c r="U239" s="5" t="s">
        <v>14</v>
      </c>
      <c r="V239" s="5" t="s">
        <v>14</v>
      </c>
      <c r="W239" s="5" t="s">
        <v>14</v>
      </c>
    </row>
    <row r="240" spans="3:23">
      <c r="C240">
        <v>2031</v>
      </c>
      <c r="D240">
        <v>5</v>
      </c>
      <c r="E240" s="4">
        <f t="shared" si="3"/>
        <v>287</v>
      </c>
      <c r="F240" s="5">
        <f>Central!F240+Western!F240+Eastern!F240</f>
        <v>22</v>
      </c>
      <c r="G240" s="5">
        <f>Central!G240+Western!G240+Eastern!G240</f>
        <v>176</v>
      </c>
      <c r="H240" s="5">
        <f>Central!H240+Western!H240+Eastern!H240</f>
        <v>3</v>
      </c>
      <c r="I240" s="5">
        <f>Central!I240+Western!I240+Eastern!I240</f>
        <v>6</v>
      </c>
      <c r="J240" s="5">
        <f>Central!J240+Western!J240+Eastern!J240</f>
        <v>21</v>
      </c>
      <c r="K240" s="5">
        <f>Central!K240+Western!K240+Eastern!K240</f>
        <v>21</v>
      </c>
      <c r="L240" s="5">
        <f>Central!L240+Western!L240+Eastern!L240</f>
        <v>34</v>
      </c>
      <c r="M240" s="5">
        <f>Central!M240+Western!M240+Eastern!M240</f>
        <v>1</v>
      </c>
      <c r="N240" s="5">
        <f>Central!N240+Western!N240+Eastern!N240</f>
        <v>2</v>
      </c>
      <c r="O240" s="5">
        <f>Central!O240+Western!O240+Eastern!O240</f>
        <v>1</v>
      </c>
      <c r="P240" s="5" t="s">
        <v>14</v>
      </c>
      <c r="Q240" s="5">
        <f>Central!E240+Western!E240+Eastern!E240-E240</f>
        <v>0</v>
      </c>
      <c r="R240" s="5" t="s">
        <v>14</v>
      </c>
      <c r="S240" s="5" t="s">
        <v>14</v>
      </c>
      <c r="T240" s="5" t="s">
        <v>14</v>
      </c>
      <c r="U240" s="5" t="s">
        <v>14</v>
      </c>
      <c r="V240" s="5" t="s">
        <v>14</v>
      </c>
      <c r="W240" s="5" t="s">
        <v>14</v>
      </c>
    </row>
    <row r="241" spans="3:23">
      <c r="C241">
        <v>2031</v>
      </c>
      <c r="D241">
        <v>6</v>
      </c>
      <c r="E241" s="4">
        <f t="shared" si="3"/>
        <v>287</v>
      </c>
      <c r="F241" s="5">
        <f>Central!F241+Western!F241+Eastern!F241</f>
        <v>22</v>
      </c>
      <c r="G241" s="5">
        <f>Central!G241+Western!G241+Eastern!G241</f>
        <v>176</v>
      </c>
      <c r="H241" s="5">
        <f>Central!H241+Western!H241+Eastern!H241</f>
        <v>3</v>
      </c>
      <c r="I241" s="5">
        <f>Central!I241+Western!I241+Eastern!I241</f>
        <v>6</v>
      </c>
      <c r="J241" s="5">
        <f>Central!J241+Western!J241+Eastern!J241</f>
        <v>21</v>
      </c>
      <c r="K241" s="5">
        <f>Central!K241+Western!K241+Eastern!K241</f>
        <v>21</v>
      </c>
      <c r="L241" s="5">
        <f>Central!L241+Western!L241+Eastern!L241</f>
        <v>34</v>
      </c>
      <c r="M241" s="5">
        <f>Central!M241+Western!M241+Eastern!M241</f>
        <v>1</v>
      </c>
      <c r="N241" s="5">
        <f>Central!N241+Western!N241+Eastern!N241</f>
        <v>2</v>
      </c>
      <c r="O241" s="5">
        <f>Central!O241+Western!O241+Eastern!O241</f>
        <v>1</v>
      </c>
      <c r="P241" s="5" t="s">
        <v>14</v>
      </c>
      <c r="Q241" s="5">
        <f>Central!E241+Western!E241+Eastern!E241-E241</f>
        <v>0</v>
      </c>
      <c r="R241" s="5" t="s">
        <v>14</v>
      </c>
      <c r="S241" s="5" t="s">
        <v>14</v>
      </c>
      <c r="T241" s="5" t="s">
        <v>14</v>
      </c>
      <c r="U241" s="5" t="s">
        <v>14</v>
      </c>
      <c r="V241" s="5" t="s">
        <v>14</v>
      </c>
      <c r="W241" s="5" t="s">
        <v>14</v>
      </c>
    </row>
    <row r="242" spans="3:23">
      <c r="C242">
        <v>2031</v>
      </c>
      <c r="D242">
        <v>7</v>
      </c>
      <c r="E242" s="4">
        <f t="shared" si="3"/>
        <v>287</v>
      </c>
      <c r="F242" s="5">
        <f>Central!F242+Western!F242+Eastern!F242</f>
        <v>22</v>
      </c>
      <c r="G242" s="5">
        <f>Central!G242+Western!G242+Eastern!G242</f>
        <v>176</v>
      </c>
      <c r="H242" s="5">
        <f>Central!H242+Western!H242+Eastern!H242</f>
        <v>3</v>
      </c>
      <c r="I242" s="5">
        <f>Central!I242+Western!I242+Eastern!I242</f>
        <v>6</v>
      </c>
      <c r="J242" s="5">
        <f>Central!J242+Western!J242+Eastern!J242</f>
        <v>21</v>
      </c>
      <c r="K242" s="5">
        <f>Central!K242+Western!K242+Eastern!K242</f>
        <v>21</v>
      </c>
      <c r="L242" s="5">
        <f>Central!L242+Western!L242+Eastern!L242</f>
        <v>34</v>
      </c>
      <c r="M242" s="5">
        <f>Central!M242+Western!M242+Eastern!M242</f>
        <v>1</v>
      </c>
      <c r="N242" s="5">
        <f>Central!N242+Western!N242+Eastern!N242</f>
        <v>2</v>
      </c>
      <c r="O242" s="5">
        <f>Central!O242+Western!O242+Eastern!O242</f>
        <v>1</v>
      </c>
      <c r="P242" s="5" t="s">
        <v>14</v>
      </c>
      <c r="Q242" s="5">
        <f>Central!E242+Western!E242+Eastern!E242-E242</f>
        <v>0</v>
      </c>
      <c r="R242" s="5" t="s">
        <v>14</v>
      </c>
      <c r="S242" s="5" t="s">
        <v>14</v>
      </c>
      <c r="T242" s="5" t="s">
        <v>14</v>
      </c>
      <c r="U242" s="5" t="s">
        <v>14</v>
      </c>
      <c r="V242" s="5" t="s">
        <v>14</v>
      </c>
      <c r="W242" s="5" t="s">
        <v>14</v>
      </c>
    </row>
    <row r="243" spans="3:23">
      <c r="C243">
        <v>2031</v>
      </c>
      <c r="D243">
        <v>8</v>
      </c>
      <c r="E243" s="4">
        <f t="shared" si="3"/>
        <v>287</v>
      </c>
      <c r="F243" s="5">
        <f>Central!F243+Western!F243+Eastern!F243</f>
        <v>22</v>
      </c>
      <c r="G243" s="5">
        <f>Central!G243+Western!G243+Eastern!G243</f>
        <v>176</v>
      </c>
      <c r="H243" s="5">
        <f>Central!H243+Western!H243+Eastern!H243</f>
        <v>3</v>
      </c>
      <c r="I243" s="5">
        <f>Central!I243+Western!I243+Eastern!I243</f>
        <v>6</v>
      </c>
      <c r="J243" s="5">
        <f>Central!J243+Western!J243+Eastern!J243</f>
        <v>21</v>
      </c>
      <c r="K243" s="5">
        <f>Central!K243+Western!K243+Eastern!K243</f>
        <v>21</v>
      </c>
      <c r="L243" s="5">
        <f>Central!L243+Western!L243+Eastern!L243</f>
        <v>34</v>
      </c>
      <c r="M243" s="5">
        <f>Central!M243+Western!M243+Eastern!M243</f>
        <v>1</v>
      </c>
      <c r="N243" s="5">
        <f>Central!N243+Western!N243+Eastern!N243</f>
        <v>2</v>
      </c>
      <c r="O243" s="5">
        <f>Central!O243+Western!O243+Eastern!O243</f>
        <v>1</v>
      </c>
      <c r="P243" s="5" t="s">
        <v>14</v>
      </c>
      <c r="Q243" s="5">
        <f>Central!E243+Western!E243+Eastern!E243-E243</f>
        <v>0</v>
      </c>
      <c r="R243" s="5" t="s">
        <v>14</v>
      </c>
      <c r="S243" s="5" t="s">
        <v>14</v>
      </c>
      <c r="T243" s="5" t="s">
        <v>14</v>
      </c>
      <c r="U243" s="5" t="s">
        <v>14</v>
      </c>
      <c r="V243" s="5" t="s">
        <v>14</v>
      </c>
      <c r="W243" s="5" t="s">
        <v>14</v>
      </c>
    </row>
    <row r="244" spans="3:23">
      <c r="C244">
        <v>2031</v>
      </c>
      <c r="D244">
        <v>9</v>
      </c>
      <c r="E244" s="4">
        <f t="shared" si="3"/>
        <v>287</v>
      </c>
      <c r="F244" s="5">
        <f>Central!F244+Western!F244+Eastern!F244</f>
        <v>22</v>
      </c>
      <c r="G244" s="5">
        <f>Central!G244+Western!G244+Eastern!G244</f>
        <v>176</v>
      </c>
      <c r="H244" s="5">
        <f>Central!H244+Western!H244+Eastern!H244</f>
        <v>3</v>
      </c>
      <c r="I244" s="5">
        <f>Central!I244+Western!I244+Eastern!I244</f>
        <v>6</v>
      </c>
      <c r="J244" s="5">
        <f>Central!J244+Western!J244+Eastern!J244</f>
        <v>21</v>
      </c>
      <c r="K244" s="5">
        <f>Central!K244+Western!K244+Eastern!K244</f>
        <v>21</v>
      </c>
      <c r="L244" s="5">
        <f>Central!L244+Western!L244+Eastern!L244</f>
        <v>34</v>
      </c>
      <c r="M244" s="5">
        <f>Central!M244+Western!M244+Eastern!M244</f>
        <v>1</v>
      </c>
      <c r="N244" s="5">
        <f>Central!N244+Western!N244+Eastern!N244</f>
        <v>2</v>
      </c>
      <c r="O244" s="5">
        <f>Central!O244+Western!O244+Eastern!O244</f>
        <v>1</v>
      </c>
      <c r="P244" s="5" t="s">
        <v>14</v>
      </c>
      <c r="Q244" s="5">
        <f>Central!E244+Western!E244+Eastern!E244-E244</f>
        <v>0</v>
      </c>
      <c r="R244" s="5" t="s">
        <v>14</v>
      </c>
      <c r="S244" s="5" t="s">
        <v>14</v>
      </c>
      <c r="T244" s="5" t="s">
        <v>14</v>
      </c>
      <c r="U244" s="5" t="s">
        <v>14</v>
      </c>
      <c r="V244" s="5" t="s">
        <v>14</v>
      </c>
      <c r="W244" s="5" t="s">
        <v>14</v>
      </c>
    </row>
    <row r="245" spans="3:23">
      <c r="C245">
        <v>2031</v>
      </c>
      <c r="D245">
        <v>10</v>
      </c>
      <c r="E245" s="4">
        <f t="shared" si="3"/>
        <v>287</v>
      </c>
      <c r="F245" s="5">
        <f>Central!F245+Western!F245+Eastern!F245</f>
        <v>22</v>
      </c>
      <c r="G245" s="5">
        <f>Central!G245+Western!G245+Eastern!G245</f>
        <v>176</v>
      </c>
      <c r="H245" s="5">
        <f>Central!H245+Western!H245+Eastern!H245</f>
        <v>3</v>
      </c>
      <c r="I245" s="5">
        <f>Central!I245+Western!I245+Eastern!I245</f>
        <v>6</v>
      </c>
      <c r="J245" s="5">
        <f>Central!J245+Western!J245+Eastern!J245</f>
        <v>21</v>
      </c>
      <c r="K245" s="5">
        <f>Central!K245+Western!K245+Eastern!K245</f>
        <v>21</v>
      </c>
      <c r="L245" s="5">
        <f>Central!L245+Western!L245+Eastern!L245</f>
        <v>34</v>
      </c>
      <c r="M245" s="5">
        <f>Central!M245+Western!M245+Eastern!M245</f>
        <v>1</v>
      </c>
      <c r="N245" s="5">
        <f>Central!N245+Western!N245+Eastern!N245</f>
        <v>2</v>
      </c>
      <c r="O245" s="5">
        <f>Central!O245+Western!O245+Eastern!O245</f>
        <v>1</v>
      </c>
      <c r="P245" s="5" t="s">
        <v>14</v>
      </c>
      <c r="Q245" s="5">
        <f>Central!E245+Western!E245+Eastern!E245-E245</f>
        <v>0</v>
      </c>
      <c r="R245" s="5" t="s">
        <v>14</v>
      </c>
      <c r="S245" s="5" t="s">
        <v>14</v>
      </c>
      <c r="T245" s="5" t="s">
        <v>14</v>
      </c>
      <c r="U245" s="5" t="s">
        <v>14</v>
      </c>
      <c r="V245" s="5" t="s">
        <v>14</v>
      </c>
      <c r="W245" s="5" t="s">
        <v>14</v>
      </c>
    </row>
    <row r="246" spans="3:23">
      <c r="C246">
        <v>2031</v>
      </c>
      <c r="D246">
        <v>11</v>
      </c>
      <c r="E246" s="4">
        <f t="shared" si="3"/>
        <v>287</v>
      </c>
      <c r="F246" s="5">
        <f>Central!F246+Western!F246+Eastern!F246</f>
        <v>22</v>
      </c>
      <c r="G246" s="5">
        <f>Central!G246+Western!G246+Eastern!G246</f>
        <v>176</v>
      </c>
      <c r="H246" s="5">
        <f>Central!H246+Western!H246+Eastern!H246</f>
        <v>3</v>
      </c>
      <c r="I246" s="5">
        <f>Central!I246+Western!I246+Eastern!I246</f>
        <v>6</v>
      </c>
      <c r="J246" s="5">
        <f>Central!J246+Western!J246+Eastern!J246</f>
        <v>21</v>
      </c>
      <c r="K246" s="5">
        <f>Central!K246+Western!K246+Eastern!K246</f>
        <v>21</v>
      </c>
      <c r="L246" s="5">
        <f>Central!L246+Western!L246+Eastern!L246</f>
        <v>34</v>
      </c>
      <c r="M246" s="5">
        <f>Central!M246+Western!M246+Eastern!M246</f>
        <v>1</v>
      </c>
      <c r="N246" s="5">
        <f>Central!N246+Western!N246+Eastern!N246</f>
        <v>2</v>
      </c>
      <c r="O246" s="5">
        <f>Central!O246+Western!O246+Eastern!O246</f>
        <v>1</v>
      </c>
      <c r="P246" s="5" t="s">
        <v>14</v>
      </c>
      <c r="Q246" s="5">
        <f>Central!E246+Western!E246+Eastern!E246-E246</f>
        <v>0</v>
      </c>
      <c r="R246" s="5" t="s">
        <v>14</v>
      </c>
      <c r="S246" s="5" t="s">
        <v>14</v>
      </c>
      <c r="T246" s="5" t="s">
        <v>14</v>
      </c>
      <c r="U246" s="5" t="s">
        <v>14</v>
      </c>
      <c r="V246" s="5" t="s">
        <v>14</v>
      </c>
      <c r="W246" s="5" t="s">
        <v>14</v>
      </c>
    </row>
    <row r="247" spans="3:23">
      <c r="C247">
        <v>2031</v>
      </c>
      <c r="D247">
        <v>12</v>
      </c>
      <c r="E247" s="4">
        <f t="shared" si="3"/>
        <v>287</v>
      </c>
      <c r="F247" s="5">
        <f>Central!F247+Western!F247+Eastern!F247</f>
        <v>22</v>
      </c>
      <c r="G247" s="5">
        <f>Central!G247+Western!G247+Eastern!G247</f>
        <v>176</v>
      </c>
      <c r="H247" s="5">
        <f>Central!H247+Western!H247+Eastern!H247</f>
        <v>3</v>
      </c>
      <c r="I247" s="5">
        <f>Central!I247+Western!I247+Eastern!I247</f>
        <v>6</v>
      </c>
      <c r="J247" s="5">
        <f>Central!J247+Western!J247+Eastern!J247</f>
        <v>21</v>
      </c>
      <c r="K247" s="5">
        <f>Central!K247+Western!K247+Eastern!K247</f>
        <v>21</v>
      </c>
      <c r="L247" s="5">
        <f>Central!L247+Western!L247+Eastern!L247</f>
        <v>34</v>
      </c>
      <c r="M247" s="5">
        <f>Central!M247+Western!M247+Eastern!M247</f>
        <v>1</v>
      </c>
      <c r="N247" s="5">
        <f>Central!N247+Western!N247+Eastern!N247</f>
        <v>2</v>
      </c>
      <c r="O247" s="5">
        <f>Central!O247+Western!O247+Eastern!O247</f>
        <v>1</v>
      </c>
      <c r="P247" s="5" t="s">
        <v>14</v>
      </c>
      <c r="Q247" s="5">
        <f>Central!E247+Western!E247+Eastern!E247-E247</f>
        <v>0</v>
      </c>
      <c r="R247" s="5" t="s">
        <v>14</v>
      </c>
      <c r="S247" s="5" t="s">
        <v>14</v>
      </c>
      <c r="T247" s="5" t="s">
        <v>14</v>
      </c>
      <c r="U247" s="5" t="s">
        <v>14</v>
      </c>
      <c r="V247" s="5" t="s">
        <v>14</v>
      </c>
      <c r="W247" s="5" t="s">
        <v>14</v>
      </c>
    </row>
    <row r="248" spans="3:23">
      <c r="C248">
        <v>2032</v>
      </c>
      <c r="D248">
        <v>1</v>
      </c>
      <c r="E248" s="4">
        <f t="shared" si="3"/>
        <v>287</v>
      </c>
      <c r="F248" s="5">
        <f>Central!F248+Western!F248+Eastern!F248</f>
        <v>22</v>
      </c>
      <c r="G248" s="5">
        <f>Central!G248+Western!G248+Eastern!G248</f>
        <v>176</v>
      </c>
      <c r="H248" s="5">
        <f>Central!H248+Western!H248+Eastern!H248</f>
        <v>3</v>
      </c>
      <c r="I248" s="5">
        <f>Central!I248+Western!I248+Eastern!I248</f>
        <v>6</v>
      </c>
      <c r="J248" s="5">
        <f>Central!J248+Western!J248+Eastern!J248</f>
        <v>21</v>
      </c>
      <c r="K248" s="5">
        <f>Central!K248+Western!K248+Eastern!K248</f>
        <v>21</v>
      </c>
      <c r="L248" s="5">
        <f>Central!L248+Western!L248+Eastern!L248</f>
        <v>34</v>
      </c>
      <c r="M248" s="5">
        <f>Central!M248+Western!M248+Eastern!M248</f>
        <v>1</v>
      </c>
      <c r="N248" s="5">
        <f>Central!N248+Western!N248+Eastern!N248</f>
        <v>2</v>
      </c>
      <c r="O248" s="5">
        <f>Central!O248+Western!O248+Eastern!O248</f>
        <v>1</v>
      </c>
      <c r="P248" s="5" t="s">
        <v>14</v>
      </c>
      <c r="Q248" s="5">
        <f>Central!E248+Western!E248+Eastern!E248-E248</f>
        <v>0</v>
      </c>
      <c r="R248" s="5" t="s">
        <v>14</v>
      </c>
      <c r="S248" s="5" t="s">
        <v>14</v>
      </c>
      <c r="T248" s="5" t="s">
        <v>14</v>
      </c>
      <c r="U248" s="5" t="s">
        <v>14</v>
      </c>
      <c r="V248" s="5" t="s">
        <v>14</v>
      </c>
      <c r="W248" s="5" t="s">
        <v>14</v>
      </c>
    </row>
    <row r="249" spans="3:23">
      <c r="C249">
        <v>2032</v>
      </c>
      <c r="D249">
        <v>2</v>
      </c>
      <c r="E249" s="4">
        <f t="shared" si="3"/>
        <v>287</v>
      </c>
      <c r="F249" s="5">
        <f>Central!F249+Western!F249+Eastern!F249</f>
        <v>22</v>
      </c>
      <c r="G249" s="5">
        <f>Central!G249+Western!G249+Eastern!G249</f>
        <v>176</v>
      </c>
      <c r="H249" s="5">
        <f>Central!H249+Western!H249+Eastern!H249</f>
        <v>3</v>
      </c>
      <c r="I249" s="5">
        <f>Central!I249+Western!I249+Eastern!I249</f>
        <v>6</v>
      </c>
      <c r="J249" s="5">
        <f>Central!J249+Western!J249+Eastern!J249</f>
        <v>21</v>
      </c>
      <c r="K249" s="5">
        <f>Central!K249+Western!K249+Eastern!K249</f>
        <v>21</v>
      </c>
      <c r="L249" s="5">
        <f>Central!L249+Western!L249+Eastern!L249</f>
        <v>34</v>
      </c>
      <c r="M249" s="5">
        <f>Central!M249+Western!M249+Eastern!M249</f>
        <v>1</v>
      </c>
      <c r="N249" s="5">
        <f>Central!N249+Western!N249+Eastern!N249</f>
        <v>2</v>
      </c>
      <c r="O249" s="5">
        <f>Central!O249+Western!O249+Eastern!O249</f>
        <v>1</v>
      </c>
      <c r="P249" s="5" t="s">
        <v>14</v>
      </c>
      <c r="Q249" s="5">
        <f>Central!E249+Western!E249+Eastern!E249-E249</f>
        <v>0</v>
      </c>
      <c r="R249" s="5" t="s">
        <v>14</v>
      </c>
      <c r="S249" s="5" t="s">
        <v>14</v>
      </c>
      <c r="T249" s="5" t="s">
        <v>14</v>
      </c>
      <c r="U249" s="5" t="s">
        <v>14</v>
      </c>
      <c r="V249" s="5" t="s">
        <v>14</v>
      </c>
      <c r="W249" s="5" t="s">
        <v>14</v>
      </c>
    </row>
    <row r="250" spans="3:23">
      <c r="C250">
        <v>2032</v>
      </c>
      <c r="D250">
        <v>3</v>
      </c>
      <c r="E250" s="4">
        <f t="shared" si="3"/>
        <v>287</v>
      </c>
      <c r="F250" s="5">
        <f>Central!F250+Western!F250+Eastern!F250</f>
        <v>22</v>
      </c>
      <c r="G250" s="5">
        <f>Central!G250+Western!G250+Eastern!G250</f>
        <v>176</v>
      </c>
      <c r="H250" s="5">
        <f>Central!H250+Western!H250+Eastern!H250</f>
        <v>3</v>
      </c>
      <c r="I250" s="5">
        <f>Central!I250+Western!I250+Eastern!I250</f>
        <v>6</v>
      </c>
      <c r="J250" s="5">
        <f>Central!J250+Western!J250+Eastern!J250</f>
        <v>21</v>
      </c>
      <c r="K250" s="5">
        <f>Central!K250+Western!K250+Eastern!K250</f>
        <v>21</v>
      </c>
      <c r="L250" s="5">
        <f>Central!L250+Western!L250+Eastern!L250</f>
        <v>34</v>
      </c>
      <c r="M250" s="5">
        <f>Central!M250+Western!M250+Eastern!M250</f>
        <v>1</v>
      </c>
      <c r="N250" s="5">
        <f>Central!N250+Western!N250+Eastern!N250</f>
        <v>2</v>
      </c>
      <c r="O250" s="5">
        <f>Central!O250+Western!O250+Eastern!O250</f>
        <v>1</v>
      </c>
      <c r="P250" s="5" t="s">
        <v>14</v>
      </c>
      <c r="Q250" s="5">
        <f>Central!E250+Western!E250+Eastern!E250-E250</f>
        <v>0</v>
      </c>
      <c r="R250" s="5" t="s">
        <v>14</v>
      </c>
      <c r="S250" s="5" t="s">
        <v>14</v>
      </c>
      <c r="T250" s="5" t="s">
        <v>14</v>
      </c>
      <c r="U250" s="5" t="s">
        <v>14</v>
      </c>
      <c r="V250" s="5" t="s">
        <v>14</v>
      </c>
      <c r="W250" s="5" t="s">
        <v>14</v>
      </c>
    </row>
    <row r="251" spans="3:23">
      <c r="C251">
        <v>2032</v>
      </c>
      <c r="D251">
        <v>4</v>
      </c>
      <c r="E251" s="4">
        <f t="shared" si="3"/>
        <v>287</v>
      </c>
      <c r="F251" s="5">
        <f>Central!F251+Western!F251+Eastern!F251</f>
        <v>22</v>
      </c>
      <c r="G251" s="5">
        <f>Central!G251+Western!G251+Eastern!G251</f>
        <v>176</v>
      </c>
      <c r="H251" s="5">
        <f>Central!H251+Western!H251+Eastern!H251</f>
        <v>3</v>
      </c>
      <c r="I251" s="5">
        <f>Central!I251+Western!I251+Eastern!I251</f>
        <v>6</v>
      </c>
      <c r="J251" s="5">
        <f>Central!J251+Western!J251+Eastern!J251</f>
        <v>21</v>
      </c>
      <c r="K251" s="5">
        <f>Central!K251+Western!K251+Eastern!K251</f>
        <v>21</v>
      </c>
      <c r="L251" s="5">
        <f>Central!L251+Western!L251+Eastern!L251</f>
        <v>34</v>
      </c>
      <c r="M251" s="5">
        <f>Central!M251+Western!M251+Eastern!M251</f>
        <v>1</v>
      </c>
      <c r="N251" s="5">
        <f>Central!N251+Western!N251+Eastern!N251</f>
        <v>2</v>
      </c>
      <c r="O251" s="5">
        <f>Central!O251+Western!O251+Eastern!O251</f>
        <v>1</v>
      </c>
      <c r="P251" s="5" t="s">
        <v>14</v>
      </c>
      <c r="Q251" s="5">
        <f>Central!E251+Western!E251+Eastern!E251-E251</f>
        <v>0</v>
      </c>
      <c r="R251" s="5" t="s">
        <v>14</v>
      </c>
      <c r="S251" s="5" t="s">
        <v>14</v>
      </c>
      <c r="T251" s="5" t="s">
        <v>14</v>
      </c>
      <c r="U251" s="5" t="s">
        <v>14</v>
      </c>
      <c r="V251" s="5" t="s">
        <v>14</v>
      </c>
      <c r="W251" s="5" t="s">
        <v>14</v>
      </c>
    </row>
    <row r="252" spans="3:23">
      <c r="C252">
        <v>2032</v>
      </c>
      <c r="D252">
        <v>5</v>
      </c>
      <c r="E252" s="4">
        <f t="shared" si="3"/>
        <v>287</v>
      </c>
      <c r="F252" s="5">
        <f>Central!F252+Western!F252+Eastern!F252</f>
        <v>22</v>
      </c>
      <c r="G252" s="5">
        <f>Central!G252+Western!G252+Eastern!G252</f>
        <v>176</v>
      </c>
      <c r="H252" s="5">
        <f>Central!H252+Western!H252+Eastern!H252</f>
        <v>3</v>
      </c>
      <c r="I252" s="5">
        <f>Central!I252+Western!I252+Eastern!I252</f>
        <v>6</v>
      </c>
      <c r="J252" s="5">
        <f>Central!J252+Western!J252+Eastern!J252</f>
        <v>21</v>
      </c>
      <c r="K252" s="5">
        <f>Central!K252+Western!K252+Eastern!K252</f>
        <v>21</v>
      </c>
      <c r="L252" s="5">
        <f>Central!L252+Western!L252+Eastern!L252</f>
        <v>34</v>
      </c>
      <c r="M252" s="5">
        <f>Central!M252+Western!M252+Eastern!M252</f>
        <v>1</v>
      </c>
      <c r="N252" s="5">
        <f>Central!N252+Western!N252+Eastern!N252</f>
        <v>2</v>
      </c>
      <c r="O252" s="5">
        <f>Central!O252+Western!O252+Eastern!O252</f>
        <v>1</v>
      </c>
      <c r="P252" s="5" t="s">
        <v>14</v>
      </c>
      <c r="Q252" s="5">
        <f>Central!E252+Western!E252+Eastern!E252-E252</f>
        <v>0</v>
      </c>
      <c r="R252" s="5" t="s">
        <v>14</v>
      </c>
      <c r="S252" s="5" t="s">
        <v>14</v>
      </c>
      <c r="T252" s="5" t="s">
        <v>14</v>
      </c>
      <c r="U252" s="5" t="s">
        <v>14</v>
      </c>
      <c r="V252" s="5" t="s">
        <v>14</v>
      </c>
      <c r="W252" s="5" t="s">
        <v>14</v>
      </c>
    </row>
    <row r="253" spans="3:23">
      <c r="C253">
        <v>2032</v>
      </c>
      <c r="D253">
        <v>6</v>
      </c>
      <c r="E253" s="4">
        <f t="shared" si="3"/>
        <v>287</v>
      </c>
      <c r="F253" s="5">
        <f>Central!F253+Western!F253+Eastern!F253</f>
        <v>22</v>
      </c>
      <c r="G253" s="5">
        <f>Central!G253+Western!G253+Eastern!G253</f>
        <v>176</v>
      </c>
      <c r="H253" s="5">
        <f>Central!H253+Western!H253+Eastern!H253</f>
        <v>3</v>
      </c>
      <c r="I253" s="5">
        <f>Central!I253+Western!I253+Eastern!I253</f>
        <v>6</v>
      </c>
      <c r="J253" s="5">
        <f>Central!J253+Western!J253+Eastern!J253</f>
        <v>21</v>
      </c>
      <c r="K253" s="5">
        <f>Central!K253+Western!K253+Eastern!K253</f>
        <v>21</v>
      </c>
      <c r="L253" s="5">
        <f>Central!L253+Western!L253+Eastern!L253</f>
        <v>34</v>
      </c>
      <c r="M253" s="5">
        <f>Central!M253+Western!M253+Eastern!M253</f>
        <v>1</v>
      </c>
      <c r="N253" s="5">
        <f>Central!N253+Western!N253+Eastern!N253</f>
        <v>2</v>
      </c>
      <c r="O253" s="5">
        <f>Central!O253+Western!O253+Eastern!O253</f>
        <v>1</v>
      </c>
      <c r="P253" s="5" t="s">
        <v>14</v>
      </c>
      <c r="Q253" s="5">
        <f>Central!E253+Western!E253+Eastern!E253-E253</f>
        <v>0</v>
      </c>
      <c r="R253" s="5" t="s">
        <v>14</v>
      </c>
      <c r="S253" s="5" t="s">
        <v>14</v>
      </c>
      <c r="T253" s="5" t="s">
        <v>14</v>
      </c>
      <c r="U253" s="5" t="s">
        <v>14</v>
      </c>
      <c r="V253" s="5" t="s">
        <v>14</v>
      </c>
      <c r="W253" s="5" t="s">
        <v>14</v>
      </c>
    </row>
    <row r="254" spans="3:23">
      <c r="C254">
        <v>2032</v>
      </c>
      <c r="D254">
        <v>7</v>
      </c>
      <c r="E254" s="4">
        <f t="shared" si="3"/>
        <v>287</v>
      </c>
      <c r="F254" s="5">
        <f>Central!F254+Western!F254+Eastern!F254</f>
        <v>22</v>
      </c>
      <c r="G254" s="5">
        <f>Central!G254+Western!G254+Eastern!G254</f>
        <v>176</v>
      </c>
      <c r="H254" s="5">
        <f>Central!H254+Western!H254+Eastern!H254</f>
        <v>3</v>
      </c>
      <c r="I254" s="5">
        <f>Central!I254+Western!I254+Eastern!I254</f>
        <v>6</v>
      </c>
      <c r="J254" s="5">
        <f>Central!J254+Western!J254+Eastern!J254</f>
        <v>21</v>
      </c>
      <c r="K254" s="5">
        <f>Central!K254+Western!K254+Eastern!K254</f>
        <v>21</v>
      </c>
      <c r="L254" s="5">
        <f>Central!L254+Western!L254+Eastern!L254</f>
        <v>34</v>
      </c>
      <c r="M254" s="5">
        <f>Central!M254+Western!M254+Eastern!M254</f>
        <v>1</v>
      </c>
      <c r="N254" s="5">
        <f>Central!N254+Western!N254+Eastern!N254</f>
        <v>2</v>
      </c>
      <c r="O254" s="5">
        <f>Central!O254+Western!O254+Eastern!O254</f>
        <v>1</v>
      </c>
      <c r="P254" s="5" t="s">
        <v>14</v>
      </c>
      <c r="Q254" s="5">
        <f>Central!E254+Western!E254+Eastern!E254-E254</f>
        <v>0</v>
      </c>
      <c r="R254" s="5" t="s">
        <v>14</v>
      </c>
      <c r="S254" s="5" t="s">
        <v>14</v>
      </c>
      <c r="T254" s="5" t="s">
        <v>14</v>
      </c>
      <c r="U254" s="5" t="s">
        <v>14</v>
      </c>
      <c r="V254" s="5" t="s">
        <v>14</v>
      </c>
      <c r="W254" s="5" t="s">
        <v>14</v>
      </c>
    </row>
    <row r="255" spans="3:23">
      <c r="C255">
        <v>2032</v>
      </c>
      <c r="D255">
        <v>8</v>
      </c>
      <c r="E255" s="4">
        <f t="shared" si="3"/>
        <v>287</v>
      </c>
      <c r="F255" s="5">
        <f>Central!F255+Western!F255+Eastern!F255</f>
        <v>22</v>
      </c>
      <c r="G255" s="5">
        <f>Central!G255+Western!G255+Eastern!G255</f>
        <v>176</v>
      </c>
      <c r="H255" s="5">
        <f>Central!H255+Western!H255+Eastern!H255</f>
        <v>3</v>
      </c>
      <c r="I255" s="5">
        <f>Central!I255+Western!I255+Eastern!I255</f>
        <v>6</v>
      </c>
      <c r="J255" s="5">
        <f>Central!J255+Western!J255+Eastern!J255</f>
        <v>21</v>
      </c>
      <c r="K255" s="5">
        <f>Central!K255+Western!K255+Eastern!K255</f>
        <v>21</v>
      </c>
      <c r="L255" s="5">
        <f>Central!L255+Western!L255+Eastern!L255</f>
        <v>34</v>
      </c>
      <c r="M255" s="5">
        <f>Central!M255+Western!M255+Eastern!M255</f>
        <v>1</v>
      </c>
      <c r="N255" s="5">
        <f>Central!N255+Western!N255+Eastern!N255</f>
        <v>2</v>
      </c>
      <c r="O255" s="5">
        <f>Central!O255+Western!O255+Eastern!O255</f>
        <v>1</v>
      </c>
      <c r="P255" s="5" t="s">
        <v>14</v>
      </c>
      <c r="Q255" s="5">
        <f>Central!E255+Western!E255+Eastern!E255-E255</f>
        <v>0</v>
      </c>
      <c r="R255" s="5" t="s">
        <v>14</v>
      </c>
      <c r="S255" s="5" t="s">
        <v>14</v>
      </c>
      <c r="T255" s="5" t="s">
        <v>14</v>
      </c>
      <c r="U255" s="5" t="s">
        <v>14</v>
      </c>
      <c r="V255" s="5" t="s">
        <v>14</v>
      </c>
      <c r="W255" s="5" t="s">
        <v>14</v>
      </c>
    </row>
    <row r="256" spans="3:23">
      <c r="C256">
        <v>2032</v>
      </c>
      <c r="D256">
        <v>9</v>
      </c>
      <c r="E256" s="4">
        <f t="shared" si="3"/>
        <v>287</v>
      </c>
      <c r="F256" s="5">
        <f>Central!F256+Western!F256+Eastern!F256</f>
        <v>22</v>
      </c>
      <c r="G256" s="5">
        <f>Central!G256+Western!G256+Eastern!G256</f>
        <v>176</v>
      </c>
      <c r="H256" s="5">
        <f>Central!H256+Western!H256+Eastern!H256</f>
        <v>3</v>
      </c>
      <c r="I256" s="5">
        <f>Central!I256+Western!I256+Eastern!I256</f>
        <v>6</v>
      </c>
      <c r="J256" s="5">
        <f>Central!J256+Western!J256+Eastern!J256</f>
        <v>21</v>
      </c>
      <c r="K256" s="5">
        <f>Central!K256+Western!K256+Eastern!K256</f>
        <v>21</v>
      </c>
      <c r="L256" s="5">
        <f>Central!L256+Western!L256+Eastern!L256</f>
        <v>34</v>
      </c>
      <c r="M256" s="5">
        <f>Central!M256+Western!M256+Eastern!M256</f>
        <v>1</v>
      </c>
      <c r="N256" s="5">
        <f>Central!N256+Western!N256+Eastern!N256</f>
        <v>2</v>
      </c>
      <c r="O256" s="5">
        <f>Central!O256+Western!O256+Eastern!O256</f>
        <v>1</v>
      </c>
      <c r="P256" s="5" t="s">
        <v>14</v>
      </c>
      <c r="Q256" s="5">
        <f>Central!E256+Western!E256+Eastern!E256-E256</f>
        <v>0</v>
      </c>
      <c r="R256" s="5" t="s">
        <v>14</v>
      </c>
      <c r="S256" s="5" t="s">
        <v>14</v>
      </c>
      <c r="T256" s="5" t="s">
        <v>14</v>
      </c>
      <c r="U256" s="5" t="s">
        <v>14</v>
      </c>
      <c r="V256" s="5" t="s">
        <v>14</v>
      </c>
      <c r="W256" s="5" t="s">
        <v>14</v>
      </c>
    </row>
    <row r="257" spans="3:23">
      <c r="C257">
        <v>2032</v>
      </c>
      <c r="D257">
        <v>10</v>
      </c>
      <c r="E257" s="4">
        <f t="shared" si="3"/>
        <v>288</v>
      </c>
      <c r="F257" s="5">
        <f>Central!F257+Western!F257+Eastern!F257</f>
        <v>22</v>
      </c>
      <c r="G257" s="5">
        <f>Central!G257+Western!G257+Eastern!G257</f>
        <v>177</v>
      </c>
      <c r="H257" s="5">
        <f>Central!H257+Western!H257+Eastern!H257</f>
        <v>3</v>
      </c>
      <c r="I257" s="5">
        <f>Central!I257+Western!I257+Eastern!I257</f>
        <v>6</v>
      </c>
      <c r="J257" s="5">
        <f>Central!J257+Western!J257+Eastern!J257</f>
        <v>21</v>
      </c>
      <c r="K257" s="5">
        <f>Central!K257+Western!K257+Eastern!K257</f>
        <v>21</v>
      </c>
      <c r="L257" s="5">
        <f>Central!L257+Western!L257+Eastern!L257</f>
        <v>34</v>
      </c>
      <c r="M257" s="5">
        <f>Central!M257+Western!M257+Eastern!M257</f>
        <v>1</v>
      </c>
      <c r="N257" s="5">
        <f>Central!N257+Western!N257+Eastern!N257</f>
        <v>2</v>
      </c>
      <c r="O257" s="5">
        <f>Central!O257+Western!O257+Eastern!O257</f>
        <v>1</v>
      </c>
      <c r="P257" s="5" t="s">
        <v>14</v>
      </c>
      <c r="Q257" s="5">
        <f>Central!E257+Western!E257+Eastern!E257-E257</f>
        <v>0</v>
      </c>
      <c r="R257" s="5" t="s">
        <v>14</v>
      </c>
      <c r="S257" s="5" t="s">
        <v>14</v>
      </c>
      <c r="T257" s="5" t="s">
        <v>14</v>
      </c>
      <c r="U257" s="5" t="s">
        <v>14</v>
      </c>
      <c r="V257" s="5" t="s">
        <v>14</v>
      </c>
      <c r="W257" s="5" t="s">
        <v>14</v>
      </c>
    </row>
    <row r="258" spans="3:23">
      <c r="C258">
        <v>2032</v>
      </c>
      <c r="D258">
        <v>11</v>
      </c>
      <c r="E258" s="4">
        <f t="shared" si="3"/>
        <v>288</v>
      </c>
      <c r="F258" s="5">
        <f>Central!F258+Western!F258+Eastern!F258</f>
        <v>22</v>
      </c>
      <c r="G258" s="5">
        <f>Central!G258+Western!G258+Eastern!G258</f>
        <v>177</v>
      </c>
      <c r="H258" s="5">
        <f>Central!H258+Western!H258+Eastern!H258</f>
        <v>3</v>
      </c>
      <c r="I258" s="5">
        <f>Central!I258+Western!I258+Eastern!I258</f>
        <v>6</v>
      </c>
      <c r="J258" s="5">
        <f>Central!J258+Western!J258+Eastern!J258</f>
        <v>21</v>
      </c>
      <c r="K258" s="5">
        <f>Central!K258+Western!K258+Eastern!K258</f>
        <v>21</v>
      </c>
      <c r="L258" s="5">
        <f>Central!L258+Western!L258+Eastern!L258</f>
        <v>34</v>
      </c>
      <c r="M258" s="5">
        <f>Central!M258+Western!M258+Eastern!M258</f>
        <v>1</v>
      </c>
      <c r="N258" s="5">
        <f>Central!N258+Western!N258+Eastern!N258</f>
        <v>2</v>
      </c>
      <c r="O258" s="5">
        <f>Central!O258+Western!O258+Eastern!O258</f>
        <v>1</v>
      </c>
      <c r="P258" s="5" t="s">
        <v>14</v>
      </c>
      <c r="Q258" s="5">
        <f>Central!E258+Western!E258+Eastern!E258-E258</f>
        <v>0</v>
      </c>
      <c r="R258" s="5" t="s">
        <v>14</v>
      </c>
      <c r="S258" s="5" t="s">
        <v>14</v>
      </c>
      <c r="T258" s="5" t="s">
        <v>14</v>
      </c>
      <c r="U258" s="5" t="s">
        <v>14</v>
      </c>
      <c r="V258" s="5" t="s">
        <v>14</v>
      </c>
      <c r="W258" s="5" t="s">
        <v>14</v>
      </c>
    </row>
    <row r="259" spans="3:23">
      <c r="C259">
        <v>2032</v>
      </c>
      <c r="D259">
        <v>12</v>
      </c>
      <c r="E259" s="4">
        <f t="shared" si="3"/>
        <v>288</v>
      </c>
      <c r="F259" s="5">
        <f>Central!F259+Western!F259+Eastern!F259</f>
        <v>22</v>
      </c>
      <c r="G259" s="5">
        <f>Central!G259+Western!G259+Eastern!G259</f>
        <v>177</v>
      </c>
      <c r="H259" s="5">
        <f>Central!H259+Western!H259+Eastern!H259</f>
        <v>3</v>
      </c>
      <c r="I259" s="5">
        <f>Central!I259+Western!I259+Eastern!I259</f>
        <v>6</v>
      </c>
      <c r="J259" s="5">
        <f>Central!J259+Western!J259+Eastern!J259</f>
        <v>21</v>
      </c>
      <c r="K259" s="5">
        <f>Central!K259+Western!K259+Eastern!K259</f>
        <v>21</v>
      </c>
      <c r="L259" s="5">
        <f>Central!L259+Western!L259+Eastern!L259</f>
        <v>34</v>
      </c>
      <c r="M259" s="5">
        <f>Central!M259+Western!M259+Eastern!M259</f>
        <v>1</v>
      </c>
      <c r="N259" s="5">
        <f>Central!N259+Western!N259+Eastern!N259</f>
        <v>2</v>
      </c>
      <c r="O259" s="5">
        <f>Central!O259+Western!O259+Eastern!O259</f>
        <v>1</v>
      </c>
      <c r="P259" s="5" t="s">
        <v>14</v>
      </c>
      <c r="Q259" s="5">
        <f>Central!E259+Western!E259+Eastern!E259-E259</f>
        <v>0</v>
      </c>
      <c r="R259" s="5" t="s">
        <v>14</v>
      </c>
      <c r="S259" s="5" t="s">
        <v>14</v>
      </c>
      <c r="T259" s="5" t="s">
        <v>14</v>
      </c>
      <c r="U259" s="5" t="s">
        <v>14</v>
      </c>
      <c r="V259" s="5" t="s">
        <v>14</v>
      </c>
      <c r="W259" s="5" t="s">
        <v>14</v>
      </c>
    </row>
    <row r="260" spans="3:23">
      <c r="C260">
        <v>2033</v>
      </c>
      <c r="D260">
        <v>1</v>
      </c>
      <c r="E260" s="4">
        <f t="shared" si="3"/>
        <v>288</v>
      </c>
      <c r="F260" s="5">
        <f>Central!F260+Western!F260+Eastern!F260</f>
        <v>22</v>
      </c>
      <c r="G260" s="5">
        <f>Central!G260+Western!G260+Eastern!G260</f>
        <v>177</v>
      </c>
      <c r="H260" s="5">
        <f>Central!H260+Western!H260+Eastern!H260</f>
        <v>3</v>
      </c>
      <c r="I260" s="5">
        <f>Central!I260+Western!I260+Eastern!I260</f>
        <v>6</v>
      </c>
      <c r="J260" s="5">
        <f>Central!J260+Western!J260+Eastern!J260</f>
        <v>21</v>
      </c>
      <c r="K260" s="5">
        <f>Central!K260+Western!K260+Eastern!K260</f>
        <v>21</v>
      </c>
      <c r="L260" s="5">
        <f>Central!L260+Western!L260+Eastern!L260</f>
        <v>34</v>
      </c>
      <c r="M260" s="5">
        <f>Central!M260+Western!M260+Eastern!M260</f>
        <v>1</v>
      </c>
      <c r="N260" s="5">
        <f>Central!N260+Western!N260+Eastern!N260</f>
        <v>2</v>
      </c>
      <c r="O260" s="5">
        <f>Central!O260+Western!O260+Eastern!O260</f>
        <v>1</v>
      </c>
      <c r="P260" s="5" t="s">
        <v>14</v>
      </c>
      <c r="Q260" s="5">
        <f>Central!E260+Western!E260+Eastern!E260-E260</f>
        <v>0</v>
      </c>
      <c r="R260" s="5" t="s">
        <v>14</v>
      </c>
      <c r="S260" s="5" t="s">
        <v>14</v>
      </c>
      <c r="T260" s="5" t="s">
        <v>14</v>
      </c>
      <c r="U260" s="5" t="s">
        <v>14</v>
      </c>
      <c r="V260" s="5" t="s">
        <v>14</v>
      </c>
      <c r="W260" s="5" t="s">
        <v>14</v>
      </c>
    </row>
    <row r="261" spans="3:23">
      <c r="C261">
        <v>2033</v>
      </c>
      <c r="D261">
        <v>2</v>
      </c>
      <c r="E261" s="4">
        <f t="shared" si="3"/>
        <v>288</v>
      </c>
      <c r="F261" s="5">
        <f>Central!F261+Western!F261+Eastern!F261</f>
        <v>22</v>
      </c>
      <c r="G261" s="5">
        <f>Central!G261+Western!G261+Eastern!G261</f>
        <v>177</v>
      </c>
      <c r="H261" s="5">
        <f>Central!H261+Western!H261+Eastern!H261</f>
        <v>3</v>
      </c>
      <c r="I261" s="5">
        <f>Central!I261+Western!I261+Eastern!I261</f>
        <v>6</v>
      </c>
      <c r="J261" s="5">
        <f>Central!J261+Western!J261+Eastern!J261</f>
        <v>21</v>
      </c>
      <c r="K261" s="5">
        <f>Central!K261+Western!K261+Eastern!K261</f>
        <v>21</v>
      </c>
      <c r="L261" s="5">
        <f>Central!L261+Western!L261+Eastern!L261</f>
        <v>34</v>
      </c>
      <c r="M261" s="5">
        <f>Central!M261+Western!M261+Eastern!M261</f>
        <v>1</v>
      </c>
      <c r="N261" s="5">
        <f>Central!N261+Western!N261+Eastern!N261</f>
        <v>2</v>
      </c>
      <c r="O261" s="5">
        <f>Central!O261+Western!O261+Eastern!O261</f>
        <v>1</v>
      </c>
      <c r="P261" s="5" t="s">
        <v>14</v>
      </c>
      <c r="Q261" s="5">
        <f>Central!E261+Western!E261+Eastern!E261-E261</f>
        <v>0</v>
      </c>
      <c r="R261" s="5" t="s">
        <v>14</v>
      </c>
      <c r="S261" s="5" t="s">
        <v>14</v>
      </c>
      <c r="T261" s="5" t="s">
        <v>14</v>
      </c>
      <c r="U261" s="5" t="s">
        <v>14</v>
      </c>
      <c r="V261" s="5" t="s">
        <v>14</v>
      </c>
      <c r="W261" s="5" t="s">
        <v>14</v>
      </c>
    </row>
    <row r="262" spans="3:23">
      <c r="C262">
        <v>2033</v>
      </c>
      <c r="D262">
        <v>3</v>
      </c>
      <c r="E262" s="4">
        <f t="shared" si="3"/>
        <v>288</v>
      </c>
      <c r="F262" s="5">
        <f>Central!F262+Western!F262+Eastern!F262</f>
        <v>22</v>
      </c>
      <c r="G262" s="5">
        <f>Central!G262+Western!G262+Eastern!G262</f>
        <v>177</v>
      </c>
      <c r="H262" s="5">
        <f>Central!H262+Western!H262+Eastern!H262</f>
        <v>3</v>
      </c>
      <c r="I262" s="5">
        <f>Central!I262+Western!I262+Eastern!I262</f>
        <v>6</v>
      </c>
      <c r="J262" s="5">
        <f>Central!J262+Western!J262+Eastern!J262</f>
        <v>21</v>
      </c>
      <c r="K262" s="5">
        <f>Central!K262+Western!K262+Eastern!K262</f>
        <v>21</v>
      </c>
      <c r="L262" s="5">
        <f>Central!L262+Western!L262+Eastern!L262</f>
        <v>34</v>
      </c>
      <c r="M262" s="5">
        <f>Central!M262+Western!M262+Eastern!M262</f>
        <v>1</v>
      </c>
      <c r="N262" s="5">
        <f>Central!N262+Western!N262+Eastern!N262</f>
        <v>2</v>
      </c>
      <c r="O262" s="5">
        <f>Central!O262+Western!O262+Eastern!O262</f>
        <v>1</v>
      </c>
      <c r="P262" s="5" t="s">
        <v>14</v>
      </c>
      <c r="Q262" s="5">
        <f>Central!E262+Western!E262+Eastern!E262-E262</f>
        <v>0</v>
      </c>
      <c r="R262" s="5" t="s">
        <v>14</v>
      </c>
      <c r="S262" s="5" t="s">
        <v>14</v>
      </c>
      <c r="T262" s="5" t="s">
        <v>14</v>
      </c>
      <c r="U262" s="5" t="s">
        <v>14</v>
      </c>
      <c r="V262" s="5" t="s">
        <v>14</v>
      </c>
      <c r="W262" s="5" t="s">
        <v>14</v>
      </c>
    </row>
    <row r="263" spans="3:23">
      <c r="C263">
        <v>2033</v>
      </c>
      <c r="D263">
        <v>4</v>
      </c>
      <c r="E263" s="4">
        <f t="shared" si="3"/>
        <v>288</v>
      </c>
      <c r="F263" s="5">
        <f>Central!F263+Western!F263+Eastern!F263</f>
        <v>22</v>
      </c>
      <c r="G263" s="5">
        <f>Central!G263+Western!G263+Eastern!G263</f>
        <v>177</v>
      </c>
      <c r="H263" s="5">
        <f>Central!H263+Western!H263+Eastern!H263</f>
        <v>3</v>
      </c>
      <c r="I263" s="5">
        <f>Central!I263+Western!I263+Eastern!I263</f>
        <v>6</v>
      </c>
      <c r="J263" s="5">
        <f>Central!J263+Western!J263+Eastern!J263</f>
        <v>21</v>
      </c>
      <c r="K263" s="5">
        <f>Central!K263+Western!K263+Eastern!K263</f>
        <v>21</v>
      </c>
      <c r="L263" s="5">
        <f>Central!L263+Western!L263+Eastern!L263</f>
        <v>34</v>
      </c>
      <c r="M263" s="5">
        <f>Central!M263+Western!M263+Eastern!M263</f>
        <v>1</v>
      </c>
      <c r="N263" s="5">
        <f>Central!N263+Western!N263+Eastern!N263</f>
        <v>2</v>
      </c>
      <c r="O263" s="5">
        <f>Central!O263+Western!O263+Eastern!O263</f>
        <v>1</v>
      </c>
      <c r="P263" s="5" t="s">
        <v>14</v>
      </c>
      <c r="Q263" s="5">
        <f>Central!E263+Western!E263+Eastern!E263-E263</f>
        <v>0</v>
      </c>
      <c r="R263" s="5" t="s">
        <v>14</v>
      </c>
      <c r="S263" s="5" t="s">
        <v>14</v>
      </c>
      <c r="T263" s="5" t="s">
        <v>14</v>
      </c>
      <c r="U263" s="5" t="s">
        <v>14</v>
      </c>
      <c r="V263" s="5" t="s">
        <v>14</v>
      </c>
      <c r="W263" s="5" t="s">
        <v>14</v>
      </c>
    </row>
    <row r="264" spans="3:23">
      <c r="C264">
        <v>2033</v>
      </c>
      <c r="D264">
        <v>5</v>
      </c>
      <c r="E264" s="4">
        <f t="shared" si="3"/>
        <v>288</v>
      </c>
      <c r="F264" s="5">
        <f>Central!F264+Western!F264+Eastern!F264</f>
        <v>22</v>
      </c>
      <c r="G264" s="5">
        <f>Central!G264+Western!G264+Eastern!G264</f>
        <v>177</v>
      </c>
      <c r="H264" s="5">
        <f>Central!H264+Western!H264+Eastern!H264</f>
        <v>3</v>
      </c>
      <c r="I264" s="5">
        <f>Central!I264+Western!I264+Eastern!I264</f>
        <v>6</v>
      </c>
      <c r="J264" s="5">
        <f>Central!J264+Western!J264+Eastern!J264</f>
        <v>21</v>
      </c>
      <c r="K264" s="5">
        <f>Central!K264+Western!K264+Eastern!K264</f>
        <v>21</v>
      </c>
      <c r="L264" s="5">
        <f>Central!L264+Western!L264+Eastern!L264</f>
        <v>34</v>
      </c>
      <c r="M264" s="5">
        <f>Central!M264+Western!M264+Eastern!M264</f>
        <v>1</v>
      </c>
      <c r="N264" s="5">
        <f>Central!N264+Western!N264+Eastern!N264</f>
        <v>2</v>
      </c>
      <c r="O264" s="5">
        <f>Central!O264+Western!O264+Eastern!O264</f>
        <v>1</v>
      </c>
      <c r="P264" s="5" t="s">
        <v>14</v>
      </c>
      <c r="Q264" s="5">
        <f>Central!E264+Western!E264+Eastern!E264-E264</f>
        <v>0</v>
      </c>
      <c r="R264" s="5" t="s">
        <v>14</v>
      </c>
      <c r="S264" s="5" t="s">
        <v>14</v>
      </c>
      <c r="T264" s="5" t="s">
        <v>14</v>
      </c>
      <c r="U264" s="5" t="s">
        <v>14</v>
      </c>
      <c r="V264" s="5" t="s">
        <v>14</v>
      </c>
      <c r="W264" s="5" t="s">
        <v>14</v>
      </c>
    </row>
    <row r="265" spans="3:23">
      <c r="C265">
        <v>2033</v>
      </c>
      <c r="D265">
        <v>6</v>
      </c>
      <c r="E265" s="4">
        <f t="shared" ref="E265:E319" si="4">SUM(F265:O265)</f>
        <v>288</v>
      </c>
      <c r="F265" s="5">
        <f>Central!F265+Western!F265+Eastern!F265</f>
        <v>22</v>
      </c>
      <c r="G265" s="5">
        <f>Central!G265+Western!G265+Eastern!G265</f>
        <v>177</v>
      </c>
      <c r="H265" s="5">
        <f>Central!H265+Western!H265+Eastern!H265</f>
        <v>3</v>
      </c>
      <c r="I265" s="5">
        <f>Central!I265+Western!I265+Eastern!I265</f>
        <v>6</v>
      </c>
      <c r="J265" s="5">
        <f>Central!J265+Western!J265+Eastern!J265</f>
        <v>21</v>
      </c>
      <c r="K265" s="5">
        <f>Central!K265+Western!K265+Eastern!K265</f>
        <v>21</v>
      </c>
      <c r="L265" s="5">
        <f>Central!L265+Western!L265+Eastern!L265</f>
        <v>34</v>
      </c>
      <c r="M265" s="5">
        <f>Central!M265+Western!M265+Eastern!M265</f>
        <v>1</v>
      </c>
      <c r="N265" s="5">
        <f>Central!N265+Western!N265+Eastern!N265</f>
        <v>2</v>
      </c>
      <c r="O265" s="5">
        <f>Central!O265+Western!O265+Eastern!O265</f>
        <v>1</v>
      </c>
      <c r="P265" s="5" t="s">
        <v>14</v>
      </c>
      <c r="Q265" s="5">
        <f>Central!E265+Western!E265+Eastern!E265-E265</f>
        <v>0</v>
      </c>
      <c r="R265" s="5" t="s">
        <v>14</v>
      </c>
      <c r="S265" s="5" t="s">
        <v>14</v>
      </c>
      <c r="T265" s="5" t="s">
        <v>14</v>
      </c>
      <c r="U265" s="5" t="s">
        <v>14</v>
      </c>
      <c r="V265" s="5" t="s">
        <v>14</v>
      </c>
      <c r="W265" s="5" t="s">
        <v>14</v>
      </c>
    </row>
    <row r="266" spans="3:23">
      <c r="C266">
        <v>2033</v>
      </c>
      <c r="D266">
        <v>7</v>
      </c>
      <c r="E266" s="4">
        <f t="shared" si="4"/>
        <v>288</v>
      </c>
      <c r="F266" s="5">
        <f>Central!F266+Western!F266+Eastern!F266</f>
        <v>22</v>
      </c>
      <c r="G266" s="5">
        <f>Central!G266+Western!G266+Eastern!G266</f>
        <v>177</v>
      </c>
      <c r="H266" s="5">
        <f>Central!H266+Western!H266+Eastern!H266</f>
        <v>3</v>
      </c>
      <c r="I266" s="5">
        <f>Central!I266+Western!I266+Eastern!I266</f>
        <v>6</v>
      </c>
      <c r="J266" s="5">
        <f>Central!J266+Western!J266+Eastern!J266</f>
        <v>21</v>
      </c>
      <c r="K266" s="5">
        <f>Central!K266+Western!K266+Eastern!K266</f>
        <v>21</v>
      </c>
      <c r="L266" s="5">
        <f>Central!L266+Western!L266+Eastern!L266</f>
        <v>34</v>
      </c>
      <c r="M266" s="5">
        <f>Central!M266+Western!M266+Eastern!M266</f>
        <v>1</v>
      </c>
      <c r="N266" s="5">
        <f>Central!N266+Western!N266+Eastern!N266</f>
        <v>2</v>
      </c>
      <c r="O266" s="5">
        <f>Central!O266+Western!O266+Eastern!O266</f>
        <v>1</v>
      </c>
      <c r="P266" s="5" t="s">
        <v>14</v>
      </c>
      <c r="Q266" s="5">
        <f>Central!E266+Western!E266+Eastern!E266-E266</f>
        <v>0</v>
      </c>
      <c r="R266" s="5" t="s">
        <v>14</v>
      </c>
      <c r="S266" s="5" t="s">
        <v>14</v>
      </c>
      <c r="T266" s="5" t="s">
        <v>14</v>
      </c>
      <c r="U266" s="5" t="s">
        <v>14</v>
      </c>
      <c r="V266" s="5" t="s">
        <v>14</v>
      </c>
      <c r="W266" s="5" t="s">
        <v>14</v>
      </c>
    </row>
    <row r="267" spans="3:23">
      <c r="C267">
        <v>2033</v>
      </c>
      <c r="D267">
        <v>8</v>
      </c>
      <c r="E267" s="4">
        <f t="shared" si="4"/>
        <v>289</v>
      </c>
      <c r="F267" s="5">
        <f>Central!F267+Western!F267+Eastern!F267</f>
        <v>22</v>
      </c>
      <c r="G267" s="5">
        <f>Central!G267+Western!G267+Eastern!G267</f>
        <v>178</v>
      </c>
      <c r="H267" s="5">
        <f>Central!H267+Western!H267+Eastern!H267</f>
        <v>3</v>
      </c>
      <c r="I267" s="5">
        <f>Central!I267+Western!I267+Eastern!I267</f>
        <v>6</v>
      </c>
      <c r="J267" s="5">
        <f>Central!J267+Western!J267+Eastern!J267</f>
        <v>21</v>
      </c>
      <c r="K267" s="5">
        <f>Central!K267+Western!K267+Eastern!K267</f>
        <v>21</v>
      </c>
      <c r="L267" s="5">
        <f>Central!L267+Western!L267+Eastern!L267</f>
        <v>34</v>
      </c>
      <c r="M267" s="5">
        <f>Central!M267+Western!M267+Eastern!M267</f>
        <v>1</v>
      </c>
      <c r="N267" s="5">
        <f>Central!N267+Western!N267+Eastern!N267</f>
        <v>2</v>
      </c>
      <c r="O267" s="5">
        <f>Central!O267+Western!O267+Eastern!O267</f>
        <v>1</v>
      </c>
      <c r="P267" s="5" t="s">
        <v>14</v>
      </c>
      <c r="Q267" s="5">
        <f>Central!E267+Western!E267+Eastern!E267-E267</f>
        <v>0</v>
      </c>
      <c r="R267" s="5" t="s">
        <v>14</v>
      </c>
      <c r="S267" s="5" t="s">
        <v>14</v>
      </c>
      <c r="T267" s="5" t="s">
        <v>14</v>
      </c>
      <c r="U267" s="5" t="s">
        <v>14</v>
      </c>
      <c r="V267" s="5" t="s">
        <v>14</v>
      </c>
      <c r="W267" s="5" t="s">
        <v>14</v>
      </c>
    </row>
    <row r="268" spans="3:23">
      <c r="C268">
        <v>2033</v>
      </c>
      <c r="D268">
        <v>9</v>
      </c>
      <c r="E268" s="4">
        <f t="shared" si="4"/>
        <v>289</v>
      </c>
      <c r="F268" s="5">
        <f>Central!F268+Western!F268+Eastern!F268</f>
        <v>22</v>
      </c>
      <c r="G268" s="5">
        <f>Central!G268+Western!G268+Eastern!G268</f>
        <v>178</v>
      </c>
      <c r="H268" s="5">
        <f>Central!H268+Western!H268+Eastern!H268</f>
        <v>3</v>
      </c>
      <c r="I268" s="5">
        <f>Central!I268+Western!I268+Eastern!I268</f>
        <v>6</v>
      </c>
      <c r="J268" s="5">
        <f>Central!J268+Western!J268+Eastern!J268</f>
        <v>21</v>
      </c>
      <c r="K268" s="5">
        <f>Central!K268+Western!K268+Eastern!K268</f>
        <v>21</v>
      </c>
      <c r="L268" s="5">
        <f>Central!L268+Western!L268+Eastern!L268</f>
        <v>34</v>
      </c>
      <c r="M268" s="5">
        <f>Central!M268+Western!M268+Eastern!M268</f>
        <v>1</v>
      </c>
      <c r="N268" s="5">
        <f>Central!N268+Western!N268+Eastern!N268</f>
        <v>2</v>
      </c>
      <c r="O268" s="5">
        <f>Central!O268+Western!O268+Eastern!O268</f>
        <v>1</v>
      </c>
      <c r="P268" s="5" t="s">
        <v>14</v>
      </c>
      <c r="Q268" s="5">
        <f>Central!E268+Western!E268+Eastern!E268-E268</f>
        <v>0</v>
      </c>
      <c r="R268" s="5" t="s">
        <v>14</v>
      </c>
      <c r="S268" s="5" t="s">
        <v>14</v>
      </c>
      <c r="T268" s="5" t="s">
        <v>14</v>
      </c>
      <c r="U268" s="5" t="s">
        <v>14</v>
      </c>
      <c r="V268" s="5" t="s">
        <v>14</v>
      </c>
      <c r="W268" s="5" t="s">
        <v>14</v>
      </c>
    </row>
    <row r="269" spans="3:23">
      <c r="C269">
        <v>2033</v>
      </c>
      <c r="D269">
        <v>10</v>
      </c>
      <c r="E269" s="4">
        <f t="shared" si="4"/>
        <v>289</v>
      </c>
      <c r="F269" s="5">
        <f>Central!F269+Western!F269+Eastern!F269</f>
        <v>22</v>
      </c>
      <c r="G269" s="5">
        <f>Central!G269+Western!G269+Eastern!G269</f>
        <v>178</v>
      </c>
      <c r="H269" s="5">
        <f>Central!H269+Western!H269+Eastern!H269</f>
        <v>3</v>
      </c>
      <c r="I269" s="5">
        <f>Central!I269+Western!I269+Eastern!I269</f>
        <v>6</v>
      </c>
      <c r="J269" s="5">
        <f>Central!J269+Western!J269+Eastern!J269</f>
        <v>21</v>
      </c>
      <c r="K269" s="5">
        <f>Central!K269+Western!K269+Eastern!K269</f>
        <v>21</v>
      </c>
      <c r="L269" s="5">
        <f>Central!L269+Western!L269+Eastern!L269</f>
        <v>34</v>
      </c>
      <c r="M269" s="5">
        <f>Central!M269+Western!M269+Eastern!M269</f>
        <v>1</v>
      </c>
      <c r="N269" s="5">
        <f>Central!N269+Western!N269+Eastern!N269</f>
        <v>2</v>
      </c>
      <c r="O269" s="5">
        <f>Central!O269+Western!O269+Eastern!O269</f>
        <v>1</v>
      </c>
      <c r="P269" s="5" t="s">
        <v>14</v>
      </c>
      <c r="Q269" s="5">
        <f>Central!E269+Western!E269+Eastern!E269-E269</f>
        <v>0</v>
      </c>
      <c r="R269" s="5" t="s">
        <v>14</v>
      </c>
      <c r="S269" s="5" t="s">
        <v>14</v>
      </c>
      <c r="T269" s="5" t="s">
        <v>14</v>
      </c>
      <c r="U269" s="5" t="s">
        <v>14</v>
      </c>
      <c r="V269" s="5" t="s">
        <v>14</v>
      </c>
      <c r="W269" s="5" t="s">
        <v>14</v>
      </c>
    </row>
    <row r="270" spans="3:23">
      <c r="C270">
        <v>2033</v>
      </c>
      <c r="D270">
        <v>11</v>
      </c>
      <c r="E270" s="4">
        <f t="shared" si="4"/>
        <v>289</v>
      </c>
      <c r="F270" s="5">
        <f>Central!F270+Western!F270+Eastern!F270</f>
        <v>22</v>
      </c>
      <c r="G270" s="5">
        <f>Central!G270+Western!G270+Eastern!G270</f>
        <v>178</v>
      </c>
      <c r="H270" s="5">
        <f>Central!H270+Western!H270+Eastern!H270</f>
        <v>3</v>
      </c>
      <c r="I270" s="5">
        <f>Central!I270+Western!I270+Eastern!I270</f>
        <v>6</v>
      </c>
      <c r="J270" s="5">
        <f>Central!J270+Western!J270+Eastern!J270</f>
        <v>21</v>
      </c>
      <c r="K270" s="5">
        <f>Central!K270+Western!K270+Eastern!K270</f>
        <v>21</v>
      </c>
      <c r="L270" s="5">
        <f>Central!L270+Western!L270+Eastern!L270</f>
        <v>34</v>
      </c>
      <c r="M270" s="5">
        <f>Central!M270+Western!M270+Eastern!M270</f>
        <v>1</v>
      </c>
      <c r="N270" s="5">
        <f>Central!N270+Western!N270+Eastern!N270</f>
        <v>2</v>
      </c>
      <c r="O270" s="5">
        <f>Central!O270+Western!O270+Eastern!O270</f>
        <v>1</v>
      </c>
      <c r="P270" s="5" t="s">
        <v>14</v>
      </c>
      <c r="Q270" s="5">
        <f>Central!E270+Western!E270+Eastern!E270-E270</f>
        <v>0</v>
      </c>
      <c r="R270" s="5" t="s">
        <v>14</v>
      </c>
      <c r="S270" s="5" t="s">
        <v>14</v>
      </c>
      <c r="T270" s="5" t="s">
        <v>14</v>
      </c>
      <c r="U270" s="5" t="s">
        <v>14</v>
      </c>
      <c r="V270" s="5" t="s">
        <v>14</v>
      </c>
      <c r="W270" s="5" t="s">
        <v>14</v>
      </c>
    </row>
    <row r="271" spans="3:23">
      <c r="C271">
        <v>2033</v>
      </c>
      <c r="D271">
        <v>12</v>
      </c>
      <c r="E271" s="4">
        <f t="shared" si="4"/>
        <v>289</v>
      </c>
      <c r="F271" s="5">
        <f>Central!F271+Western!F271+Eastern!F271</f>
        <v>22</v>
      </c>
      <c r="G271" s="5">
        <f>Central!G271+Western!G271+Eastern!G271</f>
        <v>178</v>
      </c>
      <c r="H271" s="5">
        <f>Central!H271+Western!H271+Eastern!H271</f>
        <v>3</v>
      </c>
      <c r="I271" s="5">
        <f>Central!I271+Western!I271+Eastern!I271</f>
        <v>6</v>
      </c>
      <c r="J271" s="5">
        <f>Central!J271+Western!J271+Eastern!J271</f>
        <v>21</v>
      </c>
      <c r="K271" s="5">
        <f>Central!K271+Western!K271+Eastern!K271</f>
        <v>21</v>
      </c>
      <c r="L271" s="5">
        <f>Central!L271+Western!L271+Eastern!L271</f>
        <v>34</v>
      </c>
      <c r="M271" s="5">
        <f>Central!M271+Western!M271+Eastern!M271</f>
        <v>1</v>
      </c>
      <c r="N271" s="5">
        <f>Central!N271+Western!N271+Eastern!N271</f>
        <v>2</v>
      </c>
      <c r="O271" s="5">
        <f>Central!O271+Western!O271+Eastern!O271</f>
        <v>1</v>
      </c>
      <c r="P271" s="5" t="s">
        <v>14</v>
      </c>
      <c r="Q271" s="5">
        <f>Central!E271+Western!E271+Eastern!E271-E271</f>
        <v>0</v>
      </c>
      <c r="R271" s="5" t="s">
        <v>14</v>
      </c>
      <c r="S271" s="5" t="s">
        <v>14</v>
      </c>
      <c r="T271" s="5" t="s">
        <v>14</v>
      </c>
      <c r="U271" s="5" t="s">
        <v>14</v>
      </c>
      <c r="V271" s="5" t="s">
        <v>14</v>
      </c>
      <c r="W271" s="5" t="s">
        <v>14</v>
      </c>
    </row>
    <row r="272" spans="3:23">
      <c r="C272">
        <v>2034</v>
      </c>
      <c r="D272">
        <v>1</v>
      </c>
      <c r="E272" s="4">
        <f t="shared" si="4"/>
        <v>289</v>
      </c>
      <c r="F272" s="5">
        <f>Central!F272+Western!F272+Eastern!F272</f>
        <v>22</v>
      </c>
      <c r="G272" s="5">
        <f>Central!G272+Western!G272+Eastern!G272</f>
        <v>178</v>
      </c>
      <c r="H272" s="5">
        <f>Central!H272+Western!H272+Eastern!H272</f>
        <v>3</v>
      </c>
      <c r="I272" s="5">
        <f>Central!I272+Western!I272+Eastern!I272</f>
        <v>6</v>
      </c>
      <c r="J272" s="5">
        <f>Central!J272+Western!J272+Eastern!J272</f>
        <v>21</v>
      </c>
      <c r="K272" s="5">
        <f>Central!K272+Western!K272+Eastern!K272</f>
        <v>21</v>
      </c>
      <c r="L272" s="5">
        <f>Central!L272+Western!L272+Eastern!L272</f>
        <v>34</v>
      </c>
      <c r="M272" s="5">
        <f>Central!M272+Western!M272+Eastern!M272</f>
        <v>1</v>
      </c>
      <c r="N272" s="5">
        <f>Central!N272+Western!N272+Eastern!N272</f>
        <v>2</v>
      </c>
      <c r="O272" s="5">
        <f>Central!O272+Western!O272+Eastern!O272</f>
        <v>1</v>
      </c>
      <c r="P272" s="5" t="s">
        <v>14</v>
      </c>
      <c r="Q272" s="5">
        <f>Central!E272+Western!E272+Eastern!E272-E272</f>
        <v>0</v>
      </c>
      <c r="R272" s="5" t="s">
        <v>14</v>
      </c>
      <c r="S272" s="5" t="s">
        <v>14</v>
      </c>
      <c r="T272" s="5" t="s">
        <v>14</v>
      </c>
      <c r="U272" s="5" t="s">
        <v>14</v>
      </c>
      <c r="V272" s="5" t="s">
        <v>14</v>
      </c>
      <c r="W272" s="5" t="s">
        <v>14</v>
      </c>
    </row>
    <row r="273" spans="3:23">
      <c r="C273">
        <v>2034</v>
      </c>
      <c r="D273">
        <v>2</v>
      </c>
      <c r="E273" s="4">
        <f t="shared" si="4"/>
        <v>289</v>
      </c>
      <c r="F273" s="5">
        <f>Central!F273+Western!F273+Eastern!F273</f>
        <v>22</v>
      </c>
      <c r="G273" s="5">
        <f>Central!G273+Western!G273+Eastern!G273</f>
        <v>178</v>
      </c>
      <c r="H273" s="5">
        <f>Central!H273+Western!H273+Eastern!H273</f>
        <v>3</v>
      </c>
      <c r="I273" s="5">
        <f>Central!I273+Western!I273+Eastern!I273</f>
        <v>6</v>
      </c>
      <c r="J273" s="5">
        <f>Central!J273+Western!J273+Eastern!J273</f>
        <v>21</v>
      </c>
      <c r="K273" s="5">
        <f>Central!K273+Western!K273+Eastern!K273</f>
        <v>21</v>
      </c>
      <c r="L273" s="5">
        <f>Central!L273+Western!L273+Eastern!L273</f>
        <v>34</v>
      </c>
      <c r="M273" s="5">
        <f>Central!M273+Western!M273+Eastern!M273</f>
        <v>1</v>
      </c>
      <c r="N273" s="5">
        <f>Central!N273+Western!N273+Eastern!N273</f>
        <v>2</v>
      </c>
      <c r="O273" s="5">
        <f>Central!O273+Western!O273+Eastern!O273</f>
        <v>1</v>
      </c>
      <c r="P273" s="5" t="s">
        <v>14</v>
      </c>
      <c r="Q273" s="5">
        <f>Central!E273+Western!E273+Eastern!E273-E273</f>
        <v>0</v>
      </c>
      <c r="R273" s="5" t="s">
        <v>14</v>
      </c>
      <c r="S273" s="5" t="s">
        <v>14</v>
      </c>
      <c r="T273" s="5" t="s">
        <v>14</v>
      </c>
      <c r="U273" s="5" t="s">
        <v>14</v>
      </c>
      <c r="V273" s="5" t="s">
        <v>14</v>
      </c>
      <c r="W273" s="5" t="s">
        <v>14</v>
      </c>
    </row>
    <row r="274" spans="3:23">
      <c r="C274">
        <v>2034</v>
      </c>
      <c r="D274">
        <v>3</v>
      </c>
      <c r="E274" s="4">
        <f t="shared" si="4"/>
        <v>289</v>
      </c>
      <c r="F274" s="5">
        <f>Central!F274+Western!F274+Eastern!F274</f>
        <v>22</v>
      </c>
      <c r="G274" s="5">
        <f>Central!G274+Western!G274+Eastern!G274</f>
        <v>178</v>
      </c>
      <c r="H274" s="5">
        <f>Central!H274+Western!H274+Eastern!H274</f>
        <v>3</v>
      </c>
      <c r="I274" s="5">
        <f>Central!I274+Western!I274+Eastern!I274</f>
        <v>6</v>
      </c>
      <c r="J274" s="5">
        <f>Central!J274+Western!J274+Eastern!J274</f>
        <v>21</v>
      </c>
      <c r="K274" s="5">
        <f>Central!K274+Western!K274+Eastern!K274</f>
        <v>21</v>
      </c>
      <c r="L274" s="5">
        <f>Central!L274+Western!L274+Eastern!L274</f>
        <v>34</v>
      </c>
      <c r="M274" s="5">
        <f>Central!M274+Western!M274+Eastern!M274</f>
        <v>1</v>
      </c>
      <c r="N274" s="5">
        <f>Central!N274+Western!N274+Eastern!N274</f>
        <v>2</v>
      </c>
      <c r="O274" s="5">
        <f>Central!O274+Western!O274+Eastern!O274</f>
        <v>1</v>
      </c>
      <c r="P274" s="5" t="s">
        <v>14</v>
      </c>
      <c r="Q274" s="5">
        <f>Central!E274+Western!E274+Eastern!E274-E274</f>
        <v>0</v>
      </c>
      <c r="R274" s="5" t="s">
        <v>14</v>
      </c>
      <c r="S274" s="5" t="s">
        <v>14</v>
      </c>
      <c r="T274" s="5" t="s">
        <v>14</v>
      </c>
      <c r="U274" s="5" t="s">
        <v>14</v>
      </c>
      <c r="V274" s="5" t="s">
        <v>14</v>
      </c>
      <c r="W274" s="5" t="s">
        <v>14</v>
      </c>
    </row>
    <row r="275" spans="3:23">
      <c r="C275">
        <v>2034</v>
      </c>
      <c r="D275">
        <v>4</v>
      </c>
      <c r="E275" s="4">
        <f t="shared" si="4"/>
        <v>290</v>
      </c>
      <c r="F275" s="5">
        <f>Central!F275+Western!F275+Eastern!F275</f>
        <v>22</v>
      </c>
      <c r="G275" s="5">
        <f>Central!G275+Western!G275+Eastern!G275</f>
        <v>179</v>
      </c>
      <c r="H275" s="5">
        <f>Central!H275+Western!H275+Eastern!H275</f>
        <v>3</v>
      </c>
      <c r="I275" s="5">
        <f>Central!I275+Western!I275+Eastern!I275</f>
        <v>6</v>
      </c>
      <c r="J275" s="5">
        <f>Central!J275+Western!J275+Eastern!J275</f>
        <v>21</v>
      </c>
      <c r="K275" s="5">
        <f>Central!K275+Western!K275+Eastern!K275</f>
        <v>21</v>
      </c>
      <c r="L275" s="5">
        <f>Central!L275+Western!L275+Eastern!L275</f>
        <v>34</v>
      </c>
      <c r="M275" s="5">
        <f>Central!M275+Western!M275+Eastern!M275</f>
        <v>1</v>
      </c>
      <c r="N275" s="5">
        <f>Central!N275+Western!N275+Eastern!N275</f>
        <v>2</v>
      </c>
      <c r="O275" s="5">
        <f>Central!O275+Western!O275+Eastern!O275</f>
        <v>1</v>
      </c>
      <c r="P275" s="5" t="s">
        <v>14</v>
      </c>
      <c r="Q275" s="5">
        <f>Central!E275+Western!E275+Eastern!E275-E275</f>
        <v>0</v>
      </c>
      <c r="R275" s="5" t="s">
        <v>14</v>
      </c>
      <c r="S275" s="5" t="s">
        <v>14</v>
      </c>
      <c r="T275" s="5" t="s">
        <v>14</v>
      </c>
      <c r="U275" s="5" t="s">
        <v>14</v>
      </c>
      <c r="V275" s="5" t="s">
        <v>14</v>
      </c>
      <c r="W275" s="5" t="s">
        <v>14</v>
      </c>
    </row>
    <row r="276" spans="3:23">
      <c r="C276">
        <v>2034</v>
      </c>
      <c r="D276">
        <v>5</v>
      </c>
      <c r="E276" s="4">
        <f t="shared" si="4"/>
        <v>290</v>
      </c>
      <c r="F276" s="5">
        <f>Central!F276+Western!F276+Eastern!F276</f>
        <v>22</v>
      </c>
      <c r="G276" s="5">
        <f>Central!G276+Western!G276+Eastern!G276</f>
        <v>179</v>
      </c>
      <c r="H276" s="5">
        <f>Central!H276+Western!H276+Eastern!H276</f>
        <v>3</v>
      </c>
      <c r="I276" s="5">
        <f>Central!I276+Western!I276+Eastern!I276</f>
        <v>6</v>
      </c>
      <c r="J276" s="5">
        <f>Central!J276+Western!J276+Eastern!J276</f>
        <v>21</v>
      </c>
      <c r="K276" s="5">
        <f>Central!K276+Western!K276+Eastern!K276</f>
        <v>21</v>
      </c>
      <c r="L276" s="5">
        <f>Central!L276+Western!L276+Eastern!L276</f>
        <v>34</v>
      </c>
      <c r="M276" s="5">
        <f>Central!M276+Western!M276+Eastern!M276</f>
        <v>1</v>
      </c>
      <c r="N276" s="5">
        <f>Central!N276+Western!N276+Eastern!N276</f>
        <v>2</v>
      </c>
      <c r="O276" s="5">
        <f>Central!O276+Western!O276+Eastern!O276</f>
        <v>1</v>
      </c>
      <c r="P276" s="5" t="s">
        <v>14</v>
      </c>
      <c r="Q276" s="5">
        <f>Central!E276+Western!E276+Eastern!E276-E276</f>
        <v>0</v>
      </c>
      <c r="R276" s="5" t="s">
        <v>14</v>
      </c>
      <c r="S276" s="5" t="s">
        <v>14</v>
      </c>
      <c r="T276" s="5" t="s">
        <v>14</v>
      </c>
      <c r="U276" s="5" t="s">
        <v>14</v>
      </c>
      <c r="V276" s="5" t="s">
        <v>14</v>
      </c>
      <c r="W276" s="5" t="s">
        <v>14</v>
      </c>
    </row>
    <row r="277" spans="3:23">
      <c r="C277">
        <v>2034</v>
      </c>
      <c r="D277">
        <v>6</v>
      </c>
      <c r="E277" s="4">
        <f t="shared" si="4"/>
        <v>290</v>
      </c>
      <c r="F277" s="5">
        <f>Central!F277+Western!F277+Eastern!F277</f>
        <v>22</v>
      </c>
      <c r="G277" s="5">
        <f>Central!G277+Western!G277+Eastern!G277</f>
        <v>179</v>
      </c>
      <c r="H277" s="5">
        <f>Central!H277+Western!H277+Eastern!H277</f>
        <v>3</v>
      </c>
      <c r="I277" s="5">
        <f>Central!I277+Western!I277+Eastern!I277</f>
        <v>6</v>
      </c>
      <c r="J277" s="5">
        <f>Central!J277+Western!J277+Eastern!J277</f>
        <v>21</v>
      </c>
      <c r="K277" s="5">
        <f>Central!K277+Western!K277+Eastern!K277</f>
        <v>21</v>
      </c>
      <c r="L277" s="5">
        <f>Central!L277+Western!L277+Eastern!L277</f>
        <v>34</v>
      </c>
      <c r="M277" s="5">
        <f>Central!M277+Western!M277+Eastern!M277</f>
        <v>1</v>
      </c>
      <c r="N277" s="5">
        <f>Central!N277+Western!N277+Eastern!N277</f>
        <v>2</v>
      </c>
      <c r="O277" s="5">
        <f>Central!O277+Western!O277+Eastern!O277</f>
        <v>1</v>
      </c>
      <c r="P277" s="5" t="s">
        <v>14</v>
      </c>
      <c r="Q277" s="5">
        <f>Central!E277+Western!E277+Eastern!E277-E277</f>
        <v>0</v>
      </c>
      <c r="R277" s="5" t="s">
        <v>14</v>
      </c>
      <c r="S277" s="5" t="s">
        <v>14</v>
      </c>
      <c r="T277" s="5" t="s">
        <v>14</v>
      </c>
      <c r="U277" s="5" t="s">
        <v>14</v>
      </c>
      <c r="V277" s="5" t="s">
        <v>14</v>
      </c>
      <c r="W277" s="5" t="s">
        <v>14</v>
      </c>
    </row>
    <row r="278" spans="3:23">
      <c r="C278">
        <v>2034</v>
      </c>
      <c r="D278">
        <v>7</v>
      </c>
      <c r="E278" s="4">
        <f t="shared" si="4"/>
        <v>290</v>
      </c>
      <c r="F278" s="5">
        <f>Central!F278+Western!F278+Eastern!F278</f>
        <v>22</v>
      </c>
      <c r="G278" s="5">
        <f>Central!G278+Western!G278+Eastern!G278</f>
        <v>179</v>
      </c>
      <c r="H278" s="5">
        <f>Central!H278+Western!H278+Eastern!H278</f>
        <v>3</v>
      </c>
      <c r="I278" s="5">
        <f>Central!I278+Western!I278+Eastern!I278</f>
        <v>6</v>
      </c>
      <c r="J278" s="5">
        <f>Central!J278+Western!J278+Eastern!J278</f>
        <v>21</v>
      </c>
      <c r="K278" s="5">
        <f>Central!K278+Western!K278+Eastern!K278</f>
        <v>21</v>
      </c>
      <c r="L278" s="5">
        <f>Central!L278+Western!L278+Eastern!L278</f>
        <v>34</v>
      </c>
      <c r="M278" s="5">
        <f>Central!M278+Western!M278+Eastern!M278</f>
        <v>1</v>
      </c>
      <c r="N278" s="5">
        <f>Central!N278+Western!N278+Eastern!N278</f>
        <v>2</v>
      </c>
      <c r="O278" s="5">
        <f>Central!O278+Western!O278+Eastern!O278</f>
        <v>1</v>
      </c>
      <c r="P278" s="5" t="s">
        <v>14</v>
      </c>
      <c r="Q278" s="5">
        <f>Central!E278+Western!E278+Eastern!E278-E278</f>
        <v>0</v>
      </c>
      <c r="R278" s="5" t="s">
        <v>14</v>
      </c>
      <c r="S278" s="5" t="s">
        <v>14</v>
      </c>
      <c r="T278" s="5" t="s">
        <v>14</v>
      </c>
      <c r="U278" s="5" t="s">
        <v>14</v>
      </c>
      <c r="V278" s="5" t="s">
        <v>14</v>
      </c>
      <c r="W278" s="5" t="s">
        <v>14</v>
      </c>
    </row>
    <row r="279" spans="3:23">
      <c r="C279">
        <v>2034</v>
      </c>
      <c r="D279">
        <v>8</v>
      </c>
      <c r="E279" s="4">
        <f t="shared" si="4"/>
        <v>290</v>
      </c>
      <c r="F279" s="5">
        <f>Central!F279+Western!F279+Eastern!F279</f>
        <v>22</v>
      </c>
      <c r="G279" s="5">
        <f>Central!G279+Western!G279+Eastern!G279</f>
        <v>179</v>
      </c>
      <c r="H279" s="5">
        <f>Central!H279+Western!H279+Eastern!H279</f>
        <v>3</v>
      </c>
      <c r="I279" s="5">
        <f>Central!I279+Western!I279+Eastern!I279</f>
        <v>6</v>
      </c>
      <c r="J279" s="5">
        <f>Central!J279+Western!J279+Eastern!J279</f>
        <v>21</v>
      </c>
      <c r="K279" s="5">
        <f>Central!K279+Western!K279+Eastern!K279</f>
        <v>21</v>
      </c>
      <c r="L279" s="5">
        <f>Central!L279+Western!L279+Eastern!L279</f>
        <v>34</v>
      </c>
      <c r="M279" s="5">
        <f>Central!M279+Western!M279+Eastern!M279</f>
        <v>1</v>
      </c>
      <c r="N279" s="5">
        <f>Central!N279+Western!N279+Eastern!N279</f>
        <v>2</v>
      </c>
      <c r="O279" s="5">
        <f>Central!O279+Western!O279+Eastern!O279</f>
        <v>1</v>
      </c>
      <c r="P279" s="5" t="s">
        <v>14</v>
      </c>
      <c r="Q279" s="5">
        <f>Central!E279+Western!E279+Eastern!E279-E279</f>
        <v>0</v>
      </c>
      <c r="R279" s="5" t="s">
        <v>14</v>
      </c>
      <c r="S279" s="5" t="s">
        <v>14</v>
      </c>
      <c r="T279" s="5" t="s">
        <v>14</v>
      </c>
      <c r="U279" s="5" t="s">
        <v>14</v>
      </c>
      <c r="V279" s="5" t="s">
        <v>14</v>
      </c>
      <c r="W279" s="5" t="s">
        <v>14</v>
      </c>
    </row>
    <row r="280" spans="3:23">
      <c r="C280">
        <v>2034</v>
      </c>
      <c r="D280">
        <v>9</v>
      </c>
      <c r="E280" s="4">
        <f t="shared" si="4"/>
        <v>290</v>
      </c>
      <c r="F280" s="5">
        <f>Central!F280+Western!F280+Eastern!F280</f>
        <v>22</v>
      </c>
      <c r="G280" s="5">
        <f>Central!G280+Western!G280+Eastern!G280</f>
        <v>179</v>
      </c>
      <c r="H280" s="5">
        <f>Central!H280+Western!H280+Eastern!H280</f>
        <v>3</v>
      </c>
      <c r="I280" s="5">
        <f>Central!I280+Western!I280+Eastern!I280</f>
        <v>6</v>
      </c>
      <c r="J280" s="5">
        <f>Central!J280+Western!J280+Eastern!J280</f>
        <v>21</v>
      </c>
      <c r="K280" s="5">
        <f>Central!K280+Western!K280+Eastern!K280</f>
        <v>21</v>
      </c>
      <c r="L280" s="5">
        <f>Central!L280+Western!L280+Eastern!L280</f>
        <v>34</v>
      </c>
      <c r="M280" s="5">
        <f>Central!M280+Western!M280+Eastern!M280</f>
        <v>1</v>
      </c>
      <c r="N280" s="5">
        <f>Central!N280+Western!N280+Eastern!N280</f>
        <v>2</v>
      </c>
      <c r="O280" s="5">
        <f>Central!O280+Western!O280+Eastern!O280</f>
        <v>1</v>
      </c>
      <c r="P280" s="5" t="s">
        <v>14</v>
      </c>
      <c r="Q280" s="5">
        <f>Central!E280+Western!E280+Eastern!E280-E280</f>
        <v>0</v>
      </c>
      <c r="R280" s="5" t="s">
        <v>14</v>
      </c>
      <c r="S280" s="5" t="s">
        <v>14</v>
      </c>
      <c r="T280" s="5" t="s">
        <v>14</v>
      </c>
      <c r="U280" s="5" t="s">
        <v>14</v>
      </c>
      <c r="V280" s="5" t="s">
        <v>14</v>
      </c>
      <c r="W280" s="5" t="s">
        <v>14</v>
      </c>
    </row>
    <row r="281" spans="3:23">
      <c r="C281">
        <v>2034</v>
      </c>
      <c r="D281">
        <v>10</v>
      </c>
      <c r="E281" s="4">
        <f t="shared" si="4"/>
        <v>290</v>
      </c>
      <c r="F281" s="5">
        <f>Central!F281+Western!F281+Eastern!F281</f>
        <v>22</v>
      </c>
      <c r="G281" s="5">
        <f>Central!G281+Western!G281+Eastern!G281</f>
        <v>179</v>
      </c>
      <c r="H281" s="5">
        <f>Central!H281+Western!H281+Eastern!H281</f>
        <v>3</v>
      </c>
      <c r="I281" s="5">
        <f>Central!I281+Western!I281+Eastern!I281</f>
        <v>6</v>
      </c>
      <c r="J281" s="5">
        <f>Central!J281+Western!J281+Eastern!J281</f>
        <v>21</v>
      </c>
      <c r="K281" s="5">
        <f>Central!K281+Western!K281+Eastern!K281</f>
        <v>21</v>
      </c>
      <c r="L281" s="5">
        <f>Central!L281+Western!L281+Eastern!L281</f>
        <v>34</v>
      </c>
      <c r="M281" s="5">
        <f>Central!M281+Western!M281+Eastern!M281</f>
        <v>1</v>
      </c>
      <c r="N281" s="5">
        <f>Central!N281+Western!N281+Eastern!N281</f>
        <v>2</v>
      </c>
      <c r="O281" s="5">
        <f>Central!O281+Western!O281+Eastern!O281</f>
        <v>1</v>
      </c>
      <c r="P281" s="5" t="s">
        <v>14</v>
      </c>
      <c r="Q281" s="5">
        <f>Central!E281+Western!E281+Eastern!E281-E281</f>
        <v>0</v>
      </c>
      <c r="R281" s="5" t="s">
        <v>14</v>
      </c>
      <c r="S281" s="5" t="s">
        <v>14</v>
      </c>
      <c r="T281" s="5" t="s">
        <v>14</v>
      </c>
      <c r="U281" s="5" t="s">
        <v>14</v>
      </c>
      <c r="V281" s="5" t="s">
        <v>14</v>
      </c>
      <c r="W281" s="5" t="s">
        <v>14</v>
      </c>
    </row>
    <row r="282" spans="3:23">
      <c r="C282">
        <v>2034</v>
      </c>
      <c r="D282">
        <v>11</v>
      </c>
      <c r="E282" s="4">
        <f t="shared" si="4"/>
        <v>290</v>
      </c>
      <c r="F282" s="5">
        <f>Central!F282+Western!F282+Eastern!F282</f>
        <v>22</v>
      </c>
      <c r="G282" s="5">
        <f>Central!G282+Western!G282+Eastern!G282</f>
        <v>179</v>
      </c>
      <c r="H282" s="5">
        <f>Central!H282+Western!H282+Eastern!H282</f>
        <v>3</v>
      </c>
      <c r="I282" s="5">
        <f>Central!I282+Western!I282+Eastern!I282</f>
        <v>6</v>
      </c>
      <c r="J282" s="5">
        <f>Central!J282+Western!J282+Eastern!J282</f>
        <v>21</v>
      </c>
      <c r="K282" s="5">
        <f>Central!K282+Western!K282+Eastern!K282</f>
        <v>21</v>
      </c>
      <c r="L282" s="5">
        <f>Central!L282+Western!L282+Eastern!L282</f>
        <v>34</v>
      </c>
      <c r="M282" s="5">
        <f>Central!M282+Western!M282+Eastern!M282</f>
        <v>1</v>
      </c>
      <c r="N282" s="5">
        <f>Central!N282+Western!N282+Eastern!N282</f>
        <v>2</v>
      </c>
      <c r="O282" s="5">
        <f>Central!O282+Western!O282+Eastern!O282</f>
        <v>1</v>
      </c>
      <c r="P282" s="5" t="s">
        <v>14</v>
      </c>
      <c r="Q282" s="5">
        <f>Central!E282+Western!E282+Eastern!E282-E282</f>
        <v>0</v>
      </c>
      <c r="R282" s="5" t="s">
        <v>14</v>
      </c>
      <c r="S282" s="5" t="s">
        <v>14</v>
      </c>
      <c r="T282" s="5" t="s">
        <v>14</v>
      </c>
      <c r="U282" s="5" t="s">
        <v>14</v>
      </c>
      <c r="V282" s="5" t="s">
        <v>14</v>
      </c>
      <c r="W282" s="5" t="s">
        <v>14</v>
      </c>
    </row>
    <row r="283" spans="3:23">
      <c r="C283">
        <v>2034</v>
      </c>
      <c r="D283">
        <v>12</v>
      </c>
      <c r="E283" s="4">
        <f t="shared" si="4"/>
        <v>290</v>
      </c>
      <c r="F283" s="5">
        <f>Central!F283+Western!F283+Eastern!F283</f>
        <v>22</v>
      </c>
      <c r="G283" s="5">
        <f>Central!G283+Western!G283+Eastern!G283</f>
        <v>179</v>
      </c>
      <c r="H283" s="5">
        <f>Central!H283+Western!H283+Eastern!H283</f>
        <v>3</v>
      </c>
      <c r="I283" s="5">
        <f>Central!I283+Western!I283+Eastern!I283</f>
        <v>6</v>
      </c>
      <c r="J283" s="5">
        <f>Central!J283+Western!J283+Eastern!J283</f>
        <v>21</v>
      </c>
      <c r="K283" s="5">
        <f>Central!K283+Western!K283+Eastern!K283</f>
        <v>21</v>
      </c>
      <c r="L283" s="5">
        <f>Central!L283+Western!L283+Eastern!L283</f>
        <v>34</v>
      </c>
      <c r="M283" s="5">
        <f>Central!M283+Western!M283+Eastern!M283</f>
        <v>1</v>
      </c>
      <c r="N283" s="5">
        <f>Central!N283+Western!N283+Eastern!N283</f>
        <v>2</v>
      </c>
      <c r="O283" s="5">
        <f>Central!O283+Western!O283+Eastern!O283</f>
        <v>1</v>
      </c>
      <c r="P283" s="5" t="s">
        <v>14</v>
      </c>
      <c r="Q283" s="5">
        <f>Central!E283+Western!E283+Eastern!E283-E283</f>
        <v>0</v>
      </c>
      <c r="R283" s="5" t="s">
        <v>14</v>
      </c>
      <c r="S283" s="5" t="s">
        <v>14</v>
      </c>
      <c r="T283" s="5" t="s">
        <v>14</v>
      </c>
      <c r="U283" s="5" t="s">
        <v>14</v>
      </c>
      <c r="V283" s="5" t="s">
        <v>14</v>
      </c>
      <c r="W283" s="5" t="s">
        <v>14</v>
      </c>
    </row>
    <row r="284" spans="3:23">
      <c r="C284">
        <v>2035</v>
      </c>
      <c r="D284">
        <v>1</v>
      </c>
      <c r="E284" s="4">
        <f t="shared" si="4"/>
        <v>290</v>
      </c>
      <c r="F284" s="5">
        <f>Central!F284+Western!F284+Eastern!F284</f>
        <v>22</v>
      </c>
      <c r="G284" s="5">
        <f>Central!G284+Western!G284+Eastern!G284</f>
        <v>179</v>
      </c>
      <c r="H284" s="5">
        <f>Central!H284+Western!H284+Eastern!H284</f>
        <v>3</v>
      </c>
      <c r="I284" s="5">
        <f>Central!I284+Western!I284+Eastern!I284</f>
        <v>6</v>
      </c>
      <c r="J284" s="5">
        <f>Central!J284+Western!J284+Eastern!J284</f>
        <v>21</v>
      </c>
      <c r="K284" s="5">
        <f>Central!K284+Western!K284+Eastern!K284</f>
        <v>21</v>
      </c>
      <c r="L284" s="5">
        <f>Central!L284+Western!L284+Eastern!L284</f>
        <v>34</v>
      </c>
      <c r="M284" s="5">
        <f>Central!M284+Western!M284+Eastern!M284</f>
        <v>1</v>
      </c>
      <c r="N284" s="5">
        <f>Central!N284+Western!N284+Eastern!N284</f>
        <v>2</v>
      </c>
      <c r="O284" s="5">
        <f>Central!O284+Western!O284+Eastern!O284</f>
        <v>1</v>
      </c>
      <c r="P284" s="5" t="s">
        <v>14</v>
      </c>
      <c r="Q284" s="5">
        <f>Central!E284+Western!E284+Eastern!E284-E284</f>
        <v>0</v>
      </c>
      <c r="R284" s="5" t="s">
        <v>14</v>
      </c>
      <c r="S284" s="5" t="s">
        <v>14</v>
      </c>
      <c r="T284" s="5" t="s">
        <v>14</v>
      </c>
      <c r="U284" s="5" t="s">
        <v>14</v>
      </c>
      <c r="V284" s="5" t="s">
        <v>14</v>
      </c>
      <c r="W284" s="5" t="s">
        <v>14</v>
      </c>
    </row>
    <row r="285" spans="3:23">
      <c r="C285">
        <v>2035</v>
      </c>
      <c r="D285">
        <v>2</v>
      </c>
      <c r="E285" s="4">
        <f t="shared" si="4"/>
        <v>290</v>
      </c>
      <c r="F285" s="5">
        <f>Central!F285+Western!F285+Eastern!F285</f>
        <v>22</v>
      </c>
      <c r="G285" s="5">
        <f>Central!G285+Western!G285+Eastern!G285</f>
        <v>179</v>
      </c>
      <c r="H285" s="5">
        <f>Central!H285+Western!H285+Eastern!H285</f>
        <v>3</v>
      </c>
      <c r="I285" s="5">
        <f>Central!I285+Western!I285+Eastern!I285</f>
        <v>6</v>
      </c>
      <c r="J285" s="5">
        <f>Central!J285+Western!J285+Eastern!J285</f>
        <v>21</v>
      </c>
      <c r="K285" s="5">
        <f>Central!K285+Western!K285+Eastern!K285</f>
        <v>21</v>
      </c>
      <c r="L285" s="5">
        <f>Central!L285+Western!L285+Eastern!L285</f>
        <v>34</v>
      </c>
      <c r="M285" s="5">
        <f>Central!M285+Western!M285+Eastern!M285</f>
        <v>1</v>
      </c>
      <c r="N285" s="5">
        <f>Central!N285+Western!N285+Eastern!N285</f>
        <v>2</v>
      </c>
      <c r="O285" s="5">
        <f>Central!O285+Western!O285+Eastern!O285</f>
        <v>1</v>
      </c>
      <c r="P285" s="5" t="s">
        <v>14</v>
      </c>
      <c r="Q285" s="5">
        <f>Central!E285+Western!E285+Eastern!E285-E285</f>
        <v>0</v>
      </c>
      <c r="R285" s="5" t="s">
        <v>14</v>
      </c>
      <c r="S285" s="5" t="s">
        <v>14</v>
      </c>
      <c r="T285" s="5" t="s">
        <v>14</v>
      </c>
      <c r="U285" s="5" t="s">
        <v>14</v>
      </c>
      <c r="V285" s="5" t="s">
        <v>14</v>
      </c>
      <c r="W285" s="5" t="s">
        <v>14</v>
      </c>
    </row>
    <row r="286" spans="3:23">
      <c r="C286">
        <v>2035</v>
      </c>
      <c r="D286">
        <v>3</v>
      </c>
      <c r="E286" s="4">
        <f t="shared" si="4"/>
        <v>290</v>
      </c>
      <c r="F286" s="5">
        <f>Central!F286+Western!F286+Eastern!F286</f>
        <v>22</v>
      </c>
      <c r="G286" s="5">
        <f>Central!G286+Western!G286+Eastern!G286</f>
        <v>179</v>
      </c>
      <c r="H286" s="5">
        <f>Central!H286+Western!H286+Eastern!H286</f>
        <v>3</v>
      </c>
      <c r="I286" s="5">
        <f>Central!I286+Western!I286+Eastern!I286</f>
        <v>6</v>
      </c>
      <c r="J286" s="5">
        <f>Central!J286+Western!J286+Eastern!J286</f>
        <v>21</v>
      </c>
      <c r="K286" s="5">
        <f>Central!K286+Western!K286+Eastern!K286</f>
        <v>21</v>
      </c>
      <c r="L286" s="5">
        <f>Central!L286+Western!L286+Eastern!L286</f>
        <v>34</v>
      </c>
      <c r="M286" s="5">
        <f>Central!M286+Western!M286+Eastern!M286</f>
        <v>1</v>
      </c>
      <c r="N286" s="5">
        <f>Central!N286+Western!N286+Eastern!N286</f>
        <v>2</v>
      </c>
      <c r="O286" s="5">
        <f>Central!O286+Western!O286+Eastern!O286</f>
        <v>1</v>
      </c>
      <c r="P286" s="5" t="s">
        <v>14</v>
      </c>
      <c r="Q286" s="5">
        <f>Central!E286+Western!E286+Eastern!E286-E286</f>
        <v>0</v>
      </c>
      <c r="R286" s="5" t="s">
        <v>14</v>
      </c>
      <c r="S286" s="5" t="s">
        <v>14</v>
      </c>
      <c r="T286" s="5" t="s">
        <v>14</v>
      </c>
      <c r="U286" s="5" t="s">
        <v>14</v>
      </c>
      <c r="V286" s="5" t="s">
        <v>14</v>
      </c>
      <c r="W286" s="5" t="s">
        <v>14</v>
      </c>
    </row>
    <row r="287" spans="3:23">
      <c r="C287">
        <v>2035</v>
      </c>
      <c r="D287">
        <v>4</v>
      </c>
      <c r="E287" s="4">
        <f t="shared" si="4"/>
        <v>290</v>
      </c>
      <c r="F287" s="5">
        <f>Central!F287+Western!F287+Eastern!F287</f>
        <v>22</v>
      </c>
      <c r="G287" s="5">
        <f>Central!G287+Western!G287+Eastern!G287</f>
        <v>179</v>
      </c>
      <c r="H287" s="5">
        <f>Central!H287+Western!H287+Eastern!H287</f>
        <v>3</v>
      </c>
      <c r="I287" s="5">
        <f>Central!I287+Western!I287+Eastern!I287</f>
        <v>6</v>
      </c>
      <c r="J287" s="5">
        <f>Central!J287+Western!J287+Eastern!J287</f>
        <v>21</v>
      </c>
      <c r="K287" s="5">
        <f>Central!K287+Western!K287+Eastern!K287</f>
        <v>21</v>
      </c>
      <c r="L287" s="5">
        <f>Central!L287+Western!L287+Eastern!L287</f>
        <v>34</v>
      </c>
      <c r="M287" s="5">
        <f>Central!M287+Western!M287+Eastern!M287</f>
        <v>1</v>
      </c>
      <c r="N287" s="5">
        <f>Central!N287+Western!N287+Eastern!N287</f>
        <v>2</v>
      </c>
      <c r="O287" s="5">
        <f>Central!O287+Western!O287+Eastern!O287</f>
        <v>1</v>
      </c>
      <c r="P287" s="5" t="s">
        <v>14</v>
      </c>
      <c r="Q287" s="5">
        <f>Central!E287+Western!E287+Eastern!E287-E287</f>
        <v>0</v>
      </c>
      <c r="R287" s="5" t="s">
        <v>14</v>
      </c>
      <c r="S287" s="5" t="s">
        <v>14</v>
      </c>
      <c r="T287" s="5" t="s">
        <v>14</v>
      </c>
      <c r="U287" s="5" t="s">
        <v>14</v>
      </c>
      <c r="V287" s="5" t="s">
        <v>14</v>
      </c>
      <c r="W287" s="5" t="s">
        <v>14</v>
      </c>
    </row>
    <row r="288" spans="3:23">
      <c r="C288">
        <v>2035</v>
      </c>
      <c r="D288">
        <v>5</v>
      </c>
      <c r="E288" s="4">
        <f t="shared" si="4"/>
        <v>290</v>
      </c>
      <c r="F288" s="5">
        <f>Central!F288+Western!F288+Eastern!F288</f>
        <v>22</v>
      </c>
      <c r="G288" s="5">
        <f>Central!G288+Western!G288+Eastern!G288</f>
        <v>179</v>
      </c>
      <c r="H288" s="5">
        <f>Central!H288+Western!H288+Eastern!H288</f>
        <v>3</v>
      </c>
      <c r="I288" s="5">
        <f>Central!I288+Western!I288+Eastern!I288</f>
        <v>6</v>
      </c>
      <c r="J288" s="5">
        <f>Central!J288+Western!J288+Eastern!J288</f>
        <v>21</v>
      </c>
      <c r="K288" s="5">
        <f>Central!K288+Western!K288+Eastern!K288</f>
        <v>21</v>
      </c>
      <c r="L288" s="5">
        <f>Central!L288+Western!L288+Eastern!L288</f>
        <v>34</v>
      </c>
      <c r="M288" s="5">
        <f>Central!M288+Western!M288+Eastern!M288</f>
        <v>1</v>
      </c>
      <c r="N288" s="5">
        <f>Central!N288+Western!N288+Eastern!N288</f>
        <v>2</v>
      </c>
      <c r="O288" s="5">
        <f>Central!O288+Western!O288+Eastern!O288</f>
        <v>1</v>
      </c>
      <c r="P288" s="5" t="s">
        <v>14</v>
      </c>
      <c r="Q288" s="5">
        <f>Central!E288+Western!E288+Eastern!E288-E288</f>
        <v>0</v>
      </c>
      <c r="R288" s="5" t="s">
        <v>14</v>
      </c>
      <c r="S288" s="5" t="s">
        <v>14</v>
      </c>
      <c r="T288" s="5" t="s">
        <v>14</v>
      </c>
      <c r="U288" s="5" t="s">
        <v>14</v>
      </c>
      <c r="V288" s="5" t="s">
        <v>14</v>
      </c>
      <c r="W288" s="5" t="s">
        <v>14</v>
      </c>
    </row>
    <row r="289" spans="3:23">
      <c r="C289">
        <v>2035</v>
      </c>
      <c r="D289">
        <v>6</v>
      </c>
      <c r="E289" s="4">
        <f t="shared" si="4"/>
        <v>290</v>
      </c>
      <c r="F289" s="5">
        <f>Central!F289+Western!F289+Eastern!F289</f>
        <v>22</v>
      </c>
      <c r="G289" s="5">
        <f>Central!G289+Western!G289+Eastern!G289</f>
        <v>179</v>
      </c>
      <c r="H289" s="5">
        <f>Central!H289+Western!H289+Eastern!H289</f>
        <v>3</v>
      </c>
      <c r="I289" s="5">
        <f>Central!I289+Western!I289+Eastern!I289</f>
        <v>6</v>
      </c>
      <c r="J289" s="5">
        <f>Central!J289+Western!J289+Eastern!J289</f>
        <v>21</v>
      </c>
      <c r="K289" s="5">
        <f>Central!K289+Western!K289+Eastern!K289</f>
        <v>21</v>
      </c>
      <c r="L289" s="5">
        <f>Central!L289+Western!L289+Eastern!L289</f>
        <v>34</v>
      </c>
      <c r="M289" s="5">
        <f>Central!M289+Western!M289+Eastern!M289</f>
        <v>1</v>
      </c>
      <c r="N289" s="5">
        <f>Central!N289+Western!N289+Eastern!N289</f>
        <v>2</v>
      </c>
      <c r="O289" s="5">
        <f>Central!O289+Western!O289+Eastern!O289</f>
        <v>1</v>
      </c>
      <c r="P289" s="5" t="s">
        <v>14</v>
      </c>
      <c r="Q289" s="5">
        <f>Central!E289+Western!E289+Eastern!E289-E289</f>
        <v>0</v>
      </c>
      <c r="R289" s="5" t="s">
        <v>14</v>
      </c>
      <c r="S289" s="5" t="s">
        <v>14</v>
      </c>
      <c r="T289" s="5" t="s">
        <v>14</v>
      </c>
      <c r="U289" s="5" t="s">
        <v>14</v>
      </c>
      <c r="V289" s="5" t="s">
        <v>14</v>
      </c>
      <c r="W289" s="5" t="s">
        <v>14</v>
      </c>
    </row>
    <row r="290" spans="3:23">
      <c r="C290">
        <v>2035</v>
      </c>
      <c r="D290">
        <v>7</v>
      </c>
      <c r="E290" s="4">
        <f t="shared" si="4"/>
        <v>291</v>
      </c>
      <c r="F290" s="5">
        <f>Central!F290+Western!F290+Eastern!F290</f>
        <v>22</v>
      </c>
      <c r="G290" s="5">
        <f>Central!G290+Western!G290+Eastern!G290</f>
        <v>180</v>
      </c>
      <c r="H290" s="5">
        <f>Central!H290+Western!H290+Eastern!H290</f>
        <v>3</v>
      </c>
      <c r="I290" s="5">
        <f>Central!I290+Western!I290+Eastern!I290</f>
        <v>6</v>
      </c>
      <c r="J290" s="5">
        <f>Central!J290+Western!J290+Eastern!J290</f>
        <v>21</v>
      </c>
      <c r="K290" s="5">
        <f>Central!K290+Western!K290+Eastern!K290</f>
        <v>21</v>
      </c>
      <c r="L290" s="5">
        <f>Central!L290+Western!L290+Eastern!L290</f>
        <v>34</v>
      </c>
      <c r="M290" s="5">
        <f>Central!M290+Western!M290+Eastern!M290</f>
        <v>1</v>
      </c>
      <c r="N290" s="5">
        <f>Central!N290+Western!N290+Eastern!N290</f>
        <v>2</v>
      </c>
      <c r="O290" s="5">
        <f>Central!O290+Western!O290+Eastern!O290</f>
        <v>1</v>
      </c>
      <c r="P290" s="5" t="s">
        <v>14</v>
      </c>
      <c r="Q290" s="5">
        <f>Central!E290+Western!E290+Eastern!E290-E290</f>
        <v>0</v>
      </c>
      <c r="R290" s="5" t="s">
        <v>14</v>
      </c>
      <c r="S290" s="5" t="s">
        <v>14</v>
      </c>
      <c r="T290" s="5" t="s">
        <v>14</v>
      </c>
      <c r="U290" s="5" t="s">
        <v>14</v>
      </c>
      <c r="V290" s="5" t="s">
        <v>14</v>
      </c>
      <c r="W290" s="5" t="s">
        <v>14</v>
      </c>
    </row>
    <row r="291" spans="3:23">
      <c r="C291">
        <v>2035</v>
      </c>
      <c r="D291">
        <v>8</v>
      </c>
      <c r="E291" s="4">
        <f t="shared" si="4"/>
        <v>291</v>
      </c>
      <c r="F291" s="5">
        <f>Central!F291+Western!F291+Eastern!F291</f>
        <v>22</v>
      </c>
      <c r="G291" s="5">
        <f>Central!G291+Western!G291+Eastern!G291</f>
        <v>180</v>
      </c>
      <c r="H291" s="5">
        <f>Central!H291+Western!H291+Eastern!H291</f>
        <v>3</v>
      </c>
      <c r="I291" s="5">
        <f>Central!I291+Western!I291+Eastern!I291</f>
        <v>6</v>
      </c>
      <c r="J291" s="5">
        <f>Central!J291+Western!J291+Eastern!J291</f>
        <v>21</v>
      </c>
      <c r="K291" s="5">
        <f>Central!K291+Western!K291+Eastern!K291</f>
        <v>21</v>
      </c>
      <c r="L291" s="5">
        <f>Central!L291+Western!L291+Eastern!L291</f>
        <v>34</v>
      </c>
      <c r="M291" s="5">
        <f>Central!M291+Western!M291+Eastern!M291</f>
        <v>1</v>
      </c>
      <c r="N291" s="5">
        <f>Central!N291+Western!N291+Eastern!N291</f>
        <v>2</v>
      </c>
      <c r="O291" s="5">
        <f>Central!O291+Western!O291+Eastern!O291</f>
        <v>1</v>
      </c>
      <c r="P291" s="5" t="s">
        <v>14</v>
      </c>
      <c r="Q291" s="5">
        <f>Central!E291+Western!E291+Eastern!E291-E291</f>
        <v>0</v>
      </c>
      <c r="R291" s="5" t="s">
        <v>14</v>
      </c>
      <c r="S291" s="5" t="s">
        <v>14</v>
      </c>
      <c r="T291" s="5" t="s">
        <v>14</v>
      </c>
      <c r="U291" s="5" t="s">
        <v>14</v>
      </c>
      <c r="V291" s="5" t="s">
        <v>14</v>
      </c>
      <c r="W291" s="5" t="s">
        <v>14</v>
      </c>
    </row>
    <row r="292" spans="3:23">
      <c r="C292">
        <v>2035</v>
      </c>
      <c r="D292">
        <v>9</v>
      </c>
      <c r="E292" s="4">
        <f t="shared" si="4"/>
        <v>291</v>
      </c>
      <c r="F292" s="5">
        <f>Central!F292+Western!F292+Eastern!F292</f>
        <v>22</v>
      </c>
      <c r="G292" s="5">
        <f>Central!G292+Western!G292+Eastern!G292</f>
        <v>180</v>
      </c>
      <c r="H292" s="5">
        <f>Central!H292+Western!H292+Eastern!H292</f>
        <v>3</v>
      </c>
      <c r="I292" s="5">
        <f>Central!I292+Western!I292+Eastern!I292</f>
        <v>6</v>
      </c>
      <c r="J292" s="5">
        <f>Central!J292+Western!J292+Eastern!J292</f>
        <v>21</v>
      </c>
      <c r="K292" s="5">
        <f>Central!K292+Western!K292+Eastern!K292</f>
        <v>21</v>
      </c>
      <c r="L292" s="5">
        <f>Central!L292+Western!L292+Eastern!L292</f>
        <v>34</v>
      </c>
      <c r="M292" s="5">
        <f>Central!M292+Western!M292+Eastern!M292</f>
        <v>1</v>
      </c>
      <c r="N292" s="5">
        <f>Central!N292+Western!N292+Eastern!N292</f>
        <v>2</v>
      </c>
      <c r="O292" s="5">
        <f>Central!O292+Western!O292+Eastern!O292</f>
        <v>1</v>
      </c>
      <c r="P292" s="5" t="s">
        <v>14</v>
      </c>
      <c r="Q292" s="5">
        <f>Central!E292+Western!E292+Eastern!E292-E292</f>
        <v>0</v>
      </c>
      <c r="R292" s="5" t="s">
        <v>14</v>
      </c>
      <c r="S292" s="5" t="s">
        <v>14</v>
      </c>
      <c r="T292" s="5" t="s">
        <v>14</v>
      </c>
      <c r="U292" s="5" t="s">
        <v>14</v>
      </c>
      <c r="V292" s="5" t="s">
        <v>14</v>
      </c>
      <c r="W292" s="5" t="s">
        <v>14</v>
      </c>
    </row>
    <row r="293" spans="3:23">
      <c r="C293">
        <v>2035</v>
      </c>
      <c r="D293">
        <v>10</v>
      </c>
      <c r="E293" s="4">
        <f t="shared" si="4"/>
        <v>291</v>
      </c>
      <c r="F293" s="5">
        <f>Central!F293+Western!F293+Eastern!F293</f>
        <v>22</v>
      </c>
      <c r="G293" s="5">
        <f>Central!G293+Western!G293+Eastern!G293</f>
        <v>180</v>
      </c>
      <c r="H293" s="5">
        <f>Central!H293+Western!H293+Eastern!H293</f>
        <v>3</v>
      </c>
      <c r="I293" s="5">
        <f>Central!I293+Western!I293+Eastern!I293</f>
        <v>6</v>
      </c>
      <c r="J293" s="5">
        <f>Central!J293+Western!J293+Eastern!J293</f>
        <v>21</v>
      </c>
      <c r="K293" s="5">
        <f>Central!K293+Western!K293+Eastern!K293</f>
        <v>21</v>
      </c>
      <c r="L293" s="5">
        <f>Central!L293+Western!L293+Eastern!L293</f>
        <v>34</v>
      </c>
      <c r="M293" s="5">
        <f>Central!M293+Western!M293+Eastern!M293</f>
        <v>1</v>
      </c>
      <c r="N293" s="5">
        <f>Central!N293+Western!N293+Eastern!N293</f>
        <v>2</v>
      </c>
      <c r="O293" s="5">
        <f>Central!O293+Western!O293+Eastern!O293</f>
        <v>1</v>
      </c>
      <c r="P293" s="5" t="s">
        <v>14</v>
      </c>
      <c r="Q293" s="5">
        <f>Central!E293+Western!E293+Eastern!E293-E293</f>
        <v>0</v>
      </c>
      <c r="R293" s="5" t="s">
        <v>14</v>
      </c>
      <c r="S293" s="5" t="s">
        <v>14</v>
      </c>
      <c r="T293" s="5" t="s">
        <v>14</v>
      </c>
      <c r="U293" s="5" t="s">
        <v>14</v>
      </c>
      <c r="V293" s="5" t="s">
        <v>14</v>
      </c>
      <c r="W293" s="5" t="s">
        <v>14</v>
      </c>
    </row>
    <row r="294" spans="3:23">
      <c r="C294">
        <v>2035</v>
      </c>
      <c r="D294">
        <v>11</v>
      </c>
      <c r="E294" s="4">
        <f t="shared" si="4"/>
        <v>291</v>
      </c>
      <c r="F294" s="5">
        <f>Central!F294+Western!F294+Eastern!F294</f>
        <v>22</v>
      </c>
      <c r="G294" s="5">
        <f>Central!G294+Western!G294+Eastern!G294</f>
        <v>180</v>
      </c>
      <c r="H294" s="5">
        <f>Central!H294+Western!H294+Eastern!H294</f>
        <v>3</v>
      </c>
      <c r="I294" s="5">
        <f>Central!I294+Western!I294+Eastern!I294</f>
        <v>6</v>
      </c>
      <c r="J294" s="5">
        <f>Central!J294+Western!J294+Eastern!J294</f>
        <v>21</v>
      </c>
      <c r="K294" s="5">
        <f>Central!K294+Western!K294+Eastern!K294</f>
        <v>21</v>
      </c>
      <c r="L294" s="5">
        <f>Central!L294+Western!L294+Eastern!L294</f>
        <v>34</v>
      </c>
      <c r="M294" s="5">
        <f>Central!M294+Western!M294+Eastern!M294</f>
        <v>1</v>
      </c>
      <c r="N294" s="5">
        <f>Central!N294+Western!N294+Eastern!N294</f>
        <v>2</v>
      </c>
      <c r="O294" s="5">
        <f>Central!O294+Western!O294+Eastern!O294</f>
        <v>1</v>
      </c>
      <c r="P294" s="5" t="s">
        <v>14</v>
      </c>
      <c r="Q294" s="5">
        <f>Central!E294+Western!E294+Eastern!E294-E294</f>
        <v>0</v>
      </c>
      <c r="R294" s="5" t="s">
        <v>14</v>
      </c>
      <c r="S294" s="5" t="s">
        <v>14</v>
      </c>
      <c r="T294" s="5" t="s">
        <v>14</v>
      </c>
      <c r="U294" s="5" t="s">
        <v>14</v>
      </c>
      <c r="V294" s="5" t="s">
        <v>14</v>
      </c>
      <c r="W294" s="5" t="s">
        <v>14</v>
      </c>
    </row>
    <row r="295" spans="3:23">
      <c r="C295">
        <v>2035</v>
      </c>
      <c r="D295">
        <v>12</v>
      </c>
      <c r="E295" s="4">
        <f t="shared" si="4"/>
        <v>291</v>
      </c>
      <c r="F295" s="5">
        <f>Central!F295+Western!F295+Eastern!F295</f>
        <v>22</v>
      </c>
      <c r="G295" s="5">
        <f>Central!G295+Western!G295+Eastern!G295</f>
        <v>180</v>
      </c>
      <c r="H295" s="5">
        <f>Central!H295+Western!H295+Eastern!H295</f>
        <v>3</v>
      </c>
      <c r="I295" s="5">
        <f>Central!I295+Western!I295+Eastern!I295</f>
        <v>6</v>
      </c>
      <c r="J295" s="5">
        <f>Central!J295+Western!J295+Eastern!J295</f>
        <v>21</v>
      </c>
      <c r="K295" s="5">
        <f>Central!K295+Western!K295+Eastern!K295</f>
        <v>21</v>
      </c>
      <c r="L295" s="5">
        <f>Central!L295+Western!L295+Eastern!L295</f>
        <v>34</v>
      </c>
      <c r="M295" s="5">
        <f>Central!M295+Western!M295+Eastern!M295</f>
        <v>1</v>
      </c>
      <c r="N295" s="5">
        <f>Central!N295+Western!N295+Eastern!N295</f>
        <v>2</v>
      </c>
      <c r="O295" s="5">
        <f>Central!O295+Western!O295+Eastern!O295</f>
        <v>1</v>
      </c>
      <c r="P295" s="5" t="s">
        <v>14</v>
      </c>
      <c r="Q295" s="5">
        <f>Central!E295+Western!E295+Eastern!E295-E295</f>
        <v>0</v>
      </c>
      <c r="R295" s="5" t="s">
        <v>14</v>
      </c>
      <c r="S295" s="5" t="s">
        <v>14</v>
      </c>
      <c r="T295" s="5" t="s">
        <v>14</v>
      </c>
      <c r="U295" s="5" t="s">
        <v>14</v>
      </c>
      <c r="V295" s="5" t="s">
        <v>14</v>
      </c>
      <c r="W295" s="5" t="s">
        <v>14</v>
      </c>
    </row>
    <row r="296" spans="3:23">
      <c r="C296">
        <v>2036</v>
      </c>
      <c r="D296">
        <v>1</v>
      </c>
      <c r="E296" s="4">
        <f t="shared" si="4"/>
        <v>291</v>
      </c>
      <c r="F296" s="5">
        <f>Central!F296+Western!F296+Eastern!F296</f>
        <v>22</v>
      </c>
      <c r="G296" s="5">
        <f>Central!G296+Western!G296+Eastern!G296</f>
        <v>180</v>
      </c>
      <c r="H296" s="5">
        <f>Central!H296+Western!H296+Eastern!H296</f>
        <v>3</v>
      </c>
      <c r="I296" s="5">
        <f>Central!I296+Western!I296+Eastern!I296</f>
        <v>6</v>
      </c>
      <c r="J296" s="5">
        <f>Central!J296+Western!J296+Eastern!J296</f>
        <v>21</v>
      </c>
      <c r="K296" s="5">
        <f>Central!K296+Western!K296+Eastern!K296</f>
        <v>21</v>
      </c>
      <c r="L296" s="5">
        <f>Central!L296+Western!L296+Eastern!L296</f>
        <v>34</v>
      </c>
      <c r="M296" s="5">
        <f>Central!M296+Western!M296+Eastern!M296</f>
        <v>1</v>
      </c>
      <c r="N296" s="5">
        <f>Central!N296+Western!N296+Eastern!N296</f>
        <v>2</v>
      </c>
      <c r="O296" s="5">
        <f>Central!O296+Western!O296+Eastern!O296</f>
        <v>1</v>
      </c>
      <c r="P296" s="5" t="s">
        <v>14</v>
      </c>
      <c r="Q296" s="5">
        <f>Central!E296+Western!E296+Eastern!E296-E296</f>
        <v>0</v>
      </c>
      <c r="R296" s="5" t="s">
        <v>14</v>
      </c>
      <c r="S296" s="5" t="s">
        <v>14</v>
      </c>
      <c r="T296" s="5" t="s">
        <v>14</v>
      </c>
      <c r="U296" s="5" t="s">
        <v>14</v>
      </c>
      <c r="V296" s="5" t="s">
        <v>14</v>
      </c>
      <c r="W296" s="5" t="s">
        <v>14</v>
      </c>
    </row>
    <row r="297" spans="3:23">
      <c r="C297">
        <v>2036</v>
      </c>
      <c r="D297">
        <v>2</v>
      </c>
      <c r="E297" s="4">
        <f t="shared" si="4"/>
        <v>291</v>
      </c>
      <c r="F297" s="5">
        <f>Central!F297+Western!F297+Eastern!F297</f>
        <v>22</v>
      </c>
      <c r="G297" s="5">
        <f>Central!G297+Western!G297+Eastern!G297</f>
        <v>180</v>
      </c>
      <c r="H297" s="5">
        <f>Central!H297+Western!H297+Eastern!H297</f>
        <v>3</v>
      </c>
      <c r="I297" s="5">
        <f>Central!I297+Western!I297+Eastern!I297</f>
        <v>6</v>
      </c>
      <c r="J297" s="5">
        <f>Central!J297+Western!J297+Eastern!J297</f>
        <v>21</v>
      </c>
      <c r="K297" s="5">
        <f>Central!K297+Western!K297+Eastern!K297</f>
        <v>21</v>
      </c>
      <c r="L297" s="5">
        <f>Central!L297+Western!L297+Eastern!L297</f>
        <v>34</v>
      </c>
      <c r="M297" s="5">
        <f>Central!M297+Western!M297+Eastern!M297</f>
        <v>1</v>
      </c>
      <c r="N297" s="5">
        <f>Central!N297+Western!N297+Eastern!N297</f>
        <v>2</v>
      </c>
      <c r="O297" s="5">
        <f>Central!O297+Western!O297+Eastern!O297</f>
        <v>1</v>
      </c>
      <c r="P297" s="5" t="s">
        <v>14</v>
      </c>
      <c r="Q297" s="5">
        <f>Central!E297+Western!E297+Eastern!E297-E297</f>
        <v>0</v>
      </c>
      <c r="R297" s="5" t="s">
        <v>14</v>
      </c>
      <c r="S297" s="5" t="s">
        <v>14</v>
      </c>
      <c r="T297" s="5" t="s">
        <v>14</v>
      </c>
      <c r="U297" s="5" t="s">
        <v>14</v>
      </c>
      <c r="V297" s="5" t="s">
        <v>14</v>
      </c>
      <c r="W297" s="5" t="s">
        <v>14</v>
      </c>
    </row>
    <row r="298" spans="3:23">
      <c r="C298">
        <v>2036</v>
      </c>
      <c r="D298">
        <v>3</v>
      </c>
      <c r="E298" s="4">
        <f t="shared" si="4"/>
        <v>291</v>
      </c>
      <c r="F298" s="5">
        <f>Central!F298+Western!F298+Eastern!F298</f>
        <v>22</v>
      </c>
      <c r="G298" s="5">
        <f>Central!G298+Western!G298+Eastern!G298</f>
        <v>180</v>
      </c>
      <c r="H298" s="5">
        <f>Central!H298+Western!H298+Eastern!H298</f>
        <v>3</v>
      </c>
      <c r="I298" s="5">
        <f>Central!I298+Western!I298+Eastern!I298</f>
        <v>6</v>
      </c>
      <c r="J298" s="5">
        <f>Central!J298+Western!J298+Eastern!J298</f>
        <v>21</v>
      </c>
      <c r="K298" s="5">
        <f>Central!K298+Western!K298+Eastern!K298</f>
        <v>21</v>
      </c>
      <c r="L298" s="5">
        <f>Central!L298+Western!L298+Eastern!L298</f>
        <v>34</v>
      </c>
      <c r="M298" s="5">
        <f>Central!M298+Western!M298+Eastern!M298</f>
        <v>1</v>
      </c>
      <c r="N298" s="5">
        <f>Central!N298+Western!N298+Eastern!N298</f>
        <v>2</v>
      </c>
      <c r="O298" s="5">
        <f>Central!O298+Western!O298+Eastern!O298</f>
        <v>1</v>
      </c>
      <c r="P298" s="5" t="s">
        <v>14</v>
      </c>
      <c r="Q298" s="5">
        <f>Central!E298+Western!E298+Eastern!E298-E298</f>
        <v>0</v>
      </c>
      <c r="R298" s="5" t="s">
        <v>14</v>
      </c>
      <c r="S298" s="5" t="s">
        <v>14</v>
      </c>
      <c r="T298" s="5" t="s">
        <v>14</v>
      </c>
      <c r="U298" s="5" t="s">
        <v>14</v>
      </c>
      <c r="V298" s="5" t="s">
        <v>14</v>
      </c>
      <c r="W298" s="5" t="s">
        <v>14</v>
      </c>
    </row>
    <row r="299" spans="3:23">
      <c r="C299">
        <v>2036</v>
      </c>
      <c r="D299">
        <v>4</v>
      </c>
      <c r="E299" s="4">
        <f t="shared" si="4"/>
        <v>291</v>
      </c>
      <c r="F299" s="5">
        <f>Central!F299+Western!F299+Eastern!F299</f>
        <v>22</v>
      </c>
      <c r="G299" s="5">
        <f>Central!G299+Western!G299+Eastern!G299</f>
        <v>180</v>
      </c>
      <c r="H299" s="5">
        <f>Central!H299+Western!H299+Eastern!H299</f>
        <v>3</v>
      </c>
      <c r="I299" s="5">
        <f>Central!I299+Western!I299+Eastern!I299</f>
        <v>6</v>
      </c>
      <c r="J299" s="5">
        <f>Central!J299+Western!J299+Eastern!J299</f>
        <v>21</v>
      </c>
      <c r="K299" s="5">
        <f>Central!K299+Western!K299+Eastern!K299</f>
        <v>21</v>
      </c>
      <c r="L299" s="5">
        <f>Central!L299+Western!L299+Eastern!L299</f>
        <v>34</v>
      </c>
      <c r="M299" s="5">
        <f>Central!M299+Western!M299+Eastern!M299</f>
        <v>1</v>
      </c>
      <c r="N299" s="5">
        <f>Central!N299+Western!N299+Eastern!N299</f>
        <v>2</v>
      </c>
      <c r="O299" s="5">
        <f>Central!O299+Western!O299+Eastern!O299</f>
        <v>1</v>
      </c>
      <c r="P299" s="5" t="s">
        <v>14</v>
      </c>
      <c r="Q299" s="5">
        <f>Central!E299+Western!E299+Eastern!E299-E299</f>
        <v>0</v>
      </c>
      <c r="R299" s="5" t="s">
        <v>14</v>
      </c>
      <c r="S299" s="5" t="s">
        <v>14</v>
      </c>
      <c r="T299" s="5" t="s">
        <v>14</v>
      </c>
      <c r="U299" s="5" t="s">
        <v>14</v>
      </c>
      <c r="V299" s="5" t="s">
        <v>14</v>
      </c>
      <c r="W299" s="5" t="s">
        <v>14</v>
      </c>
    </row>
    <row r="300" spans="3:23">
      <c r="C300">
        <v>2036</v>
      </c>
      <c r="D300">
        <v>5</v>
      </c>
      <c r="E300" s="4">
        <f t="shared" si="4"/>
        <v>291</v>
      </c>
      <c r="F300" s="5">
        <f>Central!F300+Western!F300+Eastern!F300</f>
        <v>22</v>
      </c>
      <c r="G300" s="5">
        <f>Central!G300+Western!G300+Eastern!G300</f>
        <v>180</v>
      </c>
      <c r="H300" s="5">
        <f>Central!H300+Western!H300+Eastern!H300</f>
        <v>3</v>
      </c>
      <c r="I300" s="5">
        <f>Central!I300+Western!I300+Eastern!I300</f>
        <v>6</v>
      </c>
      <c r="J300" s="5">
        <f>Central!J300+Western!J300+Eastern!J300</f>
        <v>21</v>
      </c>
      <c r="K300" s="5">
        <f>Central!K300+Western!K300+Eastern!K300</f>
        <v>21</v>
      </c>
      <c r="L300" s="5">
        <f>Central!L300+Western!L300+Eastern!L300</f>
        <v>34</v>
      </c>
      <c r="M300" s="5">
        <f>Central!M300+Western!M300+Eastern!M300</f>
        <v>1</v>
      </c>
      <c r="N300" s="5">
        <f>Central!N300+Western!N300+Eastern!N300</f>
        <v>2</v>
      </c>
      <c r="O300" s="5">
        <f>Central!O300+Western!O300+Eastern!O300</f>
        <v>1</v>
      </c>
      <c r="P300" s="5" t="s">
        <v>14</v>
      </c>
      <c r="Q300" s="5">
        <f>Central!E300+Western!E300+Eastern!E300-E300</f>
        <v>0</v>
      </c>
      <c r="R300" s="5" t="s">
        <v>14</v>
      </c>
      <c r="S300" s="5" t="s">
        <v>14</v>
      </c>
      <c r="T300" s="5" t="s">
        <v>14</v>
      </c>
      <c r="U300" s="5" t="s">
        <v>14</v>
      </c>
      <c r="V300" s="5" t="s">
        <v>14</v>
      </c>
      <c r="W300" s="5" t="s">
        <v>14</v>
      </c>
    </row>
    <row r="301" spans="3:23">
      <c r="C301">
        <v>2036</v>
      </c>
      <c r="D301">
        <v>6</v>
      </c>
      <c r="E301" s="4">
        <f t="shared" si="4"/>
        <v>291</v>
      </c>
      <c r="F301" s="5">
        <f>Central!F301+Western!F301+Eastern!F301</f>
        <v>22</v>
      </c>
      <c r="G301" s="5">
        <f>Central!G301+Western!G301+Eastern!G301</f>
        <v>180</v>
      </c>
      <c r="H301" s="5">
        <f>Central!H301+Western!H301+Eastern!H301</f>
        <v>3</v>
      </c>
      <c r="I301" s="5">
        <f>Central!I301+Western!I301+Eastern!I301</f>
        <v>6</v>
      </c>
      <c r="J301" s="5">
        <f>Central!J301+Western!J301+Eastern!J301</f>
        <v>21</v>
      </c>
      <c r="K301" s="5">
        <f>Central!K301+Western!K301+Eastern!K301</f>
        <v>21</v>
      </c>
      <c r="L301" s="5">
        <f>Central!L301+Western!L301+Eastern!L301</f>
        <v>34</v>
      </c>
      <c r="M301" s="5">
        <f>Central!M301+Western!M301+Eastern!M301</f>
        <v>1</v>
      </c>
      <c r="N301" s="5">
        <f>Central!N301+Western!N301+Eastern!N301</f>
        <v>2</v>
      </c>
      <c r="O301" s="5">
        <f>Central!O301+Western!O301+Eastern!O301</f>
        <v>1</v>
      </c>
      <c r="P301" s="5" t="s">
        <v>14</v>
      </c>
      <c r="Q301" s="5">
        <f>Central!E301+Western!E301+Eastern!E301-E301</f>
        <v>0</v>
      </c>
      <c r="R301" s="5" t="s">
        <v>14</v>
      </c>
      <c r="S301" s="5" t="s">
        <v>14</v>
      </c>
      <c r="T301" s="5" t="s">
        <v>14</v>
      </c>
      <c r="U301" s="5" t="s">
        <v>14</v>
      </c>
      <c r="V301" s="5" t="s">
        <v>14</v>
      </c>
      <c r="W301" s="5" t="s">
        <v>14</v>
      </c>
    </row>
    <row r="302" spans="3:23">
      <c r="C302">
        <v>2036</v>
      </c>
      <c r="D302">
        <v>7</v>
      </c>
      <c r="E302" s="4">
        <f t="shared" si="4"/>
        <v>291</v>
      </c>
      <c r="F302" s="5">
        <f>Central!F302+Western!F302+Eastern!F302</f>
        <v>22</v>
      </c>
      <c r="G302" s="5">
        <f>Central!G302+Western!G302+Eastern!G302</f>
        <v>180</v>
      </c>
      <c r="H302" s="5">
        <f>Central!H302+Western!H302+Eastern!H302</f>
        <v>3</v>
      </c>
      <c r="I302" s="5">
        <f>Central!I302+Western!I302+Eastern!I302</f>
        <v>6</v>
      </c>
      <c r="J302" s="5">
        <f>Central!J302+Western!J302+Eastern!J302</f>
        <v>21</v>
      </c>
      <c r="K302" s="5">
        <f>Central!K302+Western!K302+Eastern!K302</f>
        <v>21</v>
      </c>
      <c r="L302" s="5">
        <f>Central!L302+Western!L302+Eastern!L302</f>
        <v>34</v>
      </c>
      <c r="M302" s="5">
        <f>Central!M302+Western!M302+Eastern!M302</f>
        <v>1</v>
      </c>
      <c r="N302" s="5">
        <f>Central!N302+Western!N302+Eastern!N302</f>
        <v>2</v>
      </c>
      <c r="O302" s="5">
        <f>Central!O302+Western!O302+Eastern!O302</f>
        <v>1</v>
      </c>
      <c r="P302" s="5" t="s">
        <v>14</v>
      </c>
      <c r="Q302" s="5">
        <f>Central!E302+Western!E302+Eastern!E302-E302</f>
        <v>0</v>
      </c>
      <c r="R302" s="5" t="s">
        <v>14</v>
      </c>
      <c r="S302" s="5" t="s">
        <v>14</v>
      </c>
      <c r="T302" s="5" t="s">
        <v>14</v>
      </c>
      <c r="U302" s="5" t="s">
        <v>14</v>
      </c>
      <c r="V302" s="5" t="s">
        <v>14</v>
      </c>
      <c r="W302" s="5" t="s">
        <v>14</v>
      </c>
    </row>
    <row r="303" spans="3:23">
      <c r="C303">
        <v>2036</v>
      </c>
      <c r="D303">
        <v>8</v>
      </c>
      <c r="E303" s="4">
        <f t="shared" si="4"/>
        <v>291</v>
      </c>
      <c r="F303" s="5">
        <f>Central!F303+Western!F303+Eastern!F303</f>
        <v>22</v>
      </c>
      <c r="G303" s="5">
        <f>Central!G303+Western!G303+Eastern!G303</f>
        <v>180</v>
      </c>
      <c r="H303" s="5">
        <f>Central!H303+Western!H303+Eastern!H303</f>
        <v>3</v>
      </c>
      <c r="I303" s="5">
        <f>Central!I303+Western!I303+Eastern!I303</f>
        <v>6</v>
      </c>
      <c r="J303" s="5">
        <f>Central!J303+Western!J303+Eastern!J303</f>
        <v>21</v>
      </c>
      <c r="K303" s="5">
        <f>Central!K303+Western!K303+Eastern!K303</f>
        <v>21</v>
      </c>
      <c r="L303" s="5">
        <f>Central!L303+Western!L303+Eastern!L303</f>
        <v>34</v>
      </c>
      <c r="M303" s="5">
        <f>Central!M303+Western!M303+Eastern!M303</f>
        <v>1</v>
      </c>
      <c r="N303" s="5">
        <f>Central!N303+Western!N303+Eastern!N303</f>
        <v>2</v>
      </c>
      <c r="O303" s="5">
        <f>Central!O303+Western!O303+Eastern!O303</f>
        <v>1</v>
      </c>
      <c r="P303" s="5" t="s">
        <v>14</v>
      </c>
      <c r="Q303" s="5">
        <f>Central!E303+Western!E303+Eastern!E303-E303</f>
        <v>0</v>
      </c>
      <c r="R303" s="5" t="s">
        <v>14</v>
      </c>
      <c r="S303" s="5" t="s">
        <v>14</v>
      </c>
      <c r="T303" s="5" t="s">
        <v>14</v>
      </c>
      <c r="U303" s="5" t="s">
        <v>14</v>
      </c>
      <c r="V303" s="5" t="s">
        <v>14</v>
      </c>
      <c r="W303" s="5" t="s">
        <v>14</v>
      </c>
    </row>
    <row r="304" spans="3:23">
      <c r="C304">
        <v>2036</v>
      </c>
      <c r="D304">
        <v>9</v>
      </c>
      <c r="E304" s="4">
        <f t="shared" si="4"/>
        <v>291</v>
      </c>
      <c r="F304" s="5">
        <f>Central!F304+Western!F304+Eastern!F304</f>
        <v>22</v>
      </c>
      <c r="G304" s="5">
        <f>Central!G304+Western!G304+Eastern!G304</f>
        <v>180</v>
      </c>
      <c r="H304" s="5">
        <f>Central!H304+Western!H304+Eastern!H304</f>
        <v>3</v>
      </c>
      <c r="I304" s="5">
        <f>Central!I304+Western!I304+Eastern!I304</f>
        <v>6</v>
      </c>
      <c r="J304" s="5">
        <f>Central!J304+Western!J304+Eastern!J304</f>
        <v>21</v>
      </c>
      <c r="K304" s="5">
        <f>Central!K304+Western!K304+Eastern!K304</f>
        <v>21</v>
      </c>
      <c r="L304" s="5">
        <f>Central!L304+Western!L304+Eastern!L304</f>
        <v>34</v>
      </c>
      <c r="M304" s="5">
        <f>Central!M304+Western!M304+Eastern!M304</f>
        <v>1</v>
      </c>
      <c r="N304" s="5">
        <f>Central!N304+Western!N304+Eastern!N304</f>
        <v>2</v>
      </c>
      <c r="O304" s="5">
        <f>Central!O304+Western!O304+Eastern!O304</f>
        <v>1</v>
      </c>
      <c r="P304" s="5" t="s">
        <v>14</v>
      </c>
      <c r="Q304" s="5">
        <f>Central!E304+Western!E304+Eastern!E304-E304</f>
        <v>0</v>
      </c>
      <c r="R304" s="5" t="s">
        <v>14</v>
      </c>
      <c r="S304" s="5" t="s">
        <v>14</v>
      </c>
      <c r="T304" s="5" t="s">
        <v>14</v>
      </c>
      <c r="U304" s="5" t="s">
        <v>14</v>
      </c>
      <c r="V304" s="5" t="s">
        <v>14</v>
      </c>
      <c r="W304" s="5" t="s">
        <v>14</v>
      </c>
    </row>
    <row r="305" spans="3:23">
      <c r="C305">
        <v>2036</v>
      </c>
      <c r="D305">
        <v>10</v>
      </c>
      <c r="E305" s="4">
        <f t="shared" si="4"/>
        <v>291</v>
      </c>
      <c r="F305" s="5">
        <f>Central!F305+Western!F305+Eastern!F305</f>
        <v>22</v>
      </c>
      <c r="G305" s="5">
        <f>Central!G305+Western!G305+Eastern!G305</f>
        <v>180</v>
      </c>
      <c r="H305" s="5">
        <f>Central!H305+Western!H305+Eastern!H305</f>
        <v>3</v>
      </c>
      <c r="I305" s="5">
        <f>Central!I305+Western!I305+Eastern!I305</f>
        <v>6</v>
      </c>
      <c r="J305" s="5">
        <f>Central!J305+Western!J305+Eastern!J305</f>
        <v>21</v>
      </c>
      <c r="K305" s="5">
        <f>Central!K305+Western!K305+Eastern!K305</f>
        <v>21</v>
      </c>
      <c r="L305" s="5">
        <f>Central!L305+Western!L305+Eastern!L305</f>
        <v>34</v>
      </c>
      <c r="M305" s="5">
        <f>Central!M305+Western!M305+Eastern!M305</f>
        <v>1</v>
      </c>
      <c r="N305" s="5">
        <f>Central!N305+Western!N305+Eastern!N305</f>
        <v>2</v>
      </c>
      <c r="O305" s="5">
        <f>Central!O305+Western!O305+Eastern!O305</f>
        <v>1</v>
      </c>
      <c r="P305" s="5" t="s">
        <v>14</v>
      </c>
      <c r="Q305" s="5">
        <f>Central!E305+Western!E305+Eastern!E305-E305</f>
        <v>0</v>
      </c>
      <c r="R305" s="5" t="s">
        <v>14</v>
      </c>
      <c r="S305" s="5" t="s">
        <v>14</v>
      </c>
      <c r="T305" s="5" t="s">
        <v>14</v>
      </c>
      <c r="U305" s="5" t="s">
        <v>14</v>
      </c>
      <c r="V305" s="5" t="s">
        <v>14</v>
      </c>
      <c r="W305" s="5" t="s">
        <v>14</v>
      </c>
    </row>
    <row r="306" spans="3:23">
      <c r="C306">
        <v>2036</v>
      </c>
      <c r="D306">
        <v>11</v>
      </c>
      <c r="E306" s="4">
        <f t="shared" si="4"/>
        <v>291</v>
      </c>
      <c r="F306" s="5">
        <f>Central!F306+Western!F306+Eastern!F306</f>
        <v>22</v>
      </c>
      <c r="G306" s="5">
        <f>Central!G306+Western!G306+Eastern!G306</f>
        <v>180</v>
      </c>
      <c r="H306" s="5">
        <f>Central!H306+Western!H306+Eastern!H306</f>
        <v>3</v>
      </c>
      <c r="I306" s="5">
        <f>Central!I306+Western!I306+Eastern!I306</f>
        <v>6</v>
      </c>
      <c r="J306" s="5">
        <f>Central!J306+Western!J306+Eastern!J306</f>
        <v>21</v>
      </c>
      <c r="K306" s="5">
        <f>Central!K306+Western!K306+Eastern!K306</f>
        <v>21</v>
      </c>
      <c r="L306" s="5">
        <f>Central!L306+Western!L306+Eastern!L306</f>
        <v>34</v>
      </c>
      <c r="M306" s="5">
        <f>Central!M306+Western!M306+Eastern!M306</f>
        <v>1</v>
      </c>
      <c r="N306" s="5">
        <f>Central!N306+Western!N306+Eastern!N306</f>
        <v>2</v>
      </c>
      <c r="O306" s="5">
        <f>Central!O306+Western!O306+Eastern!O306</f>
        <v>1</v>
      </c>
      <c r="P306" s="5" t="s">
        <v>14</v>
      </c>
      <c r="Q306" s="5">
        <f>Central!E306+Western!E306+Eastern!E306-E306</f>
        <v>0</v>
      </c>
      <c r="R306" s="5" t="s">
        <v>14</v>
      </c>
      <c r="S306" s="5" t="s">
        <v>14</v>
      </c>
      <c r="T306" s="5" t="s">
        <v>14</v>
      </c>
      <c r="U306" s="5" t="s">
        <v>14</v>
      </c>
      <c r="V306" s="5" t="s">
        <v>14</v>
      </c>
      <c r="W306" s="5" t="s">
        <v>14</v>
      </c>
    </row>
    <row r="307" spans="3:23">
      <c r="C307">
        <v>2036</v>
      </c>
      <c r="D307">
        <v>12</v>
      </c>
      <c r="E307" s="4">
        <f t="shared" si="4"/>
        <v>291</v>
      </c>
      <c r="F307" s="5">
        <f>Central!F307+Western!F307+Eastern!F307</f>
        <v>22</v>
      </c>
      <c r="G307" s="5">
        <f>Central!G307+Western!G307+Eastern!G307</f>
        <v>180</v>
      </c>
      <c r="H307" s="5">
        <f>Central!H307+Western!H307+Eastern!H307</f>
        <v>3</v>
      </c>
      <c r="I307" s="5">
        <f>Central!I307+Western!I307+Eastern!I307</f>
        <v>6</v>
      </c>
      <c r="J307" s="5">
        <f>Central!J307+Western!J307+Eastern!J307</f>
        <v>21</v>
      </c>
      <c r="K307" s="5">
        <f>Central!K307+Western!K307+Eastern!K307</f>
        <v>21</v>
      </c>
      <c r="L307" s="5">
        <f>Central!L307+Western!L307+Eastern!L307</f>
        <v>34</v>
      </c>
      <c r="M307" s="5">
        <f>Central!M307+Western!M307+Eastern!M307</f>
        <v>1</v>
      </c>
      <c r="N307" s="5">
        <f>Central!N307+Western!N307+Eastern!N307</f>
        <v>2</v>
      </c>
      <c r="O307" s="5">
        <f>Central!O307+Western!O307+Eastern!O307</f>
        <v>1</v>
      </c>
      <c r="P307" s="5" t="s">
        <v>14</v>
      </c>
      <c r="Q307" s="5">
        <f>Central!E307+Western!E307+Eastern!E307-E307</f>
        <v>0</v>
      </c>
      <c r="R307" s="5" t="s">
        <v>14</v>
      </c>
      <c r="S307" s="5" t="s">
        <v>14</v>
      </c>
      <c r="T307" s="5" t="s">
        <v>14</v>
      </c>
      <c r="U307" s="5" t="s">
        <v>14</v>
      </c>
      <c r="V307" s="5" t="s">
        <v>14</v>
      </c>
      <c r="W307" s="5" t="s">
        <v>14</v>
      </c>
    </row>
    <row r="308" spans="3:23">
      <c r="C308">
        <v>2037</v>
      </c>
      <c r="D308">
        <v>1</v>
      </c>
      <c r="E308" s="4">
        <f t="shared" si="4"/>
        <v>291</v>
      </c>
      <c r="F308" s="5">
        <f>Central!F308+Western!F308+Eastern!F308</f>
        <v>22</v>
      </c>
      <c r="G308" s="5">
        <f>Central!G308+Western!G308+Eastern!G308</f>
        <v>180</v>
      </c>
      <c r="H308" s="5">
        <f>Central!H308+Western!H308+Eastern!H308</f>
        <v>3</v>
      </c>
      <c r="I308" s="5">
        <f>Central!I308+Western!I308+Eastern!I308</f>
        <v>6</v>
      </c>
      <c r="J308" s="5">
        <f>Central!J308+Western!J308+Eastern!J308</f>
        <v>21</v>
      </c>
      <c r="K308" s="5">
        <f>Central!K308+Western!K308+Eastern!K308</f>
        <v>21</v>
      </c>
      <c r="L308" s="5">
        <f>Central!L308+Western!L308+Eastern!L308</f>
        <v>34</v>
      </c>
      <c r="M308" s="5">
        <f>Central!M308+Western!M308+Eastern!M308</f>
        <v>1</v>
      </c>
      <c r="N308" s="5">
        <f>Central!N308+Western!N308+Eastern!N308</f>
        <v>2</v>
      </c>
      <c r="O308" s="5">
        <f>Central!O308+Western!O308+Eastern!O308</f>
        <v>1</v>
      </c>
      <c r="P308" s="5" t="s">
        <v>14</v>
      </c>
      <c r="Q308" s="5">
        <f>Central!E308+Western!E308+Eastern!E308-E308</f>
        <v>0</v>
      </c>
      <c r="R308" s="5" t="s">
        <v>14</v>
      </c>
      <c r="S308" s="5" t="s">
        <v>14</v>
      </c>
      <c r="T308" s="5" t="s">
        <v>14</v>
      </c>
      <c r="U308" s="5" t="s">
        <v>14</v>
      </c>
      <c r="V308" s="5" t="s">
        <v>14</v>
      </c>
      <c r="W308" s="5" t="s">
        <v>14</v>
      </c>
    </row>
    <row r="309" spans="3:23">
      <c r="C309">
        <v>2037</v>
      </c>
      <c r="D309">
        <v>2</v>
      </c>
      <c r="E309" s="4">
        <f t="shared" si="4"/>
        <v>291</v>
      </c>
      <c r="F309" s="5">
        <f>Central!F309+Western!F309+Eastern!F309</f>
        <v>22</v>
      </c>
      <c r="G309" s="5">
        <f>Central!G309+Western!G309+Eastern!G309</f>
        <v>180</v>
      </c>
      <c r="H309" s="5">
        <f>Central!H309+Western!H309+Eastern!H309</f>
        <v>3</v>
      </c>
      <c r="I309" s="5">
        <f>Central!I309+Western!I309+Eastern!I309</f>
        <v>6</v>
      </c>
      <c r="J309" s="5">
        <f>Central!J309+Western!J309+Eastern!J309</f>
        <v>21</v>
      </c>
      <c r="K309" s="5">
        <f>Central!K309+Western!K309+Eastern!K309</f>
        <v>21</v>
      </c>
      <c r="L309" s="5">
        <f>Central!L309+Western!L309+Eastern!L309</f>
        <v>34</v>
      </c>
      <c r="M309" s="5">
        <f>Central!M309+Western!M309+Eastern!M309</f>
        <v>1</v>
      </c>
      <c r="N309" s="5">
        <f>Central!N309+Western!N309+Eastern!N309</f>
        <v>2</v>
      </c>
      <c r="O309" s="5">
        <f>Central!O309+Western!O309+Eastern!O309</f>
        <v>1</v>
      </c>
      <c r="P309" s="5" t="s">
        <v>14</v>
      </c>
      <c r="Q309" s="5">
        <f>Central!E309+Western!E309+Eastern!E309-E309</f>
        <v>0</v>
      </c>
      <c r="R309" s="5" t="s">
        <v>14</v>
      </c>
      <c r="S309" s="5" t="s">
        <v>14</v>
      </c>
      <c r="T309" s="5" t="s">
        <v>14</v>
      </c>
      <c r="U309" s="5" t="s">
        <v>14</v>
      </c>
      <c r="V309" s="5" t="s">
        <v>14</v>
      </c>
      <c r="W309" s="5" t="s">
        <v>14</v>
      </c>
    </row>
    <row r="310" spans="3:23">
      <c r="C310">
        <v>2037</v>
      </c>
      <c r="D310">
        <v>3</v>
      </c>
      <c r="E310" s="4">
        <f t="shared" si="4"/>
        <v>292</v>
      </c>
      <c r="F310" s="5">
        <f>Central!F310+Western!F310+Eastern!F310</f>
        <v>22</v>
      </c>
      <c r="G310" s="5">
        <f>Central!G310+Western!G310+Eastern!G310</f>
        <v>181</v>
      </c>
      <c r="H310" s="5">
        <f>Central!H310+Western!H310+Eastern!H310</f>
        <v>3</v>
      </c>
      <c r="I310" s="5">
        <f>Central!I310+Western!I310+Eastern!I310</f>
        <v>6</v>
      </c>
      <c r="J310" s="5">
        <f>Central!J310+Western!J310+Eastern!J310</f>
        <v>21</v>
      </c>
      <c r="K310" s="5">
        <f>Central!K310+Western!K310+Eastern!K310</f>
        <v>21</v>
      </c>
      <c r="L310" s="5">
        <f>Central!L310+Western!L310+Eastern!L310</f>
        <v>34</v>
      </c>
      <c r="M310" s="5">
        <f>Central!M310+Western!M310+Eastern!M310</f>
        <v>1</v>
      </c>
      <c r="N310" s="5">
        <f>Central!N310+Western!N310+Eastern!N310</f>
        <v>2</v>
      </c>
      <c r="O310" s="5">
        <f>Central!O310+Western!O310+Eastern!O310</f>
        <v>1</v>
      </c>
      <c r="P310" s="5" t="s">
        <v>14</v>
      </c>
      <c r="Q310" s="5">
        <f>Central!E310+Western!E310+Eastern!E310-E310</f>
        <v>0</v>
      </c>
      <c r="R310" s="5" t="s">
        <v>14</v>
      </c>
      <c r="S310" s="5" t="s">
        <v>14</v>
      </c>
      <c r="T310" s="5" t="s">
        <v>14</v>
      </c>
      <c r="U310" s="5" t="s">
        <v>14</v>
      </c>
      <c r="V310" s="5" t="s">
        <v>14</v>
      </c>
      <c r="W310" s="5" t="s">
        <v>14</v>
      </c>
    </row>
    <row r="311" spans="3:23">
      <c r="C311">
        <v>2037</v>
      </c>
      <c r="D311">
        <v>4</v>
      </c>
      <c r="E311" s="4">
        <f t="shared" si="4"/>
        <v>292</v>
      </c>
      <c r="F311" s="5">
        <f>Central!F311+Western!F311+Eastern!F311</f>
        <v>22</v>
      </c>
      <c r="G311" s="5">
        <f>Central!G311+Western!G311+Eastern!G311</f>
        <v>181</v>
      </c>
      <c r="H311" s="5">
        <f>Central!H311+Western!H311+Eastern!H311</f>
        <v>3</v>
      </c>
      <c r="I311" s="5">
        <f>Central!I311+Western!I311+Eastern!I311</f>
        <v>6</v>
      </c>
      <c r="J311" s="5">
        <f>Central!J311+Western!J311+Eastern!J311</f>
        <v>21</v>
      </c>
      <c r="K311" s="5">
        <f>Central!K311+Western!K311+Eastern!K311</f>
        <v>21</v>
      </c>
      <c r="L311" s="5">
        <f>Central!L311+Western!L311+Eastern!L311</f>
        <v>34</v>
      </c>
      <c r="M311" s="5">
        <f>Central!M311+Western!M311+Eastern!M311</f>
        <v>1</v>
      </c>
      <c r="N311" s="5">
        <f>Central!N311+Western!N311+Eastern!N311</f>
        <v>2</v>
      </c>
      <c r="O311" s="5">
        <f>Central!O311+Western!O311+Eastern!O311</f>
        <v>1</v>
      </c>
      <c r="P311" s="5" t="s">
        <v>14</v>
      </c>
      <c r="Q311" s="5">
        <f>Central!E311+Western!E311+Eastern!E311-E311</f>
        <v>0</v>
      </c>
      <c r="R311" s="5" t="s">
        <v>14</v>
      </c>
      <c r="S311" s="5" t="s">
        <v>14</v>
      </c>
      <c r="T311" s="5" t="s">
        <v>14</v>
      </c>
      <c r="U311" s="5" t="s">
        <v>14</v>
      </c>
      <c r="V311" s="5" t="s">
        <v>14</v>
      </c>
      <c r="W311" s="5" t="s">
        <v>14</v>
      </c>
    </row>
    <row r="312" spans="3:23">
      <c r="C312">
        <v>2037</v>
      </c>
      <c r="D312">
        <v>5</v>
      </c>
      <c r="E312" s="4">
        <f t="shared" si="4"/>
        <v>292</v>
      </c>
      <c r="F312" s="5">
        <f>Central!F312+Western!F312+Eastern!F312</f>
        <v>22</v>
      </c>
      <c r="G312" s="5">
        <f>Central!G312+Western!G312+Eastern!G312</f>
        <v>181</v>
      </c>
      <c r="H312" s="5">
        <f>Central!H312+Western!H312+Eastern!H312</f>
        <v>3</v>
      </c>
      <c r="I312" s="5">
        <f>Central!I312+Western!I312+Eastern!I312</f>
        <v>6</v>
      </c>
      <c r="J312" s="5">
        <f>Central!J312+Western!J312+Eastern!J312</f>
        <v>21</v>
      </c>
      <c r="K312" s="5">
        <f>Central!K312+Western!K312+Eastern!K312</f>
        <v>21</v>
      </c>
      <c r="L312" s="5">
        <f>Central!L312+Western!L312+Eastern!L312</f>
        <v>34</v>
      </c>
      <c r="M312" s="5">
        <f>Central!M312+Western!M312+Eastern!M312</f>
        <v>1</v>
      </c>
      <c r="N312" s="5">
        <f>Central!N312+Western!N312+Eastern!N312</f>
        <v>2</v>
      </c>
      <c r="O312" s="5">
        <f>Central!O312+Western!O312+Eastern!O312</f>
        <v>1</v>
      </c>
      <c r="P312" s="5" t="s">
        <v>14</v>
      </c>
      <c r="Q312" s="5">
        <f>Central!E312+Western!E312+Eastern!E312-E312</f>
        <v>0</v>
      </c>
      <c r="R312" s="5" t="s">
        <v>14</v>
      </c>
      <c r="S312" s="5" t="s">
        <v>14</v>
      </c>
      <c r="T312" s="5" t="s">
        <v>14</v>
      </c>
      <c r="U312" s="5" t="s">
        <v>14</v>
      </c>
      <c r="V312" s="5" t="s">
        <v>14</v>
      </c>
      <c r="W312" s="5" t="s">
        <v>14</v>
      </c>
    </row>
    <row r="313" spans="3:23">
      <c r="C313">
        <v>2037</v>
      </c>
      <c r="D313">
        <v>6</v>
      </c>
      <c r="E313" s="4">
        <f t="shared" si="4"/>
        <v>292</v>
      </c>
      <c r="F313" s="5">
        <f>Central!F313+Western!F313+Eastern!F313</f>
        <v>22</v>
      </c>
      <c r="G313" s="5">
        <f>Central!G313+Western!G313+Eastern!G313</f>
        <v>181</v>
      </c>
      <c r="H313" s="5">
        <f>Central!H313+Western!H313+Eastern!H313</f>
        <v>3</v>
      </c>
      <c r="I313" s="5">
        <f>Central!I313+Western!I313+Eastern!I313</f>
        <v>6</v>
      </c>
      <c r="J313" s="5">
        <f>Central!J313+Western!J313+Eastern!J313</f>
        <v>21</v>
      </c>
      <c r="K313" s="5">
        <f>Central!K313+Western!K313+Eastern!K313</f>
        <v>21</v>
      </c>
      <c r="L313" s="5">
        <f>Central!L313+Western!L313+Eastern!L313</f>
        <v>34</v>
      </c>
      <c r="M313" s="5">
        <f>Central!M313+Western!M313+Eastern!M313</f>
        <v>1</v>
      </c>
      <c r="N313" s="5">
        <f>Central!N313+Western!N313+Eastern!N313</f>
        <v>2</v>
      </c>
      <c r="O313" s="5">
        <f>Central!O313+Western!O313+Eastern!O313</f>
        <v>1</v>
      </c>
      <c r="P313" s="5" t="s">
        <v>14</v>
      </c>
      <c r="Q313" s="5">
        <f>Central!E313+Western!E313+Eastern!E313-E313</f>
        <v>0</v>
      </c>
      <c r="R313" s="5" t="s">
        <v>14</v>
      </c>
      <c r="S313" s="5" t="s">
        <v>14</v>
      </c>
      <c r="T313" s="5" t="s">
        <v>14</v>
      </c>
      <c r="U313" s="5" t="s">
        <v>14</v>
      </c>
      <c r="V313" s="5" t="s">
        <v>14</v>
      </c>
      <c r="W313" s="5" t="s">
        <v>14</v>
      </c>
    </row>
    <row r="314" spans="3:23">
      <c r="C314">
        <v>2037</v>
      </c>
      <c r="D314">
        <v>7</v>
      </c>
      <c r="E314" s="4">
        <f t="shared" si="4"/>
        <v>292</v>
      </c>
      <c r="F314" s="5">
        <f>Central!F314+Western!F314+Eastern!F314</f>
        <v>22</v>
      </c>
      <c r="G314" s="5">
        <f>Central!G314+Western!G314+Eastern!G314</f>
        <v>181</v>
      </c>
      <c r="H314" s="5">
        <f>Central!H314+Western!H314+Eastern!H314</f>
        <v>3</v>
      </c>
      <c r="I314" s="5">
        <f>Central!I314+Western!I314+Eastern!I314</f>
        <v>6</v>
      </c>
      <c r="J314" s="5">
        <f>Central!J314+Western!J314+Eastern!J314</f>
        <v>21</v>
      </c>
      <c r="K314" s="5">
        <f>Central!K314+Western!K314+Eastern!K314</f>
        <v>21</v>
      </c>
      <c r="L314" s="5">
        <f>Central!L314+Western!L314+Eastern!L314</f>
        <v>34</v>
      </c>
      <c r="M314" s="5">
        <f>Central!M314+Western!M314+Eastern!M314</f>
        <v>1</v>
      </c>
      <c r="N314" s="5">
        <f>Central!N314+Western!N314+Eastern!N314</f>
        <v>2</v>
      </c>
      <c r="O314" s="5">
        <f>Central!O314+Western!O314+Eastern!O314</f>
        <v>1</v>
      </c>
      <c r="P314" s="5" t="s">
        <v>14</v>
      </c>
      <c r="Q314" s="5">
        <f>Central!E314+Western!E314+Eastern!E314-E314</f>
        <v>0</v>
      </c>
      <c r="R314" s="5" t="s">
        <v>14</v>
      </c>
      <c r="S314" s="5" t="s">
        <v>14</v>
      </c>
      <c r="T314" s="5" t="s">
        <v>14</v>
      </c>
      <c r="U314" s="5" t="s">
        <v>14</v>
      </c>
      <c r="V314" s="5" t="s">
        <v>14</v>
      </c>
      <c r="W314" s="5" t="s">
        <v>14</v>
      </c>
    </row>
    <row r="315" spans="3:23">
      <c r="C315">
        <v>2037</v>
      </c>
      <c r="D315">
        <v>8</v>
      </c>
      <c r="E315" s="4">
        <f t="shared" si="4"/>
        <v>292</v>
      </c>
      <c r="F315" s="5">
        <f>Central!F315+Western!F315+Eastern!F315</f>
        <v>22</v>
      </c>
      <c r="G315" s="5">
        <f>Central!G315+Western!G315+Eastern!G315</f>
        <v>181</v>
      </c>
      <c r="H315" s="5">
        <f>Central!H315+Western!H315+Eastern!H315</f>
        <v>3</v>
      </c>
      <c r="I315" s="5">
        <f>Central!I315+Western!I315+Eastern!I315</f>
        <v>6</v>
      </c>
      <c r="J315" s="5">
        <f>Central!J315+Western!J315+Eastern!J315</f>
        <v>21</v>
      </c>
      <c r="K315" s="5">
        <f>Central!K315+Western!K315+Eastern!K315</f>
        <v>21</v>
      </c>
      <c r="L315" s="5">
        <f>Central!L315+Western!L315+Eastern!L315</f>
        <v>34</v>
      </c>
      <c r="M315" s="5">
        <f>Central!M315+Western!M315+Eastern!M315</f>
        <v>1</v>
      </c>
      <c r="N315" s="5">
        <f>Central!N315+Western!N315+Eastern!N315</f>
        <v>2</v>
      </c>
      <c r="O315" s="5">
        <f>Central!O315+Western!O315+Eastern!O315</f>
        <v>1</v>
      </c>
      <c r="P315" s="5" t="s">
        <v>14</v>
      </c>
      <c r="Q315" s="5">
        <f>Central!E315+Western!E315+Eastern!E315-E315</f>
        <v>0</v>
      </c>
      <c r="R315" s="5" t="s">
        <v>14</v>
      </c>
      <c r="S315" s="5" t="s">
        <v>14</v>
      </c>
      <c r="T315" s="5" t="s">
        <v>14</v>
      </c>
      <c r="U315" s="5" t="s">
        <v>14</v>
      </c>
      <c r="V315" s="5" t="s">
        <v>14</v>
      </c>
      <c r="W315" s="5" t="s">
        <v>14</v>
      </c>
    </row>
    <row r="316" spans="3:23">
      <c r="C316">
        <v>2037</v>
      </c>
      <c r="D316">
        <v>9</v>
      </c>
      <c r="E316" s="4">
        <f t="shared" si="4"/>
        <v>292</v>
      </c>
      <c r="F316" s="5">
        <f>Central!F316+Western!F316+Eastern!F316</f>
        <v>22</v>
      </c>
      <c r="G316" s="5">
        <f>Central!G316+Western!G316+Eastern!G316</f>
        <v>181</v>
      </c>
      <c r="H316" s="5">
        <f>Central!H316+Western!H316+Eastern!H316</f>
        <v>3</v>
      </c>
      <c r="I316" s="5">
        <f>Central!I316+Western!I316+Eastern!I316</f>
        <v>6</v>
      </c>
      <c r="J316" s="5">
        <f>Central!J316+Western!J316+Eastern!J316</f>
        <v>21</v>
      </c>
      <c r="K316" s="5">
        <f>Central!K316+Western!K316+Eastern!K316</f>
        <v>21</v>
      </c>
      <c r="L316" s="5">
        <f>Central!L316+Western!L316+Eastern!L316</f>
        <v>34</v>
      </c>
      <c r="M316" s="5">
        <f>Central!M316+Western!M316+Eastern!M316</f>
        <v>1</v>
      </c>
      <c r="N316" s="5">
        <f>Central!N316+Western!N316+Eastern!N316</f>
        <v>2</v>
      </c>
      <c r="O316" s="5">
        <f>Central!O316+Western!O316+Eastern!O316</f>
        <v>1</v>
      </c>
      <c r="P316" s="5" t="s">
        <v>14</v>
      </c>
      <c r="Q316" s="5">
        <f>Central!E316+Western!E316+Eastern!E316-E316</f>
        <v>0</v>
      </c>
      <c r="R316" s="5" t="s">
        <v>14</v>
      </c>
      <c r="S316" s="5" t="s">
        <v>14</v>
      </c>
      <c r="T316" s="5" t="s">
        <v>14</v>
      </c>
      <c r="U316" s="5" t="s">
        <v>14</v>
      </c>
      <c r="V316" s="5" t="s">
        <v>14</v>
      </c>
      <c r="W316" s="5" t="s">
        <v>14</v>
      </c>
    </row>
    <row r="317" spans="3:23">
      <c r="C317">
        <v>2037</v>
      </c>
      <c r="D317">
        <v>10</v>
      </c>
      <c r="E317" s="4">
        <f t="shared" si="4"/>
        <v>292</v>
      </c>
      <c r="F317" s="5">
        <f>Central!F317+Western!F317+Eastern!F317</f>
        <v>22</v>
      </c>
      <c r="G317" s="5">
        <f>Central!G317+Western!G317+Eastern!G317</f>
        <v>181</v>
      </c>
      <c r="H317" s="5">
        <f>Central!H317+Western!H317+Eastern!H317</f>
        <v>3</v>
      </c>
      <c r="I317" s="5">
        <f>Central!I317+Western!I317+Eastern!I317</f>
        <v>6</v>
      </c>
      <c r="J317" s="5">
        <f>Central!J317+Western!J317+Eastern!J317</f>
        <v>21</v>
      </c>
      <c r="K317" s="5">
        <f>Central!K317+Western!K317+Eastern!K317</f>
        <v>21</v>
      </c>
      <c r="L317" s="5">
        <f>Central!L317+Western!L317+Eastern!L317</f>
        <v>34</v>
      </c>
      <c r="M317" s="5">
        <f>Central!M317+Western!M317+Eastern!M317</f>
        <v>1</v>
      </c>
      <c r="N317" s="5">
        <f>Central!N317+Western!N317+Eastern!N317</f>
        <v>2</v>
      </c>
      <c r="O317" s="5">
        <f>Central!O317+Western!O317+Eastern!O317</f>
        <v>1</v>
      </c>
      <c r="P317" s="5" t="s">
        <v>14</v>
      </c>
      <c r="Q317" s="5">
        <f>Central!E317+Western!E317+Eastern!E317-E317</f>
        <v>0</v>
      </c>
      <c r="R317" s="5" t="s">
        <v>14</v>
      </c>
      <c r="S317" s="5" t="s">
        <v>14</v>
      </c>
      <c r="T317" s="5" t="s">
        <v>14</v>
      </c>
      <c r="U317" s="5" t="s">
        <v>14</v>
      </c>
      <c r="V317" s="5" t="s">
        <v>14</v>
      </c>
      <c r="W317" s="5" t="s">
        <v>14</v>
      </c>
    </row>
    <row r="318" spans="3:23">
      <c r="C318">
        <v>2037</v>
      </c>
      <c r="D318">
        <v>11</v>
      </c>
      <c r="E318" s="4">
        <f t="shared" si="4"/>
        <v>292</v>
      </c>
      <c r="F318" s="5">
        <f>Central!F318+Western!F318+Eastern!F318</f>
        <v>22</v>
      </c>
      <c r="G318" s="5">
        <f>Central!G318+Western!G318+Eastern!G318</f>
        <v>181</v>
      </c>
      <c r="H318" s="5">
        <f>Central!H318+Western!H318+Eastern!H318</f>
        <v>3</v>
      </c>
      <c r="I318" s="5">
        <f>Central!I318+Western!I318+Eastern!I318</f>
        <v>6</v>
      </c>
      <c r="J318" s="5">
        <f>Central!J318+Western!J318+Eastern!J318</f>
        <v>21</v>
      </c>
      <c r="K318" s="5">
        <f>Central!K318+Western!K318+Eastern!K318</f>
        <v>21</v>
      </c>
      <c r="L318" s="5">
        <f>Central!L318+Western!L318+Eastern!L318</f>
        <v>34</v>
      </c>
      <c r="M318" s="5">
        <f>Central!M318+Western!M318+Eastern!M318</f>
        <v>1</v>
      </c>
      <c r="N318" s="5">
        <f>Central!N318+Western!N318+Eastern!N318</f>
        <v>2</v>
      </c>
      <c r="O318" s="5">
        <f>Central!O318+Western!O318+Eastern!O318</f>
        <v>1</v>
      </c>
      <c r="P318" s="5" t="s">
        <v>14</v>
      </c>
      <c r="Q318" s="5">
        <f>Central!E318+Western!E318+Eastern!E318-E318</f>
        <v>0</v>
      </c>
      <c r="R318" s="5" t="s">
        <v>14</v>
      </c>
      <c r="S318" s="5" t="s">
        <v>14</v>
      </c>
      <c r="T318" s="5" t="s">
        <v>14</v>
      </c>
      <c r="U318" s="5" t="s">
        <v>14</v>
      </c>
      <c r="V318" s="5" t="s">
        <v>14</v>
      </c>
      <c r="W318" s="5" t="s">
        <v>14</v>
      </c>
    </row>
    <row r="319" spans="3:23">
      <c r="C319">
        <v>2037</v>
      </c>
      <c r="D319">
        <v>12</v>
      </c>
      <c r="E319" s="4">
        <f t="shared" si="4"/>
        <v>292</v>
      </c>
      <c r="F319" s="5">
        <f>Central!F319+Western!F319+Eastern!F319</f>
        <v>22</v>
      </c>
      <c r="G319" s="5">
        <f>Central!G319+Western!G319+Eastern!G319</f>
        <v>181</v>
      </c>
      <c r="H319" s="5">
        <f>Central!H319+Western!H319+Eastern!H319</f>
        <v>3</v>
      </c>
      <c r="I319" s="5">
        <f>Central!I319+Western!I319+Eastern!I319</f>
        <v>6</v>
      </c>
      <c r="J319" s="5">
        <f>Central!J319+Western!J319+Eastern!J319</f>
        <v>21</v>
      </c>
      <c r="K319" s="5">
        <f>Central!K319+Western!K319+Eastern!K319</f>
        <v>21</v>
      </c>
      <c r="L319" s="5">
        <f>Central!L319+Western!L319+Eastern!L319</f>
        <v>34</v>
      </c>
      <c r="M319" s="5">
        <f>Central!M319+Western!M319+Eastern!M319</f>
        <v>1</v>
      </c>
      <c r="N319" s="5">
        <f>Central!N319+Western!N319+Eastern!N319</f>
        <v>2</v>
      </c>
      <c r="O319" s="5">
        <f>Central!O319+Western!O319+Eastern!O319</f>
        <v>1</v>
      </c>
      <c r="P319" s="5" t="s">
        <v>14</v>
      </c>
      <c r="Q319" s="5">
        <f>Central!E319+Western!E319+Eastern!E319-E319</f>
        <v>0</v>
      </c>
      <c r="R319" s="5" t="s">
        <v>14</v>
      </c>
      <c r="S319" s="5" t="s">
        <v>14</v>
      </c>
      <c r="T319" s="5" t="s">
        <v>14</v>
      </c>
      <c r="U319" s="5" t="s">
        <v>14</v>
      </c>
      <c r="V319" s="5" t="s">
        <v>14</v>
      </c>
      <c r="W319" s="5" t="s"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W320"/>
  <sheetViews>
    <sheetView workbookViewId="0"/>
  </sheetViews>
  <sheetFormatPr defaultRowHeight="15"/>
  <cols>
    <col min="1" max="2" width="2.7109375" customWidth="1"/>
    <col min="3" max="3" width="10.7109375" bestFit="1" customWidth="1"/>
    <col min="4" max="23" width="11.7109375" customWidth="1"/>
  </cols>
  <sheetData>
    <row r="1" spans="2:23">
      <c r="C1" t="s">
        <v>28</v>
      </c>
    </row>
    <row r="2" spans="2:23">
      <c r="C2" s="6" t="s">
        <v>15</v>
      </c>
    </row>
    <row r="3" spans="2:23">
      <c r="C3" t="s">
        <v>34</v>
      </c>
    </row>
    <row r="7" spans="2:23">
      <c r="D7" s="2" t="s">
        <v>16</v>
      </c>
      <c r="E7" s="2" t="s">
        <v>16</v>
      </c>
      <c r="F7" s="2" t="s">
        <v>16</v>
      </c>
      <c r="G7" s="2" t="s">
        <v>16</v>
      </c>
      <c r="H7" s="2" t="s">
        <v>16</v>
      </c>
      <c r="I7" s="2" t="s">
        <v>16</v>
      </c>
      <c r="J7" s="2" t="s">
        <v>16</v>
      </c>
      <c r="K7" s="2" t="s">
        <v>16</v>
      </c>
      <c r="L7" s="2" t="s">
        <v>16</v>
      </c>
      <c r="M7" s="2" t="s">
        <v>16</v>
      </c>
      <c r="N7" s="2" t="s">
        <v>16</v>
      </c>
      <c r="O7" s="2" t="s">
        <v>16</v>
      </c>
      <c r="P7" s="2"/>
      <c r="Q7" s="2"/>
      <c r="R7" s="2"/>
      <c r="S7" s="2"/>
      <c r="T7" s="2"/>
      <c r="U7" s="2"/>
      <c r="V7" s="2"/>
      <c r="W7" s="2"/>
    </row>
    <row r="8" spans="2:23" s="8" customFormat="1">
      <c r="D8" s="7" t="s">
        <v>17</v>
      </c>
      <c r="E8" s="7" t="s">
        <v>18</v>
      </c>
      <c r="F8" s="7" t="s">
        <v>19</v>
      </c>
      <c r="G8" s="7" t="s">
        <v>20</v>
      </c>
      <c r="H8" s="7" t="s">
        <v>21</v>
      </c>
      <c r="I8" s="7" t="s">
        <v>22</v>
      </c>
      <c r="J8" s="7" t="s">
        <v>23</v>
      </c>
      <c r="K8" s="7" t="s">
        <v>24</v>
      </c>
      <c r="L8" s="7" t="s">
        <v>11</v>
      </c>
      <c r="M8" s="7" t="s">
        <v>12</v>
      </c>
      <c r="N8" s="7" t="s">
        <v>25</v>
      </c>
      <c r="O8" s="7" t="s">
        <v>26</v>
      </c>
      <c r="P8" s="7"/>
      <c r="Q8" s="7"/>
      <c r="R8" s="7"/>
      <c r="S8" s="7"/>
      <c r="T8" s="7"/>
      <c r="U8" s="7"/>
      <c r="V8" s="7"/>
      <c r="W8" s="7"/>
    </row>
    <row r="9" spans="2:23">
      <c r="B9">
        <v>1</v>
      </c>
      <c r="C9">
        <v>2012</v>
      </c>
      <c r="D9" s="4">
        <v>2</v>
      </c>
      <c r="E9" s="4">
        <v>14</v>
      </c>
      <c r="F9" s="4">
        <v>0</v>
      </c>
      <c r="G9" s="4">
        <v>4</v>
      </c>
      <c r="H9" s="4">
        <v>4</v>
      </c>
      <c r="I9" s="4">
        <v>24</v>
      </c>
      <c r="J9" s="4">
        <v>0</v>
      </c>
      <c r="K9" s="4">
        <v>1</v>
      </c>
      <c r="L9" s="4">
        <v>1</v>
      </c>
      <c r="M9" s="4">
        <v>1</v>
      </c>
      <c r="N9" s="4">
        <v>1</v>
      </c>
      <c r="O9" s="4">
        <v>0</v>
      </c>
      <c r="P9" s="4"/>
      <c r="Q9" s="4"/>
      <c r="R9" s="4"/>
      <c r="S9" s="4"/>
      <c r="T9" s="4"/>
      <c r="U9" s="4"/>
      <c r="V9" s="4"/>
      <c r="W9" s="4"/>
    </row>
    <row r="10" spans="2:23">
      <c r="B10">
        <v>2</v>
      </c>
      <c r="C10">
        <v>2012</v>
      </c>
      <c r="D10" s="4">
        <v>2</v>
      </c>
      <c r="E10" s="4">
        <v>14</v>
      </c>
      <c r="F10" s="4">
        <v>0</v>
      </c>
      <c r="G10" s="4">
        <v>3</v>
      </c>
      <c r="H10" s="4">
        <v>4</v>
      </c>
      <c r="I10" s="4">
        <v>25</v>
      </c>
      <c r="J10" s="4">
        <v>0</v>
      </c>
      <c r="K10" s="4">
        <v>1</v>
      </c>
      <c r="L10" s="4">
        <v>1</v>
      </c>
      <c r="M10" s="4">
        <v>1</v>
      </c>
      <c r="N10" s="4">
        <v>1</v>
      </c>
      <c r="O10" s="4">
        <v>0</v>
      </c>
      <c r="P10" s="4"/>
      <c r="Q10" s="4"/>
      <c r="R10" s="4"/>
      <c r="S10" s="4"/>
      <c r="T10" s="4"/>
      <c r="U10" s="4"/>
      <c r="V10" s="4"/>
      <c r="W10" s="4"/>
    </row>
    <row r="11" spans="2:23">
      <c r="B11">
        <v>3</v>
      </c>
      <c r="C11">
        <v>2012</v>
      </c>
      <c r="D11" s="4">
        <v>2</v>
      </c>
      <c r="E11" s="4">
        <v>14</v>
      </c>
      <c r="F11" s="4">
        <v>0</v>
      </c>
      <c r="G11" s="4">
        <v>3</v>
      </c>
      <c r="H11" s="4">
        <v>4</v>
      </c>
      <c r="I11" s="4">
        <v>25</v>
      </c>
      <c r="J11" s="4">
        <v>0</v>
      </c>
      <c r="K11" s="4">
        <v>1</v>
      </c>
      <c r="L11" s="4">
        <v>1</v>
      </c>
      <c r="M11" s="4">
        <v>1</v>
      </c>
      <c r="N11" s="4">
        <v>1</v>
      </c>
      <c r="O11" s="4">
        <v>0</v>
      </c>
      <c r="P11" s="4"/>
      <c r="Q11" s="4"/>
      <c r="R11" s="4"/>
      <c r="S11" s="4"/>
      <c r="T11" s="4"/>
      <c r="U11" s="4"/>
      <c r="V11" s="4"/>
      <c r="W11" s="4"/>
    </row>
    <row r="12" spans="2:23">
      <c r="B12">
        <v>4</v>
      </c>
      <c r="C12">
        <v>2012</v>
      </c>
      <c r="D12" s="4">
        <v>2</v>
      </c>
      <c r="E12" s="4">
        <v>14</v>
      </c>
      <c r="F12" s="4">
        <v>0</v>
      </c>
      <c r="G12" s="4">
        <v>3</v>
      </c>
      <c r="H12" s="4">
        <v>4</v>
      </c>
      <c r="I12" s="4">
        <v>25</v>
      </c>
      <c r="J12" s="4">
        <v>0</v>
      </c>
      <c r="K12" s="4">
        <v>1</v>
      </c>
      <c r="L12" s="4">
        <v>1</v>
      </c>
      <c r="M12" s="4">
        <v>1</v>
      </c>
      <c r="N12" s="4">
        <v>1</v>
      </c>
      <c r="O12" s="4">
        <v>0</v>
      </c>
      <c r="P12" s="4"/>
      <c r="Q12" s="4"/>
      <c r="R12" s="4"/>
      <c r="S12" s="4"/>
      <c r="T12" s="4"/>
      <c r="U12" s="4"/>
      <c r="V12" s="4"/>
      <c r="W12" s="4"/>
    </row>
    <row r="13" spans="2:23">
      <c r="B13">
        <v>5</v>
      </c>
      <c r="C13">
        <v>2012</v>
      </c>
      <c r="D13" s="4">
        <v>2</v>
      </c>
      <c r="E13" s="4">
        <v>14</v>
      </c>
      <c r="F13" s="4">
        <v>0</v>
      </c>
      <c r="G13" s="4">
        <v>3</v>
      </c>
      <c r="H13" s="4">
        <v>4</v>
      </c>
      <c r="I13" s="4">
        <v>25</v>
      </c>
      <c r="J13" s="4">
        <v>0</v>
      </c>
      <c r="K13" s="4">
        <v>1</v>
      </c>
      <c r="L13" s="4">
        <v>1</v>
      </c>
      <c r="M13" s="4">
        <v>1</v>
      </c>
      <c r="N13" s="4">
        <v>1</v>
      </c>
      <c r="O13" s="4">
        <v>0</v>
      </c>
      <c r="P13" s="4"/>
      <c r="Q13" s="4"/>
      <c r="R13" s="4"/>
      <c r="S13" s="4"/>
      <c r="T13" s="4"/>
      <c r="U13" s="4"/>
      <c r="V13" s="4"/>
      <c r="W13" s="4"/>
    </row>
    <row r="14" spans="2:23">
      <c r="B14">
        <v>6</v>
      </c>
      <c r="C14">
        <v>2012</v>
      </c>
      <c r="D14" s="4">
        <v>2</v>
      </c>
      <c r="E14" s="4">
        <v>14</v>
      </c>
      <c r="F14" s="4">
        <v>0</v>
      </c>
      <c r="G14" s="4">
        <v>3</v>
      </c>
      <c r="H14" s="4">
        <v>4</v>
      </c>
      <c r="I14" s="4">
        <v>25</v>
      </c>
      <c r="J14" s="4">
        <v>0</v>
      </c>
      <c r="K14" s="4">
        <v>1</v>
      </c>
      <c r="L14" s="4">
        <v>1</v>
      </c>
      <c r="M14" s="4">
        <v>1</v>
      </c>
      <c r="N14" s="4">
        <v>1</v>
      </c>
      <c r="O14" s="4">
        <v>0</v>
      </c>
      <c r="P14" s="4"/>
      <c r="Q14" s="4"/>
      <c r="R14" s="4"/>
      <c r="S14" s="4"/>
      <c r="T14" s="4"/>
      <c r="U14" s="4"/>
      <c r="V14" s="4"/>
      <c r="W14" s="4"/>
    </row>
    <row r="15" spans="2:23">
      <c r="B15">
        <v>7</v>
      </c>
      <c r="C15">
        <v>2012</v>
      </c>
      <c r="D15" s="4">
        <v>2</v>
      </c>
      <c r="E15" s="4">
        <v>14</v>
      </c>
      <c r="F15" s="4">
        <v>0</v>
      </c>
      <c r="G15" s="4">
        <v>3</v>
      </c>
      <c r="H15" s="4">
        <v>4</v>
      </c>
      <c r="I15" s="4">
        <v>25</v>
      </c>
      <c r="J15" s="4">
        <v>0</v>
      </c>
      <c r="K15" s="4">
        <v>1</v>
      </c>
      <c r="L15" s="4">
        <v>1</v>
      </c>
      <c r="M15" s="4">
        <v>1</v>
      </c>
      <c r="N15" s="4">
        <v>1</v>
      </c>
      <c r="O15" s="4">
        <v>0</v>
      </c>
      <c r="P15" s="4"/>
      <c r="Q15" s="4"/>
      <c r="R15" s="4"/>
      <c r="S15" s="4"/>
      <c r="T15" s="4"/>
      <c r="U15" s="4"/>
      <c r="V15" s="4"/>
      <c r="W15" s="4"/>
    </row>
    <row r="16" spans="2:23">
      <c r="B16">
        <v>8</v>
      </c>
      <c r="C16">
        <v>2012</v>
      </c>
      <c r="D16" s="4">
        <v>2</v>
      </c>
      <c r="E16" s="4">
        <v>14</v>
      </c>
      <c r="F16" s="4">
        <v>0</v>
      </c>
      <c r="G16" s="4">
        <v>3</v>
      </c>
      <c r="H16" s="4">
        <v>4</v>
      </c>
      <c r="I16" s="4">
        <v>25</v>
      </c>
      <c r="J16" s="4">
        <v>0</v>
      </c>
      <c r="K16" s="4">
        <v>1</v>
      </c>
      <c r="L16" s="4">
        <v>1</v>
      </c>
      <c r="M16" s="4">
        <v>1</v>
      </c>
      <c r="N16" s="4">
        <v>1</v>
      </c>
      <c r="O16" s="4">
        <v>0</v>
      </c>
      <c r="P16" s="4"/>
      <c r="Q16" s="4"/>
      <c r="R16" s="4"/>
      <c r="S16" s="4"/>
      <c r="T16" s="4"/>
      <c r="U16" s="4"/>
      <c r="V16" s="4"/>
      <c r="W16" s="4"/>
    </row>
    <row r="17" spans="2:23">
      <c r="B17">
        <v>9</v>
      </c>
      <c r="C17">
        <v>2012</v>
      </c>
      <c r="D17" s="4">
        <v>2</v>
      </c>
      <c r="E17" s="4">
        <v>14</v>
      </c>
      <c r="F17" s="4">
        <v>0</v>
      </c>
      <c r="G17" s="4">
        <v>3</v>
      </c>
      <c r="H17" s="4">
        <v>4</v>
      </c>
      <c r="I17" s="4">
        <v>25</v>
      </c>
      <c r="J17" s="4">
        <v>0</v>
      </c>
      <c r="K17" s="4">
        <v>1</v>
      </c>
      <c r="L17" s="4">
        <v>1</v>
      </c>
      <c r="M17" s="4">
        <v>1</v>
      </c>
      <c r="N17" s="4">
        <v>1</v>
      </c>
      <c r="O17" s="4">
        <v>0</v>
      </c>
      <c r="P17" s="4"/>
      <c r="Q17" s="4"/>
      <c r="R17" s="4"/>
      <c r="S17" s="4"/>
      <c r="T17" s="4"/>
      <c r="U17" s="4"/>
      <c r="V17" s="4"/>
      <c r="W17" s="4"/>
    </row>
    <row r="18" spans="2:23">
      <c r="B18">
        <v>10</v>
      </c>
      <c r="C18">
        <v>2012</v>
      </c>
      <c r="D18" s="4">
        <v>2</v>
      </c>
      <c r="E18" s="4">
        <v>14</v>
      </c>
      <c r="F18" s="4">
        <v>0</v>
      </c>
      <c r="G18" s="4">
        <v>3</v>
      </c>
      <c r="H18" s="4">
        <v>4</v>
      </c>
      <c r="I18" s="4">
        <v>25</v>
      </c>
      <c r="J18" s="4">
        <v>0</v>
      </c>
      <c r="K18" s="4">
        <v>1</v>
      </c>
      <c r="L18" s="4">
        <v>1</v>
      </c>
      <c r="M18" s="4">
        <v>1</v>
      </c>
      <c r="N18" s="4">
        <v>1</v>
      </c>
      <c r="O18" s="4">
        <v>0</v>
      </c>
      <c r="P18" s="4"/>
      <c r="Q18" s="4"/>
      <c r="R18" s="4"/>
      <c r="S18" s="4"/>
      <c r="T18" s="4"/>
      <c r="U18" s="4"/>
      <c r="V18" s="4"/>
      <c r="W18" s="4"/>
    </row>
    <row r="19" spans="2:23">
      <c r="B19">
        <v>11</v>
      </c>
      <c r="C19">
        <v>2012</v>
      </c>
      <c r="D19" s="4">
        <v>2</v>
      </c>
      <c r="E19" s="4">
        <v>10</v>
      </c>
      <c r="F19" s="4">
        <v>0</v>
      </c>
      <c r="G19" s="4">
        <v>3</v>
      </c>
      <c r="H19" s="4">
        <v>4</v>
      </c>
      <c r="I19" s="4">
        <v>29</v>
      </c>
      <c r="J19" s="4">
        <v>0</v>
      </c>
      <c r="K19" s="4">
        <v>1</v>
      </c>
      <c r="L19" s="4">
        <v>1</v>
      </c>
      <c r="M19" s="4">
        <v>1</v>
      </c>
      <c r="N19" s="4">
        <v>1</v>
      </c>
      <c r="O19" s="4">
        <v>0</v>
      </c>
      <c r="P19" s="4"/>
      <c r="Q19" s="4"/>
      <c r="R19" s="4"/>
      <c r="S19" s="4"/>
      <c r="T19" s="4"/>
      <c r="U19" s="4"/>
      <c r="V19" s="4"/>
      <c r="W19" s="4"/>
    </row>
    <row r="20" spans="2:23">
      <c r="B20">
        <v>12</v>
      </c>
      <c r="C20">
        <v>2012</v>
      </c>
      <c r="D20" s="4">
        <v>2</v>
      </c>
      <c r="E20" s="4">
        <v>10</v>
      </c>
      <c r="F20" s="4">
        <v>0</v>
      </c>
      <c r="G20" s="4">
        <v>3</v>
      </c>
      <c r="H20" s="4">
        <v>4</v>
      </c>
      <c r="I20" s="4">
        <v>29</v>
      </c>
      <c r="J20" s="4">
        <v>0</v>
      </c>
      <c r="K20" s="4">
        <v>1</v>
      </c>
      <c r="L20" s="4">
        <v>1</v>
      </c>
      <c r="M20" s="4">
        <v>1</v>
      </c>
      <c r="N20" s="4">
        <v>1</v>
      </c>
      <c r="O20" s="4">
        <v>0</v>
      </c>
      <c r="P20" s="4"/>
      <c r="Q20" s="4"/>
      <c r="R20" s="4"/>
      <c r="S20" s="4"/>
      <c r="T20" s="4"/>
      <c r="U20" s="4"/>
      <c r="V20" s="4"/>
      <c r="W20" s="4"/>
    </row>
    <row r="21" spans="2:23">
      <c r="B21">
        <v>1</v>
      </c>
      <c r="C21">
        <v>2013</v>
      </c>
      <c r="D21" s="4">
        <v>2</v>
      </c>
      <c r="E21" s="4">
        <v>8</v>
      </c>
      <c r="F21" s="4">
        <v>0</v>
      </c>
      <c r="G21" s="4">
        <v>3</v>
      </c>
      <c r="H21" s="4">
        <v>4</v>
      </c>
      <c r="I21" s="4">
        <v>31</v>
      </c>
      <c r="J21" s="4">
        <v>0</v>
      </c>
      <c r="K21" s="4">
        <v>1</v>
      </c>
      <c r="L21" s="4">
        <v>1</v>
      </c>
      <c r="M21" s="4">
        <v>1</v>
      </c>
      <c r="N21" s="4">
        <v>1</v>
      </c>
      <c r="O21" s="4">
        <v>0</v>
      </c>
      <c r="P21" s="4"/>
      <c r="Q21" s="4"/>
      <c r="R21" s="4"/>
      <c r="S21" s="4"/>
      <c r="T21" s="4"/>
      <c r="U21" s="4"/>
      <c r="V21" s="4"/>
      <c r="W21" s="4"/>
    </row>
    <row r="22" spans="2:23">
      <c r="B22">
        <v>2</v>
      </c>
      <c r="C22">
        <v>2013</v>
      </c>
      <c r="D22" s="4">
        <v>2</v>
      </c>
      <c r="E22" s="4">
        <v>8</v>
      </c>
      <c r="F22" s="4">
        <v>0</v>
      </c>
      <c r="G22" s="4">
        <v>3</v>
      </c>
      <c r="H22" s="4">
        <v>3</v>
      </c>
      <c r="I22" s="4">
        <v>33</v>
      </c>
      <c r="J22" s="4">
        <v>0</v>
      </c>
      <c r="K22" s="4">
        <v>1</v>
      </c>
      <c r="L22" s="4">
        <v>1</v>
      </c>
      <c r="M22" s="4">
        <v>1</v>
      </c>
      <c r="N22" s="4">
        <v>1</v>
      </c>
      <c r="O22" s="4">
        <v>0</v>
      </c>
      <c r="P22" s="4"/>
      <c r="Q22" s="4"/>
      <c r="R22" s="4"/>
      <c r="S22" s="4"/>
      <c r="T22" s="4"/>
      <c r="U22" s="4"/>
      <c r="V22" s="4"/>
      <c r="W22" s="4"/>
    </row>
    <row r="23" spans="2:23">
      <c r="B23">
        <v>3</v>
      </c>
      <c r="C23">
        <v>2013</v>
      </c>
      <c r="D23" s="4">
        <v>2</v>
      </c>
      <c r="E23" s="4">
        <v>8</v>
      </c>
      <c r="F23" s="4">
        <v>0</v>
      </c>
      <c r="G23" s="4">
        <v>3</v>
      </c>
      <c r="H23" s="4">
        <v>3</v>
      </c>
      <c r="I23" s="4">
        <v>33</v>
      </c>
      <c r="J23" s="4">
        <v>0</v>
      </c>
      <c r="K23" s="4">
        <v>1</v>
      </c>
      <c r="L23" s="4">
        <v>1</v>
      </c>
      <c r="M23" s="4">
        <v>1</v>
      </c>
      <c r="N23" s="4">
        <v>1</v>
      </c>
      <c r="O23" s="4">
        <v>0</v>
      </c>
      <c r="P23" s="4"/>
      <c r="Q23" s="4"/>
      <c r="R23" s="4"/>
      <c r="S23" s="4"/>
      <c r="T23" s="4"/>
      <c r="U23" s="4"/>
      <c r="V23" s="4"/>
      <c r="W23" s="4"/>
    </row>
    <row r="24" spans="2:23">
      <c r="B24">
        <v>4</v>
      </c>
      <c r="C24">
        <v>2013</v>
      </c>
      <c r="D24" s="4">
        <v>2</v>
      </c>
      <c r="E24" s="4">
        <v>8</v>
      </c>
      <c r="F24" s="4">
        <v>0</v>
      </c>
      <c r="G24" s="4">
        <v>3</v>
      </c>
      <c r="H24" s="4">
        <v>3</v>
      </c>
      <c r="I24" s="4">
        <v>33</v>
      </c>
      <c r="J24" s="4">
        <v>0</v>
      </c>
      <c r="K24" s="4">
        <v>1</v>
      </c>
      <c r="L24" s="4">
        <v>1</v>
      </c>
      <c r="M24" s="4">
        <v>1</v>
      </c>
      <c r="N24" s="4">
        <v>1</v>
      </c>
      <c r="O24" s="4">
        <v>0</v>
      </c>
      <c r="P24" s="4"/>
      <c r="Q24" s="4"/>
      <c r="R24" s="4"/>
      <c r="S24" s="4"/>
      <c r="T24" s="4"/>
      <c r="U24" s="4"/>
      <c r="V24" s="4"/>
      <c r="W24" s="4"/>
    </row>
    <row r="25" spans="2:23">
      <c r="B25">
        <v>5</v>
      </c>
      <c r="C25">
        <v>2013</v>
      </c>
      <c r="D25" s="4">
        <v>2</v>
      </c>
      <c r="E25" s="4">
        <v>8</v>
      </c>
      <c r="F25" s="4">
        <v>0</v>
      </c>
      <c r="G25" s="4">
        <v>3</v>
      </c>
      <c r="H25" s="4">
        <v>3</v>
      </c>
      <c r="I25" s="4">
        <v>33</v>
      </c>
      <c r="J25" s="4">
        <v>0</v>
      </c>
      <c r="K25" s="4">
        <v>1</v>
      </c>
      <c r="L25" s="4">
        <v>1</v>
      </c>
      <c r="M25" s="4">
        <v>1</v>
      </c>
      <c r="N25" s="4">
        <v>1</v>
      </c>
      <c r="O25" s="4">
        <v>0</v>
      </c>
      <c r="P25" s="4"/>
      <c r="Q25" s="4"/>
      <c r="R25" s="4"/>
      <c r="S25" s="4"/>
      <c r="T25" s="4"/>
      <c r="U25" s="4"/>
      <c r="V25" s="4"/>
      <c r="W25" s="4"/>
    </row>
    <row r="26" spans="2:23">
      <c r="B26">
        <v>6</v>
      </c>
      <c r="C26">
        <v>2013</v>
      </c>
      <c r="D26" s="4">
        <v>2</v>
      </c>
      <c r="E26" s="4">
        <v>8</v>
      </c>
      <c r="F26" s="4">
        <v>0</v>
      </c>
      <c r="G26" s="4">
        <v>3</v>
      </c>
      <c r="H26" s="4">
        <v>3</v>
      </c>
      <c r="I26" s="4">
        <v>33</v>
      </c>
      <c r="J26" s="4">
        <v>0</v>
      </c>
      <c r="K26" s="4">
        <v>1</v>
      </c>
      <c r="L26" s="4">
        <v>1</v>
      </c>
      <c r="M26" s="4">
        <v>1</v>
      </c>
      <c r="N26" s="4">
        <v>1</v>
      </c>
      <c r="O26" s="4">
        <v>0</v>
      </c>
      <c r="P26" s="4"/>
      <c r="Q26" s="4"/>
      <c r="R26" s="4"/>
      <c r="S26" s="4"/>
      <c r="T26" s="4"/>
      <c r="U26" s="4"/>
      <c r="V26" s="4"/>
      <c r="W26" s="4"/>
    </row>
    <row r="27" spans="2:23">
      <c r="B27">
        <v>7</v>
      </c>
      <c r="C27">
        <v>2013</v>
      </c>
      <c r="D27" s="4">
        <v>2</v>
      </c>
      <c r="E27" s="4">
        <v>8</v>
      </c>
      <c r="F27" s="4">
        <v>0</v>
      </c>
      <c r="G27" s="4">
        <v>3</v>
      </c>
      <c r="H27" s="4">
        <v>3</v>
      </c>
      <c r="I27" s="4">
        <v>33</v>
      </c>
      <c r="J27" s="4">
        <v>0</v>
      </c>
      <c r="K27" s="4">
        <v>1</v>
      </c>
      <c r="L27" s="4">
        <v>1</v>
      </c>
      <c r="M27" s="4">
        <v>1</v>
      </c>
      <c r="N27" s="4">
        <v>1</v>
      </c>
      <c r="O27" s="4">
        <v>0</v>
      </c>
      <c r="P27" s="4"/>
      <c r="Q27" s="4"/>
      <c r="R27" s="4"/>
      <c r="S27" s="4"/>
      <c r="T27" s="4"/>
      <c r="U27" s="4"/>
      <c r="V27" s="4"/>
      <c r="W27" s="4"/>
    </row>
    <row r="28" spans="2:23">
      <c r="B28">
        <v>8</v>
      </c>
      <c r="C28">
        <v>2013</v>
      </c>
      <c r="D28" s="4">
        <v>2</v>
      </c>
      <c r="E28" s="4">
        <v>8</v>
      </c>
      <c r="F28" s="4">
        <v>0</v>
      </c>
      <c r="G28" s="4">
        <v>3</v>
      </c>
      <c r="H28" s="4">
        <v>3</v>
      </c>
      <c r="I28" s="4">
        <v>33</v>
      </c>
      <c r="J28" s="4">
        <v>0</v>
      </c>
      <c r="K28" s="4">
        <v>1</v>
      </c>
      <c r="L28" s="4">
        <v>1</v>
      </c>
      <c r="M28" s="4">
        <v>1</v>
      </c>
      <c r="N28" s="4">
        <v>1</v>
      </c>
      <c r="O28" s="4">
        <v>0</v>
      </c>
      <c r="P28" s="4"/>
      <c r="Q28" s="4"/>
      <c r="R28" s="4"/>
      <c r="S28" s="4"/>
      <c r="T28" s="4"/>
      <c r="U28" s="4"/>
      <c r="V28" s="4"/>
      <c r="W28" s="4"/>
    </row>
    <row r="29" spans="2:23">
      <c r="B29">
        <v>9</v>
      </c>
      <c r="C29">
        <v>2013</v>
      </c>
      <c r="D29" s="4">
        <v>2</v>
      </c>
      <c r="E29" s="4">
        <v>8</v>
      </c>
      <c r="F29" s="4">
        <v>0</v>
      </c>
      <c r="G29" s="4">
        <v>3</v>
      </c>
      <c r="H29" s="4">
        <v>3</v>
      </c>
      <c r="I29" s="4">
        <v>33</v>
      </c>
      <c r="J29" s="4">
        <v>0</v>
      </c>
      <c r="K29" s="4">
        <v>1</v>
      </c>
      <c r="L29" s="4">
        <v>1</v>
      </c>
      <c r="M29" s="4">
        <v>1</v>
      </c>
      <c r="N29" s="4">
        <v>1</v>
      </c>
      <c r="O29" s="4">
        <v>0</v>
      </c>
      <c r="P29" s="4"/>
      <c r="Q29" s="4"/>
      <c r="R29" s="4"/>
      <c r="S29" s="4"/>
      <c r="T29" s="4"/>
      <c r="U29" s="4"/>
      <c r="V29" s="4"/>
      <c r="W29" s="4"/>
    </row>
    <row r="30" spans="2:23">
      <c r="B30">
        <v>10</v>
      </c>
      <c r="C30">
        <v>2013</v>
      </c>
      <c r="D30" s="4">
        <v>2</v>
      </c>
      <c r="E30" s="4">
        <v>8</v>
      </c>
      <c r="F30" s="4">
        <v>0</v>
      </c>
      <c r="G30" s="4">
        <v>3</v>
      </c>
      <c r="H30" s="4">
        <v>3</v>
      </c>
      <c r="I30" s="4">
        <v>33</v>
      </c>
      <c r="J30" s="4">
        <v>0</v>
      </c>
      <c r="K30" s="4">
        <v>1</v>
      </c>
      <c r="L30" s="4">
        <v>1</v>
      </c>
      <c r="M30" s="4">
        <v>1</v>
      </c>
      <c r="N30" s="4">
        <v>1</v>
      </c>
      <c r="O30" s="4">
        <v>0</v>
      </c>
      <c r="P30" s="4"/>
      <c r="Q30" s="4"/>
      <c r="R30" s="4"/>
      <c r="S30" s="4"/>
      <c r="T30" s="4"/>
      <c r="U30" s="4"/>
      <c r="V30" s="4"/>
      <c r="W30" s="4"/>
    </row>
    <row r="31" spans="2:23">
      <c r="B31">
        <v>11</v>
      </c>
      <c r="C31">
        <v>2013</v>
      </c>
      <c r="D31" s="4">
        <v>2</v>
      </c>
      <c r="E31" s="4">
        <v>8</v>
      </c>
      <c r="F31" s="4">
        <v>0</v>
      </c>
      <c r="G31" s="4">
        <v>3</v>
      </c>
      <c r="H31" s="4">
        <v>3</v>
      </c>
      <c r="I31" s="4">
        <v>33</v>
      </c>
      <c r="J31" s="4">
        <v>0</v>
      </c>
      <c r="K31" s="4">
        <v>1</v>
      </c>
      <c r="L31" s="4">
        <v>1</v>
      </c>
      <c r="M31" s="4">
        <v>1</v>
      </c>
      <c r="N31" s="4">
        <v>1</v>
      </c>
      <c r="O31" s="4">
        <v>0</v>
      </c>
      <c r="P31" s="4"/>
      <c r="Q31" s="4"/>
      <c r="R31" s="4"/>
      <c r="S31" s="4"/>
      <c r="T31" s="4"/>
      <c r="U31" s="4"/>
      <c r="V31" s="4"/>
      <c r="W31" s="4"/>
    </row>
    <row r="32" spans="2:23">
      <c r="B32">
        <v>12</v>
      </c>
      <c r="C32">
        <v>2013</v>
      </c>
      <c r="D32" s="4">
        <v>2</v>
      </c>
      <c r="E32" s="4">
        <v>8</v>
      </c>
      <c r="F32" s="4">
        <v>0</v>
      </c>
      <c r="G32" s="4">
        <v>3</v>
      </c>
      <c r="H32" s="4">
        <v>3</v>
      </c>
      <c r="I32" s="4">
        <v>33</v>
      </c>
      <c r="J32" s="4">
        <v>0</v>
      </c>
      <c r="K32" s="4">
        <v>1</v>
      </c>
      <c r="L32" s="4">
        <v>1</v>
      </c>
      <c r="M32" s="4">
        <v>1</v>
      </c>
      <c r="N32" s="4">
        <v>1</v>
      </c>
      <c r="O32" s="4">
        <v>0</v>
      </c>
      <c r="P32" s="4"/>
      <c r="Q32" s="4"/>
      <c r="R32" s="4"/>
      <c r="S32" s="4"/>
      <c r="T32" s="4"/>
      <c r="U32" s="4"/>
      <c r="V32" s="4"/>
      <c r="W32" s="4"/>
    </row>
    <row r="33" spans="2:23">
      <c r="B33">
        <v>1</v>
      </c>
      <c r="C33">
        <v>2014</v>
      </c>
      <c r="D33" s="4">
        <v>2</v>
      </c>
      <c r="E33" s="4">
        <v>8</v>
      </c>
      <c r="F33" s="4">
        <v>0</v>
      </c>
      <c r="G33" s="4">
        <v>3</v>
      </c>
      <c r="H33" s="4">
        <v>3</v>
      </c>
      <c r="I33" s="4">
        <v>33</v>
      </c>
      <c r="J33" s="4">
        <v>0</v>
      </c>
      <c r="K33" s="4">
        <v>1</v>
      </c>
      <c r="L33" s="4">
        <v>1</v>
      </c>
      <c r="M33" s="4">
        <v>1</v>
      </c>
      <c r="N33" s="4">
        <v>1</v>
      </c>
      <c r="O33" s="4">
        <v>0</v>
      </c>
      <c r="P33" s="4"/>
      <c r="Q33" s="4"/>
      <c r="R33" s="4"/>
      <c r="S33" s="4"/>
      <c r="T33" s="4"/>
      <c r="U33" s="4"/>
      <c r="V33" s="4"/>
      <c r="W33" s="4"/>
    </row>
    <row r="34" spans="2:23">
      <c r="B34">
        <v>2</v>
      </c>
      <c r="C34">
        <v>2014</v>
      </c>
      <c r="D34" s="4">
        <v>2</v>
      </c>
      <c r="E34" s="4">
        <v>8</v>
      </c>
      <c r="F34" s="4">
        <v>0</v>
      </c>
      <c r="G34" s="4">
        <v>3</v>
      </c>
      <c r="H34" s="4">
        <v>3</v>
      </c>
      <c r="I34" s="4">
        <v>33</v>
      </c>
      <c r="J34" s="4">
        <v>0</v>
      </c>
      <c r="K34" s="4">
        <v>1</v>
      </c>
      <c r="L34" s="4">
        <v>1</v>
      </c>
      <c r="M34" s="4">
        <v>1</v>
      </c>
      <c r="N34" s="4">
        <v>1</v>
      </c>
      <c r="O34" s="4">
        <v>0</v>
      </c>
      <c r="P34" s="4"/>
      <c r="Q34" s="4"/>
      <c r="R34" s="4"/>
      <c r="S34" s="4"/>
      <c r="T34" s="4"/>
      <c r="U34" s="4"/>
      <c r="V34" s="4"/>
      <c r="W34" s="4"/>
    </row>
    <row r="35" spans="2:23">
      <c r="B35">
        <v>3</v>
      </c>
      <c r="C35">
        <v>2014</v>
      </c>
      <c r="D35" s="4">
        <v>2</v>
      </c>
      <c r="E35" s="4">
        <v>8</v>
      </c>
      <c r="F35" s="4">
        <v>0</v>
      </c>
      <c r="G35" s="4">
        <v>3</v>
      </c>
      <c r="H35" s="4">
        <v>3</v>
      </c>
      <c r="I35" s="4">
        <v>33</v>
      </c>
      <c r="J35" s="4">
        <v>0</v>
      </c>
      <c r="K35" s="4">
        <v>1</v>
      </c>
      <c r="L35" s="4">
        <v>1</v>
      </c>
      <c r="M35" s="4">
        <v>1</v>
      </c>
      <c r="N35" s="4">
        <v>1</v>
      </c>
      <c r="O35" s="4">
        <v>0</v>
      </c>
      <c r="P35" s="4"/>
      <c r="Q35" s="4"/>
      <c r="R35" s="4"/>
      <c r="S35" s="4"/>
      <c r="T35" s="4"/>
      <c r="U35" s="4"/>
      <c r="V35" s="4"/>
      <c r="W35" s="4"/>
    </row>
    <row r="36" spans="2:23">
      <c r="B36">
        <v>4</v>
      </c>
      <c r="C36">
        <v>2014</v>
      </c>
      <c r="D36" s="4">
        <v>2</v>
      </c>
      <c r="E36" s="4">
        <v>8</v>
      </c>
      <c r="F36" s="4">
        <v>0</v>
      </c>
      <c r="G36" s="4">
        <v>3</v>
      </c>
      <c r="H36" s="4">
        <v>3</v>
      </c>
      <c r="I36" s="4">
        <v>33</v>
      </c>
      <c r="J36" s="4">
        <v>0</v>
      </c>
      <c r="K36" s="4">
        <v>1</v>
      </c>
      <c r="L36" s="4">
        <v>1</v>
      </c>
      <c r="M36" s="4">
        <v>1</v>
      </c>
      <c r="N36" s="4">
        <v>1</v>
      </c>
      <c r="O36" s="4">
        <v>0</v>
      </c>
      <c r="P36" s="4"/>
      <c r="Q36" s="4"/>
      <c r="R36" s="4"/>
      <c r="S36" s="4"/>
      <c r="T36" s="4"/>
      <c r="U36" s="4"/>
      <c r="V36" s="4"/>
      <c r="W36" s="4"/>
    </row>
    <row r="37" spans="2:23">
      <c r="B37">
        <v>5</v>
      </c>
      <c r="C37">
        <v>2014</v>
      </c>
      <c r="D37" s="4">
        <v>2</v>
      </c>
      <c r="E37" s="4">
        <v>8</v>
      </c>
      <c r="F37" s="4">
        <v>0</v>
      </c>
      <c r="G37" s="4">
        <v>3</v>
      </c>
      <c r="H37" s="4">
        <v>3</v>
      </c>
      <c r="I37" s="4">
        <v>33</v>
      </c>
      <c r="J37" s="4">
        <v>0</v>
      </c>
      <c r="K37" s="4">
        <v>1</v>
      </c>
      <c r="L37" s="4">
        <v>1</v>
      </c>
      <c r="M37" s="4">
        <v>1</v>
      </c>
      <c r="N37" s="4">
        <v>1</v>
      </c>
      <c r="O37" s="4">
        <v>0</v>
      </c>
      <c r="P37" s="4"/>
      <c r="Q37" s="4"/>
      <c r="R37" s="4"/>
      <c r="S37" s="4"/>
      <c r="T37" s="4"/>
      <c r="U37" s="4"/>
      <c r="V37" s="4"/>
      <c r="W37" s="4"/>
    </row>
    <row r="38" spans="2:23">
      <c r="B38">
        <v>6</v>
      </c>
      <c r="C38">
        <v>2014</v>
      </c>
      <c r="D38" s="4">
        <v>2</v>
      </c>
      <c r="E38" s="4">
        <v>8</v>
      </c>
      <c r="F38" s="4">
        <v>0</v>
      </c>
      <c r="G38" s="4">
        <v>3</v>
      </c>
      <c r="H38" s="4">
        <v>3</v>
      </c>
      <c r="I38" s="4">
        <v>33</v>
      </c>
      <c r="J38" s="4">
        <v>0</v>
      </c>
      <c r="K38" s="4">
        <v>1</v>
      </c>
      <c r="L38" s="4">
        <v>1</v>
      </c>
      <c r="M38" s="4">
        <v>1</v>
      </c>
      <c r="N38" s="4">
        <v>1</v>
      </c>
      <c r="O38" s="4">
        <v>0</v>
      </c>
      <c r="P38" s="4"/>
      <c r="Q38" s="4"/>
      <c r="R38" s="4"/>
      <c r="S38" s="4"/>
      <c r="T38" s="4"/>
      <c r="U38" s="4"/>
      <c r="V38" s="4"/>
      <c r="W38" s="4"/>
    </row>
    <row r="39" spans="2:23">
      <c r="B39">
        <v>7</v>
      </c>
      <c r="C39">
        <v>2014</v>
      </c>
      <c r="D39" s="4">
        <v>2</v>
      </c>
      <c r="E39" s="4">
        <v>8</v>
      </c>
      <c r="F39" s="4">
        <v>0</v>
      </c>
      <c r="G39" s="4">
        <v>3</v>
      </c>
      <c r="H39" s="4">
        <v>3</v>
      </c>
      <c r="I39" s="4">
        <v>33</v>
      </c>
      <c r="J39" s="4">
        <v>0</v>
      </c>
      <c r="K39" s="4">
        <v>1</v>
      </c>
      <c r="L39" s="4">
        <v>1</v>
      </c>
      <c r="M39" s="4">
        <v>1</v>
      </c>
      <c r="N39" s="4">
        <v>1</v>
      </c>
      <c r="O39" s="4">
        <v>0</v>
      </c>
      <c r="P39" s="4"/>
      <c r="Q39" s="4"/>
      <c r="R39" s="4"/>
      <c r="S39" s="4"/>
      <c r="T39" s="4"/>
      <c r="U39" s="4"/>
      <c r="V39" s="4"/>
      <c r="W39" s="4"/>
    </row>
    <row r="40" spans="2:23">
      <c r="B40">
        <v>8</v>
      </c>
      <c r="C40">
        <v>2014</v>
      </c>
      <c r="D40" s="4">
        <v>2</v>
      </c>
      <c r="E40" s="4">
        <v>8</v>
      </c>
      <c r="F40" s="4">
        <v>0</v>
      </c>
      <c r="G40" s="4">
        <v>3</v>
      </c>
      <c r="H40" s="4">
        <v>3</v>
      </c>
      <c r="I40" s="4">
        <v>33</v>
      </c>
      <c r="J40" s="4">
        <v>0</v>
      </c>
      <c r="K40" s="4">
        <v>1</v>
      </c>
      <c r="L40" s="4">
        <v>1</v>
      </c>
      <c r="M40" s="4">
        <v>1</v>
      </c>
      <c r="N40" s="4">
        <v>1</v>
      </c>
      <c r="O40" s="4">
        <v>0</v>
      </c>
      <c r="P40" s="4"/>
      <c r="Q40" s="4"/>
      <c r="R40" s="4"/>
      <c r="S40" s="4"/>
      <c r="T40" s="4"/>
      <c r="U40" s="4"/>
      <c r="V40" s="4"/>
      <c r="W40" s="4"/>
    </row>
    <row r="41" spans="2:23">
      <c r="B41">
        <v>9</v>
      </c>
      <c r="C41">
        <v>2014</v>
      </c>
      <c r="D41" s="4">
        <v>2</v>
      </c>
      <c r="E41" s="4">
        <v>8</v>
      </c>
      <c r="F41" s="4">
        <v>0</v>
      </c>
      <c r="G41" s="4">
        <v>3</v>
      </c>
      <c r="H41" s="4">
        <v>3</v>
      </c>
      <c r="I41" s="4">
        <v>33</v>
      </c>
      <c r="J41" s="4">
        <v>0</v>
      </c>
      <c r="K41" s="4">
        <v>1</v>
      </c>
      <c r="L41" s="4">
        <v>1</v>
      </c>
      <c r="M41" s="4">
        <v>1</v>
      </c>
      <c r="N41" s="4">
        <v>1</v>
      </c>
      <c r="O41" s="4">
        <v>0</v>
      </c>
      <c r="P41" s="4"/>
      <c r="Q41" s="4"/>
      <c r="R41" s="4"/>
      <c r="S41" s="4"/>
      <c r="T41" s="4"/>
      <c r="U41" s="4"/>
      <c r="V41" s="4"/>
      <c r="W41" s="4"/>
    </row>
    <row r="42" spans="2:23">
      <c r="B42">
        <v>10</v>
      </c>
      <c r="C42">
        <v>2014</v>
      </c>
      <c r="D42" s="4">
        <v>2</v>
      </c>
      <c r="E42" s="4">
        <v>8</v>
      </c>
      <c r="F42" s="4">
        <v>0</v>
      </c>
      <c r="G42" s="4">
        <v>3</v>
      </c>
      <c r="H42" s="4">
        <v>3</v>
      </c>
      <c r="I42" s="4">
        <v>33</v>
      </c>
      <c r="J42" s="4">
        <v>0</v>
      </c>
      <c r="K42" s="4">
        <v>1</v>
      </c>
      <c r="L42" s="4">
        <v>1</v>
      </c>
      <c r="M42" s="4">
        <v>1</v>
      </c>
      <c r="N42" s="4">
        <v>1</v>
      </c>
      <c r="O42" s="4">
        <v>0</v>
      </c>
      <c r="P42" s="4"/>
      <c r="Q42" s="4"/>
      <c r="R42" s="4"/>
      <c r="S42" s="4"/>
      <c r="T42" s="4"/>
      <c r="U42" s="4"/>
      <c r="V42" s="4"/>
      <c r="W42" s="4"/>
    </row>
    <row r="43" spans="2:23">
      <c r="B43">
        <v>11</v>
      </c>
      <c r="C43">
        <v>2014</v>
      </c>
      <c r="D43" s="4">
        <v>2</v>
      </c>
      <c r="E43" s="4">
        <v>8</v>
      </c>
      <c r="F43" s="4">
        <v>0</v>
      </c>
      <c r="G43" s="4">
        <v>3</v>
      </c>
      <c r="H43" s="4">
        <v>3</v>
      </c>
      <c r="I43" s="4">
        <v>33</v>
      </c>
      <c r="J43" s="4">
        <v>0</v>
      </c>
      <c r="K43" s="4">
        <v>1</v>
      </c>
      <c r="L43" s="4">
        <v>1</v>
      </c>
      <c r="M43" s="4">
        <v>1</v>
      </c>
      <c r="N43" s="4">
        <v>1</v>
      </c>
      <c r="O43" s="4">
        <v>0</v>
      </c>
      <c r="P43" s="4"/>
      <c r="Q43" s="4"/>
      <c r="R43" s="4"/>
      <c r="S43" s="4"/>
      <c r="T43" s="4"/>
      <c r="U43" s="4"/>
      <c r="V43" s="4"/>
      <c r="W43" s="4"/>
    </row>
    <row r="44" spans="2:23">
      <c r="B44">
        <v>12</v>
      </c>
      <c r="C44">
        <v>2014</v>
      </c>
      <c r="D44" s="4">
        <v>2</v>
      </c>
      <c r="E44" s="4">
        <v>8</v>
      </c>
      <c r="F44" s="4">
        <v>0</v>
      </c>
      <c r="G44" s="4">
        <v>3</v>
      </c>
      <c r="H44" s="4">
        <v>3</v>
      </c>
      <c r="I44" s="4">
        <v>33</v>
      </c>
      <c r="J44" s="4">
        <v>0</v>
      </c>
      <c r="K44" s="4">
        <v>1</v>
      </c>
      <c r="L44" s="4">
        <v>1</v>
      </c>
      <c r="M44" s="4">
        <v>1</v>
      </c>
      <c r="N44" s="4">
        <v>1</v>
      </c>
      <c r="O44" s="4">
        <v>0</v>
      </c>
      <c r="P44" s="4"/>
      <c r="Q44" s="4"/>
      <c r="R44" s="4"/>
      <c r="S44" s="4"/>
      <c r="T44" s="4"/>
      <c r="U44" s="4"/>
      <c r="V44" s="4"/>
      <c r="W44" s="4"/>
    </row>
    <row r="45" spans="2:23">
      <c r="B45">
        <v>1</v>
      </c>
      <c r="C45">
        <v>2015</v>
      </c>
      <c r="D45" s="4">
        <v>2</v>
      </c>
      <c r="E45" s="4">
        <v>8</v>
      </c>
      <c r="F45" s="4">
        <v>0</v>
      </c>
      <c r="G45" s="4">
        <v>3</v>
      </c>
      <c r="H45" s="4">
        <v>3</v>
      </c>
      <c r="I45" s="4">
        <v>33</v>
      </c>
      <c r="J45" s="4">
        <v>0</v>
      </c>
      <c r="K45" s="4">
        <v>1</v>
      </c>
      <c r="L45" s="4">
        <v>1</v>
      </c>
      <c r="M45" s="4">
        <v>1</v>
      </c>
      <c r="N45" s="4">
        <v>1</v>
      </c>
      <c r="O45" s="4">
        <v>0</v>
      </c>
      <c r="P45" s="4"/>
      <c r="Q45" s="4"/>
      <c r="R45" s="4"/>
      <c r="S45" s="4"/>
      <c r="T45" s="4"/>
      <c r="U45" s="4"/>
      <c r="V45" s="4"/>
      <c r="W45" s="4"/>
    </row>
    <row r="46" spans="2:23">
      <c r="B46">
        <v>2</v>
      </c>
      <c r="C46">
        <v>2015</v>
      </c>
      <c r="D46" s="4">
        <v>2</v>
      </c>
      <c r="E46" s="4">
        <v>8</v>
      </c>
      <c r="F46" s="4">
        <v>0</v>
      </c>
      <c r="G46" s="4">
        <v>3</v>
      </c>
      <c r="H46" s="4">
        <v>3</v>
      </c>
      <c r="I46" s="4">
        <v>33</v>
      </c>
      <c r="J46" s="4">
        <v>0</v>
      </c>
      <c r="K46" s="4">
        <v>1</v>
      </c>
      <c r="L46" s="4">
        <v>1</v>
      </c>
      <c r="M46" s="4">
        <v>1</v>
      </c>
      <c r="N46" s="4">
        <v>1</v>
      </c>
      <c r="O46" s="4">
        <v>0</v>
      </c>
      <c r="P46" s="4"/>
      <c r="Q46" s="4"/>
      <c r="R46" s="4"/>
      <c r="S46" s="4"/>
      <c r="T46" s="4"/>
      <c r="U46" s="4"/>
      <c r="V46" s="4"/>
      <c r="W46" s="4"/>
    </row>
    <row r="47" spans="2:23">
      <c r="B47">
        <v>3</v>
      </c>
      <c r="C47">
        <v>2015</v>
      </c>
      <c r="D47" s="4">
        <v>2</v>
      </c>
      <c r="E47" s="4">
        <v>8</v>
      </c>
      <c r="F47" s="4">
        <v>0</v>
      </c>
      <c r="G47" s="4">
        <v>3</v>
      </c>
      <c r="H47" s="4">
        <v>3</v>
      </c>
      <c r="I47" s="4">
        <v>33</v>
      </c>
      <c r="J47" s="4">
        <v>0</v>
      </c>
      <c r="K47" s="4">
        <v>1</v>
      </c>
      <c r="L47" s="4">
        <v>1</v>
      </c>
      <c r="M47" s="4">
        <v>1</v>
      </c>
      <c r="N47" s="4">
        <v>1</v>
      </c>
      <c r="O47" s="4">
        <v>0</v>
      </c>
      <c r="P47" s="4"/>
      <c r="Q47" s="4"/>
      <c r="R47" s="4"/>
      <c r="S47" s="4"/>
      <c r="T47" s="4"/>
      <c r="U47" s="4"/>
      <c r="V47" s="4"/>
      <c r="W47" s="4"/>
    </row>
    <row r="48" spans="2:23">
      <c r="B48">
        <v>4</v>
      </c>
      <c r="C48">
        <v>2015</v>
      </c>
      <c r="D48" s="4">
        <v>2</v>
      </c>
      <c r="E48" s="4">
        <v>8</v>
      </c>
      <c r="F48" s="4">
        <v>0</v>
      </c>
      <c r="G48" s="4">
        <v>3</v>
      </c>
      <c r="H48" s="4">
        <v>3</v>
      </c>
      <c r="I48" s="4">
        <v>33</v>
      </c>
      <c r="J48" s="4">
        <v>0</v>
      </c>
      <c r="K48" s="4">
        <v>1</v>
      </c>
      <c r="L48" s="4">
        <v>1</v>
      </c>
      <c r="M48" s="4">
        <v>1</v>
      </c>
      <c r="N48" s="4">
        <v>1</v>
      </c>
      <c r="O48" s="4">
        <v>0</v>
      </c>
      <c r="P48" s="4"/>
      <c r="Q48" s="4"/>
      <c r="R48" s="4"/>
      <c r="S48" s="4"/>
      <c r="T48" s="4"/>
      <c r="U48" s="4"/>
      <c r="V48" s="4"/>
      <c r="W48" s="4"/>
    </row>
    <row r="49" spans="2:23">
      <c r="B49">
        <v>5</v>
      </c>
      <c r="C49">
        <v>2015</v>
      </c>
      <c r="D49" s="4">
        <v>2</v>
      </c>
      <c r="E49" s="4">
        <v>8</v>
      </c>
      <c r="F49" s="4">
        <v>0</v>
      </c>
      <c r="G49" s="4">
        <v>3</v>
      </c>
      <c r="H49" s="4">
        <v>3</v>
      </c>
      <c r="I49" s="4">
        <v>33</v>
      </c>
      <c r="J49" s="4">
        <v>0</v>
      </c>
      <c r="K49" s="4">
        <v>1</v>
      </c>
      <c r="L49" s="4">
        <v>1</v>
      </c>
      <c r="M49" s="4">
        <v>1</v>
      </c>
      <c r="N49" s="4">
        <v>1</v>
      </c>
      <c r="O49" s="4">
        <v>0</v>
      </c>
      <c r="P49" s="4"/>
      <c r="Q49" s="4"/>
      <c r="R49" s="4"/>
      <c r="S49" s="4"/>
      <c r="T49" s="4"/>
      <c r="U49" s="4"/>
      <c r="V49" s="4"/>
      <c r="W49" s="4"/>
    </row>
    <row r="50" spans="2:23">
      <c r="B50">
        <v>6</v>
      </c>
      <c r="C50">
        <v>2015</v>
      </c>
      <c r="D50" s="4">
        <v>2</v>
      </c>
      <c r="E50" s="4">
        <v>8</v>
      </c>
      <c r="F50" s="4">
        <v>0</v>
      </c>
      <c r="G50" s="4">
        <v>3</v>
      </c>
      <c r="H50" s="4">
        <v>3</v>
      </c>
      <c r="I50" s="4">
        <v>33</v>
      </c>
      <c r="J50" s="4">
        <v>0</v>
      </c>
      <c r="K50" s="4">
        <v>1</v>
      </c>
      <c r="L50" s="4">
        <v>1</v>
      </c>
      <c r="M50" s="4">
        <v>1</v>
      </c>
      <c r="N50" s="4">
        <v>1</v>
      </c>
      <c r="O50" s="4">
        <v>0</v>
      </c>
      <c r="P50" s="4"/>
      <c r="Q50" s="4"/>
      <c r="R50" s="4"/>
      <c r="S50" s="4"/>
      <c r="T50" s="4"/>
      <c r="U50" s="4"/>
      <c r="V50" s="4"/>
      <c r="W50" s="4"/>
    </row>
    <row r="51" spans="2:23">
      <c r="B51">
        <v>7</v>
      </c>
      <c r="C51">
        <v>2015</v>
      </c>
      <c r="D51" s="4">
        <v>2</v>
      </c>
      <c r="E51" s="4">
        <v>8</v>
      </c>
      <c r="F51" s="4">
        <v>0</v>
      </c>
      <c r="G51" s="4">
        <v>3</v>
      </c>
      <c r="H51" s="4">
        <v>3</v>
      </c>
      <c r="I51" s="4">
        <v>33</v>
      </c>
      <c r="J51" s="4">
        <v>0</v>
      </c>
      <c r="K51" s="4">
        <v>1</v>
      </c>
      <c r="L51" s="4">
        <v>1</v>
      </c>
      <c r="M51" s="4">
        <v>1</v>
      </c>
      <c r="N51" s="4">
        <v>1</v>
      </c>
      <c r="O51" s="4">
        <v>0</v>
      </c>
      <c r="P51" s="4"/>
      <c r="Q51" s="4"/>
      <c r="R51" s="4"/>
      <c r="S51" s="4"/>
      <c r="T51" s="4"/>
      <c r="U51" s="4"/>
      <c r="V51" s="4"/>
      <c r="W51" s="4"/>
    </row>
    <row r="52" spans="2:23">
      <c r="B52">
        <v>8</v>
      </c>
      <c r="C52">
        <v>2015</v>
      </c>
      <c r="D52" s="4">
        <v>2</v>
      </c>
      <c r="E52" s="4">
        <v>8</v>
      </c>
      <c r="F52" s="4">
        <v>0</v>
      </c>
      <c r="G52" s="4">
        <v>3</v>
      </c>
      <c r="H52" s="4">
        <v>3</v>
      </c>
      <c r="I52" s="4">
        <v>33</v>
      </c>
      <c r="J52" s="4">
        <v>0</v>
      </c>
      <c r="K52" s="4">
        <v>1</v>
      </c>
      <c r="L52" s="4">
        <v>1</v>
      </c>
      <c r="M52" s="4">
        <v>1</v>
      </c>
      <c r="N52" s="4">
        <v>1</v>
      </c>
      <c r="O52" s="4">
        <v>0</v>
      </c>
      <c r="P52" s="4"/>
      <c r="Q52" s="4"/>
      <c r="R52" s="4"/>
      <c r="S52" s="4"/>
      <c r="T52" s="4"/>
      <c r="U52" s="4"/>
      <c r="V52" s="4"/>
      <c r="W52" s="4"/>
    </row>
    <row r="53" spans="2:23">
      <c r="B53">
        <v>9</v>
      </c>
      <c r="C53">
        <v>2015</v>
      </c>
      <c r="D53" s="4">
        <v>2</v>
      </c>
      <c r="E53" s="4">
        <v>8</v>
      </c>
      <c r="F53" s="4">
        <v>0</v>
      </c>
      <c r="G53" s="4">
        <v>3</v>
      </c>
      <c r="H53" s="4">
        <v>3</v>
      </c>
      <c r="I53" s="4">
        <v>33</v>
      </c>
      <c r="J53" s="4">
        <v>0</v>
      </c>
      <c r="K53" s="4">
        <v>1</v>
      </c>
      <c r="L53" s="4">
        <v>1</v>
      </c>
      <c r="M53" s="4">
        <v>1</v>
      </c>
      <c r="N53" s="4">
        <v>1</v>
      </c>
      <c r="O53" s="4">
        <v>0</v>
      </c>
      <c r="P53" s="4"/>
      <c r="Q53" s="4"/>
      <c r="R53" s="4"/>
      <c r="S53" s="4"/>
      <c r="T53" s="4"/>
      <c r="U53" s="4"/>
      <c r="V53" s="4"/>
      <c r="W53" s="4"/>
    </row>
    <row r="54" spans="2:23">
      <c r="B54">
        <v>10</v>
      </c>
      <c r="C54">
        <v>2015</v>
      </c>
      <c r="D54" s="4">
        <v>2</v>
      </c>
      <c r="E54" s="4">
        <v>8</v>
      </c>
      <c r="F54" s="4">
        <v>0</v>
      </c>
      <c r="G54" s="4">
        <v>3</v>
      </c>
      <c r="H54" s="4">
        <v>3</v>
      </c>
      <c r="I54" s="4">
        <v>33</v>
      </c>
      <c r="J54" s="4">
        <v>0</v>
      </c>
      <c r="K54" s="4">
        <v>1</v>
      </c>
      <c r="L54" s="4">
        <v>1</v>
      </c>
      <c r="M54" s="4">
        <v>1</v>
      </c>
      <c r="N54" s="4">
        <v>1</v>
      </c>
      <c r="O54" s="4">
        <v>0</v>
      </c>
      <c r="P54" s="4"/>
      <c r="Q54" s="4"/>
      <c r="R54" s="4"/>
      <c r="S54" s="4"/>
      <c r="T54" s="4"/>
      <c r="U54" s="4"/>
      <c r="V54" s="4"/>
      <c r="W54" s="4"/>
    </row>
    <row r="55" spans="2:23">
      <c r="B55">
        <v>11</v>
      </c>
      <c r="C55">
        <v>2015</v>
      </c>
      <c r="D55" s="4">
        <v>2</v>
      </c>
      <c r="E55" s="4">
        <v>8</v>
      </c>
      <c r="F55" s="4">
        <v>0</v>
      </c>
      <c r="G55" s="4">
        <v>3</v>
      </c>
      <c r="H55" s="4">
        <v>3</v>
      </c>
      <c r="I55" s="4">
        <v>33</v>
      </c>
      <c r="J55" s="4">
        <v>0</v>
      </c>
      <c r="K55" s="4">
        <v>1</v>
      </c>
      <c r="L55" s="4">
        <v>1</v>
      </c>
      <c r="M55" s="4">
        <v>1</v>
      </c>
      <c r="N55" s="4">
        <v>1</v>
      </c>
      <c r="O55" s="4">
        <v>0</v>
      </c>
      <c r="P55" s="4"/>
      <c r="Q55" s="4"/>
      <c r="R55" s="4"/>
      <c r="S55" s="4"/>
      <c r="T55" s="4"/>
      <c r="U55" s="4"/>
      <c r="V55" s="4"/>
      <c r="W55" s="4"/>
    </row>
    <row r="56" spans="2:23">
      <c r="B56">
        <v>12</v>
      </c>
      <c r="C56">
        <v>2015</v>
      </c>
      <c r="D56" s="4">
        <v>2</v>
      </c>
      <c r="E56" s="4">
        <v>8</v>
      </c>
      <c r="F56" s="4">
        <v>0</v>
      </c>
      <c r="G56" s="4">
        <v>3</v>
      </c>
      <c r="H56" s="4">
        <v>3</v>
      </c>
      <c r="I56" s="4">
        <v>33</v>
      </c>
      <c r="J56" s="4">
        <v>0</v>
      </c>
      <c r="K56" s="4">
        <v>1</v>
      </c>
      <c r="L56" s="4">
        <v>1</v>
      </c>
      <c r="M56" s="4">
        <v>1</v>
      </c>
      <c r="N56" s="4">
        <v>1</v>
      </c>
      <c r="O56" s="4">
        <v>0</v>
      </c>
      <c r="P56" s="4"/>
      <c r="Q56" s="4"/>
      <c r="R56" s="4"/>
      <c r="S56" s="4"/>
      <c r="T56" s="4"/>
      <c r="U56" s="4"/>
      <c r="V56" s="4"/>
      <c r="W56" s="4"/>
    </row>
    <row r="57" spans="2:23">
      <c r="B57">
        <v>1</v>
      </c>
      <c r="C57">
        <v>2016</v>
      </c>
      <c r="D57" s="4">
        <v>2</v>
      </c>
      <c r="E57" s="4">
        <v>8</v>
      </c>
      <c r="F57" s="4">
        <v>0</v>
      </c>
      <c r="G57" s="4">
        <v>3</v>
      </c>
      <c r="H57" s="4">
        <v>3</v>
      </c>
      <c r="I57" s="4">
        <v>33</v>
      </c>
      <c r="J57" s="4">
        <v>0</v>
      </c>
      <c r="K57" s="4">
        <v>1</v>
      </c>
      <c r="L57" s="4">
        <v>1</v>
      </c>
      <c r="M57" s="4">
        <v>1</v>
      </c>
      <c r="N57" s="4">
        <v>1</v>
      </c>
      <c r="O57" s="4">
        <v>0</v>
      </c>
      <c r="P57" s="4"/>
      <c r="Q57" s="4"/>
      <c r="R57" s="4"/>
      <c r="S57" s="4"/>
      <c r="T57" s="4"/>
      <c r="U57" s="4"/>
      <c r="V57" s="4"/>
      <c r="W57" s="4"/>
    </row>
    <row r="58" spans="2:23">
      <c r="B58">
        <v>2</v>
      </c>
      <c r="C58">
        <v>2016</v>
      </c>
      <c r="D58" s="4">
        <v>2</v>
      </c>
      <c r="E58" s="4">
        <v>8</v>
      </c>
      <c r="F58" s="4">
        <v>0</v>
      </c>
      <c r="G58" s="4">
        <v>3</v>
      </c>
      <c r="H58" s="4">
        <v>3</v>
      </c>
      <c r="I58" s="4">
        <v>33</v>
      </c>
      <c r="J58" s="4">
        <v>0</v>
      </c>
      <c r="K58" s="4">
        <v>1</v>
      </c>
      <c r="L58" s="4">
        <v>1</v>
      </c>
      <c r="M58" s="4">
        <v>1</v>
      </c>
      <c r="N58" s="4">
        <v>1</v>
      </c>
      <c r="O58" s="4">
        <v>0</v>
      </c>
      <c r="P58" s="4"/>
      <c r="Q58" s="4"/>
      <c r="R58" s="4"/>
      <c r="S58" s="4"/>
      <c r="T58" s="4"/>
      <c r="U58" s="4"/>
      <c r="V58" s="4"/>
      <c r="W58" s="4"/>
    </row>
    <row r="59" spans="2:23">
      <c r="B59">
        <v>3</v>
      </c>
      <c r="C59">
        <v>2016</v>
      </c>
      <c r="D59" s="4">
        <v>2</v>
      </c>
      <c r="E59" s="4">
        <v>8</v>
      </c>
      <c r="F59" s="4">
        <v>0</v>
      </c>
      <c r="G59" s="4">
        <v>3</v>
      </c>
      <c r="H59" s="4">
        <v>3</v>
      </c>
      <c r="I59" s="4">
        <v>33</v>
      </c>
      <c r="J59" s="4">
        <v>0</v>
      </c>
      <c r="K59" s="4">
        <v>1</v>
      </c>
      <c r="L59" s="4">
        <v>1</v>
      </c>
      <c r="M59" s="4">
        <v>1</v>
      </c>
      <c r="N59" s="4">
        <v>1</v>
      </c>
      <c r="O59" s="4">
        <v>0</v>
      </c>
      <c r="P59" s="4"/>
      <c r="Q59" s="4"/>
      <c r="R59" s="4"/>
      <c r="S59" s="4"/>
      <c r="T59" s="4"/>
      <c r="U59" s="4"/>
      <c r="V59" s="4"/>
      <c r="W59" s="4"/>
    </row>
    <row r="60" spans="2:23">
      <c r="B60">
        <v>4</v>
      </c>
      <c r="C60">
        <v>2016</v>
      </c>
      <c r="D60" s="4">
        <v>2</v>
      </c>
      <c r="E60" s="4">
        <v>8</v>
      </c>
      <c r="F60" s="4">
        <v>0</v>
      </c>
      <c r="G60" s="4">
        <v>3</v>
      </c>
      <c r="H60" s="4">
        <v>3</v>
      </c>
      <c r="I60" s="4">
        <v>33</v>
      </c>
      <c r="J60" s="4">
        <v>0</v>
      </c>
      <c r="K60" s="4">
        <v>1</v>
      </c>
      <c r="L60" s="4">
        <v>1</v>
      </c>
      <c r="M60" s="4">
        <v>1</v>
      </c>
      <c r="N60" s="4">
        <v>1</v>
      </c>
      <c r="O60" s="4">
        <v>0</v>
      </c>
      <c r="P60" s="4"/>
      <c r="Q60" s="4"/>
      <c r="R60" s="4"/>
      <c r="S60" s="4"/>
      <c r="T60" s="4"/>
      <c r="U60" s="4"/>
      <c r="V60" s="4"/>
      <c r="W60" s="4"/>
    </row>
    <row r="61" spans="2:23">
      <c r="B61">
        <v>5</v>
      </c>
      <c r="C61">
        <v>2016</v>
      </c>
      <c r="D61" s="4">
        <v>2</v>
      </c>
      <c r="E61" s="4">
        <v>8</v>
      </c>
      <c r="F61" s="4">
        <v>0</v>
      </c>
      <c r="G61" s="4">
        <v>3</v>
      </c>
      <c r="H61" s="4">
        <v>3</v>
      </c>
      <c r="I61" s="4">
        <v>33</v>
      </c>
      <c r="J61" s="4">
        <v>0</v>
      </c>
      <c r="K61" s="4">
        <v>1</v>
      </c>
      <c r="L61" s="4">
        <v>1</v>
      </c>
      <c r="M61" s="4">
        <v>1</v>
      </c>
      <c r="N61" s="4">
        <v>1</v>
      </c>
      <c r="O61" s="4">
        <v>0</v>
      </c>
      <c r="P61" s="4"/>
      <c r="Q61" s="4"/>
      <c r="R61" s="4"/>
      <c r="S61" s="4"/>
      <c r="T61" s="4"/>
      <c r="U61" s="4"/>
      <c r="V61" s="4"/>
      <c r="W61" s="4"/>
    </row>
    <row r="62" spans="2:23">
      <c r="B62">
        <v>6</v>
      </c>
      <c r="C62">
        <v>2016</v>
      </c>
      <c r="D62" s="4">
        <v>2</v>
      </c>
      <c r="E62" s="4">
        <v>8</v>
      </c>
      <c r="F62" s="4">
        <v>0</v>
      </c>
      <c r="G62" s="4">
        <v>3</v>
      </c>
      <c r="H62" s="4">
        <v>3</v>
      </c>
      <c r="I62" s="4">
        <v>33</v>
      </c>
      <c r="J62" s="4">
        <v>0</v>
      </c>
      <c r="K62" s="4">
        <v>1</v>
      </c>
      <c r="L62" s="4">
        <v>1</v>
      </c>
      <c r="M62" s="4">
        <v>1</v>
      </c>
      <c r="N62" s="4">
        <v>1</v>
      </c>
      <c r="O62" s="4">
        <v>0</v>
      </c>
      <c r="P62" s="4"/>
      <c r="Q62" s="4"/>
      <c r="R62" s="4"/>
      <c r="S62" s="4"/>
      <c r="T62" s="4"/>
      <c r="U62" s="4"/>
      <c r="V62" s="4"/>
      <c r="W62" s="4"/>
    </row>
    <row r="63" spans="2:23">
      <c r="B63">
        <v>7</v>
      </c>
      <c r="C63">
        <v>2016</v>
      </c>
      <c r="D63" s="4">
        <v>2</v>
      </c>
      <c r="E63" s="4">
        <v>8</v>
      </c>
      <c r="F63" s="4">
        <v>0</v>
      </c>
      <c r="G63" s="4">
        <v>3</v>
      </c>
      <c r="H63" s="4">
        <v>3</v>
      </c>
      <c r="I63" s="4">
        <v>33</v>
      </c>
      <c r="J63" s="4">
        <v>0</v>
      </c>
      <c r="K63" s="4">
        <v>1</v>
      </c>
      <c r="L63" s="4">
        <v>1</v>
      </c>
      <c r="M63" s="4">
        <v>1</v>
      </c>
      <c r="N63" s="4">
        <v>1</v>
      </c>
      <c r="O63" s="4">
        <v>0</v>
      </c>
      <c r="P63" s="4"/>
      <c r="Q63" s="4"/>
      <c r="R63" s="4"/>
      <c r="S63" s="4"/>
      <c r="T63" s="4"/>
      <c r="U63" s="4"/>
      <c r="V63" s="4"/>
      <c r="W63" s="4"/>
    </row>
    <row r="64" spans="2:23">
      <c r="B64">
        <v>8</v>
      </c>
      <c r="C64">
        <v>2016</v>
      </c>
      <c r="D64" s="4">
        <v>2</v>
      </c>
      <c r="E64" s="4">
        <v>8</v>
      </c>
      <c r="F64" s="4">
        <v>0</v>
      </c>
      <c r="G64" s="4">
        <v>3</v>
      </c>
      <c r="H64" s="4">
        <v>3</v>
      </c>
      <c r="I64" s="4">
        <v>33</v>
      </c>
      <c r="J64" s="4">
        <v>0</v>
      </c>
      <c r="K64" s="4">
        <v>1</v>
      </c>
      <c r="L64" s="4">
        <v>1</v>
      </c>
      <c r="M64" s="4">
        <v>1</v>
      </c>
      <c r="N64" s="4">
        <v>1</v>
      </c>
      <c r="O64" s="4">
        <v>0</v>
      </c>
      <c r="P64" s="4"/>
      <c r="Q64" s="4"/>
      <c r="R64" s="4"/>
      <c r="S64" s="4"/>
      <c r="T64" s="4"/>
      <c r="U64" s="4"/>
      <c r="V64" s="4"/>
      <c r="W64" s="4"/>
    </row>
    <row r="65" spans="2:23">
      <c r="B65">
        <v>9</v>
      </c>
      <c r="C65">
        <v>2016</v>
      </c>
      <c r="D65" s="4">
        <v>2</v>
      </c>
      <c r="E65" s="4">
        <v>8</v>
      </c>
      <c r="F65" s="4">
        <v>0</v>
      </c>
      <c r="G65" s="4">
        <v>3</v>
      </c>
      <c r="H65" s="4">
        <v>3</v>
      </c>
      <c r="I65" s="4">
        <v>33</v>
      </c>
      <c r="J65" s="4">
        <v>0</v>
      </c>
      <c r="K65" s="4">
        <v>1</v>
      </c>
      <c r="L65" s="4">
        <v>1</v>
      </c>
      <c r="M65" s="4">
        <v>1</v>
      </c>
      <c r="N65" s="4">
        <v>1</v>
      </c>
      <c r="O65" s="4">
        <v>0</v>
      </c>
      <c r="P65" s="4"/>
      <c r="Q65" s="4"/>
      <c r="R65" s="4"/>
      <c r="S65" s="4"/>
      <c r="T65" s="4"/>
      <c r="U65" s="4"/>
      <c r="V65" s="4"/>
      <c r="W65" s="4"/>
    </row>
    <row r="66" spans="2:23">
      <c r="B66">
        <v>10</v>
      </c>
      <c r="C66">
        <v>2016</v>
      </c>
      <c r="D66" s="4">
        <v>2</v>
      </c>
      <c r="E66" s="4">
        <v>8</v>
      </c>
      <c r="F66" s="4">
        <v>0</v>
      </c>
      <c r="G66" s="4">
        <v>3</v>
      </c>
      <c r="H66" s="4">
        <v>3</v>
      </c>
      <c r="I66" s="4">
        <v>33</v>
      </c>
      <c r="J66" s="4">
        <v>0</v>
      </c>
      <c r="K66" s="4">
        <v>1</v>
      </c>
      <c r="L66" s="4">
        <v>1</v>
      </c>
      <c r="M66" s="4">
        <v>1</v>
      </c>
      <c r="N66" s="4">
        <v>1</v>
      </c>
      <c r="O66" s="4">
        <v>0</v>
      </c>
      <c r="P66" s="4"/>
      <c r="Q66" s="4"/>
      <c r="R66" s="4"/>
      <c r="S66" s="4"/>
      <c r="T66" s="4"/>
      <c r="U66" s="4"/>
      <c r="V66" s="4"/>
      <c r="W66" s="4"/>
    </row>
    <row r="67" spans="2:23">
      <c r="B67">
        <v>11</v>
      </c>
      <c r="C67">
        <v>2016</v>
      </c>
      <c r="D67" s="4">
        <v>2</v>
      </c>
      <c r="E67" s="4">
        <v>8</v>
      </c>
      <c r="F67" s="4">
        <v>0</v>
      </c>
      <c r="G67" s="4">
        <v>3</v>
      </c>
      <c r="H67" s="4">
        <v>3</v>
      </c>
      <c r="I67" s="4">
        <v>33</v>
      </c>
      <c r="J67" s="4">
        <v>0</v>
      </c>
      <c r="K67" s="4">
        <v>1</v>
      </c>
      <c r="L67" s="4">
        <v>1</v>
      </c>
      <c r="M67" s="4">
        <v>1</v>
      </c>
      <c r="N67" s="4">
        <v>1</v>
      </c>
      <c r="O67" s="4">
        <v>0</v>
      </c>
      <c r="P67" s="4"/>
      <c r="Q67" s="4"/>
      <c r="R67" s="4"/>
      <c r="S67" s="4"/>
      <c r="T67" s="4"/>
      <c r="U67" s="4"/>
      <c r="V67" s="4"/>
      <c r="W67" s="4"/>
    </row>
    <row r="68" spans="2:23">
      <c r="B68">
        <v>12</v>
      </c>
      <c r="C68">
        <v>2016</v>
      </c>
      <c r="D68" s="4">
        <v>2</v>
      </c>
      <c r="E68" s="4">
        <v>8</v>
      </c>
      <c r="F68" s="4">
        <v>0</v>
      </c>
      <c r="G68" s="4">
        <v>3</v>
      </c>
      <c r="H68" s="4">
        <v>3</v>
      </c>
      <c r="I68" s="4">
        <v>33</v>
      </c>
      <c r="J68" s="4">
        <v>0</v>
      </c>
      <c r="K68" s="4">
        <v>1</v>
      </c>
      <c r="L68" s="4">
        <v>1</v>
      </c>
      <c r="M68" s="4">
        <v>1</v>
      </c>
      <c r="N68" s="4">
        <v>1</v>
      </c>
      <c r="O68" s="4">
        <v>0</v>
      </c>
      <c r="P68" s="4"/>
      <c r="Q68" s="4"/>
      <c r="R68" s="4"/>
      <c r="S68" s="4"/>
      <c r="T68" s="4"/>
      <c r="U68" s="4"/>
      <c r="V68" s="4"/>
      <c r="W68" s="4"/>
    </row>
    <row r="69" spans="2:23">
      <c r="B69">
        <v>1</v>
      </c>
      <c r="C69">
        <v>2017</v>
      </c>
      <c r="D69" s="4">
        <v>2</v>
      </c>
      <c r="E69" s="4">
        <v>8</v>
      </c>
      <c r="F69" s="4">
        <v>0</v>
      </c>
      <c r="G69" s="4">
        <v>3</v>
      </c>
      <c r="H69" s="4">
        <v>3</v>
      </c>
      <c r="I69" s="4">
        <v>33</v>
      </c>
      <c r="J69" s="4">
        <v>0</v>
      </c>
      <c r="K69" s="4">
        <v>1</v>
      </c>
      <c r="L69" s="4">
        <v>1</v>
      </c>
      <c r="M69" s="4">
        <v>1</v>
      </c>
      <c r="N69" s="4">
        <v>1</v>
      </c>
      <c r="O69" s="4">
        <v>0</v>
      </c>
      <c r="P69" s="4"/>
      <c r="Q69" s="4"/>
      <c r="R69" s="4"/>
      <c r="S69" s="4"/>
      <c r="T69" s="4"/>
      <c r="U69" s="4"/>
      <c r="V69" s="4"/>
      <c r="W69" s="4"/>
    </row>
    <row r="70" spans="2:23">
      <c r="B70">
        <v>2</v>
      </c>
      <c r="C70">
        <v>2017</v>
      </c>
      <c r="D70" s="4">
        <v>2</v>
      </c>
      <c r="E70" s="4">
        <v>8</v>
      </c>
      <c r="F70" s="4">
        <v>0</v>
      </c>
      <c r="G70" s="4">
        <v>3</v>
      </c>
      <c r="H70" s="4">
        <v>3</v>
      </c>
      <c r="I70" s="4">
        <v>33</v>
      </c>
      <c r="J70" s="4">
        <v>0</v>
      </c>
      <c r="K70" s="4">
        <v>1</v>
      </c>
      <c r="L70" s="4">
        <v>1</v>
      </c>
      <c r="M70" s="4">
        <v>1</v>
      </c>
      <c r="N70" s="4">
        <v>1</v>
      </c>
      <c r="O70" s="4">
        <v>0</v>
      </c>
      <c r="P70" s="4"/>
      <c r="Q70" s="4"/>
      <c r="R70" s="4"/>
      <c r="S70" s="4"/>
      <c r="T70" s="4"/>
      <c r="U70" s="4"/>
      <c r="V70" s="4"/>
      <c r="W70" s="4"/>
    </row>
    <row r="71" spans="2:23">
      <c r="B71">
        <v>3</v>
      </c>
      <c r="C71">
        <v>2017</v>
      </c>
      <c r="D71" s="4">
        <v>2</v>
      </c>
      <c r="E71" s="4">
        <v>8</v>
      </c>
      <c r="F71" s="4">
        <v>0</v>
      </c>
      <c r="G71" s="4">
        <v>3</v>
      </c>
      <c r="H71" s="4">
        <v>3</v>
      </c>
      <c r="I71" s="4">
        <v>33</v>
      </c>
      <c r="J71" s="4">
        <v>0</v>
      </c>
      <c r="K71" s="4">
        <v>1</v>
      </c>
      <c r="L71" s="4">
        <v>1</v>
      </c>
      <c r="M71" s="4">
        <v>1</v>
      </c>
      <c r="N71" s="4">
        <v>1</v>
      </c>
      <c r="O71" s="4">
        <v>0</v>
      </c>
      <c r="P71" s="4"/>
      <c r="Q71" s="4"/>
      <c r="R71" s="4"/>
      <c r="S71" s="4"/>
      <c r="T71" s="4"/>
      <c r="U71" s="4"/>
      <c r="V71" s="4"/>
      <c r="W71" s="4"/>
    </row>
    <row r="72" spans="2:23">
      <c r="B72">
        <v>4</v>
      </c>
      <c r="C72">
        <v>2017</v>
      </c>
      <c r="D72" s="4">
        <v>2</v>
      </c>
      <c r="E72" s="4">
        <v>8</v>
      </c>
      <c r="F72" s="4">
        <v>0</v>
      </c>
      <c r="G72" s="4">
        <v>3</v>
      </c>
      <c r="H72" s="4">
        <v>3</v>
      </c>
      <c r="I72" s="4">
        <v>33</v>
      </c>
      <c r="J72" s="4">
        <v>0</v>
      </c>
      <c r="K72" s="4">
        <v>1</v>
      </c>
      <c r="L72" s="4">
        <v>1</v>
      </c>
      <c r="M72" s="4">
        <v>1</v>
      </c>
      <c r="N72" s="4">
        <v>1</v>
      </c>
      <c r="O72" s="4">
        <v>0</v>
      </c>
      <c r="P72" s="4"/>
      <c r="Q72" s="4"/>
      <c r="R72" s="4"/>
      <c r="S72" s="4"/>
      <c r="T72" s="4"/>
      <c r="U72" s="4"/>
      <c r="V72" s="4"/>
      <c r="W72" s="4"/>
    </row>
    <row r="73" spans="2:23">
      <c r="B73">
        <v>5</v>
      </c>
      <c r="C73">
        <v>2017</v>
      </c>
      <c r="D73" s="4">
        <v>2</v>
      </c>
      <c r="E73" s="4">
        <v>8</v>
      </c>
      <c r="F73" s="4">
        <v>0</v>
      </c>
      <c r="G73" s="4">
        <v>3</v>
      </c>
      <c r="H73" s="4">
        <v>3</v>
      </c>
      <c r="I73" s="4">
        <v>33</v>
      </c>
      <c r="J73" s="4">
        <v>0</v>
      </c>
      <c r="K73" s="4">
        <v>1</v>
      </c>
      <c r="L73" s="4">
        <v>1</v>
      </c>
      <c r="M73" s="4">
        <v>1</v>
      </c>
      <c r="N73" s="4">
        <v>1</v>
      </c>
      <c r="O73" s="4">
        <v>0</v>
      </c>
      <c r="P73" s="4"/>
      <c r="Q73" s="4"/>
      <c r="R73" s="4"/>
      <c r="S73" s="4"/>
      <c r="T73" s="4"/>
      <c r="U73" s="4"/>
      <c r="V73" s="4"/>
      <c r="W73" s="4"/>
    </row>
    <row r="74" spans="2:23">
      <c r="B74">
        <v>6</v>
      </c>
      <c r="C74">
        <v>2017</v>
      </c>
      <c r="D74" s="4">
        <v>2</v>
      </c>
      <c r="E74" s="4">
        <v>8</v>
      </c>
      <c r="F74" s="4">
        <v>0</v>
      </c>
      <c r="G74" s="4">
        <v>3</v>
      </c>
      <c r="H74" s="4">
        <v>3</v>
      </c>
      <c r="I74" s="4">
        <v>33</v>
      </c>
      <c r="J74" s="4">
        <v>0</v>
      </c>
      <c r="K74" s="4">
        <v>1</v>
      </c>
      <c r="L74" s="4">
        <v>1</v>
      </c>
      <c r="M74" s="4">
        <v>1</v>
      </c>
      <c r="N74" s="4">
        <v>1</v>
      </c>
      <c r="O74" s="4">
        <v>0</v>
      </c>
      <c r="P74" s="4"/>
      <c r="Q74" s="4"/>
      <c r="R74" s="4"/>
      <c r="S74" s="4"/>
      <c r="T74" s="4"/>
      <c r="U74" s="4"/>
      <c r="V74" s="4"/>
      <c r="W74" s="4"/>
    </row>
    <row r="75" spans="2:23">
      <c r="B75">
        <v>7</v>
      </c>
      <c r="C75">
        <v>2017</v>
      </c>
      <c r="D75" s="4">
        <v>2</v>
      </c>
      <c r="E75" s="4">
        <v>8</v>
      </c>
      <c r="F75" s="4">
        <v>0</v>
      </c>
      <c r="G75" s="4">
        <v>3</v>
      </c>
      <c r="H75" s="4">
        <v>3</v>
      </c>
      <c r="I75" s="4">
        <v>33</v>
      </c>
      <c r="J75" s="4">
        <v>0</v>
      </c>
      <c r="K75" s="4">
        <v>1</v>
      </c>
      <c r="L75" s="4">
        <v>1</v>
      </c>
      <c r="M75" s="4">
        <v>1</v>
      </c>
      <c r="N75" s="4">
        <v>1</v>
      </c>
      <c r="O75" s="4">
        <v>0</v>
      </c>
      <c r="P75" s="4"/>
      <c r="Q75" s="4"/>
      <c r="R75" s="4"/>
      <c r="S75" s="4"/>
      <c r="T75" s="4"/>
      <c r="U75" s="4"/>
      <c r="V75" s="4"/>
      <c r="W75" s="4"/>
    </row>
    <row r="76" spans="2:23">
      <c r="B76">
        <v>8</v>
      </c>
      <c r="C76">
        <v>2017</v>
      </c>
      <c r="D76" s="4">
        <v>2</v>
      </c>
      <c r="E76" s="4">
        <v>8</v>
      </c>
      <c r="F76" s="4">
        <v>0</v>
      </c>
      <c r="G76" s="4">
        <v>3</v>
      </c>
      <c r="H76" s="4">
        <v>3</v>
      </c>
      <c r="I76" s="4">
        <v>33</v>
      </c>
      <c r="J76" s="4">
        <v>0</v>
      </c>
      <c r="K76" s="4">
        <v>1</v>
      </c>
      <c r="L76" s="4">
        <v>1</v>
      </c>
      <c r="M76" s="4">
        <v>1</v>
      </c>
      <c r="N76" s="4">
        <v>1</v>
      </c>
      <c r="O76" s="4">
        <v>0</v>
      </c>
      <c r="P76" s="4"/>
      <c r="Q76" s="4"/>
      <c r="R76" s="4"/>
      <c r="S76" s="4"/>
      <c r="T76" s="4"/>
      <c r="U76" s="4"/>
      <c r="V76" s="4"/>
      <c r="W76" s="4"/>
    </row>
    <row r="77" spans="2:23">
      <c r="B77">
        <v>9</v>
      </c>
      <c r="C77">
        <v>2017</v>
      </c>
      <c r="D77" s="4">
        <v>2</v>
      </c>
      <c r="E77" s="4">
        <v>8</v>
      </c>
      <c r="F77" s="4">
        <v>0</v>
      </c>
      <c r="G77" s="4">
        <v>3</v>
      </c>
      <c r="H77" s="4">
        <v>3</v>
      </c>
      <c r="I77" s="4">
        <v>33</v>
      </c>
      <c r="J77" s="4">
        <v>0</v>
      </c>
      <c r="K77" s="4">
        <v>1</v>
      </c>
      <c r="L77" s="4">
        <v>1</v>
      </c>
      <c r="M77" s="4">
        <v>1</v>
      </c>
      <c r="N77" s="4">
        <v>1</v>
      </c>
      <c r="O77" s="4">
        <v>0</v>
      </c>
      <c r="P77" s="4"/>
      <c r="Q77" s="4"/>
      <c r="R77" s="4"/>
      <c r="S77" s="4"/>
      <c r="T77" s="4"/>
      <c r="U77" s="4"/>
      <c r="V77" s="4"/>
      <c r="W77" s="4"/>
    </row>
    <row r="78" spans="2:23">
      <c r="B78">
        <v>10</v>
      </c>
      <c r="C78">
        <v>2017</v>
      </c>
      <c r="D78" s="4">
        <v>2</v>
      </c>
      <c r="E78" s="4">
        <v>8</v>
      </c>
      <c r="F78" s="4">
        <v>0</v>
      </c>
      <c r="G78" s="4">
        <v>3</v>
      </c>
      <c r="H78" s="4">
        <v>3</v>
      </c>
      <c r="I78" s="4">
        <v>33</v>
      </c>
      <c r="J78" s="4">
        <v>0</v>
      </c>
      <c r="K78" s="4">
        <v>1</v>
      </c>
      <c r="L78" s="4">
        <v>1</v>
      </c>
      <c r="M78" s="4">
        <v>1</v>
      </c>
      <c r="N78" s="4">
        <v>1</v>
      </c>
      <c r="O78" s="4">
        <v>0</v>
      </c>
      <c r="P78" s="4"/>
      <c r="Q78" s="4"/>
      <c r="R78" s="4"/>
      <c r="S78" s="4"/>
      <c r="T78" s="4"/>
      <c r="U78" s="4"/>
      <c r="V78" s="4"/>
      <c r="W78" s="4"/>
    </row>
    <row r="79" spans="2:23">
      <c r="B79">
        <v>11</v>
      </c>
      <c r="C79">
        <v>2017</v>
      </c>
      <c r="D79" s="4">
        <v>2</v>
      </c>
      <c r="E79" s="4">
        <v>8</v>
      </c>
      <c r="F79" s="4">
        <v>0</v>
      </c>
      <c r="G79" s="4">
        <v>3</v>
      </c>
      <c r="H79" s="4">
        <v>3</v>
      </c>
      <c r="I79" s="4">
        <v>33</v>
      </c>
      <c r="J79" s="4">
        <v>0</v>
      </c>
      <c r="K79" s="4">
        <v>1</v>
      </c>
      <c r="L79" s="4">
        <v>1</v>
      </c>
      <c r="M79" s="4">
        <v>1</v>
      </c>
      <c r="N79" s="4">
        <v>1</v>
      </c>
      <c r="O79" s="4">
        <v>0</v>
      </c>
      <c r="P79" s="4"/>
      <c r="Q79" s="4"/>
      <c r="R79" s="4"/>
      <c r="S79" s="4"/>
      <c r="T79" s="4"/>
      <c r="U79" s="4"/>
      <c r="V79" s="4"/>
      <c r="W79" s="4"/>
    </row>
    <row r="80" spans="2:23">
      <c r="B80">
        <v>12</v>
      </c>
      <c r="C80">
        <v>2017</v>
      </c>
      <c r="D80" s="4">
        <v>2</v>
      </c>
      <c r="E80" s="4">
        <v>8</v>
      </c>
      <c r="F80" s="4">
        <v>0</v>
      </c>
      <c r="G80" s="4">
        <v>3</v>
      </c>
      <c r="H80" s="4">
        <v>3</v>
      </c>
      <c r="I80" s="4">
        <v>33</v>
      </c>
      <c r="J80" s="4">
        <v>0</v>
      </c>
      <c r="K80" s="4">
        <v>1</v>
      </c>
      <c r="L80" s="4">
        <v>1</v>
      </c>
      <c r="M80" s="4">
        <v>1</v>
      </c>
      <c r="N80" s="4">
        <v>1</v>
      </c>
      <c r="O80" s="4">
        <v>0</v>
      </c>
      <c r="P80" s="4"/>
      <c r="Q80" s="4"/>
      <c r="R80" s="4"/>
      <c r="S80" s="4"/>
      <c r="T80" s="4"/>
      <c r="U80" s="4"/>
      <c r="V80" s="4"/>
      <c r="W80" s="4"/>
    </row>
    <row r="81" spans="2:23">
      <c r="B81">
        <v>1</v>
      </c>
      <c r="C81">
        <v>2018</v>
      </c>
      <c r="D81" s="4">
        <v>2</v>
      </c>
      <c r="E81" s="4">
        <v>8</v>
      </c>
      <c r="F81" s="4">
        <v>0</v>
      </c>
      <c r="G81" s="4">
        <v>3</v>
      </c>
      <c r="H81" s="4">
        <v>3</v>
      </c>
      <c r="I81" s="4">
        <v>33</v>
      </c>
      <c r="J81" s="4">
        <v>0</v>
      </c>
      <c r="K81" s="4">
        <v>1</v>
      </c>
      <c r="L81" s="4">
        <v>1</v>
      </c>
      <c r="M81" s="4">
        <v>1</v>
      </c>
      <c r="N81" s="4">
        <v>1</v>
      </c>
      <c r="O81" s="4">
        <v>0</v>
      </c>
      <c r="P81" s="4"/>
      <c r="Q81" s="4"/>
      <c r="R81" s="4"/>
      <c r="S81" s="4"/>
      <c r="T81" s="4"/>
      <c r="U81" s="4"/>
      <c r="V81" s="4"/>
      <c r="W81" s="4"/>
    </row>
    <row r="82" spans="2:23">
      <c r="B82">
        <v>2</v>
      </c>
      <c r="C82">
        <v>2018</v>
      </c>
      <c r="D82" s="4">
        <v>2</v>
      </c>
      <c r="E82" s="4">
        <v>8</v>
      </c>
      <c r="F82" s="4">
        <v>0</v>
      </c>
      <c r="G82" s="4">
        <v>3</v>
      </c>
      <c r="H82" s="4">
        <v>3</v>
      </c>
      <c r="I82" s="4">
        <v>33</v>
      </c>
      <c r="J82" s="4">
        <v>0</v>
      </c>
      <c r="K82" s="4">
        <v>1</v>
      </c>
      <c r="L82" s="4">
        <v>1</v>
      </c>
      <c r="M82" s="4">
        <v>1</v>
      </c>
      <c r="N82" s="4">
        <v>1</v>
      </c>
      <c r="O82" s="4">
        <v>0</v>
      </c>
      <c r="P82" s="4"/>
      <c r="Q82" s="4"/>
      <c r="R82" s="4"/>
      <c r="S82" s="4"/>
      <c r="T82" s="4"/>
      <c r="U82" s="4"/>
      <c r="V82" s="4"/>
      <c r="W82" s="4"/>
    </row>
    <row r="83" spans="2:23">
      <c r="B83">
        <v>3</v>
      </c>
      <c r="C83">
        <v>2018</v>
      </c>
      <c r="D83" s="4">
        <v>2</v>
      </c>
      <c r="E83" s="4">
        <v>8</v>
      </c>
      <c r="F83" s="4">
        <v>0</v>
      </c>
      <c r="G83" s="4">
        <v>3</v>
      </c>
      <c r="H83" s="4">
        <v>3</v>
      </c>
      <c r="I83" s="4">
        <v>33</v>
      </c>
      <c r="J83" s="4">
        <v>0</v>
      </c>
      <c r="K83" s="4">
        <v>1</v>
      </c>
      <c r="L83" s="4">
        <v>1</v>
      </c>
      <c r="M83" s="4">
        <v>1</v>
      </c>
      <c r="N83" s="4">
        <v>1</v>
      </c>
      <c r="O83" s="4">
        <v>0</v>
      </c>
      <c r="P83" s="4"/>
      <c r="Q83" s="4"/>
      <c r="R83" s="4"/>
      <c r="S83" s="4"/>
      <c r="T83" s="4"/>
      <c r="U83" s="4"/>
      <c r="V83" s="4"/>
      <c r="W83" s="4"/>
    </row>
    <row r="84" spans="2:23">
      <c r="B84">
        <v>4</v>
      </c>
      <c r="C84">
        <v>2018</v>
      </c>
      <c r="D84" s="4">
        <v>2</v>
      </c>
      <c r="E84" s="4">
        <v>8</v>
      </c>
      <c r="F84" s="4">
        <v>0</v>
      </c>
      <c r="G84" s="4">
        <v>3</v>
      </c>
      <c r="H84" s="4">
        <v>3</v>
      </c>
      <c r="I84" s="4">
        <v>33</v>
      </c>
      <c r="J84" s="4">
        <v>0</v>
      </c>
      <c r="K84" s="4">
        <v>1</v>
      </c>
      <c r="L84" s="4">
        <v>1</v>
      </c>
      <c r="M84" s="4">
        <v>1</v>
      </c>
      <c r="N84" s="4">
        <v>1</v>
      </c>
      <c r="O84" s="4">
        <v>0</v>
      </c>
      <c r="P84" s="4"/>
      <c r="Q84" s="4"/>
      <c r="R84" s="4"/>
      <c r="S84" s="4"/>
      <c r="T84" s="4"/>
      <c r="U84" s="4"/>
      <c r="V84" s="4"/>
      <c r="W84" s="4"/>
    </row>
    <row r="85" spans="2:23">
      <c r="B85">
        <v>5</v>
      </c>
      <c r="C85">
        <v>2018</v>
      </c>
      <c r="D85" s="4">
        <v>2</v>
      </c>
      <c r="E85" s="4">
        <v>8</v>
      </c>
      <c r="F85" s="4">
        <v>0</v>
      </c>
      <c r="G85" s="4">
        <v>3</v>
      </c>
      <c r="H85" s="4">
        <v>3</v>
      </c>
      <c r="I85" s="4">
        <v>33</v>
      </c>
      <c r="J85" s="4">
        <v>0</v>
      </c>
      <c r="K85" s="4">
        <v>1</v>
      </c>
      <c r="L85" s="4">
        <v>1</v>
      </c>
      <c r="M85" s="4">
        <v>1</v>
      </c>
      <c r="N85" s="4">
        <v>1</v>
      </c>
      <c r="O85" s="4">
        <v>0</v>
      </c>
      <c r="P85" s="4"/>
      <c r="Q85" s="4"/>
      <c r="R85" s="4"/>
      <c r="S85" s="4"/>
      <c r="T85" s="4"/>
      <c r="U85" s="4"/>
      <c r="V85" s="4"/>
      <c r="W85" s="4"/>
    </row>
    <row r="86" spans="2:23">
      <c r="B86">
        <v>6</v>
      </c>
      <c r="C86">
        <v>2018</v>
      </c>
      <c r="D86" s="4">
        <v>2</v>
      </c>
      <c r="E86" s="4">
        <v>8</v>
      </c>
      <c r="F86" s="4">
        <v>0</v>
      </c>
      <c r="G86" s="4">
        <v>3</v>
      </c>
      <c r="H86" s="4">
        <v>3</v>
      </c>
      <c r="I86" s="4">
        <v>33</v>
      </c>
      <c r="J86" s="4">
        <v>0</v>
      </c>
      <c r="K86" s="4">
        <v>1</v>
      </c>
      <c r="L86" s="4">
        <v>1</v>
      </c>
      <c r="M86" s="4">
        <v>1</v>
      </c>
      <c r="N86" s="4">
        <v>1</v>
      </c>
      <c r="O86" s="4">
        <v>0</v>
      </c>
      <c r="P86" s="4"/>
      <c r="Q86" s="4"/>
      <c r="R86" s="4"/>
      <c r="S86" s="4"/>
      <c r="T86" s="4"/>
      <c r="U86" s="4"/>
      <c r="V86" s="4"/>
      <c r="W86" s="4"/>
    </row>
    <row r="87" spans="2:23">
      <c r="B87">
        <v>7</v>
      </c>
      <c r="C87">
        <v>2018</v>
      </c>
      <c r="D87" s="4">
        <v>2</v>
      </c>
      <c r="E87" s="4">
        <v>8</v>
      </c>
      <c r="F87" s="4">
        <v>0</v>
      </c>
      <c r="G87" s="4">
        <v>3</v>
      </c>
      <c r="H87" s="4">
        <v>3</v>
      </c>
      <c r="I87" s="4">
        <v>33</v>
      </c>
      <c r="J87" s="4">
        <v>0</v>
      </c>
      <c r="K87" s="4">
        <v>1</v>
      </c>
      <c r="L87" s="4">
        <v>1</v>
      </c>
      <c r="M87" s="4">
        <v>1</v>
      </c>
      <c r="N87" s="4">
        <v>1</v>
      </c>
      <c r="O87" s="4">
        <v>0</v>
      </c>
      <c r="P87" s="4"/>
      <c r="Q87" s="4"/>
      <c r="R87" s="4"/>
      <c r="S87" s="4"/>
      <c r="T87" s="4"/>
      <c r="U87" s="4"/>
      <c r="V87" s="4"/>
      <c r="W87" s="4"/>
    </row>
    <row r="88" spans="2:23">
      <c r="B88">
        <v>8</v>
      </c>
      <c r="C88">
        <v>2018</v>
      </c>
      <c r="D88" s="4">
        <v>2</v>
      </c>
      <c r="E88" s="4">
        <v>8</v>
      </c>
      <c r="F88" s="4">
        <v>0</v>
      </c>
      <c r="G88" s="4">
        <v>3</v>
      </c>
      <c r="H88" s="4">
        <v>3</v>
      </c>
      <c r="I88" s="4">
        <v>33</v>
      </c>
      <c r="J88" s="4">
        <v>0</v>
      </c>
      <c r="K88" s="4">
        <v>1</v>
      </c>
      <c r="L88" s="4">
        <v>1</v>
      </c>
      <c r="M88" s="4">
        <v>1</v>
      </c>
      <c r="N88" s="4">
        <v>1</v>
      </c>
      <c r="O88" s="4">
        <v>0</v>
      </c>
      <c r="P88" s="4"/>
      <c r="Q88" s="4"/>
      <c r="R88" s="4"/>
      <c r="S88" s="4"/>
      <c r="T88" s="4"/>
      <c r="U88" s="4"/>
      <c r="V88" s="4"/>
      <c r="W88" s="4"/>
    </row>
    <row r="89" spans="2:23">
      <c r="B89">
        <v>9</v>
      </c>
      <c r="C89">
        <v>2018</v>
      </c>
      <c r="D89" s="4">
        <v>2</v>
      </c>
      <c r="E89" s="4">
        <v>8</v>
      </c>
      <c r="F89" s="4">
        <v>0</v>
      </c>
      <c r="G89" s="4">
        <v>3</v>
      </c>
      <c r="H89" s="4">
        <v>3</v>
      </c>
      <c r="I89" s="4">
        <v>33</v>
      </c>
      <c r="J89" s="4">
        <v>0</v>
      </c>
      <c r="K89" s="4">
        <v>1</v>
      </c>
      <c r="L89" s="4">
        <v>1</v>
      </c>
      <c r="M89" s="4">
        <v>1</v>
      </c>
      <c r="N89" s="4">
        <v>1</v>
      </c>
      <c r="O89" s="4">
        <v>0</v>
      </c>
      <c r="P89" s="4"/>
      <c r="Q89" s="4"/>
      <c r="R89" s="4"/>
      <c r="S89" s="4"/>
      <c r="T89" s="4"/>
      <c r="U89" s="4"/>
      <c r="V89" s="4"/>
      <c r="W89" s="4"/>
    </row>
    <row r="90" spans="2:23">
      <c r="B90">
        <v>10</v>
      </c>
      <c r="C90">
        <v>2018</v>
      </c>
      <c r="D90" s="4">
        <v>2</v>
      </c>
      <c r="E90" s="4">
        <v>8</v>
      </c>
      <c r="F90" s="4">
        <v>0</v>
      </c>
      <c r="G90" s="4">
        <v>3</v>
      </c>
      <c r="H90" s="4">
        <v>3</v>
      </c>
      <c r="I90" s="4">
        <v>33</v>
      </c>
      <c r="J90" s="4">
        <v>0</v>
      </c>
      <c r="K90" s="4">
        <v>1</v>
      </c>
      <c r="L90" s="4">
        <v>1</v>
      </c>
      <c r="M90" s="4">
        <v>1</v>
      </c>
      <c r="N90" s="4">
        <v>1</v>
      </c>
      <c r="O90" s="4">
        <v>0</v>
      </c>
      <c r="P90" s="4"/>
      <c r="Q90" s="4"/>
      <c r="R90" s="4"/>
      <c r="S90" s="4"/>
      <c r="T90" s="4"/>
      <c r="U90" s="4"/>
      <c r="V90" s="4"/>
      <c r="W90" s="4"/>
    </row>
    <row r="91" spans="2:23">
      <c r="B91">
        <v>11</v>
      </c>
      <c r="C91">
        <v>2018</v>
      </c>
      <c r="D91" s="4">
        <v>2</v>
      </c>
      <c r="E91" s="4">
        <v>8</v>
      </c>
      <c r="F91" s="4">
        <v>0</v>
      </c>
      <c r="G91" s="4">
        <v>3</v>
      </c>
      <c r="H91" s="4">
        <v>3</v>
      </c>
      <c r="I91" s="4">
        <v>33</v>
      </c>
      <c r="J91" s="4">
        <v>0</v>
      </c>
      <c r="K91" s="4">
        <v>1</v>
      </c>
      <c r="L91" s="4">
        <v>1</v>
      </c>
      <c r="M91" s="4">
        <v>1</v>
      </c>
      <c r="N91" s="4">
        <v>1</v>
      </c>
      <c r="O91" s="4">
        <v>0</v>
      </c>
      <c r="P91" s="4"/>
      <c r="Q91" s="4"/>
      <c r="R91" s="4"/>
      <c r="S91" s="4"/>
      <c r="T91" s="4"/>
      <c r="U91" s="4"/>
      <c r="V91" s="4"/>
      <c r="W91" s="4"/>
    </row>
    <row r="92" spans="2:23">
      <c r="B92">
        <v>12</v>
      </c>
      <c r="C92">
        <v>2018</v>
      </c>
      <c r="D92" s="4">
        <v>2</v>
      </c>
      <c r="E92" s="4">
        <v>8</v>
      </c>
      <c r="F92" s="4">
        <v>0</v>
      </c>
      <c r="G92" s="4">
        <v>3</v>
      </c>
      <c r="H92" s="4">
        <v>3</v>
      </c>
      <c r="I92" s="4">
        <v>33</v>
      </c>
      <c r="J92" s="4">
        <v>0</v>
      </c>
      <c r="K92" s="4">
        <v>1</v>
      </c>
      <c r="L92" s="4">
        <v>1</v>
      </c>
      <c r="M92" s="4">
        <v>1</v>
      </c>
      <c r="N92" s="4">
        <v>1</v>
      </c>
      <c r="O92" s="4">
        <v>0</v>
      </c>
      <c r="P92" s="4"/>
      <c r="Q92" s="4"/>
      <c r="R92" s="4"/>
      <c r="S92" s="4"/>
      <c r="T92" s="4"/>
      <c r="U92" s="4"/>
      <c r="V92" s="4"/>
      <c r="W92" s="4"/>
    </row>
    <row r="93" spans="2:23">
      <c r="B93">
        <v>1</v>
      </c>
      <c r="C93">
        <v>2019</v>
      </c>
      <c r="D93" s="4">
        <v>2</v>
      </c>
      <c r="E93" s="4">
        <v>8</v>
      </c>
      <c r="F93" s="4">
        <v>0</v>
      </c>
      <c r="G93" s="4">
        <v>3</v>
      </c>
      <c r="H93" s="4">
        <v>3</v>
      </c>
      <c r="I93" s="4">
        <v>33</v>
      </c>
      <c r="J93" s="4">
        <v>0</v>
      </c>
      <c r="K93" s="4">
        <v>1</v>
      </c>
      <c r="L93" s="4">
        <v>1</v>
      </c>
      <c r="M93" s="4">
        <v>1</v>
      </c>
      <c r="N93" s="4">
        <v>1</v>
      </c>
      <c r="O93" s="4">
        <v>0</v>
      </c>
      <c r="P93" s="4"/>
      <c r="Q93" s="4"/>
      <c r="R93" s="4"/>
      <c r="S93" s="4"/>
      <c r="T93" s="4"/>
      <c r="U93" s="4"/>
      <c r="V93" s="4"/>
      <c r="W93" s="4"/>
    </row>
    <row r="94" spans="2:23">
      <c r="B94">
        <v>2</v>
      </c>
      <c r="C94">
        <v>2019</v>
      </c>
      <c r="D94" s="4">
        <v>2</v>
      </c>
      <c r="E94" s="4">
        <v>8</v>
      </c>
      <c r="F94" s="4">
        <v>0</v>
      </c>
      <c r="G94" s="4">
        <v>3</v>
      </c>
      <c r="H94" s="4">
        <v>3</v>
      </c>
      <c r="I94" s="4">
        <v>33</v>
      </c>
      <c r="J94" s="4">
        <v>0</v>
      </c>
      <c r="K94" s="4">
        <v>1</v>
      </c>
      <c r="L94" s="4">
        <v>1</v>
      </c>
      <c r="M94" s="4">
        <v>1</v>
      </c>
      <c r="N94" s="4">
        <v>1</v>
      </c>
      <c r="O94" s="4">
        <v>0</v>
      </c>
      <c r="P94" s="4"/>
      <c r="Q94" s="4"/>
      <c r="R94" s="4"/>
      <c r="S94" s="4"/>
      <c r="T94" s="4"/>
      <c r="U94" s="4"/>
      <c r="V94" s="4"/>
      <c r="W94" s="4"/>
    </row>
    <row r="95" spans="2:23">
      <c r="B95">
        <v>3</v>
      </c>
      <c r="C95">
        <v>2019</v>
      </c>
      <c r="D95" s="4">
        <v>2</v>
      </c>
      <c r="E95" s="4">
        <v>8</v>
      </c>
      <c r="F95" s="4">
        <v>0</v>
      </c>
      <c r="G95" s="4">
        <v>3</v>
      </c>
      <c r="H95" s="4">
        <v>3</v>
      </c>
      <c r="I95" s="4">
        <v>33</v>
      </c>
      <c r="J95" s="4">
        <v>0</v>
      </c>
      <c r="K95" s="4">
        <v>1</v>
      </c>
      <c r="L95" s="4">
        <v>1</v>
      </c>
      <c r="M95" s="4">
        <v>1</v>
      </c>
      <c r="N95" s="4">
        <v>1</v>
      </c>
      <c r="O95" s="4">
        <v>0</v>
      </c>
      <c r="P95" s="4"/>
      <c r="Q95" s="4"/>
      <c r="R95" s="4"/>
      <c r="S95" s="4"/>
      <c r="T95" s="4"/>
      <c r="U95" s="4"/>
      <c r="V95" s="4"/>
      <c r="W95" s="4"/>
    </row>
    <row r="96" spans="2:23">
      <c r="B96">
        <v>4</v>
      </c>
      <c r="C96">
        <v>2019</v>
      </c>
      <c r="D96" s="4">
        <v>2</v>
      </c>
      <c r="E96" s="4">
        <v>8</v>
      </c>
      <c r="F96" s="4">
        <v>0</v>
      </c>
      <c r="G96" s="4">
        <v>3</v>
      </c>
      <c r="H96" s="4">
        <v>3</v>
      </c>
      <c r="I96" s="4">
        <v>33</v>
      </c>
      <c r="J96" s="4">
        <v>0</v>
      </c>
      <c r="K96" s="4">
        <v>1</v>
      </c>
      <c r="L96" s="4">
        <v>1</v>
      </c>
      <c r="M96" s="4">
        <v>1</v>
      </c>
      <c r="N96" s="4">
        <v>1</v>
      </c>
      <c r="O96" s="4">
        <v>0</v>
      </c>
      <c r="P96" s="4"/>
      <c r="Q96" s="4"/>
      <c r="R96" s="4"/>
      <c r="S96" s="4"/>
      <c r="T96" s="4"/>
      <c r="U96" s="4"/>
      <c r="V96" s="4"/>
      <c r="W96" s="4"/>
    </row>
    <row r="97" spans="2:23">
      <c r="B97">
        <v>5</v>
      </c>
      <c r="C97">
        <v>2019</v>
      </c>
      <c r="D97" s="4">
        <v>2</v>
      </c>
      <c r="E97" s="4">
        <v>8</v>
      </c>
      <c r="F97" s="4">
        <v>0</v>
      </c>
      <c r="G97" s="4">
        <v>3</v>
      </c>
      <c r="H97" s="4">
        <v>3</v>
      </c>
      <c r="I97" s="4">
        <v>33</v>
      </c>
      <c r="J97" s="4">
        <v>0</v>
      </c>
      <c r="K97" s="4">
        <v>1</v>
      </c>
      <c r="L97" s="4">
        <v>1</v>
      </c>
      <c r="M97" s="4">
        <v>1</v>
      </c>
      <c r="N97" s="4">
        <v>1</v>
      </c>
      <c r="O97" s="4">
        <v>0</v>
      </c>
      <c r="P97" s="4"/>
      <c r="Q97" s="4"/>
      <c r="R97" s="4"/>
      <c r="S97" s="4"/>
      <c r="T97" s="4"/>
      <c r="U97" s="4"/>
      <c r="V97" s="4"/>
      <c r="W97" s="4"/>
    </row>
    <row r="98" spans="2:23">
      <c r="B98">
        <v>6</v>
      </c>
      <c r="C98">
        <v>2019</v>
      </c>
      <c r="D98" s="4">
        <v>2</v>
      </c>
      <c r="E98" s="4">
        <v>8</v>
      </c>
      <c r="F98" s="4">
        <v>0</v>
      </c>
      <c r="G98" s="4">
        <v>3</v>
      </c>
      <c r="H98" s="4">
        <v>3</v>
      </c>
      <c r="I98" s="4">
        <v>33</v>
      </c>
      <c r="J98" s="4">
        <v>0</v>
      </c>
      <c r="K98" s="4">
        <v>1</v>
      </c>
      <c r="L98" s="4">
        <v>1</v>
      </c>
      <c r="M98" s="4">
        <v>1</v>
      </c>
      <c r="N98" s="4">
        <v>1</v>
      </c>
      <c r="O98" s="4">
        <v>0</v>
      </c>
      <c r="P98" s="4"/>
      <c r="Q98" s="4"/>
      <c r="R98" s="4"/>
      <c r="S98" s="4"/>
      <c r="T98" s="4"/>
      <c r="U98" s="4"/>
      <c r="V98" s="4"/>
      <c r="W98" s="4"/>
    </row>
    <row r="99" spans="2:23">
      <c r="B99">
        <v>7</v>
      </c>
      <c r="C99">
        <v>2019</v>
      </c>
      <c r="D99" s="4">
        <v>2</v>
      </c>
      <c r="E99" s="4">
        <v>8</v>
      </c>
      <c r="F99" s="4">
        <v>0</v>
      </c>
      <c r="G99" s="4">
        <v>3</v>
      </c>
      <c r="H99" s="4">
        <v>3</v>
      </c>
      <c r="I99" s="4">
        <v>33</v>
      </c>
      <c r="J99" s="4">
        <v>0</v>
      </c>
      <c r="K99" s="4">
        <v>1</v>
      </c>
      <c r="L99" s="4">
        <v>1</v>
      </c>
      <c r="M99" s="4">
        <v>1</v>
      </c>
      <c r="N99" s="4">
        <v>1</v>
      </c>
      <c r="O99" s="4">
        <v>0</v>
      </c>
      <c r="P99" s="4"/>
      <c r="Q99" s="4"/>
      <c r="R99" s="4"/>
      <c r="S99" s="4"/>
      <c r="T99" s="4"/>
      <c r="U99" s="4"/>
      <c r="V99" s="4"/>
      <c r="W99" s="4"/>
    </row>
    <row r="100" spans="2:23">
      <c r="B100">
        <v>8</v>
      </c>
      <c r="C100">
        <v>2019</v>
      </c>
      <c r="D100" s="4">
        <v>2</v>
      </c>
      <c r="E100" s="4">
        <v>8</v>
      </c>
      <c r="F100" s="4">
        <v>0</v>
      </c>
      <c r="G100" s="4">
        <v>3</v>
      </c>
      <c r="H100" s="4">
        <v>3</v>
      </c>
      <c r="I100" s="4">
        <v>33</v>
      </c>
      <c r="J100" s="4">
        <v>0</v>
      </c>
      <c r="K100" s="4">
        <v>1</v>
      </c>
      <c r="L100" s="4">
        <v>1</v>
      </c>
      <c r="M100" s="4">
        <v>1</v>
      </c>
      <c r="N100" s="4">
        <v>1</v>
      </c>
      <c r="O100" s="4">
        <v>0</v>
      </c>
      <c r="P100" s="4"/>
      <c r="Q100" s="4"/>
      <c r="R100" s="4"/>
      <c r="S100" s="4"/>
      <c r="T100" s="4"/>
      <c r="U100" s="4"/>
      <c r="V100" s="4"/>
      <c r="W100" s="4"/>
    </row>
    <row r="101" spans="2:23">
      <c r="B101">
        <v>9</v>
      </c>
      <c r="C101">
        <v>2019</v>
      </c>
      <c r="D101" s="4">
        <v>2</v>
      </c>
      <c r="E101" s="4">
        <v>8</v>
      </c>
      <c r="F101" s="4">
        <v>0</v>
      </c>
      <c r="G101" s="4">
        <v>3</v>
      </c>
      <c r="H101" s="4">
        <v>3</v>
      </c>
      <c r="I101" s="4">
        <v>33</v>
      </c>
      <c r="J101" s="4">
        <v>0</v>
      </c>
      <c r="K101" s="4">
        <v>1</v>
      </c>
      <c r="L101" s="4">
        <v>1</v>
      </c>
      <c r="M101" s="4">
        <v>1</v>
      </c>
      <c r="N101" s="4">
        <v>1</v>
      </c>
      <c r="O101" s="4">
        <v>0</v>
      </c>
      <c r="P101" s="4"/>
      <c r="Q101" s="4"/>
      <c r="R101" s="4"/>
      <c r="S101" s="4"/>
      <c r="T101" s="4"/>
      <c r="U101" s="4"/>
      <c r="V101" s="4"/>
      <c r="W101" s="4"/>
    </row>
    <row r="102" spans="2:23">
      <c r="B102">
        <v>10</v>
      </c>
      <c r="C102">
        <v>2019</v>
      </c>
      <c r="D102" s="4">
        <v>2</v>
      </c>
      <c r="E102" s="4">
        <v>8</v>
      </c>
      <c r="F102" s="4">
        <v>0</v>
      </c>
      <c r="G102" s="4">
        <v>3</v>
      </c>
      <c r="H102" s="4">
        <v>3</v>
      </c>
      <c r="I102" s="4">
        <v>33</v>
      </c>
      <c r="J102" s="4">
        <v>0</v>
      </c>
      <c r="K102" s="4">
        <v>1</v>
      </c>
      <c r="L102" s="4">
        <v>1</v>
      </c>
      <c r="M102" s="4">
        <v>1</v>
      </c>
      <c r="N102" s="4">
        <v>1</v>
      </c>
      <c r="O102" s="4">
        <v>0</v>
      </c>
      <c r="P102" s="4"/>
      <c r="Q102" s="4"/>
      <c r="R102" s="4"/>
      <c r="S102" s="4"/>
      <c r="T102" s="4"/>
      <c r="U102" s="4"/>
      <c r="V102" s="4"/>
      <c r="W102" s="4"/>
    </row>
    <row r="103" spans="2:23">
      <c r="B103">
        <v>11</v>
      </c>
      <c r="C103">
        <v>2019</v>
      </c>
      <c r="D103" s="4">
        <v>2</v>
      </c>
      <c r="E103" s="4">
        <v>8</v>
      </c>
      <c r="F103" s="4">
        <v>0</v>
      </c>
      <c r="G103" s="4">
        <v>3</v>
      </c>
      <c r="H103" s="4">
        <v>3</v>
      </c>
      <c r="I103" s="4">
        <v>33</v>
      </c>
      <c r="J103" s="4">
        <v>0</v>
      </c>
      <c r="K103" s="4">
        <v>1</v>
      </c>
      <c r="L103" s="4">
        <v>1</v>
      </c>
      <c r="M103" s="4">
        <v>1</v>
      </c>
      <c r="N103" s="4">
        <v>1</v>
      </c>
      <c r="O103" s="4">
        <v>0</v>
      </c>
      <c r="P103" s="4"/>
      <c r="Q103" s="4"/>
      <c r="R103" s="4"/>
      <c r="S103" s="4"/>
      <c r="T103" s="4"/>
      <c r="U103" s="4"/>
      <c r="V103" s="4"/>
      <c r="W103" s="4"/>
    </row>
    <row r="104" spans="2:23">
      <c r="B104">
        <v>12</v>
      </c>
      <c r="C104">
        <v>2019</v>
      </c>
      <c r="D104" s="4">
        <v>2</v>
      </c>
      <c r="E104" s="4">
        <v>8</v>
      </c>
      <c r="F104" s="4">
        <v>0</v>
      </c>
      <c r="G104" s="4">
        <v>3</v>
      </c>
      <c r="H104" s="4">
        <v>3</v>
      </c>
      <c r="I104" s="4">
        <v>33</v>
      </c>
      <c r="J104" s="4">
        <v>0</v>
      </c>
      <c r="K104" s="4">
        <v>1</v>
      </c>
      <c r="L104" s="4">
        <v>1</v>
      </c>
      <c r="M104" s="4">
        <v>1</v>
      </c>
      <c r="N104" s="4">
        <v>1</v>
      </c>
      <c r="O104" s="4">
        <v>0</v>
      </c>
      <c r="P104" s="4"/>
      <c r="Q104" s="4"/>
      <c r="R104" s="4"/>
      <c r="S104" s="4"/>
      <c r="T104" s="4"/>
      <c r="U104" s="4"/>
      <c r="V104" s="4"/>
      <c r="W104" s="4"/>
    </row>
    <row r="105" spans="2:23">
      <c r="B105">
        <v>1</v>
      </c>
      <c r="C105">
        <v>2020</v>
      </c>
      <c r="D105" s="4">
        <v>2</v>
      </c>
      <c r="E105" s="4">
        <v>8</v>
      </c>
      <c r="F105" s="4">
        <v>0</v>
      </c>
      <c r="G105" s="4">
        <v>3</v>
      </c>
      <c r="H105" s="4">
        <v>3</v>
      </c>
      <c r="I105" s="4">
        <v>33</v>
      </c>
      <c r="J105" s="4">
        <v>0</v>
      </c>
      <c r="K105" s="4">
        <v>1</v>
      </c>
      <c r="L105" s="4">
        <v>1</v>
      </c>
      <c r="M105" s="4">
        <v>1</v>
      </c>
      <c r="N105" s="4">
        <v>1</v>
      </c>
      <c r="O105" s="4">
        <v>0</v>
      </c>
      <c r="P105" s="4"/>
      <c r="Q105" s="4"/>
      <c r="R105" s="4"/>
      <c r="S105" s="4"/>
      <c r="T105" s="4"/>
      <c r="U105" s="4"/>
      <c r="V105" s="4"/>
      <c r="W105" s="4"/>
    </row>
    <row r="106" spans="2:23">
      <c r="B106">
        <v>2</v>
      </c>
      <c r="C106">
        <v>2020</v>
      </c>
      <c r="D106" s="4">
        <v>2</v>
      </c>
      <c r="E106" s="4">
        <v>8</v>
      </c>
      <c r="F106" s="4">
        <v>0</v>
      </c>
      <c r="G106" s="4">
        <v>3</v>
      </c>
      <c r="H106" s="4">
        <v>3</v>
      </c>
      <c r="I106" s="4">
        <v>33</v>
      </c>
      <c r="J106" s="4">
        <v>0</v>
      </c>
      <c r="K106" s="4">
        <v>1</v>
      </c>
      <c r="L106" s="4">
        <v>1</v>
      </c>
      <c r="M106" s="4">
        <v>1</v>
      </c>
      <c r="N106" s="4">
        <v>1</v>
      </c>
      <c r="O106" s="4">
        <v>0</v>
      </c>
      <c r="P106" s="4"/>
      <c r="Q106" s="4"/>
      <c r="R106" s="4"/>
      <c r="S106" s="4"/>
      <c r="T106" s="4"/>
      <c r="U106" s="4"/>
      <c r="V106" s="4"/>
      <c r="W106" s="4"/>
    </row>
    <row r="107" spans="2:23">
      <c r="B107">
        <v>3</v>
      </c>
      <c r="C107">
        <v>2020</v>
      </c>
      <c r="D107" s="4">
        <v>2</v>
      </c>
      <c r="E107" s="4">
        <v>8</v>
      </c>
      <c r="F107" s="4">
        <v>0</v>
      </c>
      <c r="G107" s="4">
        <v>3</v>
      </c>
      <c r="H107" s="4">
        <v>3</v>
      </c>
      <c r="I107" s="4">
        <v>33</v>
      </c>
      <c r="J107" s="4">
        <v>0</v>
      </c>
      <c r="K107" s="4">
        <v>1</v>
      </c>
      <c r="L107" s="4">
        <v>1</v>
      </c>
      <c r="M107" s="4">
        <v>1</v>
      </c>
      <c r="N107" s="4">
        <v>1</v>
      </c>
      <c r="O107" s="4">
        <v>0</v>
      </c>
      <c r="P107" s="4"/>
      <c r="Q107" s="4"/>
      <c r="R107" s="4"/>
      <c r="S107" s="4"/>
      <c r="T107" s="4"/>
      <c r="U107" s="4"/>
      <c r="V107" s="4"/>
      <c r="W107" s="4"/>
    </row>
    <row r="108" spans="2:23">
      <c r="B108">
        <v>4</v>
      </c>
      <c r="C108">
        <v>2020</v>
      </c>
      <c r="D108" s="4">
        <v>2</v>
      </c>
      <c r="E108" s="4">
        <v>8</v>
      </c>
      <c r="F108" s="4">
        <v>0</v>
      </c>
      <c r="G108" s="4">
        <v>3</v>
      </c>
      <c r="H108" s="4">
        <v>3</v>
      </c>
      <c r="I108" s="4">
        <v>33</v>
      </c>
      <c r="J108" s="4">
        <v>0</v>
      </c>
      <c r="K108" s="4">
        <v>1</v>
      </c>
      <c r="L108" s="4">
        <v>1</v>
      </c>
      <c r="M108" s="4">
        <v>1</v>
      </c>
      <c r="N108" s="4">
        <v>1</v>
      </c>
      <c r="O108" s="4">
        <v>0</v>
      </c>
      <c r="P108" s="4"/>
      <c r="Q108" s="4"/>
      <c r="R108" s="4"/>
      <c r="S108" s="4"/>
      <c r="T108" s="4"/>
      <c r="U108" s="4"/>
      <c r="V108" s="4"/>
      <c r="W108" s="4"/>
    </row>
    <row r="109" spans="2:23">
      <c r="B109">
        <v>5</v>
      </c>
      <c r="C109">
        <v>2020</v>
      </c>
      <c r="D109" s="4">
        <v>2</v>
      </c>
      <c r="E109" s="4">
        <v>8</v>
      </c>
      <c r="F109" s="4">
        <v>0</v>
      </c>
      <c r="G109" s="4">
        <v>3</v>
      </c>
      <c r="H109" s="4">
        <v>3</v>
      </c>
      <c r="I109" s="4">
        <v>33</v>
      </c>
      <c r="J109" s="4">
        <v>0</v>
      </c>
      <c r="K109" s="4">
        <v>1</v>
      </c>
      <c r="L109" s="4">
        <v>1</v>
      </c>
      <c r="M109" s="4">
        <v>1</v>
      </c>
      <c r="N109" s="4">
        <v>1</v>
      </c>
      <c r="O109" s="4">
        <v>0</v>
      </c>
      <c r="P109" s="4"/>
      <c r="Q109" s="4"/>
      <c r="R109" s="4"/>
      <c r="S109" s="4"/>
      <c r="T109" s="4"/>
      <c r="U109" s="4"/>
      <c r="V109" s="4"/>
      <c r="W109" s="4"/>
    </row>
    <row r="110" spans="2:23">
      <c r="B110">
        <v>6</v>
      </c>
      <c r="C110">
        <v>2020</v>
      </c>
      <c r="D110" s="4">
        <v>2</v>
      </c>
      <c r="E110" s="4">
        <v>8</v>
      </c>
      <c r="F110" s="4">
        <v>0</v>
      </c>
      <c r="G110" s="4">
        <v>3</v>
      </c>
      <c r="H110" s="4">
        <v>3</v>
      </c>
      <c r="I110" s="4">
        <v>33</v>
      </c>
      <c r="J110" s="4">
        <v>0</v>
      </c>
      <c r="K110" s="4">
        <v>1</v>
      </c>
      <c r="L110" s="4">
        <v>1</v>
      </c>
      <c r="M110" s="4">
        <v>1</v>
      </c>
      <c r="N110" s="4">
        <v>1</v>
      </c>
      <c r="O110" s="4">
        <v>0</v>
      </c>
      <c r="P110" s="4"/>
      <c r="Q110" s="4"/>
      <c r="R110" s="4"/>
      <c r="S110" s="4"/>
      <c r="T110" s="4"/>
      <c r="U110" s="4"/>
      <c r="V110" s="4"/>
      <c r="W110" s="4"/>
    </row>
    <row r="111" spans="2:23">
      <c r="B111">
        <v>7</v>
      </c>
      <c r="C111">
        <v>2020</v>
      </c>
      <c r="D111" s="4">
        <v>2</v>
      </c>
      <c r="E111" s="4">
        <v>8</v>
      </c>
      <c r="F111" s="4">
        <v>0</v>
      </c>
      <c r="G111" s="4">
        <v>3</v>
      </c>
      <c r="H111" s="4">
        <v>3</v>
      </c>
      <c r="I111" s="4">
        <v>33</v>
      </c>
      <c r="J111" s="4">
        <v>0</v>
      </c>
      <c r="K111" s="4">
        <v>1</v>
      </c>
      <c r="L111" s="4">
        <v>1</v>
      </c>
      <c r="M111" s="4">
        <v>1</v>
      </c>
      <c r="N111" s="4">
        <v>1</v>
      </c>
      <c r="O111" s="4">
        <v>0</v>
      </c>
      <c r="P111" s="4"/>
      <c r="Q111" s="4"/>
      <c r="R111" s="4"/>
      <c r="S111" s="4"/>
      <c r="T111" s="4"/>
      <c r="U111" s="4"/>
      <c r="V111" s="4"/>
      <c r="W111" s="4"/>
    </row>
    <row r="112" spans="2:23">
      <c r="B112">
        <v>8</v>
      </c>
      <c r="C112">
        <v>2020</v>
      </c>
      <c r="D112" s="4">
        <v>2</v>
      </c>
      <c r="E112" s="4">
        <v>8</v>
      </c>
      <c r="F112" s="4">
        <v>0</v>
      </c>
      <c r="G112" s="4">
        <v>3</v>
      </c>
      <c r="H112" s="4">
        <v>3</v>
      </c>
      <c r="I112" s="4">
        <v>33</v>
      </c>
      <c r="J112" s="4">
        <v>0</v>
      </c>
      <c r="K112" s="4">
        <v>1</v>
      </c>
      <c r="L112" s="4">
        <v>1</v>
      </c>
      <c r="M112" s="4">
        <v>1</v>
      </c>
      <c r="N112" s="4">
        <v>1</v>
      </c>
      <c r="O112" s="4">
        <v>0</v>
      </c>
      <c r="P112" s="4"/>
      <c r="Q112" s="4"/>
      <c r="R112" s="4"/>
      <c r="S112" s="4"/>
      <c r="T112" s="4"/>
      <c r="U112" s="4"/>
      <c r="V112" s="4"/>
      <c r="W112" s="4"/>
    </row>
    <row r="113" spans="2:23">
      <c r="B113">
        <v>9</v>
      </c>
      <c r="C113">
        <v>2020</v>
      </c>
      <c r="D113" s="4">
        <v>2</v>
      </c>
      <c r="E113" s="4">
        <v>8</v>
      </c>
      <c r="F113" s="4">
        <v>0</v>
      </c>
      <c r="G113" s="4">
        <v>3</v>
      </c>
      <c r="H113" s="4">
        <v>3</v>
      </c>
      <c r="I113" s="4">
        <v>33</v>
      </c>
      <c r="J113" s="4">
        <v>0</v>
      </c>
      <c r="K113" s="4">
        <v>1</v>
      </c>
      <c r="L113" s="4">
        <v>1</v>
      </c>
      <c r="M113" s="4">
        <v>1</v>
      </c>
      <c r="N113" s="4">
        <v>1</v>
      </c>
      <c r="O113" s="4">
        <v>0</v>
      </c>
      <c r="P113" s="4"/>
      <c r="Q113" s="4"/>
      <c r="R113" s="4"/>
      <c r="S113" s="4"/>
      <c r="T113" s="4"/>
      <c r="U113" s="4"/>
      <c r="V113" s="4"/>
      <c r="W113" s="4"/>
    </row>
    <row r="114" spans="2:23">
      <c r="B114">
        <v>10</v>
      </c>
      <c r="C114">
        <v>2020</v>
      </c>
      <c r="D114" s="4">
        <v>2</v>
      </c>
      <c r="E114" s="4">
        <v>8</v>
      </c>
      <c r="F114" s="4">
        <v>0</v>
      </c>
      <c r="G114" s="4">
        <v>3</v>
      </c>
      <c r="H114" s="4">
        <v>3</v>
      </c>
      <c r="I114" s="4">
        <v>33</v>
      </c>
      <c r="J114" s="4">
        <v>0</v>
      </c>
      <c r="K114" s="4">
        <v>1</v>
      </c>
      <c r="L114" s="4">
        <v>1</v>
      </c>
      <c r="M114" s="4">
        <v>1</v>
      </c>
      <c r="N114" s="4">
        <v>1</v>
      </c>
      <c r="O114" s="4">
        <v>0</v>
      </c>
      <c r="P114" s="4"/>
      <c r="Q114" s="4"/>
      <c r="R114" s="4"/>
      <c r="S114" s="4"/>
      <c r="T114" s="4"/>
      <c r="U114" s="4"/>
      <c r="V114" s="4"/>
      <c r="W114" s="4"/>
    </row>
    <row r="115" spans="2:23">
      <c r="B115">
        <v>11</v>
      </c>
      <c r="C115">
        <v>2020</v>
      </c>
      <c r="D115" s="4">
        <v>2</v>
      </c>
      <c r="E115" s="4">
        <v>8</v>
      </c>
      <c r="F115" s="4">
        <v>0</v>
      </c>
      <c r="G115" s="4">
        <v>3</v>
      </c>
      <c r="H115" s="4">
        <v>3</v>
      </c>
      <c r="I115" s="4">
        <v>33</v>
      </c>
      <c r="J115" s="4">
        <v>0</v>
      </c>
      <c r="K115" s="4">
        <v>1</v>
      </c>
      <c r="L115" s="4">
        <v>1</v>
      </c>
      <c r="M115" s="4">
        <v>1</v>
      </c>
      <c r="N115" s="4">
        <v>1</v>
      </c>
      <c r="O115" s="4">
        <v>0</v>
      </c>
      <c r="P115" s="4"/>
      <c r="Q115" s="4"/>
      <c r="R115" s="4"/>
      <c r="S115" s="4"/>
      <c r="T115" s="4"/>
      <c r="U115" s="4"/>
      <c r="V115" s="4"/>
      <c r="W115" s="4"/>
    </row>
    <row r="116" spans="2:23">
      <c r="B116">
        <v>12</v>
      </c>
      <c r="C116">
        <v>2020</v>
      </c>
      <c r="D116" s="4">
        <v>2</v>
      </c>
      <c r="E116" s="4">
        <v>8</v>
      </c>
      <c r="F116" s="4">
        <v>0</v>
      </c>
      <c r="G116" s="4">
        <v>3</v>
      </c>
      <c r="H116" s="4">
        <v>3</v>
      </c>
      <c r="I116" s="4">
        <v>33</v>
      </c>
      <c r="J116" s="4">
        <v>0</v>
      </c>
      <c r="K116" s="4">
        <v>1</v>
      </c>
      <c r="L116" s="4">
        <v>1</v>
      </c>
      <c r="M116" s="4">
        <v>1</v>
      </c>
      <c r="N116" s="4">
        <v>1</v>
      </c>
      <c r="O116" s="4">
        <v>0</v>
      </c>
      <c r="P116" s="4"/>
      <c r="Q116" s="4"/>
      <c r="R116" s="4"/>
      <c r="S116" s="4"/>
      <c r="T116" s="4"/>
      <c r="U116" s="4"/>
      <c r="V116" s="4"/>
      <c r="W116" s="4"/>
    </row>
    <row r="117" spans="2:23">
      <c r="B117">
        <v>1</v>
      </c>
      <c r="C117">
        <v>2021</v>
      </c>
      <c r="D117" s="4">
        <v>2</v>
      </c>
      <c r="E117" s="4">
        <v>8</v>
      </c>
      <c r="F117" s="4">
        <v>0</v>
      </c>
      <c r="G117" s="4">
        <v>3</v>
      </c>
      <c r="H117" s="4">
        <v>3</v>
      </c>
      <c r="I117" s="4">
        <v>33</v>
      </c>
      <c r="J117" s="4">
        <v>0</v>
      </c>
      <c r="K117" s="4">
        <v>1</v>
      </c>
      <c r="L117" s="4">
        <v>1</v>
      </c>
      <c r="M117" s="4">
        <v>1</v>
      </c>
      <c r="N117" s="4">
        <v>1</v>
      </c>
      <c r="O117" s="4">
        <v>0</v>
      </c>
      <c r="P117" s="4"/>
      <c r="Q117" s="4"/>
      <c r="R117" s="4"/>
      <c r="S117" s="4"/>
      <c r="T117" s="4"/>
      <c r="U117" s="4"/>
      <c r="V117" s="4"/>
      <c r="W117" s="4"/>
    </row>
    <row r="118" spans="2:23">
      <c r="B118">
        <v>2</v>
      </c>
      <c r="C118">
        <v>2021</v>
      </c>
      <c r="D118" s="4">
        <v>2</v>
      </c>
      <c r="E118" s="4">
        <v>8</v>
      </c>
      <c r="F118" s="4">
        <v>0</v>
      </c>
      <c r="G118" s="4">
        <v>3</v>
      </c>
      <c r="H118" s="4">
        <v>3</v>
      </c>
      <c r="I118" s="4">
        <v>33</v>
      </c>
      <c r="J118" s="4">
        <v>0</v>
      </c>
      <c r="K118" s="4">
        <v>1</v>
      </c>
      <c r="L118" s="4">
        <v>1</v>
      </c>
      <c r="M118" s="4">
        <v>1</v>
      </c>
      <c r="N118" s="4">
        <v>1</v>
      </c>
      <c r="O118" s="4">
        <v>0</v>
      </c>
      <c r="P118" s="4"/>
      <c r="Q118" s="4"/>
      <c r="R118" s="4"/>
      <c r="S118" s="4"/>
      <c r="T118" s="4"/>
      <c r="U118" s="4"/>
      <c r="V118" s="4"/>
      <c r="W118" s="4"/>
    </row>
    <row r="119" spans="2:23">
      <c r="B119">
        <v>3</v>
      </c>
      <c r="C119">
        <v>2021</v>
      </c>
      <c r="D119" s="4">
        <v>2</v>
      </c>
      <c r="E119" s="4">
        <v>8</v>
      </c>
      <c r="F119" s="4">
        <v>0</v>
      </c>
      <c r="G119" s="4">
        <v>3</v>
      </c>
      <c r="H119" s="4">
        <v>3</v>
      </c>
      <c r="I119" s="4">
        <v>33</v>
      </c>
      <c r="J119" s="4">
        <v>0</v>
      </c>
      <c r="K119" s="4">
        <v>1</v>
      </c>
      <c r="L119" s="4">
        <v>1</v>
      </c>
      <c r="M119" s="4">
        <v>1</v>
      </c>
      <c r="N119" s="4">
        <v>1</v>
      </c>
      <c r="O119" s="4">
        <v>0</v>
      </c>
      <c r="P119" s="4"/>
      <c r="Q119" s="4"/>
      <c r="R119" s="4"/>
      <c r="S119" s="4"/>
      <c r="T119" s="4"/>
      <c r="U119" s="4"/>
      <c r="V119" s="4"/>
      <c r="W119" s="4"/>
    </row>
    <row r="120" spans="2:23">
      <c r="B120">
        <v>4</v>
      </c>
      <c r="C120">
        <v>2021</v>
      </c>
      <c r="D120" s="4">
        <v>2</v>
      </c>
      <c r="E120" s="4">
        <v>8</v>
      </c>
      <c r="F120" s="4">
        <v>0</v>
      </c>
      <c r="G120" s="4">
        <v>3</v>
      </c>
      <c r="H120" s="4">
        <v>3</v>
      </c>
      <c r="I120" s="4">
        <v>33</v>
      </c>
      <c r="J120" s="4">
        <v>0</v>
      </c>
      <c r="K120" s="4">
        <v>1</v>
      </c>
      <c r="L120" s="4">
        <v>1</v>
      </c>
      <c r="M120" s="4">
        <v>1</v>
      </c>
      <c r="N120" s="4">
        <v>1</v>
      </c>
      <c r="O120" s="4">
        <v>0</v>
      </c>
      <c r="P120" s="4"/>
      <c r="Q120" s="4"/>
      <c r="R120" s="4"/>
      <c r="S120" s="4"/>
      <c r="T120" s="4"/>
      <c r="U120" s="4"/>
      <c r="V120" s="4"/>
      <c r="W120" s="4"/>
    </row>
    <row r="121" spans="2:23">
      <c r="B121">
        <v>5</v>
      </c>
      <c r="C121">
        <v>2021</v>
      </c>
      <c r="D121" s="4">
        <v>2</v>
      </c>
      <c r="E121" s="4">
        <v>8</v>
      </c>
      <c r="F121" s="4">
        <v>0</v>
      </c>
      <c r="G121" s="4">
        <v>3</v>
      </c>
      <c r="H121" s="4">
        <v>3</v>
      </c>
      <c r="I121" s="4">
        <v>33</v>
      </c>
      <c r="J121" s="4">
        <v>0</v>
      </c>
      <c r="K121" s="4">
        <v>1</v>
      </c>
      <c r="L121" s="4">
        <v>1</v>
      </c>
      <c r="M121" s="4">
        <v>1</v>
      </c>
      <c r="N121" s="4">
        <v>1</v>
      </c>
      <c r="O121" s="4">
        <v>0</v>
      </c>
      <c r="P121" s="4"/>
      <c r="Q121" s="4"/>
      <c r="R121" s="4"/>
      <c r="S121" s="4"/>
      <c r="T121" s="4"/>
      <c r="U121" s="4"/>
      <c r="V121" s="4"/>
      <c r="W121" s="4"/>
    </row>
    <row r="122" spans="2:23">
      <c r="B122">
        <v>6</v>
      </c>
      <c r="C122">
        <v>2021</v>
      </c>
      <c r="D122" s="4">
        <v>2</v>
      </c>
      <c r="E122" s="4">
        <v>8</v>
      </c>
      <c r="F122" s="4">
        <v>0</v>
      </c>
      <c r="G122" s="4">
        <v>3</v>
      </c>
      <c r="H122" s="4">
        <v>3</v>
      </c>
      <c r="I122" s="4">
        <v>33</v>
      </c>
      <c r="J122" s="4">
        <v>0</v>
      </c>
      <c r="K122" s="4">
        <v>1</v>
      </c>
      <c r="L122" s="4">
        <v>1</v>
      </c>
      <c r="M122" s="4">
        <v>1</v>
      </c>
      <c r="N122" s="4">
        <v>1</v>
      </c>
      <c r="O122" s="4">
        <v>0</v>
      </c>
      <c r="P122" s="4"/>
      <c r="Q122" s="4"/>
      <c r="R122" s="4"/>
      <c r="S122" s="4"/>
      <c r="T122" s="4"/>
      <c r="U122" s="4"/>
      <c r="V122" s="4"/>
      <c r="W122" s="4"/>
    </row>
    <row r="123" spans="2:23">
      <c r="B123">
        <v>7</v>
      </c>
      <c r="C123">
        <v>2021</v>
      </c>
      <c r="D123" s="4">
        <v>2</v>
      </c>
      <c r="E123" s="4">
        <v>8</v>
      </c>
      <c r="F123" s="4">
        <v>0</v>
      </c>
      <c r="G123" s="4">
        <v>3</v>
      </c>
      <c r="H123" s="4">
        <v>3</v>
      </c>
      <c r="I123" s="4">
        <v>33</v>
      </c>
      <c r="J123" s="4">
        <v>0</v>
      </c>
      <c r="K123" s="4">
        <v>1</v>
      </c>
      <c r="L123" s="4">
        <v>1</v>
      </c>
      <c r="M123" s="4">
        <v>1</v>
      </c>
      <c r="N123" s="4">
        <v>1</v>
      </c>
      <c r="O123" s="4">
        <v>0</v>
      </c>
      <c r="P123" s="4"/>
      <c r="Q123" s="4"/>
      <c r="R123" s="4"/>
      <c r="S123" s="4"/>
      <c r="T123" s="4"/>
      <c r="U123" s="4"/>
      <c r="V123" s="4"/>
      <c r="W123" s="4"/>
    </row>
    <row r="124" spans="2:23">
      <c r="B124">
        <v>8</v>
      </c>
      <c r="C124">
        <v>2021</v>
      </c>
      <c r="D124" s="4">
        <v>2</v>
      </c>
      <c r="E124" s="4">
        <v>8</v>
      </c>
      <c r="F124" s="4">
        <v>0</v>
      </c>
      <c r="G124" s="4">
        <v>3</v>
      </c>
      <c r="H124" s="4">
        <v>3</v>
      </c>
      <c r="I124" s="4">
        <v>33</v>
      </c>
      <c r="J124" s="4">
        <v>0</v>
      </c>
      <c r="K124" s="4">
        <v>1</v>
      </c>
      <c r="L124" s="4">
        <v>1</v>
      </c>
      <c r="M124" s="4">
        <v>1</v>
      </c>
      <c r="N124" s="4">
        <v>1</v>
      </c>
      <c r="O124" s="4">
        <v>0</v>
      </c>
      <c r="P124" s="4"/>
      <c r="Q124" s="4"/>
      <c r="R124" s="4"/>
      <c r="S124" s="4"/>
      <c r="T124" s="4"/>
      <c r="U124" s="4"/>
      <c r="V124" s="4"/>
      <c r="W124" s="4"/>
    </row>
    <row r="125" spans="2:23">
      <c r="B125">
        <v>9</v>
      </c>
      <c r="C125">
        <v>2021</v>
      </c>
      <c r="D125" s="4">
        <v>2</v>
      </c>
      <c r="E125" s="4">
        <v>8</v>
      </c>
      <c r="F125" s="4">
        <v>0</v>
      </c>
      <c r="G125" s="4">
        <v>3</v>
      </c>
      <c r="H125" s="4">
        <v>3</v>
      </c>
      <c r="I125" s="4">
        <v>33</v>
      </c>
      <c r="J125" s="4">
        <v>0</v>
      </c>
      <c r="K125" s="4">
        <v>1</v>
      </c>
      <c r="L125" s="4">
        <v>1</v>
      </c>
      <c r="M125" s="4">
        <v>1</v>
      </c>
      <c r="N125" s="4">
        <v>1</v>
      </c>
      <c r="O125" s="4">
        <v>0</v>
      </c>
      <c r="P125" s="4"/>
      <c r="Q125" s="4"/>
      <c r="R125" s="4"/>
      <c r="S125" s="4"/>
      <c r="T125" s="4"/>
      <c r="U125" s="4"/>
      <c r="V125" s="4"/>
      <c r="W125" s="4"/>
    </row>
    <row r="126" spans="2:23">
      <c r="B126">
        <v>10</v>
      </c>
      <c r="C126">
        <v>2021</v>
      </c>
      <c r="D126" s="4">
        <v>2</v>
      </c>
      <c r="E126" s="4">
        <v>8</v>
      </c>
      <c r="F126" s="4">
        <v>0</v>
      </c>
      <c r="G126" s="4">
        <v>3</v>
      </c>
      <c r="H126" s="4">
        <v>3</v>
      </c>
      <c r="I126" s="4">
        <v>33</v>
      </c>
      <c r="J126" s="4">
        <v>0</v>
      </c>
      <c r="K126" s="4">
        <v>1</v>
      </c>
      <c r="L126" s="4">
        <v>1</v>
      </c>
      <c r="M126" s="4">
        <v>1</v>
      </c>
      <c r="N126" s="4">
        <v>1</v>
      </c>
      <c r="O126" s="4">
        <v>0</v>
      </c>
      <c r="P126" s="4"/>
      <c r="Q126" s="4"/>
      <c r="R126" s="4"/>
      <c r="S126" s="4"/>
      <c r="T126" s="4"/>
      <c r="U126" s="4"/>
      <c r="V126" s="4"/>
      <c r="W126" s="4"/>
    </row>
    <row r="127" spans="2:23">
      <c r="B127">
        <v>11</v>
      </c>
      <c r="C127">
        <v>2021</v>
      </c>
      <c r="D127" s="4">
        <v>2</v>
      </c>
      <c r="E127" s="4">
        <v>8</v>
      </c>
      <c r="F127" s="4">
        <v>0</v>
      </c>
      <c r="G127" s="4">
        <v>3</v>
      </c>
      <c r="H127" s="4">
        <v>3</v>
      </c>
      <c r="I127" s="4">
        <v>33</v>
      </c>
      <c r="J127" s="4">
        <v>0</v>
      </c>
      <c r="K127" s="4">
        <v>1</v>
      </c>
      <c r="L127" s="4">
        <v>1</v>
      </c>
      <c r="M127" s="4">
        <v>1</v>
      </c>
      <c r="N127" s="4">
        <v>1</v>
      </c>
      <c r="O127" s="4">
        <v>0</v>
      </c>
      <c r="P127" s="4"/>
      <c r="Q127" s="4"/>
      <c r="R127" s="4"/>
      <c r="S127" s="4"/>
      <c r="T127" s="4"/>
      <c r="U127" s="4"/>
      <c r="V127" s="4"/>
      <c r="W127" s="4"/>
    </row>
    <row r="128" spans="2:23">
      <c r="B128">
        <v>12</v>
      </c>
      <c r="C128">
        <v>2021</v>
      </c>
      <c r="D128" s="4">
        <v>2</v>
      </c>
      <c r="E128" s="4">
        <v>8</v>
      </c>
      <c r="F128" s="4">
        <v>0</v>
      </c>
      <c r="G128" s="4">
        <v>3</v>
      </c>
      <c r="H128" s="4">
        <v>3</v>
      </c>
      <c r="I128" s="4">
        <v>33</v>
      </c>
      <c r="J128" s="4">
        <v>0</v>
      </c>
      <c r="K128" s="4">
        <v>1</v>
      </c>
      <c r="L128" s="4">
        <v>1</v>
      </c>
      <c r="M128" s="4">
        <v>1</v>
      </c>
      <c r="N128" s="4">
        <v>1</v>
      </c>
      <c r="O128" s="4">
        <v>0</v>
      </c>
      <c r="P128" s="4"/>
      <c r="Q128" s="4"/>
      <c r="R128" s="4"/>
      <c r="S128" s="4"/>
      <c r="T128" s="4"/>
      <c r="U128" s="4"/>
      <c r="V128" s="4"/>
      <c r="W128" s="4"/>
    </row>
    <row r="129" spans="2:23">
      <c r="B129">
        <v>1</v>
      </c>
      <c r="C129">
        <v>2022</v>
      </c>
      <c r="D129" s="4">
        <v>2</v>
      </c>
      <c r="E129" s="4">
        <v>8</v>
      </c>
      <c r="F129" s="4">
        <v>0</v>
      </c>
      <c r="G129" s="4">
        <v>3</v>
      </c>
      <c r="H129" s="4">
        <v>3</v>
      </c>
      <c r="I129" s="4">
        <v>33</v>
      </c>
      <c r="J129" s="4">
        <v>0</v>
      </c>
      <c r="K129" s="4">
        <v>1</v>
      </c>
      <c r="L129" s="4">
        <v>1</v>
      </c>
      <c r="M129" s="4">
        <v>1</v>
      </c>
      <c r="N129" s="4">
        <v>1</v>
      </c>
      <c r="O129" s="4">
        <v>0</v>
      </c>
      <c r="P129" s="4"/>
      <c r="Q129" s="4"/>
      <c r="R129" s="4"/>
      <c r="S129" s="4"/>
      <c r="T129" s="4"/>
      <c r="U129" s="4"/>
      <c r="V129" s="4"/>
      <c r="W129" s="4"/>
    </row>
    <row r="130" spans="2:23">
      <c r="B130">
        <v>2</v>
      </c>
      <c r="C130">
        <v>2022</v>
      </c>
      <c r="D130" s="4">
        <v>2</v>
      </c>
      <c r="E130" s="4">
        <v>8</v>
      </c>
      <c r="F130" s="4">
        <v>0</v>
      </c>
      <c r="G130" s="4">
        <v>3</v>
      </c>
      <c r="H130" s="4">
        <v>3</v>
      </c>
      <c r="I130" s="4">
        <v>33</v>
      </c>
      <c r="J130" s="4">
        <v>0</v>
      </c>
      <c r="K130" s="4">
        <v>1</v>
      </c>
      <c r="L130" s="4">
        <v>1</v>
      </c>
      <c r="M130" s="4">
        <v>1</v>
      </c>
      <c r="N130" s="4">
        <v>1</v>
      </c>
      <c r="O130" s="4">
        <v>0</v>
      </c>
      <c r="P130" s="4"/>
      <c r="Q130" s="4"/>
      <c r="R130" s="4"/>
      <c r="S130" s="4"/>
      <c r="T130" s="4"/>
      <c r="U130" s="4"/>
      <c r="V130" s="4"/>
      <c r="W130" s="4"/>
    </row>
    <row r="131" spans="2:23">
      <c r="B131">
        <v>3</v>
      </c>
      <c r="C131">
        <v>2022</v>
      </c>
      <c r="D131" s="4">
        <v>2</v>
      </c>
      <c r="E131" s="4">
        <v>8</v>
      </c>
      <c r="F131" s="4">
        <v>0</v>
      </c>
      <c r="G131" s="4">
        <v>3</v>
      </c>
      <c r="H131" s="4">
        <v>3</v>
      </c>
      <c r="I131" s="4">
        <v>33</v>
      </c>
      <c r="J131" s="4">
        <v>0</v>
      </c>
      <c r="K131" s="4">
        <v>1</v>
      </c>
      <c r="L131" s="4">
        <v>1</v>
      </c>
      <c r="M131" s="4">
        <v>1</v>
      </c>
      <c r="N131" s="4">
        <v>1</v>
      </c>
      <c r="O131" s="4">
        <v>0</v>
      </c>
      <c r="P131" s="4"/>
      <c r="Q131" s="4"/>
      <c r="R131" s="4"/>
      <c r="S131" s="4"/>
      <c r="T131" s="4"/>
      <c r="U131" s="4"/>
      <c r="V131" s="4"/>
      <c r="W131" s="4"/>
    </row>
    <row r="132" spans="2:23">
      <c r="B132">
        <v>4</v>
      </c>
      <c r="C132">
        <v>2022</v>
      </c>
      <c r="D132" s="4">
        <v>2</v>
      </c>
      <c r="E132" s="4">
        <v>8</v>
      </c>
      <c r="F132" s="4">
        <v>0</v>
      </c>
      <c r="G132" s="4">
        <v>3</v>
      </c>
      <c r="H132" s="4">
        <v>3</v>
      </c>
      <c r="I132" s="4">
        <v>33</v>
      </c>
      <c r="J132" s="4">
        <v>0</v>
      </c>
      <c r="K132" s="4">
        <v>1</v>
      </c>
      <c r="L132" s="4">
        <v>1</v>
      </c>
      <c r="M132" s="4">
        <v>1</v>
      </c>
      <c r="N132" s="4">
        <v>1</v>
      </c>
      <c r="O132" s="4">
        <v>0</v>
      </c>
      <c r="P132" s="4"/>
      <c r="Q132" s="4"/>
      <c r="R132" s="4"/>
      <c r="S132" s="4"/>
      <c r="T132" s="4"/>
      <c r="U132" s="4"/>
      <c r="V132" s="4"/>
      <c r="W132" s="4"/>
    </row>
    <row r="133" spans="2:23">
      <c r="B133">
        <v>5</v>
      </c>
      <c r="C133">
        <v>2022</v>
      </c>
      <c r="D133" s="4">
        <v>2</v>
      </c>
      <c r="E133" s="4">
        <v>8</v>
      </c>
      <c r="F133" s="4">
        <v>0</v>
      </c>
      <c r="G133" s="4">
        <v>3</v>
      </c>
      <c r="H133" s="4">
        <v>3</v>
      </c>
      <c r="I133" s="4">
        <v>33</v>
      </c>
      <c r="J133" s="4">
        <v>0</v>
      </c>
      <c r="K133" s="4">
        <v>1</v>
      </c>
      <c r="L133" s="4">
        <v>1</v>
      </c>
      <c r="M133" s="4">
        <v>1</v>
      </c>
      <c r="N133" s="4">
        <v>1</v>
      </c>
      <c r="O133" s="4">
        <v>0</v>
      </c>
      <c r="P133" s="4"/>
      <c r="Q133" s="4"/>
      <c r="R133" s="4"/>
      <c r="S133" s="4"/>
      <c r="T133" s="4"/>
      <c r="U133" s="4"/>
      <c r="V133" s="4"/>
      <c r="W133" s="4"/>
    </row>
    <row r="134" spans="2:23">
      <c r="B134">
        <v>6</v>
      </c>
      <c r="C134">
        <v>2022</v>
      </c>
      <c r="D134" s="4">
        <v>2</v>
      </c>
      <c r="E134" s="4">
        <v>8</v>
      </c>
      <c r="F134" s="4">
        <v>0</v>
      </c>
      <c r="G134" s="4">
        <v>3</v>
      </c>
      <c r="H134" s="4">
        <v>3</v>
      </c>
      <c r="I134" s="4">
        <v>33</v>
      </c>
      <c r="J134" s="4">
        <v>0</v>
      </c>
      <c r="K134" s="4">
        <v>1</v>
      </c>
      <c r="L134" s="4">
        <v>1</v>
      </c>
      <c r="M134" s="4">
        <v>1</v>
      </c>
      <c r="N134" s="4">
        <v>1</v>
      </c>
      <c r="O134" s="4">
        <v>0</v>
      </c>
      <c r="P134" s="4"/>
      <c r="Q134" s="4"/>
      <c r="R134" s="4"/>
      <c r="S134" s="4"/>
      <c r="T134" s="4"/>
      <c r="U134" s="4"/>
      <c r="V134" s="4"/>
      <c r="W134" s="4"/>
    </row>
    <row r="135" spans="2:23">
      <c r="B135">
        <v>7</v>
      </c>
      <c r="C135">
        <v>2022</v>
      </c>
      <c r="D135" s="4">
        <v>2</v>
      </c>
      <c r="E135" s="4">
        <v>8</v>
      </c>
      <c r="F135" s="4">
        <v>0</v>
      </c>
      <c r="G135" s="4">
        <v>3</v>
      </c>
      <c r="H135" s="4">
        <v>3</v>
      </c>
      <c r="I135" s="4">
        <v>33</v>
      </c>
      <c r="J135" s="4">
        <v>0</v>
      </c>
      <c r="K135" s="4">
        <v>1</v>
      </c>
      <c r="L135" s="4">
        <v>1</v>
      </c>
      <c r="M135" s="4">
        <v>1</v>
      </c>
      <c r="N135" s="4">
        <v>1</v>
      </c>
      <c r="O135" s="4">
        <v>0</v>
      </c>
      <c r="P135" s="4"/>
      <c r="Q135" s="4"/>
      <c r="R135" s="4"/>
      <c r="S135" s="4"/>
      <c r="T135" s="4"/>
      <c r="U135" s="4"/>
      <c r="V135" s="4"/>
      <c r="W135" s="4"/>
    </row>
    <row r="136" spans="2:23">
      <c r="B136">
        <v>8</v>
      </c>
      <c r="C136">
        <v>2022</v>
      </c>
      <c r="D136" s="4">
        <v>2</v>
      </c>
      <c r="E136" s="4">
        <v>8</v>
      </c>
      <c r="F136" s="4">
        <v>0</v>
      </c>
      <c r="G136" s="4">
        <v>3</v>
      </c>
      <c r="H136" s="4">
        <v>3</v>
      </c>
      <c r="I136" s="4">
        <v>33</v>
      </c>
      <c r="J136" s="4">
        <v>0</v>
      </c>
      <c r="K136" s="4">
        <v>1</v>
      </c>
      <c r="L136" s="4">
        <v>1</v>
      </c>
      <c r="M136" s="4">
        <v>1</v>
      </c>
      <c r="N136" s="4">
        <v>1</v>
      </c>
      <c r="O136" s="4">
        <v>0</v>
      </c>
      <c r="P136" s="4"/>
      <c r="Q136" s="4"/>
      <c r="R136" s="4"/>
      <c r="S136" s="4"/>
      <c r="T136" s="4"/>
      <c r="U136" s="4"/>
      <c r="V136" s="4"/>
      <c r="W136" s="4"/>
    </row>
    <row r="137" spans="2:23">
      <c r="B137">
        <v>9</v>
      </c>
      <c r="C137">
        <v>2022</v>
      </c>
      <c r="D137" s="4">
        <v>2</v>
      </c>
      <c r="E137" s="4">
        <v>8</v>
      </c>
      <c r="F137" s="4">
        <v>0</v>
      </c>
      <c r="G137" s="4">
        <v>3</v>
      </c>
      <c r="H137" s="4">
        <v>3</v>
      </c>
      <c r="I137" s="4">
        <v>33</v>
      </c>
      <c r="J137" s="4">
        <v>0</v>
      </c>
      <c r="K137" s="4">
        <v>1</v>
      </c>
      <c r="L137" s="4">
        <v>1</v>
      </c>
      <c r="M137" s="4">
        <v>1</v>
      </c>
      <c r="N137" s="4">
        <v>1</v>
      </c>
      <c r="O137" s="4">
        <v>0</v>
      </c>
      <c r="P137" s="4"/>
      <c r="Q137" s="4"/>
      <c r="R137" s="4"/>
      <c r="S137" s="4"/>
      <c r="T137" s="4"/>
      <c r="U137" s="4"/>
      <c r="V137" s="4"/>
      <c r="W137" s="4"/>
    </row>
    <row r="138" spans="2:23">
      <c r="B138">
        <v>10</v>
      </c>
      <c r="C138">
        <v>2022</v>
      </c>
      <c r="D138" s="4">
        <v>2</v>
      </c>
      <c r="E138" s="4">
        <v>8</v>
      </c>
      <c r="F138" s="4">
        <v>0</v>
      </c>
      <c r="G138" s="4">
        <v>3</v>
      </c>
      <c r="H138" s="4">
        <v>3</v>
      </c>
      <c r="I138" s="4">
        <v>33</v>
      </c>
      <c r="J138" s="4">
        <v>0</v>
      </c>
      <c r="K138" s="4">
        <v>1</v>
      </c>
      <c r="L138" s="4">
        <v>1</v>
      </c>
      <c r="M138" s="4">
        <v>1</v>
      </c>
      <c r="N138" s="4">
        <v>1</v>
      </c>
      <c r="O138" s="4">
        <v>0</v>
      </c>
      <c r="P138" s="4"/>
      <c r="Q138" s="4"/>
      <c r="R138" s="4"/>
      <c r="S138" s="4"/>
      <c r="T138" s="4"/>
      <c r="U138" s="4"/>
      <c r="V138" s="4"/>
      <c r="W138" s="4"/>
    </row>
    <row r="139" spans="2:23">
      <c r="B139">
        <v>11</v>
      </c>
      <c r="C139">
        <v>2022</v>
      </c>
      <c r="D139" s="4">
        <v>2</v>
      </c>
      <c r="E139" s="4">
        <v>8</v>
      </c>
      <c r="F139" s="4">
        <v>0</v>
      </c>
      <c r="G139" s="4">
        <v>3</v>
      </c>
      <c r="H139" s="4">
        <v>3</v>
      </c>
      <c r="I139" s="4">
        <v>33</v>
      </c>
      <c r="J139" s="4">
        <v>0</v>
      </c>
      <c r="K139" s="4">
        <v>1</v>
      </c>
      <c r="L139" s="4">
        <v>1</v>
      </c>
      <c r="M139" s="4">
        <v>1</v>
      </c>
      <c r="N139" s="4">
        <v>1</v>
      </c>
      <c r="O139" s="4">
        <v>0</v>
      </c>
      <c r="P139" s="4"/>
      <c r="Q139" s="4"/>
      <c r="R139" s="4"/>
      <c r="S139" s="4"/>
      <c r="T139" s="4"/>
      <c r="U139" s="4"/>
      <c r="V139" s="4"/>
      <c r="W139" s="4"/>
    </row>
    <row r="140" spans="2:23">
      <c r="B140">
        <v>12</v>
      </c>
      <c r="C140">
        <v>2022</v>
      </c>
      <c r="D140" s="4">
        <v>2</v>
      </c>
      <c r="E140" s="4">
        <v>8</v>
      </c>
      <c r="F140" s="4">
        <v>0</v>
      </c>
      <c r="G140" s="4">
        <v>3</v>
      </c>
      <c r="H140" s="4">
        <v>3</v>
      </c>
      <c r="I140" s="4">
        <v>33</v>
      </c>
      <c r="J140" s="4">
        <v>0</v>
      </c>
      <c r="K140" s="4">
        <v>1</v>
      </c>
      <c r="L140" s="4">
        <v>1</v>
      </c>
      <c r="M140" s="4">
        <v>1</v>
      </c>
      <c r="N140" s="4">
        <v>1</v>
      </c>
      <c r="O140" s="4">
        <v>0</v>
      </c>
      <c r="P140" s="4"/>
      <c r="Q140" s="4"/>
      <c r="R140" s="4"/>
      <c r="S140" s="4"/>
      <c r="T140" s="4"/>
      <c r="U140" s="4"/>
      <c r="V140" s="4"/>
      <c r="W140" s="4"/>
    </row>
    <row r="141" spans="2:23">
      <c r="B141">
        <v>1</v>
      </c>
      <c r="C141">
        <v>2023</v>
      </c>
      <c r="D141" s="4">
        <v>2</v>
      </c>
      <c r="E141" s="4">
        <v>8</v>
      </c>
      <c r="F141" s="4">
        <v>0</v>
      </c>
      <c r="G141" s="4">
        <v>3</v>
      </c>
      <c r="H141" s="4">
        <v>3</v>
      </c>
      <c r="I141" s="4">
        <v>33</v>
      </c>
      <c r="J141" s="4">
        <v>0</v>
      </c>
      <c r="K141" s="4">
        <v>1</v>
      </c>
      <c r="L141" s="4">
        <v>1</v>
      </c>
      <c r="M141" s="4">
        <v>1</v>
      </c>
      <c r="N141" s="4">
        <v>1</v>
      </c>
      <c r="O141" s="4">
        <v>0</v>
      </c>
      <c r="P141" s="4"/>
      <c r="Q141" s="4"/>
      <c r="R141" s="4"/>
      <c r="S141" s="4"/>
      <c r="T141" s="4"/>
      <c r="U141" s="4"/>
      <c r="V141" s="4"/>
      <c r="W141" s="4"/>
    </row>
    <row r="142" spans="2:23">
      <c r="B142">
        <v>2</v>
      </c>
      <c r="C142">
        <v>2023</v>
      </c>
      <c r="D142" s="4">
        <v>2</v>
      </c>
      <c r="E142" s="4">
        <v>8</v>
      </c>
      <c r="F142" s="4">
        <v>0</v>
      </c>
      <c r="G142" s="4">
        <v>3</v>
      </c>
      <c r="H142" s="4">
        <v>3</v>
      </c>
      <c r="I142" s="4">
        <v>33</v>
      </c>
      <c r="J142" s="4">
        <v>0</v>
      </c>
      <c r="K142" s="4">
        <v>1</v>
      </c>
      <c r="L142" s="4">
        <v>1</v>
      </c>
      <c r="M142" s="4">
        <v>1</v>
      </c>
      <c r="N142" s="4">
        <v>1</v>
      </c>
      <c r="O142" s="4">
        <v>0</v>
      </c>
      <c r="P142" s="4"/>
      <c r="Q142" s="4"/>
      <c r="R142" s="4"/>
      <c r="S142" s="4"/>
      <c r="T142" s="4"/>
      <c r="U142" s="4"/>
      <c r="V142" s="4"/>
      <c r="W142" s="4"/>
    </row>
    <row r="143" spans="2:23">
      <c r="B143">
        <v>3</v>
      </c>
      <c r="C143">
        <v>2023</v>
      </c>
      <c r="D143" s="4">
        <v>2</v>
      </c>
      <c r="E143" s="4">
        <v>8</v>
      </c>
      <c r="F143" s="4">
        <v>0</v>
      </c>
      <c r="G143" s="4">
        <v>3</v>
      </c>
      <c r="H143" s="4">
        <v>3</v>
      </c>
      <c r="I143" s="4">
        <v>33</v>
      </c>
      <c r="J143" s="4">
        <v>0</v>
      </c>
      <c r="K143" s="4">
        <v>1</v>
      </c>
      <c r="L143" s="4">
        <v>1</v>
      </c>
      <c r="M143" s="4">
        <v>1</v>
      </c>
      <c r="N143" s="4">
        <v>1</v>
      </c>
      <c r="O143" s="4">
        <v>0</v>
      </c>
      <c r="P143" s="4"/>
      <c r="Q143" s="4"/>
      <c r="R143" s="4"/>
      <c r="S143" s="4"/>
      <c r="T143" s="4"/>
      <c r="U143" s="4"/>
      <c r="V143" s="4"/>
      <c r="W143" s="4"/>
    </row>
    <row r="144" spans="2:23">
      <c r="B144">
        <v>4</v>
      </c>
      <c r="C144">
        <v>2023</v>
      </c>
      <c r="D144" s="4">
        <v>2</v>
      </c>
      <c r="E144" s="4">
        <v>8</v>
      </c>
      <c r="F144" s="4">
        <v>0</v>
      </c>
      <c r="G144" s="4">
        <v>3</v>
      </c>
      <c r="H144" s="4">
        <v>3</v>
      </c>
      <c r="I144" s="4">
        <v>33</v>
      </c>
      <c r="J144" s="4">
        <v>0</v>
      </c>
      <c r="K144" s="4">
        <v>1</v>
      </c>
      <c r="L144" s="4">
        <v>1</v>
      </c>
      <c r="M144" s="4">
        <v>1</v>
      </c>
      <c r="N144" s="4">
        <v>1</v>
      </c>
      <c r="O144" s="4">
        <v>0</v>
      </c>
      <c r="P144" s="4"/>
      <c r="Q144" s="4"/>
      <c r="R144" s="4"/>
      <c r="S144" s="4"/>
      <c r="T144" s="4"/>
      <c r="U144" s="4"/>
      <c r="V144" s="4"/>
      <c r="W144" s="4"/>
    </row>
    <row r="145" spans="2:23">
      <c r="B145">
        <v>5</v>
      </c>
      <c r="C145">
        <v>2023</v>
      </c>
      <c r="D145" s="4">
        <v>2</v>
      </c>
      <c r="E145" s="4">
        <v>8</v>
      </c>
      <c r="F145" s="4">
        <v>0</v>
      </c>
      <c r="G145" s="4">
        <v>3</v>
      </c>
      <c r="H145" s="4">
        <v>3</v>
      </c>
      <c r="I145" s="4">
        <v>33</v>
      </c>
      <c r="J145" s="4">
        <v>0</v>
      </c>
      <c r="K145" s="4">
        <v>1</v>
      </c>
      <c r="L145" s="4">
        <v>1</v>
      </c>
      <c r="M145" s="4">
        <v>1</v>
      </c>
      <c r="N145" s="4">
        <v>1</v>
      </c>
      <c r="O145" s="4">
        <v>0</v>
      </c>
      <c r="P145" s="4"/>
      <c r="Q145" s="4"/>
      <c r="R145" s="4"/>
      <c r="S145" s="4"/>
      <c r="T145" s="4"/>
      <c r="U145" s="4"/>
      <c r="V145" s="4"/>
      <c r="W145" s="4"/>
    </row>
    <row r="146" spans="2:23">
      <c r="B146">
        <v>6</v>
      </c>
      <c r="C146">
        <v>2023</v>
      </c>
      <c r="D146" s="4">
        <v>2</v>
      </c>
      <c r="E146" s="4">
        <v>8</v>
      </c>
      <c r="F146" s="4">
        <v>0</v>
      </c>
      <c r="G146" s="4">
        <v>3</v>
      </c>
      <c r="H146" s="4">
        <v>3</v>
      </c>
      <c r="I146" s="4">
        <v>33</v>
      </c>
      <c r="J146" s="4">
        <v>0</v>
      </c>
      <c r="K146" s="4">
        <v>1</v>
      </c>
      <c r="L146" s="4">
        <v>1</v>
      </c>
      <c r="M146" s="4">
        <v>1</v>
      </c>
      <c r="N146" s="4">
        <v>1</v>
      </c>
      <c r="O146" s="4">
        <v>0</v>
      </c>
      <c r="P146" s="4"/>
      <c r="Q146" s="4"/>
      <c r="R146" s="4"/>
      <c r="S146" s="4"/>
      <c r="T146" s="4"/>
      <c r="U146" s="4"/>
      <c r="V146" s="4"/>
      <c r="W146" s="4"/>
    </row>
    <row r="147" spans="2:23">
      <c r="B147">
        <v>7</v>
      </c>
      <c r="C147">
        <v>2023</v>
      </c>
      <c r="D147" s="4">
        <v>2</v>
      </c>
      <c r="E147" s="4">
        <v>8</v>
      </c>
      <c r="F147" s="4">
        <v>0</v>
      </c>
      <c r="G147" s="4">
        <v>3</v>
      </c>
      <c r="H147" s="4">
        <v>3</v>
      </c>
      <c r="I147" s="4">
        <v>33</v>
      </c>
      <c r="J147" s="4">
        <v>0</v>
      </c>
      <c r="K147" s="4">
        <v>1</v>
      </c>
      <c r="L147" s="4">
        <v>1</v>
      </c>
      <c r="M147" s="4">
        <v>1</v>
      </c>
      <c r="N147" s="4">
        <v>1</v>
      </c>
      <c r="O147" s="4">
        <v>0</v>
      </c>
      <c r="P147" s="4"/>
      <c r="Q147" s="4"/>
      <c r="R147" s="4"/>
      <c r="S147" s="4"/>
      <c r="T147" s="4"/>
      <c r="U147" s="4"/>
      <c r="V147" s="4"/>
      <c r="W147" s="4"/>
    </row>
    <row r="148" spans="2:23">
      <c r="B148">
        <v>8</v>
      </c>
      <c r="C148">
        <v>2023</v>
      </c>
      <c r="D148" s="4">
        <v>2</v>
      </c>
      <c r="E148" s="4">
        <v>8</v>
      </c>
      <c r="F148" s="4">
        <v>0</v>
      </c>
      <c r="G148" s="4">
        <v>3</v>
      </c>
      <c r="H148" s="4">
        <v>3</v>
      </c>
      <c r="I148" s="4">
        <v>33</v>
      </c>
      <c r="J148" s="4">
        <v>0</v>
      </c>
      <c r="K148" s="4">
        <v>1</v>
      </c>
      <c r="L148" s="4">
        <v>1</v>
      </c>
      <c r="M148" s="4">
        <v>1</v>
      </c>
      <c r="N148" s="4">
        <v>1</v>
      </c>
      <c r="O148" s="4">
        <v>0</v>
      </c>
      <c r="P148" s="4"/>
      <c r="Q148" s="4"/>
      <c r="R148" s="4"/>
      <c r="S148" s="4"/>
      <c r="T148" s="4"/>
      <c r="U148" s="4"/>
      <c r="V148" s="4"/>
      <c r="W148" s="4"/>
    </row>
    <row r="149" spans="2:23">
      <c r="B149">
        <v>9</v>
      </c>
      <c r="C149">
        <v>2023</v>
      </c>
      <c r="D149" s="4">
        <v>2</v>
      </c>
      <c r="E149" s="4">
        <v>8</v>
      </c>
      <c r="F149" s="4">
        <v>0</v>
      </c>
      <c r="G149" s="4">
        <v>3</v>
      </c>
      <c r="H149" s="4">
        <v>3</v>
      </c>
      <c r="I149" s="4">
        <v>33</v>
      </c>
      <c r="J149" s="4">
        <v>0</v>
      </c>
      <c r="K149" s="4">
        <v>1</v>
      </c>
      <c r="L149" s="4">
        <v>1</v>
      </c>
      <c r="M149" s="4">
        <v>1</v>
      </c>
      <c r="N149" s="4">
        <v>1</v>
      </c>
      <c r="O149" s="4">
        <v>0</v>
      </c>
      <c r="P149" s="4"/>
      <c r="Q149" s="4"/>
      <c r="R149" s="4"/>
      <c r="S149" s="4"/>
      <c r="T149" s="4"/>
      <c r="U149" s="4"/>
      <c r="V149" s="4"/>
      <c r="W149" s="4"/>
    </row>
    <row r="150" spans="2:23">
      <c r="B150">
        <v>10</v>
      </c>
      <c r="C150">
        <v>2023</v>
      </c>
      <c r="D150" s="4">
        <v>2</v>
      </c>
      <c r="E150" s="4">
        <v>8</v>
      </c>
      <c r="F150" s="4">
        <v>0</v>
      </c>
      <c r="G150" s="4">
        <v>3</v>
      </c>
      <c r="H150" s="4">
        <v>3</v>
      </c>
      <c r="I150" s="4">
        <v>33</v>
      </c>
      <c r="J150" s="4">
        <v>0</v>
      </c>
      <c r="K150" s="4">
        <v>1</v>
      </c>
      <c r="L150" s="4">
        <v>1</v>
      </c>
      <c r="M150" s="4">
        <v>1</v>
      </c>
      <c r="N150" s="4">
        <v>1</v>
      </c>
      <c r="O150" s="4">
        <v>0</v>
      </c>
      <c r="P150" s="4"/>
      <c r="Q150" s="4"/>
      <c r="R150" s="4"/>
      <c r="S150" s="4"/>
      <c r="T150" s="4"/>
      <c r="U150" s="4"/>
      <c r="V150" s="4"/>
      <c r="W150" s="4"/>
    </row>
    <row r="151" spans="2:23">
      <c r="B151">
        <v>11</v>
      </c>
      <c r="C151">
        <v>2023</v>
      </c>
      <c r="D151" s="4">
        <v>2</v>
      </c>
      <c r="E151" s="4">
        <v>8</v>
      </c>
      <c r="F151" s="4">
        <v>0</v>
      </c>
      <c r="G151" s="4">
        <v>3</v>
      </c>
      <c r="H151" s="4">
        <v>3</v>
      </c>
      <c r="I151" s="4">
        <v>33</v>
      </c>
      <c r="J151" s="4">
        <v>0</v>
      </c>
      <c r="K151" s="4">
        <v>1</v>
      </c>
      <c r="L151" s="4">
        <v>1</v>
      </c>
      <c r="M151" s="4">
        <v>1</v>
      </c>
      <c r="N151" s="4">
        <v>1</v>
      </c>
      <c r="O151" s="4">
        <v>0</v>
      </c>
      <c r="P151" s="4"/>
      <c r="Q151" s="4"/>
      <c r="R151" s="4"/>
      <c r="S151" s="4"/>
      <c r="T151" s="4"/>
      <c r="U151" s="4"/>
      <c r="V151" s="4"/>
      <c r="W151" s="4"/>
    </row>
    <row r="152" spans="2:23">
      <c r="B152">
        <v>12</v>
      </c>
      <c r="C152">
        <v>2023</v>
      </c>
      <c r="D152" s="4">
        <v>2</v>
      </c>
      <c r="E152" s="4">
        <v>8</v>
      </c>
      <c r="F152" s="4">
        <v>0</v>
      </c>
      <c r="G152" s="4">
        <v>3</v>
      </c>
      <c r="H152" s="4">
        <v>3</v>
      </c>
      <c r="I152" s="4">
        <v>33</v>
      </c>
      <c r="J152" s="4">
        <v>0</v>
      </c>
      <c r="K152" s="4">
        <v>1</v>
      </c>
      <c r="L152" s="4">
        <v>1</v>
      </c>
      <c r="M152" s="4">
        <v>1</v>
      </c>
      <c r="N152" s="4">
        <v>1</v>
      </c>
      <c r="O152" s="4">
        <v>0</v>
      </c>
      <c r="P152" s="4"/>
      <c r="Q152" s="4"/>
      <c r="R152" s="4"/>
      <c r="S152" s="4"/>
      <c r="T152" s="4"/>
      <c r="U152" s="4"/>
      <c r="V152" s="4"/>
      <c r="W152" s="4"/>
    </row>
    <row r="153" spans="2:23">
      <c r="B153">
        <v>1</v>
      </c>
      <c r="C153">
        <v>2024</v>
      </c>
      <c r="D153" s="4">
        <v>2</v>
      </c>
      <c r="E153" s="4">
        <v>8</v>
      </c>
      <c r="F153" s="4">
        <v>0</v>
      </c>
      <c r="G153" s="4">
        <v>3</v>
      </c>
      <c r="H153" s="4">
        <v>3</v>
      </c>
      <c r="I153" s="4">
        <v>33</v>
      </c>
      <c r="J153" s="4">
        <v>0</v>
      </c>
      <c r="K153" s="4">
        <v>1</v>
      </c>
      <c r="L153" s="4">
        <v>1</v>
      </c>
      <c r="M153" s="4">
        <v>1</v>
      </c>
      <c r="N153" s="4">
        <v>1</v>
      </c>
      <c r="O153" s="4">
        <v>0</v>
      </c>
      <c r="P153" s="4"/>
      <c r="Q153" s="4"/>
      <c r="R153" s="4"/>
      <c r="S153" s="4"/>
      <c r="T153" s="4"/>
      <c r="U153" s="4"/>
      <c r="V153" s="4"/>
      <c r="W153" s="4"/>
    </row>
    <row r="154" spans="2:23">
      <c r="B154">
        <v>2</v>
      </c>
      <c r="C154">
        <v>2024</v>
      </c>
      <c r="D154" s="4">
        <v>2</v>
      </c>
      <c r="E154" s="4">
        <v>8</v>
      </c>
      <c r="F154" s="4">
        <v>0</v>
      </c>
      <c r="G154" s="4">
        <v>3</v>
      </c>
      <c r="H154" s="4">
        <v>3</v>
      </c>
      <c r="I154" s="4">
        <v>33</v>
      </c>
      <c r="J154" s="4">
        <v>0</v>
      </c>
      <c r="K154" s="4">
        <v>1</v>
      </c>
      <c r="L154" s="4">
        <v>1</v>
      </c>
      <c r="M154" s="4">
        <v>1</v>
      </c>
      <c r="N154" s="4">
        <v>1</v>
      </c>
      <c r="O154" s="4">
        <v>0</v>
      </c>
      <c r="P154" s="4"/>
      <c r="Q154" s="4"/>
      <c r="R154" s="4"/>
      <c r="S154" s="4"/>
      <c r="T154" s="4"/>
      <c r="U154" s="4"/>
      <c r="V154" s="4"/>
      <c r="W154" s="4"/>
    </row>
    <row r="155" spans="2:23">
      <c r="B155">
        <v>3</v>
      </c>
      <c r="C155">
        <v>2024</v>
      </c>
      <c r="D155" s="4">
        <v>2</v>
      </c>
      <c r="E155" s="4">
        <v>8</v>
      </c>
      <c r="F155" s="4">
        <v>0</v>
      </c>
      <c r="G155" s="4">
        <v>3</v>
      </c>
      <c r="H155" s="4">
        <v>3</v>
      </c>
      <c r="I155" s="4">
        <v>33</v>
      </c>
      <c r="J155" s="4">
        <v>0</v>
      </c>
      <c r="K155" s="4">
        <v>1</v>
      </c>
      <c r="L155" s="4">
        <v>1</v>
      </c>
      <c r="M155" s="4">
        <v>1</v>
      </c>
      <c r="N155" s="4">
        <v>1</v>
      </c>
      <c r="O155" s="4">
        <v>0</v>
      </c>
      <c r="P155" s="4"/>
      <c r="Q155" s="4"/>
      <c r="R155" s="4"/>
      <c r="S155" s="4"/>
      <c r="T155" s="4"/>
      <c r="U155" s="4"/>
      <c r="V155" s="4"/>
      <c r="W155" s="4"/>
    </row>
    <row r="156" spans="2:23">
      <c r="B156">
        <v>4</v>
      </c>
      <c r="C156">
        <v>2024</v>
      </c>
      <c r="D156" s="4">
        <v>2</v>
      </c>
      <c r="E156" s="4">
        <v>8</v>
      </c>
      <c r="F156" s="4">
        <v>0</v>
      </c>
      <c r="G156" s="4">
        <v>3</v>
      </c>
      <c r="H156" s="4">
        <v>3</v>
      </c>
      <c r="I156" s="4">
        <v>33</v>
      </c>
      <c r="J156" s="4">
        <v>0</v>
      </c>
      <c r="K156" s="4">
        <v>1</v>
      </c>
      <c r="L156" s="4">
        <v>1</v>
      </c>
      <c r="M156" s="4">
        <v>1</v>
      </c>
      <c r="N156" s="4">
        <v>1</v>
      </c>
      <c r="O156" s="4">
        <v>0</v>
      </c>
      <c r="P156" s="4"/>
      <c r="Q156" s="4"/>
      <c r="R156" s="4"/>
      <c r="S156" s="4"/>
      <c r="T156" s="4"/>
      <c r="U156" s="4"/>
      <c r="V156" s="4"/>
      <c r="W156" s="4"/>
    </row>
    <row r="157" spans="2:23">
      <c r="B157">
        <v>5</v>
      </c>
      <c r="C157">
        <v>2024</v>
      </c>
      <c r="D157" s="4">
        <v>2</v>
      </c>
      <c r="E157" s="4">
        <v>8</v>
      </c>
      <c r="F157" s="4">
        <v>0</v>
      </c>
      <c r="G157" s="4">
        <v>3</v>
      </c>
      <c r="H157" s="4">
        <v>3</v>
      </c>
      <c r="I157" s="4">
        <v>33</v>
      </c>
      <c r="J157" s="4">
        <v>0</v>
      </c>
      <c r="K157" s="4">
        <v>1</v>
      </c>
      <c r="L157" s="4">
        <v>1</v>
      </c>
      <c r="M157" s="4">
        <v>1</v>
      </c>
      <c r="N157" s="4">
        <v>1</v>
      </c>
      <c r="O157" s="4">
        <v>0</v>
      </c>
      <c r="P157" s="4"/>
      <c r="Q157" s="4"/>
      <c r="R157" s="4"/>
      <c r="S157" s="4"/>
      <c r="T157" s="4"/>
      <c r="U157" s="4"/>
      <c r="V157" s="4"/>
      <c r="W157" s="4"/>
    </row>
    <row r="158" spans="2:23">
      <c r="B158">
        <v>6</v>
      </c>
      <c r="C158">
        <v>2024</v>
      </c>
      <c r="D158" s="4">
        <v>2</v>
      </c>
      <c r="E158" s="4">
        <v>8</v>
      </c>
      <c r="F158" s="4">
        <v>0</v>
      </c>
      <c r="G158" s="4">
        <v>3</v>
      </c>
      <c r="H158" s="4">
        <v>3</v>
      </c>
      <c r="I158" s="4">
        <v>33</v>
      </c>
      <c r="J158" s="4">
        <v>0</v>
      </c>
      <c r="K158" s="4">
        <v>1</v>
      </c>
      <c r="L158" s="4">
        <v>1</v>
      </c>
      <c r="M158" s="4">
        <v>1</v>
      </c>
      <c r="N158" s="4">
        <v>1</v>
      </c>
      <c r="O158" s="4">
        <v>0</v>
      </c>
      <c r="P158" s="4"/>
      <c r="Q158" s="4"/>
      <c r="R158" s="4"/>
      <c r="S158" s="4"/>
      <c r="T158" s="4"/>
      <c r="U158" s="4"/>
      <c r="V158" s="4"/>
      <c r="W158" s="4"/>
    </row>
    <row r="159" spans="2:23">
      <c r="B159">
        <v>7</v>
      </c>
      <c r="C159">
        <v>2024</v>
      </c>
      <c r="D159" s="4">
        <v>2</v>
      </c>
      <c r="E159" s="4">
        <v>8</v>
      </c>
      <c r="F159" s="4">
        <v>0</v>
      </c>
      <c r="G159" s="4">
        <v>3</v>
      </c>
      <c r="H159" s="4">
        <v>3</v>
      </c>
      <c r="I159" s="4">
        <v>33</v>
      </c>
      <c r="J159" s="4">
        <v>0</v>
      </c>
      <c r="K159" s="4">
        <v>1</v>
      </c>
      <c r="L159" s="4">
        <v>1</v>
      </c>
      <c r="M159" s="4">
        <v>1</v>
      </c>
      <c r="N159" s="4">
        <v>1</v>
      </c>
      <c r="O159" s="4">
        <v>0</v>
      </c>
      <c r="P159" s="4"/>
      <c r="Q159" s="4"/>
      <c r="R159" s="4"/>
      <c r="S159" s="4"/>
      <c r="T159" s="4"/>
      <c r="U159" s="4"/>
      <c r="V159" s="4"/>
      <c r="W159" s="4"/>
    </row>
    <row r="160" spans="2:23">
      <c r="B160">
        <v>8</v>
      </c>
      <c r="C160">
        <v>2024</v>
      </c>
      <c r="D160" s="4">
        <v>2</v>
      </c>
      <c r="E160" s="4">
        <v>8</v>
      </c>
      <c r="F160" s="4">
        <v>0</v>
      </c>
      <c r="G160" s="4">
        <v>3</v>
      </c>
      <c r="H160" s="4">
        <v>3</v>
      </c>
      <c r="I160" s="4">
        <v>33</v>
      </c>
      <c r="J160" s="4">
        <v>0</v>
      </c>
      <c r="K160" s="4">
        <v>1</v>
      </c>
      <c r="L160" s="4">
        <v>1</v>
      </c>
      <c r="M160" s="4">
        <v>1</v>
      </c>
      <c r="N160" s="4">
        <v>1</v>
      </c>
      <c r="O160" s="4">
        <v>0</v>
      </c>
      <c r="P160" s="4"/>
      <c r="Q160" s="4"/>
      <c r="R160" s="4"/>
      <c r="S160" s="4"/>
      <c r="T160" s="4"/>
      <c r="U160" s="4"/>
      <c r="V160" s="4"/>
      <c r="W160" s="4"/>
    </row>
    <row r="161" spans="2:23">
      <c r="B161">
        <v>9</v>
      </c>
      <c r="C161">
        <v>2024</v>
      </c>
      <c r="D161" s="4">
        <v>2</v>
      </c>
      <c r="E161" s="4">
        <v>8</v>
      </c>
      <c r="F161" s="4">
        <v>0</v>
      </c>
      <c r="G161" s="4">
        <v>3</v>
      </c>
      <c r="H161" s="4">
        <v>3</v>
      </c>
      <c r="I161" s="4">
        <v>33</v>
      </c>
      <c r="J161" s="4">
        <v>0</v>
      </c>
      <c r="K161" s="4">
        <v>1</v>
      </c>
      <c r="L161" s="4">
        <v>1</v>
      </c>
      <c r="M161" s="4">
        <v>1</v>
      </c>
      <c r="N161" s="4">
        <v>1</v>
      </c>
      <c r="O161" s="4">
        <v>0</v>
      </c>
      <c r="P161" s="4"/>
      <c r="Q161" s="4"/>
      <c r="R161" s="4"/>
      <c r="S161" s="4"/>
      <c r="T161" s="4"/>
      <c r="U161" s="4"/>
      <c r="V161" s="4"/>
      <c r="W161" s="4"/>
    </row>
    <row r="162" spans="2:23">
      <c r="B162">
        <v>10</v>
      </c>
      <c r="C162">
        <v>2024</v>
      </c>
      <c r="D162" s="4">
        <v>2</v>
      </c>
      <c r="E162" s="4">
        <v>8</v>
      </c>
      <c r="F162" s="4">
        <v>0</v>
      </c>
      <c r="G162" s="4">
        <v>3</v>
      </c>
      <c r="H162" s="4">
        <v>3</v>
      </c>
      <c r="I162" s="4">
        <v>33</v>
      </c>
      <c r="J162" s="4">
        <v>0</v>
      </c>
      <c r="K162" s="4">
        <v>1</v>
      </c>
      <c r="L162" s="4">
        <v>1</v>
      </c>
      <c r="M162" s="4">
        <v>1</v>
      </c>
      <c r="N162" s="4">
        <v>1</v>
      </c>
      <c r="O162" s="4">
        <v>0</v>
      </c>
      <c r="P162" s="4"/>
      <c r="Q162" s="4"/>
      <c r="R162" s="4"/>
      <c r="S162" s="4"/>
      <c r="T162" s="4"/>
      <c r="U162" s="4"/>
      <c r="V162" s="4"/>
      <c r="W162" s="4"/>
    </row>
    <row r="163" spans="2:23">
      <c r="B163">
        <v>11</v>
      </c>
      <c r="C163">
        <v>2024</v>
      </c>
      <c r="D163" s="4">
        <v>2</v>
      </c>
      <c r="E163" s="4">
        <v>8</v>
      </c>
      <c r="F163" s="4">
        <v>0</v>
      </c>
      <c r="G163" s="4">
        <v>3</v>
      </c>
      <c r="H163" s="4">
        <v>3</v>
      </c>
      <c r="I163" s="4">
        <v>33</v>
      </c>
      <c r="J163" s="4">
        <v>0</v>
      </c>
      <c r="K163" s="4">
        <v>1</v>
      </c>
      <c r="L163" s="4">
        <v>1</v>
      </c>
      <c r="M163" s="4">
        <v>1</v>
      </c>
      <c r="N163" s="4">
        <v>1</v>
      </c>
      <c r="O163" s="4">
        <v>0</v>
      </c>
      <c r="P163" s="4"/>
      <c r="Q163" s="4"/>
      <c r="R163" s="4"/>
      <c r="S163" s="4"/>
      <c r="T163" s="4"/>
      <c r="U163" s="4"/>
      <c r="V163" s="4"/>
      <c r="W163" s="4"/>
    </row>
    <row r="164" spans="2:23">
      <c r="B164">
        <v>12</v>
      </c>
      <c r="C164">
        <v>2024</v>
      </c>
      <c r="D164" s="4">
        <v>2</v>
      </c>
      <c r="E164" s="4">
        <v>8</v>
      </c>
      <c r="F164" s="4">
        <v>0</v>
      </c>
      <c r="G164" s="4">
        <v>3</v>
      </c>
      <c r="H164" s="4">
        <v>3</v>
      </c>
      <c r="I164" s="4">
        <v>33</v>
      </c>
      <c r="J164" s="4">
        <v>0</v>
      </c>
      <c r="K164" s="4">
        <v>1</v>
      </c>
      <c r="L164" s="4">
        <v>1</v>
      </c>
      <c r="M164" s="4">
        <v>1</v>
      </c>
      <c r="N164" s="4">
        <v>1</v>
      </c>
      <c r="O164" s="4">
        <v>0</v>
      </c>
      <c r="P164" s="4"/>
      <c r="Q164" s="4"/>
      <c r="R164" s="4"/>
      <c r="S164" s="4"/>
      <c r="T164" s="4"/>
      <c r="U164" s="4"/>
      <c r="V164" s="4"/>
      <c r="W164" s="4"/>
    </row>
    <row r="165" spans="2:23">
      <c r="B165">
        <v>1</v>
      </c>
      <c r="C165">
        <v>2025</v>
      </c>
      <c r="D165" s="4">
        <v>2</v>
      </c>
      <c r="E165" s="4">
        <v>8</v>
      </c>
      <c r="F165" s="4">
        <v>0</v>
      </c>
      <c r="G165" s="4">
        <v>3</v>
      </c>
      <c r="H165" s="4">
        <v>3</v>
      </c>
      <c r="I165" s="4">
        <v>33</v>
      </c>
      <c r="J165" s="4">
        <v>0</v>
      </c>
      <c r="K165" s="4">
        <v>1</v>
      </c>
      <c r="L165" s="4">
        <v>1</v>
      </c>
      <c r="M165" s="4">
        <v>1</v>
      </c>
      <c r="N165" s="4">
        <v>1</v>
      </c>
      <c r="O165" s="4">
        <v>0</v>
      </c>
      <c r="P165" s="4"/>
      <c r="Q165" s="4"/>
      <c r="R165" s="4"/>
      <c r="S165" s="4"/>
      <c r="T165" s="4"/>
      <c r="U165" s="4"/>
      <c r="V165" s="4"/>
      <c r="W165" s="4"/>
    </row>
    <row r="166" spans="2:23">
      <c r="B166">
        <v>2</v>
      </c>
      <c r="C166">
        <v>2025</v>
      </c>
      <c r="D166" s="4">
        <v>2</v>
      </c>
      <c r="E166" s="4">
        <v>8</v>
      </c>
      <c r="F166" s="4">
        <v>0</v>
      </c>
      <c r="G166" s="4">
        <v>3</v>
      </c>
      <c r="H166" s="4">
        <v>3</v>
      </c>
      <c r="I166" s="4">
        <v>33</v>
      </c>
      <c r="J166" s="4">
        <v>0</v>
      </c>
      <c r="K166" s="4">
        <v>1</v>
      </c>
      <c r="L166" s="4">
        <v>1</v>
      </c>
      <c r="M166" s="4">
        <v>1</v>
      </c>
      <c r="N166" s="4">
        <v>1</v>
      </c>
      <c r="O166" s="4">
        <v>0</v>
      </c>
      <c r="P166" s="4"/>
      <c r="Q166" s="4"/>
      <c r="R166" s="4"/>
      <c r="S166" s="4"/>
      <c r="T166" s="4"/>
      <c r="U166" s="4"/>
      <c r="V166" s="4"/>
      <c r="W166" s="4"/>
    </row>
    <row r="167" spans="2:23">
      <c r="B167">
        <v>3</v>
      </c>
      <c r="C167">
        <v>2025</v>
      </c>
      <c r="D167" s="4">
        <v>2</v>
      </c>
      <c r="E167" s="4">
        <v>8</v>
      </c>
      <c r="F167" s="4">
        <v>0</v>
      </c>
      <c r="G167" s="4">
        <v>3</v>
      </c>
      <c r="H167" s="4">
        <v>3</v>
      </c>
      <c r="I167" s="4">
        <v>33</v>
      </c>
      <c r="J167" s="4">
        <v>0</v>
      </c>
      <c r="K167" s="4">
        <v>1</v>
      </c>
      <c r="L167" s="4">
        <v>1</v>
      </c>
      <c r="M167" s="4">
        <v>1</v>
      </c>
      <c r="N167" s="4">
        <v>1</v>
      </c>
      <c r="O167" s="4">
        <v>0</v>
      </c>
      <c r="P167" s="4"/>
      <c r="Q167" s="4"/>
      <c r="R167" s="4"/>
      <c r="S167" s="4"/>
      <c r="T167" s="4"/>
      <c r="U167" s="4"/>
      <c r="V167" s="4"/>
      <c r="W167" s="4"/>
    </row>
    <row r="168" spans="2:23">
      <c r="B168">
        <v>4</v>
      </c>
      <c r="C168">
        <v>2025</v>
      </c>
      <c r="D168" s="4">
        <v>2</v>
      </c>
      <c r="E168" s="4">
        <v>8</v>
      </c>
      <c r="F168" s="4">
        <v>0</v>
      </c>
      <c r="G168" s="4">
        <v>3</v>
      </c>
      <c r="H168" s="4">
        <v>3</v>
      </c>
      <c r="I168" s="4">
        <v>33</v>
      </c>
      <c r="J168" s="4">
        <v>0</v>
      </c>
      <c r="K168" s="4">
        <v>1</v>
      </c>
      <c r="L168" s="4">
        <v>1</v>
      </c>
      <c r="M168" s="4">
        <v>1</v>
      </c>
      <c r="N168" s="4">
        <v>1</v>
      </c>
      <c r="O168" s="4">
        <v>0</v>
      </c>
      <c r="P168" s="4"/>
      <c r="Q168" s="4"/>
      <c r="R168" s="4"/>
      <c r="S168" s="4"/>
      <c r="T168" s="4"/>
      <c r="U168" s="4"/>
      <c r="V168" s="4"/>
      <c r="W168" s="4"/>
    </row>
    <row r="169" spans="2:23">
      <c r="B169">
        <v>5</v>
      </c>
      <c r="C169">
        <v>2025</v>
      </c>
      <c r="D169" s="4">
        <v>2</v>
      </c>
      <c r="E169" s="4">
        <v>8</v>
      </c>
      <c r="F169" s="4">
        <v>0</v>
      </c>
      <c r="G169" s="4">
        <v>3</v>
      </c>
      <c r="H169" s="4">
        <v>3</v>
      </c>
      <c r="I169" s="4">
        <v>33</v>
      </c>
      <c r="J169" s="4">
        <v>0</v>
      </c>
      <c r="K169" s="4">
        <v>1</v>
      </c>
      <c r="L169" s="4">
        <v>1</v>
      </c>
      <c r="M169" s="4">
        <v>1</v>
      </c>
      <c r="N169" s="4">
        <v>1</v>
      </c>
      <c r="O169" s="4">
        <v>0</v>
      </c>
      <c r="P169" s="4"/>
      <c r="Q169" s="4"/>
      <c r="R169" s="4"/>
      <c r="S169" s="4"/>
      <c r="T169" s="4"/>
      <c r="U169" s="4"/>
      <c r="V169" s="4"/>
      <c r="W169" s="4"/>
    </row>
    <row r="170" spans="2:23">
      <c r="B170">
        <v>6</v>
      </c>
      <c r="C170">
        <v>2025</v>
      </c>
      <c r="D170" s="4">
        <v>2</v>
      </c>
      <c r="E170" s="4">
        <v>8</v>
      </c>
      <c r="F170" s="4">
        <v>0</v>
      </c>
      <c r="G170" s="4">
        <v>3</v>
      </c>
      <c r="H170" s="4">
        <v>3</v>
      </c>
      <c r="I170" s="4">
        <v>33</v>
      </c>
      <c r="J170" s="4">
        <v>0</v>
      </c>
      <c r="K170" s="4">
        <v>1</v>
      </c>
      <c r="L170" s="4">
        <v>1</v>
      </c>
      <c r="M170" s="4">
        <v>1</v>
      </c>
      <c r="N170" s="4">
        <v>1</v>
      </c>
      <c r="O170" s="4">
        <v>0</v>
      </c>
      <c r="P170" s="4"/>
      <c r="Q170" s="4"/>
      <c r="R170" s="4"/>
      <c r="S170" s="4"/>
      <c r="T170" s="4"/>
      <c r="U170" s="4"/>
      <c r="V170" s="4"/>
      <c r="W170" s="4"/>
    </row>
    <row r="171" spans="2:23">
      <c r="B171">
        <v>7</v>
      </c>
      <c r="C171">
        <v>2025</v>
      </c>
      <c r="D171" s="4">
        <v>2</v>
      </c>
      <c r="E171" s="4">
        <v>8</v>
      </c>
      <c r="F171" s="4">
        <v>0</v>
      </c>
      <c r="G171" s="4">
        <v>3</v>
      </c>
      <c r="H171" s="4">
        <v>3</v>
      </c>
      <c r="I171" s="4">
        <v>33</v>
      </c>
      <c r="J171" s="4">
        <v>0</v>
      </c>
      <c r="K171" s="4">
        <v>1</v>
      </c>
      <c r="L171" s="4">
        <v>1</v>
      </c>
      <c r="M171" s="4">
        <v>1</v>
      </c>
      <c r="N171" s="4">
        <v>1</v>
      </c>
      <c r="O171" s="4">
        <v>0</v>
      </c>
      <c r="P171" s="4"/>
      <c r="Q171" s="4"/>
      <c r="R171" s="4"/>
      <c r="S171" s="4"/>
      <c r="T171" s="4"/>
      <c r="U171" s="4"/>
      <c r="V171" s="4"/>
      <c r="W171" s="4"/>
    </row>
    <row r="172" spans="2:23">
      <c r="B172">
        <v>8</v>
      </c>
      <c r="C172">
        <v>2025</v>
      </c>
      <c r="D172" s="4">
        <v>2</v>
      </c>
      <c r="E172" s="4">
        <v>8</v>
      </c>
      <c r="F172" s="4">
        <v>0</v>
      </c>
      <c r="G172" s="4">
        <v>3</v>
      </c>
      <c r="H172" s="4">
        <v>3</v>
      </c>
      <c r="I172" s="4">
        <v>33</v>
      </c>
      <c r="J172" s="4">
        <v>0</v>
      </c>
      <c r="K172" s="4">
        <v>1</v>
      </c>
      <c r="L172" s="4">
        <v>1</v>
      </c>
      <c r="M172" s="4">
        <v>1</v>
      </c>
      <c r="N172" s="4">
        <v>1</v>
      </c>
      <c r="O172" s="4">
        <v>0</v>
      </c>
      <c r="P172" s="4"/>
      <c r="Q172" s="4"/>
      <c r="R172" s="4"/>
      <c r="S172" s="4"/>
      <c r="T172" s="4"/>
      <c r="U172" s="4"/>
      <c r="V172" s="4"/>
      <c r="W172" s="4"/>
    </row>
    <row r="173" spans="2:23">
      <c r="B173">
        <v>9</v>
      </c>
      <c r="C173">
        <v>2025</v>
      </c>
      <c r="D173" s="4">
        <v>2</v>
      </c>
      <c r="E173" s="4">
        <v>8</v>
      </c>
      <c r="F173" s="4">
        <v>0</v>
      </c>
      <c r="G173" s="4">
        <v>3</v>
      </c>
      <c r="H173" s="4">
        <v>3</v>
      </c>
      <c r="I173" s="4">
        <v>33</v>
      </c>
      <c r="J173" s="4">
        <v>0</v>
      </c>
      <c r="K173" s="4">
        <v>1</v>
      </c>
      <c r="L173" s="4">
        <v>1</v>
      </c>
      <c r="M173" s="4">
        <v>1</v>
      </c>
      <c r="N173" s="4">
        <v>1</v>
      </c>
      <c r="O173" s="4">
        <v>0</v>
      </c>
      <c r="P173" s="4"/>
      <c r="Q173" s="4"/>
      <c r="R173" s="4"/>
      <c r="S173" s="4"/>
      <c r="T173" s="4"/>
      <c r="U173" s="4"/>
      <c r="V173" s="4"/>
      <c r="W173" s="4"/>
    </row>
    <row r="174" spans="2:23">
      <c r="B174">
        <v>10</v>
      </c>
      <c r="C174">
        <v>2025</v>
      </c>
      <c r="D174" s="4">
        <v>2</v>
      </c>
      <c r="E174" s="4">
        <v>8</v>
      </c>
      <c r="F174" s="4">
        <v>0</v>
      </c>
      <c r="G174" s="4">
        <v>3</v>
      </c>
      <c r="H174" s="4">
        <v>3</v>
      </c>
      <c r="I174" s="4">
        <v>33</v>
      </c>
      <c r="J174" s="4">
        <v>0</v>
      </c>
      <c r="K174" s="4">
        <v>1</v>
      </c>
      <c r="L174" s="4">
        <v>1</v>
      </c>
      <c r="M174" s="4">
        <v>1</v>
      </c>
      <c r="N174" s="4">
        <v>1</v>
      </c>
      <c r="O174" s="4">
        <v>0</v>
      </c>
      <c r="P174" s="4"/>
      <c r="Q174" s="4"/>
      <c r="R174" s="4"/>
      <c r="S174" s="4"/>
      <c r="T174" s="4"/>
      <c r="U174" s="4"/>
      <c r="V174" s="4"/>
      <c r="W174" s="4"/>
    </row>
    <row r="175" spans="2:23">
      <c r="B175">
        <v>11</v>
      </c>
      <c r="C175">
        <v>2025</v>
      </c>
      <c r="D175" s="4">
        <v>2</v>
      </c>
      <c r="E175" s="4">
        <v>8</v>
      </c>
      <c r="F175" s="4">
        <v>0</v>
      </c>
      <c r="G175" s="4">
        <v>3</v>
      </c>
      <c r="H175" s="4">
        <v>3</v>
      </c>
      <c r="I175" s="4">
        <v>33</v>
      </c>
      <c r="J175" s="4">
        <v>0</v>
      </c>
      <c r="K175" s="4">
        <v>1</v>
      </c>
      <c r="L175" s="4">
        <v>1</v>
      </c>
      <c r="M175" s="4">
        <v>1</v>
      </c>
      <c r="N175" s="4">
        <v>1</v>
      </c>
      <c r="O175" s="4">
        <v>0</v>
      </c>
      <c r="P175" s="4"/>
      <c r="Q175" s="4"/>
      <c r="R175" s="4"/>
      <c r="S175" s="4"/>
      <c r="T175" s="4"/>
      <c r="U175" s="4"/>
      <c r="V175" s="4"/>
      <c r="W175" s="4"/>
    </row>
    <row r="176" spans="2:23">
      <c r="B176">
        <v>12</v>
      </c>
      <c r="C176">
        <v>2025</v>
      </c>
      <c r="D176" s="4">
        <v>2</v>
      </c>
      <c r="E176" s="4">
        <v>8</v>
      </c>
      <c r="F176" s="4">
        <v>0</v>
      </c>
      <c r="G176" s="4">
        <v>3</v>
      </c>
      <c r="H176" s="4">
        <v>3</v>
      </c>
      <c r="I176" s="4">
        <v>33</v>
      </c>
      <c r="J176" s="4">
        <v>0</v>
      </c>
      <c r="K176" s="4">
        <v>1</v>
      </c>
      <c r="L176" s="4">
        <v>1</v>
      </c>
      <c r="M176" s="4">
        <v>1</v>
      </c>
      <c r="N176" s="4">
        <v>1</v>
      </c>
      <c r="O176" s="4">
        <v>0</v>
      </c>
      <c r="P176" s="4"/>
      <c r="Q176" s="4"/>
      <c r="R176" s="4"/>
      <c r="S176" s="4"/>
      <c r="T176" s="4"/>
      <c r="U176" s="4"/>
      <c r="V176" s="4"/>
      <c r="W176" s="4"/>
    </row>
    <row r="177" spans="2:23">
      <c r="B177">
        <v>1</v>
      </c>
      <c r="C177">
        <v>2026</v>
      </c>
      <c r="D177" s="4">
        <v>2</v>
      </c>
      <c r="E177" s="4">
        <v>8</v>
      </c>
      <c r="F177" s="4">
        <v>0</v>
      </c>
      <c r="G177" s="4">
        <v>3</v>
      </c>
      <c r="H177" s="4">
        <v>3</v>
      </c>
      <c r="I177" s="4">
        <v>33</v>
      </c>
      <c r="J177" s="4">
        <v>0</v>
      </c>
      <c r="K177" s="4">
        <v>1</v>
      </c>
      <c r="L177" s="4">
        <v>1</v>
      </c>
      <c r="M177" s="4">
        <v>1</v>
      </c>
      <c r="N177" s="4">
        <v>1</v>
      </c>
      <c r="O177" s="4">
        <v>0</v>
      </c>
      <c r="P177" s="4"/>
      <c r="Q177" s="4"/>
      <c r="R177" s="4"/>
      <c r="S177" s="4"/>
      <c r="T177" s="4"/>
      <c r="U177" s="4"/>
      <c r="V177" s="4"/>
      <c r="W177" s="4"/>
    </row>
    <row r="178" spans="2:23">
      <c r="B178">
        <v>2</v>
      </c>
      <c r="C178">
        <v>2026</v>
      </c>
      <c r="D178" s="4">
        <v>2</v>
      </c>
      <c r="E178" s="4">
        <v>8</v>
      </c>
      <c r="F178" s="4">
        <v>0</v>
      </c>
      <c r="G178" s="4">
        <v>3</v>
      </c>
      <c r="H178" s="4">
        <v>3</v>
      </c>
      <c r="I178" s="4">
        <v>33</v>
      </c>
      <c r="J178" s="4">
        <v>0</v>
      </c>
      <c r="K178" s="4">
        <v>1</v>
      </c>
      <c r="L178" s="4">
        <v>1</v>
      </c>
      <c r="M178" s="4">
        <v>1</v>
      </c>
      <c r="N178" s="4">
        <v>1</v>
      </c>
      <c r="O178" s="4">
        <v>0</v>
      </c>
      <c r="P178" s="4"/>
      <c r="Q178" s="4"/>
      <c r="R178" s="4"/>
      <c r="S178" s="4"/>
      <c r="T178" s="4"/>
      <c r="U178" s="4"/>
      <c r="V178" s="4"/>
      <c r="W178" s="4"/>
    </row>
    <row r="179" spans="2:23">
      <c r="B179">
        <v>3</v>
      </c>
      <c r="C179">
        <v>2026</v>
      </c>
      <c r="D179" s="4">
        <v>2</v>
      </c>
      <c r="E179" s="4">
        <v>8</v>
      </c>
      <c r="F179" s="4">
        <v>0</v>
      </c>
      <c r="G179" s="4">
        <v>3</v>
      </c>
      <c r="H179" s="4">
        <v>3</v>
      </c>
      <c r="I179" s="4">
        <v>33</v>
      </c>
      <c r="J179" s="4">
        <v>0</v>
      </c>
      <c r="K179" s="4">
        <v>1</v>
      </c>
      <c r="L179" s="4">
        <v>1</v>
      </c>
      <c r="M179" s="4">
        <v>1</v>
      </c>
      <c r="N179" s="4">
        <v>1</v>
      </c>
      <c r="O179" s="4">
        <v>0</v>
      </c>
      <c r="P179" s="4"/>
      <c r="Q179" s="4"/>
      <c r="R179" s="4"/>
      <c r="S179" s="4"/>
      <c r="T179" s="4"/>
      <c r="U179" s="4"/>
      <c r="V179" s="4"/>
      <c r="W179" s="4"/>
    </row>
    <row r="180" spans="2:23">
      <c r="B180">
        <v>4</v>
      </c>
      <c r="C180">
        <v>2026</v>
      </c>
      <c r="D180" s="4">
        <v>2</v>
      </c>
      <c r="E180" s="4">
        <v>8</v>
      </c>
      <c r="F180" s="4">
        <v>0</v>
      </c>
      <c r="G180" s="4">
        <v>3</v>
      </c>
      <c r="H180" s="4">
        <v>3</v>
      </c>
      <c r="I180" s="4">
        <v>33</v>
      </c>
      <c r="J180" s="4">
        <v>0</v>
      </c>
      <c r="K180" s="4">
        <v>1</v>
      </c>
      <c r="L180" s="4">
        <v>1</v>
      </c>
      <c r="M180" s="4">
        <v>1</v>
      </c>
      <c r="N180" s="4">
        <v>1</v>
      </c>
      <c r="O180" s="4">
        <v>0</v>
      </c>
      <c r="P180" s="4"/>
      <c r="Q180" s="4"/>
      <c r="R180" s="4"/>
      <c r="S180" s="4"/>
      <c r="T180" s="4"/>
      <c r="U180" s="4"/>
      <c r="V180" s="4"/>
      <c r="W180" s="4"/>
    </row>
    <row r="181" spans="2:23">
      <c r="B181">
        <v>5</v>
      </c>
      <c r="C181">
        <v>2026</v>
      </c>
      <c r="D181" s="4">
        <v>2</v>
      </c>
      <c r="E181" s="4">
        <v>8</v>
      </c>
      <c r="F181" s="4">
        <v>0</v>
      </c>
      <c r="G181" s="4">
        <v>3</v>
      </c>
      <c r="H181" s="4">
        <v>3</v>
      </c>
      <c r="I181" s="4">
        <v>33</v>
      </c>
      <c r="J181" s="4">
        <v>0</v>
      </c>
      <c r="K181" s="4">
        <v>1</v>
      </c>
      <c r="L181" s="4">
        <v>1</v>
      </c>
      <c r="M181" s="4">
        <v>1</v>
      </c>
      <c r="N181" s="4">
        <v>1</v>
      </c>
      <c r="O181" s="4">
        <v>0</v>
      </c>
      <c r="P181" s="4"/>
      <c r="Q181" s="4"/>
      <c r="R181" s="4"/>
      <c r="S181" s="4"/>
      <c r="T181" s="4"/>
      <c r="U181" s="4"/>
      <c r="V181" s="4"/>
      <c r="W181" s="4"/>
    </row>
    <row r="182" spans="2:23">
      <c r="B182">
        <v>6</v>
      </c>
      <c r="C182">
        <v>2026</v>
      </c>
      <c r="D182" s="4">
        <v>2</v>
      </c>
      <c r="E182" s="4">
        <v>8</v>
      </c>
      <c r="F182" s="4">
        <v>0</v>
      </c>
      <c r="G182" s="4">
        <v>3</v>
      </c>
      <c r="H182" s="4">
        <v>3</v>
      </c>
      <c r="I182" s="4">
        <v>33</v>
      </c>
      <c r="J182" s="4">
        <v>0</v>
      </c>
      <c r="K182" s="4">
        <v>1</v>
      </c>
      <c r="L182" s="4">
        <v>1</v>
      </c>
      <c r="M182" s="4">
        <v>1</v>
      </c>
      <c r="N182" s="4">
        <v>1</v>
      </c>
      <c r="O182" s="4">
        <v>0</v>
      </c>
      <c r="P182" s="4"/>
      <c r="Q182" s="4"/>
      <c r="R182" s="4"/>
      <c r="S182" s="4"/>
      <c r="T182" s="4"/>
      <c r="U182" s="4"/>
      <c r="V182" s="4"/>
      <c r="W182" s="4"/>
    </row>
    <row r="183" spans="2:23">
      <c r="B183">
        <v>7</v>
      </c>
      <c r="C183">
        <v>2026</v>
      </c>
      <c r="D183" s="4">
        <v>2</v>
      </c>
      <c r="E183" s="4">
        <v>8</v>
      </c>
      <c r="F183" s="4">
        <v>0</v>
      </c>
      <c r="G183" s="4">
        <v>3</v>
      </c>
      <c r="H183" s="4">
        <v>3</v>
      </c>
      <c r="I183" s="4">
        <v>33</v>
      </c>
      <c r="J183" s="4">
        <v>0</v>
      </c>
      <c r="K183" s="4">
        <v>1</v>
      </c>
      <c r="L183" s="4">
        <v>1</v>
      </c>
      <c r="M183" s="4">
        <v>1</v>
      </c>
      <c r="N183" s="4">
        <v>1</v>
      </c>
      <c r="O183" s="4">
        <v>0</v>
      </c>
      <c r="P183" s="4"/>
      <c r="Q183" s="4"/>
      <c r="R183" s="4"/>
      <c r="S183" s="4"/>
      <c r="T183" s="4"/>
      <c r="U183" s="4"/>
      <c r="V183" s="4"/>
      <c r="W183" s="4"/>
    </row>
    <row r="184" spans="2:23">
      <c r="B184">
        <v>8</v>
      </c>
      <c r="C184">
        <v>2026</v>
      </c>
      <c r="D184" s="4">
        <v>2</v>
      </c>
      <c r="E184" s="4">
        <v>8</v>
      </c>
      <c r="F184" s="4">
        <v>0</v>
      </c>
      <c r="G184" s="4">
        <v>3</v>
      </c>
      <c r="H184" s="4">
        <v>3</v>
      </c>
      <c r="I184" s="4">
        <v>33</v>
      </c>
      <c r="J184" s="4">
        <v>0</v>
      </c>
      <c r="K184" s="4">
        <v>1</v>
      </c>
      <c r="L184" s="4">
        <v>1</v>
      </c>
      <c r="M184" s="4">
        <v>1</v>
      </c>
      <c r="N184" s="4">
        <v>1</v>
      </c>
      <c r="O184" s="4">
        <v>0</v>
      </c>
      <c r="P184" s="4"/>
      <c r="Q184" s="4"/>
      <c r="R184" s="4"/>
      <c r="S184" s="4"/>
      <c r="T184" s="4"/>
      <c r="U184" s="4"/>
      <c r="V184" s="4"/>
      <c r="W184" s="4"/>
    </row>
    <row r="185" spans="2:23">
      <c r="B185">
        <v>9</v>
      </c>
      <c r="C185">
        <v>2026</v>
      </c>
      <c r="D185" s="4">
        <v>2</v>
      </c>
      <c r="E185" s="4">
        <v>8</v>
      </c>
      <c r="F185" s="4">
        <v>0</v>
      </c>
      <c r="G185" s="4">
        <v>3</v>
      </c>
      <c r="H185" s="4">
        <v>3</v>
      </c>
      <c r="I185" s="4">
        <v>33</v>
      </c>
      <c r="J185" s="4">
        <v>0</v>
      </c>
      <c r="K185" s="4">
        <v>1</v>
      </c>
      <c r="L185" s="4">
        <v>1</v>
      </c>
      <c r="M185" s="4">
        <v>1</v>
      </c>
      <c r="N185" s="4">
        <v>1</v>
      </c>
      <c r="O185" s="4">
        <v>0</v>
      </c>
      <c r="P185" s="4"/>
      <c r="Q185" s="4"/>
      <c r="R185" s="4"/>
      <c r="S185" s="4"/>
      <c r="T185" s="4"/>
      <c r="U185" s="4"/>
      <c r="V185" s="4"/>
      <c r="W185" s="4"/>
    </row>
    <row r="186" spans="2:23">
      <c r="B186">
        <v>10</v>
      </c>
      <c r="C186">
        <v>2026</v>
      </c>
      <c r="D186" s="4">
        <v>2</v>
      </c>
      <c r="E186" s="4">
        <v>8</v>
      </c>
      <c r="F186" s="4">
        <v>0</v>
      </c>
      <c r="G186" s="4">
        <v>3</v>
      </c>
      <c r="H186" s="4">
        <v>3</v>
      </c>
      <c r="I186" s="4">
        <v>33</v>
      </c>
      <c r="J186" s="4">
        <v>0</v>
      </c>
      <c r="K186" s="4">
        <v>1</v>
      </c>
      <c r="L186" s="4">
        <v>1</v>
      </c>
      <c r="M186" s="4">
        <v>1</v>
      </c>
      <c r="N186" s="4">
        <v>1</v>
      </c>
      <c r="O186" s="4">
        <v>0</v>
      </c>
      <c r="P186" s="4"/>
      <c r="Q186" s="4"/>
      <c r="R186" s="4"/>
      <c r="S186" s="4"/>
      <c r="T186" s="4"/>
      <c r="U186" s="4"/>
      <c r="V186" s="4"/>
      <c r="W186" s="4"/>
    </row>
    <row r="187" spans="2:23">
      <c r="B187">
        <v>11</v>
      </c>
      <c r="C187">
        <v>2026</v>
      </c>
      <c r="D187" s="4">
        <v>2</v>
      </c>
      <c r="E187" s="4">
        <v>8</v>
      </c>
      <c r="F187" s="4">
        <v>0</v>
      </c>
      <c r="G187" s="4">
        <v>3</v>
      </c>
      <c r="H187" s="4">
        <v>3</v>
      </c>
      <c r="I187" s="4">
        <v>33</v>
      </c>
      <c r="J187" s="4">
        <v>0</v>
      </c>
      <c r="K187" s="4">
        <v>1</v>
      </c>
      <c r="L187" s="4">
        <v>1</v>
      </c>
      <c r="M187" s="4">
        <v>1</v>
      </c>
      <c r="N187" s="4">
        <v>1</v>
      </c>
      <c r="O187" s="4">
        <v>0</v>
      </c>
      <c r="P187" s="4"/>
      <c r="Q187" s="4"/>
      <c r="R187" s="4"/>
      <c r="S187" s="4"/>
      <c r="T187" s="4"/>
      <c r="U187" s="4"/>
      <c r="V187" s="4"/>
      <c r="W187" s="4"/>
    </row>
    <row r="188" spans="2:23">
      <c r="B188">
        <v>12</v>
      </c>
      <c r="C188">
        <v>2026</v>
      </c>
      <c r="D188" s="4">
        <v>2</v>
      </c>
      <c r="E188" s="4">
        <v>8</v>
      </c>
      <c r="F188" s="4">
        <v>0</v>
      </c>
      <c r="G188" s="4">
        <v>3</v>
      </c>
      <c r="H188" s="4">
        <v>3</v>
      </c>
      <c r="I188" s="4">
        <v>33</v>
      </c>
      <c r="J188" s="4">
        <v>0</v>
      </c>
      <c r="K188" s="4">
        <v>1</v>
      </c>
      <c r="L188" s="4">
        <v>1</v>
      </c>
      <c r="M188" s="4">
        <v>1</v>
      </c>
      <c r="N188" s="4">
        <v>1</v>
      </c>
      <c r="O188" s="4">
        <v>0</v>
      </c>
      <c r="P188" s="4"/>
      <c r="Q188" s="4"/>
      <c r="R188" s="4"/>
      <c r="S188" s="4"/>
      <c r="T188" s="4"/>
      <c r="U188" s="4"/>
      <c r="V188" s="4"/>
      <c r="W188" s="4"/>
    </row>
    <row r="189" spans="2:23">
      <c r="B189">
        <v>1</v>
      </c>
      <c r="C189">
        <v>2027</v>
      </c>
      <c r="D189" s="4">
        <v>2</v>
      </c>
      <c r="E189" s="4">
        <v>8</v>
      </c>
      <c r="F189" s="4">
        <v>0</v>
      </c>
      <c r="G189" s="4">
        <v>3</v>
      </c>
      <c r="H189" s="4">
        <v>3</v>
      </c>
      <c r="I189" s="4">
        <v>33</v>
      </c>
      <c r="J189" s="4">
        <v>0</v>
      </c>
      <c r="K189" s="4">
        <v>1</v>
      </c>
      <c r="L189" s="4">
        <v>1</v>
      </c>
      <c r="M189" s="4">
        <v>1</v>
      </c>
      <c r="N189" s="4">
        <v>1</v>
      </c>
      <c r="O189" s="4">
        <v>0</v>
      </c>
      <c r="P189" s="4"/>
      <c r="Q189" s="4"/>
      <c r="R189" s="4"/>
      <c r="S189" s="4"/>
      <c r="T189" s="4"/>
      <c r="U189" s="4"/>
      <c r="V189" s="4"/>
      <c r="W189" s="4"/>
    </row>
    <row r="190" spans="2:23">
      <c r="B190">
        <v>2</v>
      </c>
      <c r="C190">
        <v>2027</v>
      </c>
      <c r="D190" s="4">
        <v>2</v>
      </c>
      <c r="E190" s="4">
        <v>8</v>
      </c>
      <c r="F190" s="4">
        <v>0</v>
      </c>
      <c r="G190" s="4">
        <v>3</v>
      </c>
      <c r="H190" s="4">
        <v>3</v>
      </c>
      <c r="I190" s="4">
        <v>33</v>
      </c>
      <c r="J190" s="4">
        <v>0</v>
      </c>
      <c r="K190" s="4">
        <v>1</v>
      </c>
      <c r="L190" s="4">
        <v>1</v>
      </c>
      <c r="M190" s="4">
        <v>1</v>
      </c>
      <c r="N190" s="4">
        <v>1</v>
      </c>
      <c r="O190" s="4">
        <v>0</v>
      </c>
      <c r="P190" s="4"/>
      <c r="Q190" s="4"/>
      <c r="R190" s="4"/>
      <c r="S190" s="4"/>
      <c r="T190" s="4"/>
      <c r="U190" s="4"/>
      <c r="V190" s="4"/>
      <c r="W190" s="4"/>
    </row>
    <row r="191" spans="2:23">
      <c r="B191">
        <v>3</v>
      </c>
      <c r="C191">
        <v>2027</v>
      </c>
      <c r="D191" s="4">
        <v>2</v>
      </c>
      <c r="E191" s="4">
        <v>8</v>
      </c>
      <c r="F191" s="4">
        <v>0</v>
      </c>
      <c r="G191" s="4">
        <v>3</v>
      </c>
      <c r="H191" s="4">
        <v>3</v>
      </c>
      <c r="I191" s="4">
        <v>33</v>
      </c>
      <c r="J191" s="4">
        <v>0</v>
      </c>
      <c r="K191" s="4">
        <v>1</v>
      </c>
      <c r="L191" s="4">
        <v>1</v>
      </c>
      <c r="M191" s="4">
        <v>1</v>
      </c>
      <c r="N191" s="4">
        <v>1</v>
      </c>
      <c r="O191" s="4">
        <v>0</v>
      </c>
      <c r="P191" s="4"/>
      <c r="Q191" s="4"/>
      <c r="R191" s="4"/>
      <c r="S191" s="4"/>
      <c r="T191" s="4"/>
      <c r="U191" s="4"/>
      <c r="V191" s="4"/>
      <c r="W191" s="4"/>
    </row>
    <row r="192" spans="2:23">
      <c r="B192">
        <v>4</v>
      </c>
      <c r="C192">
        <v>2027</v>
      </c>
      <c r="D192" s="4">
        <v>2</v>
      </c>
      <c r="E192" s="4">
        <v>8</v>
      </c>
      <c r="F192" s="4">
        <v>0</v>
      </c>
      <c r="G192" s="4">
        <v>3</v>
      </c>
      <c r="H192" s="4">
        <v>3</v>
      </c>
      <c r="I192" s="4">
        <v>33</v>
      </c>
      <c r="J192" s="4">
        <v>0</v>
      </c>
      <c r="K192" s="4">
        <v>1</v>
      </c>
      <c r="L192" s="4">
        <v>1</v>
      </c>
      <c r="M192" s="4">
        <v>1</v>
      </c>
      <c r="N192" s="4">
        <v>1</v>
      </c>
      <c r="O192" s="4">
        <v>0</v>
      </c>
      <c r="P192" s="4"/>
      <c r="Q192" s="4"/>
      <c r="R192" s="4"/>
      <c r="S192" s="4"/>
      <c r="T192" s="4"/>
      <c r="U192" s="4"/>
      <c r="V192" s="4"/>
      <c r="W192" s="4"/>
    </row>
    <row r="193" spans="2:23">
      <c r="B193">
        <v>5</v>
      </c>
      <c r="C193">
        <v>2027</v>
      </c>
      <c r="D193" s="4">
        <v>2</v>
      </c>
      <c r="E193" s="4">
        <v>8</v>
      </c>
      <c r="F193" s="4">
        <v>0</v>
      </c>
      <c r="G193" s="4">
        <v>3</v>
      </c>
      <c r="H193" s="4">
        <v>3</v>
      </c>
      <c r="I193" s="4">
        <v>33</v>
      </c>
      <c r="J193" s="4">
        <v>0</v>
      </c>
      <c r="K193" s="4">
        <v>1</v>
      </c>
      <c r="L193" s="4">
        <v>1</v>
      </c>
      <c r="M193" s="4">
        <v>1</v>
      </c>
      <c r="N193" s="4">
        <v>1</v>
      </c>
      <c r="O193" s="4">
        <v>0</v>
      </c>
      <c r="P193" s="4"/>
      <c r="Q193" s="4"/>
      <c r="R193" s="4"/>
      <c r="S193" s="4"/>
      <c r="T193" s="4"/>
      <c r="U193" s="4"/>
      <c r="V193" s="4"/>
      <c r="W193" s="4"/>
    </row>
    <row r="194" spans="2:23">
      <c r="B194">
        <v>6</v>
      </c>
      <c r="C194">
        <v>2027</v>
      </c>
      <c r="D194" s="4">
        <v>2</v>
      </c>
      <c r="E194" s="4">
        <v>8</v>
      </c>
      <c r="F194" s="4">
        <v>0</v>
      </c>
      <c r="G194" s="4">
        <v>3</v>
      </c>
      <c r="H194" s="4">
        <v>3</v>
      </c>
      <c r="I194" s="4">
        <v>33</v>
      </c>
      <c r="J194" s="4">
        <v>0</v>
      </c>
      <c r="K194" s="4">
        <v>1</v>
      </c>
      <c r="L194" s="4">
        <v>1</v>
      </c>
      <c r="M194" s="4">
        <v>1</v>
      </c>
      <c r="N194" s="4">
        <v>1</v>
      </c>
      <c r="O194" s="4">
        <v>0</v>
      </c>
      <c r="P194" s="4"/>
      <c r="Q194" s="4"/>
      <c r="R194" s="4"/>
      <c r="S194" s="4"/>
      <c r="T194" s="4"/>
      <c r="U194" s="4"/>
      <c r="V194" s="4"/>
      <c r="W194" s="4"/>
    </row>
    <row r="195" spans="2:23">
      <c r="B195">
        <v>7</v>
      </c>
      <c r="C195">
        <v>2027</v>
      </c>
      <c r="D195" s="4">
        <v>2</v>
      </c>
      <c r="E195" s="4">
        <v>8</v>
      </c>
      <c r="F195" s="4">
        <v>0</v>
      </c>
      <c r="G195" s="4">
        <v>3</v>
      </c>
      <c r="H195" s="4">
        <v>3</v>
      </c>
      <c r="I195" s="4">
        <v>33</v>
      </c>
      <c r="J195" s="4">
        <v>0</v>
      </c>
      <c r="K195" s="4">
        <v>1</v>
      </c>
      <c r="L195" s="4">
        <v>1</v>
      </c>
      <c r="M195" s="4">
        <v>1</v>
      </c>
      <c r="N195" s="4">
        <v>1</v>
      </c>
      <c r="O195" s="4">
        <v>0</v>
      </c>
      <c r="P195" s="4"/>
      <c r="Q195" s="4"/>
      <c r="R195" s="4"/>
      <c r="S195" s="4"/>
      <c r="T195" s="4"/>
      <c r="U195" s="4"/>
      <c r="V195" s="4"/>
      <c r="W195" s="4"/>
    </row>
    <row r="196" spans="2:23">
      <c r="B196">
        <v>8</v>
      </c>
      <c r="C196">
        <v>2027</v>
      </c>
      <c r="D196" s="4">
        <v>2</v>
      </c>
      <c r="E196" s="4">
        <v>8</v>
      </c>
      <c r="F196" s="4">
        <v>0</v>
      </c>
      <c r="G196" s="4">
        <v>3</v>
      </c>
      <c r="H196" s="4">
        <v>3</v>
      </c>
      <c r="I196" s="4">
        <v>33</v>
      </c>
      <c r="J196" s="4">
        <v>0</v>
      </c>
      <c r="K196" s="4">
        <v>1</v>
      </c>
      <c r="L196" s="4">
        <v>1</v>
      </c>
      <c r="M196" s="4">
        <v>1</v>
      </c>
      <c r="N196" s="4">
        <v>1</v>
      </c>
      <c r="O196" s="4">
        <v>0</v>
      </c>
      <c r="P196" s="4"/>
      <c r="Q196" s="4"/>
      <c r="R196" s="4"/>
      <c r="S196" s="4"/>
      <c r="T196" s="4"/>
      <c r="U196" s="4"/>
      <c r="V196" s="4"/>
      <c r="W196" s="4"/>
    </row>
    <row r="197" spans="2:23">
      <c r="B197">
        <v>9</v>
      </c>
      <c r="C197">
        <v>2027</v>
      </c>
      <c r="D197" s="4">
        <v>2</v>
      </c>
      <c r="E197" s="4">
        <v>8</v>
      </c>
      <c r="F197" s="4">
        <v>0</v>
      </c>
      <c r="G197" s="4">
        <v>3</v>
      </c>
      <c r="H197" s="4">
        <v>3</v>
      </c>
      <c r="I197" s="4">
        <v>33</v>
      </c>
      <c r="J197" s="4">
        <v>0</v>
      </c>
      <c r="K197" s="4">
        <v>1</v>
      </c>
      <c r="L197" s="4">
        <v>1</v>
      </c>
      <c r="M197" s="4">
        <v>1</v>
      </c>
      <c r="N197" s="4">
        <v>1</v>
      </c>
      <c r="O197" s="4">
        <v>0</v>
      </c>
      <c r="P197" s="4"/>
      <c r="Q197" s="4"/>
      <c r="R197" s="4"/>
      <c r="S197" s="4"/>
      <c r="T197" s="4"/>
      <c r="U197" s="4"/>
      <c r="V197" s="4"/>
      <c r="W197" s="4"/>
    </row>
    <row r="198" spans="2:23">
      <c r="B198">
        <v>10</v>
      </c>
      <c r="C198">
        <v>2027</v>
      </c>
      <c r="D198" s="4">
        <v>2</v>
      </c>
      <c r="E198" s="4">
        <v>8</v>
      </c>
      <c r="F198" s="4">
        <v>0</v>
      </c>
      <c r="G198" s="4">
        <v>3</v>
      </c>
      <c r="H198" s="4">
        <v>3</v>
      </c>
      <c r="I198" s="4">
        <v>33</v>
      </c>
      <c r="J198" s="4">
        <v>0</v>
      </c>
      <c r="K198" s="4">
        <v>1</v>
      </c>
      <c r="L198" s="4">
        <v>1</v>
      </c>
      <c r="M198" s="4">
        <v>1</v>
      </c>
      <c r="N198" s="4">
        <v>1</v>
      </c>
      <c r="O198" s="4">
        <v>0</v>
      </c>
      <c r="P198" s="4"/>
      <c r="Q198" s="4"/>
      <c r="R198" s="4"/>
      <c r="S198" s="4"/>
      <c r="T198" s="4"/>
      <c r="U198" s="4"/>
      <c r="V198" s="4"/>
      <c r="W198" s="4"/>
    </row>
    <row r="199" spans="2:23">
      <c r="B199">
        <v>11</v>
      </c>
      <c r="C199">
        <v>2027</v>
      </c>
      <c r="D199" s="4">
        <v>2</v>
      </c>
      <c r="E199" s="4">
        <v>8</v>
      </c>
      <c r="F199" s="4">
        <v>0</v>
      </c>
      <c r="G199" s="4">
        <v>3</v>
      </c>
      <c r="H199" s="4">
        <v>3</v>
      </c>
      <c r="I199" s="4">
        <v>33</v>
      </c>
      <c r="J199" s="4">
        <v>0</v>
      </c>
      <c r="K199" s="4">
        <v>1</v>
      </c>
      <c r="L199" s="4">
        <v>1</v>
      </c>
      <c r="M199" s="4">
        <v>1</v>
      </c>
      <c r="N199" s="4">
        <v>1</v>
      </c>
      <c r="O199" s="4">
        <v>0</v>
      </c>
      <c r="P199" s="4"/>
      <c r="Q199" s="4"/>
      <c r="R199" s="4"/>
      <c r="S199" s="4"/>
      <c r="T199" s="4"/>
      <c r="U199" s="4"/>
      <c r="V199" s="4"/>
      <c r="W199" s="4"/>
    </row>
    <row r="200" spans="2:23">
      <c r="B200">
        <v>12</v>
      </c>
      <c r="C200">
        <v>2027</v>
      </c>
      <c r="D200" s="4">
        <v>2</v>
      </c>
      <c r="E200" s="4">
        <v>8</v>
      </c>
      <c r="F200" s="4">
        <v>0</v>
      </c>
      <c r="G200" s="4">
        <v>3</v>
      </c>
      <c r="H200" s="4">
        <v>3</v>
      </c>
      <c r="I200" s="4">
        <v>33</v>
      </c>
      <c r="J200" s="4">
        <v>0</v>
      </c>
      <c r="K200" s="4">
        <v>1</v>
      </c>
      <c r="L200" s="4">
        <v>1</v>
      </c>
      <c r="M200" s="4">
        <v>1</v>
      </c>
      <c r="N200" s="4">
        <v>1</v>
      </c>
      <c r="O200" s="4">
        <v>0</v>
      </c>
      <c r="P200" s="4"/>
      <c r="Q200" s="4"/>
      <c r="R200" s="4"/>
      <c r="S200" s="4"/>
      <c r="T200" s="4"/>
      <c r="U200" s="4"/>
      <c r="V200" s="4"/>
      <c r="W200" s="4"/>
    </row>
    <row r="201" spans="2:23">
      <c r="B201">
        <v>1</v>
      </c>
      <c r="C201">
        <v>2028</v>
      </c>
      <c r="D201" s="4">
        <v>2</v>
      </c>
      <c r="E201" s="4">
        <v>8</v>
      </c>
      <c r="F201" s="4">
        <v>0</v>
      </c>
      <c r="G201" s="4">
        <v>3</v>
      </c>
      <c r="H201" s="4">
        <v>3</v>
      </c>
      <c r="I201" s="4">
        <v>33</v>
      </c>
      <c r="J201" s="4">
        <v>0</v>
      </c>
      <c r="K201" s="4">
        <v>1</v>
      </c>
      <c r="L201" s="4">
        <v>1</v>
      </c>
      <c r="M201" s="4">
        <v>1</v>
      </c>
      <c r="N201" s="4">
        <v>1</v>
      </c>
      <c r="O201" s="4">
        <v>0</v>
      </c>
      <c r="P201" s="4"/>
      <c r="Q201" s="4"/>
      <c r="R201" s="4"/>
      <c r="S201" s="4"/>
      <c r="T201" s="4"/>
      <c r="U201" s="4"/>
      <c r="V201" s="4"/>
      <c r="W201" s="4"/>
    </row>
    <row r="202" spans="2:23">
      <c r="B202">
        <v>2</v>
      </c>
      <c r="C202">
        <v>2028</v>
      </c>
      <c r="D202" s="4">
        <v>2</v>
      </c>
      <c r="E202" s="4">
        <v>8</v>
      </c>
      <c r="F202" s="4">
        <v>0</v>
      </c>
      <c r="G202" s="4">
        <v>3</v>
      </c>
      <c r="H202" s="4">
        <v>3</v>
      </c>
      <c r="I202" s="4">
        <v>33</v>
      </c>
      <c r="J202" s="4">
        <v>0</v>
      </c>
      <c r="K202" s="4">
        <v>1</v>
      </c>
      <c r="L202" s="4">
        <v>1</v>
      </c>
      <c r="M202" s="4">
        <v>1</v>
      </c>
      <c r="N202" s="4">
        <v>1</v>
      </c>
      <c r="O202" s="4">
        <v>0</v>
      </c>
      <c r="P202" s="4"/>
      <c r="Q202" s="4"/>
      <c r="R202" s="4"/>
      <c r="S202" s="4"/>
      <c r="T202" s="4"/>
      <c r="U202" s="4"/>
      <c r="V202" s="4"/>
      <c r="W202" s="4"/>
    </row>
    <row r="203" spans="2:23">
      <c r="B203">
        <v>3</v>
      </c>
      <c r="C203">
        <v>2028</v>
      </c>
      <c r="D203" s="4">
        <v>2</v>
      </c>
      <c r="E203" s="4">
        <v>8</v>
      </c>
      <c r="F203" s="4">
        <v>0</v>
      </c>
      <c r="G203" s="4">
        <v>3</v>
      </c>
      <c r="H203" s="4">
        <v>3</v>
      </c>
      <c r="I203" s="4">
        <v>33</v>
      </c>
      <c r="J203" s="4">
        <v>0</v>
      </c>
      <c r="K203" s="4">
        <v>1</v>
      </c>
      <c r="L203" s="4">
        <v>1</v>
      </c>
      <c r="M203" s="4">
        <v>1</v>
      </c>
      <c r="N203" s="4">
        <v>1</v>
      </c>
      <c r="O203" s="4">
        <v>0</v>
      </c>
      <c r="P203" s="4"/>
      <c r="Q203" s="4"/>
      <c r="R203" s="4"/>
      <c r="S203" s="4"/>
      <c r="T203" s="4"/>
      <c r="U203" s="4"/>
      <c r="V203" s="4"/>
      <c r="W203" s="4"/>
    </row>
    <row r="204" spans="2:23">
      <c r="B204">
        <v>4</v>
      </c>
      <c r="C204">
        <v>2028</v>
      </c>
      <c r="D204" s="4">
        <v>2</v>
      </c>
      <c r="E204" s="4">
        <v>8</v>
      </c>
      <c r="F204" s="4">
        <v>0</v>
      </c>
      <c r="G204" s="4">
        <v>3</v>
      </c>
      <c r="H204" s="4">
        <v>3</v>
      </c>
      <c r="I204" s="4">
        <v>33</v>
      </c>
      <c r="J204" s="4">
        <v>0</v>
      </c>
      <c r="K204" s="4">
        <v>1</v>
      </c>
      <c r="L204" s="4">
        <v>1</v>
      </c>
      <c r="M204" s="4">
        <v>1</v>
      </c>
      <c r="N204" s="4">
        <v>1</v>
      </c>
      <c r="O204" s="4">
        <v>0</v>
      </c>
      <c r="P204" s="4"/>
      <c r="Q204" s="4"/>
      <c r="R204" s="4"/>
      <c r="S204" s="4"/>
      <c r="T204" s="4"/>
      <c r="U204" s="4"/>
      <c r="V204" s="4"/>
      <c r="W204" s="4"/>
    </row>
    <row r="205" spans="2:23">
      <c r="B205">
        <v>5</v>
      </c>
      <c r="C205">
        <v>2028</v>
      </c>
      <c r="D205" s="4">
        <v>2</v>
      </c>
      <c r="E205" s="4">
        <v>8</v>
      </c>
      <c r="F205" s="4">
        <v>0</v>
      </c>
      <c r="G205" s="4">
        <v>3</v>
      </c>
      <c r="H205" s="4">
        <v>3</v>
      </c>
      <c r="I205" s="4">
        <v>33</v>
      </c>
      <c r="J205" s="4">
        <v>0</v>
      </c>
      <c r="K205" s="4">
        <v>1</v>
      </c>
      <c r="L205" s="4">
        <v>1</v>
      </c>
      <c r="M205" s="4">
        <v>1</v>
      </c>
      <c r="N205" s="4">
        <v>1</v>
      </c>
      <c r="O205" s="4">
        <v>0</v>
      </c>
      <c r="P205" s="4"/>
      <c r="Q205" s="4"/>
      <c r="R205" s="4"/>
      <c r="S205" s="4"/>
      <c r="T205" s="4"/>
      <c r="U205" s="4"/>
      <c r="V205" s="4"/>
      <c r="W205" s="4"/>
    </row>
    <row r="206" spans="2:23">
      <c r="B206">
        <v>6</v>
      </c>
      <c r="C206">
        <v>2028</v>
      </c>
      <c r="D206" s="4">
        <v>2</v>
      </c>
      <c r="E206" s="4">
        <v>8</v>
      </c>
      <c r="F206" s="4">
        <v>0</v>
      </c>
      <c r="G206" s="4">
        <v>3</v>
      </c>
      <c r="H206" s="4">
        <v>3</v>
      </c>
      <c r="I206" s="4">
        <v>33</v>
      </c>
      <c r="J206" s="4">
        <v>0</v>
      </c>
      <c r="K206" s="4">
        <v>1</v>
      </c>
      <c r="L206" s="4">
        <v>1</v>
      </c>
      <c r="M206" s="4">
        <v>1</v>
      </c>
      <c r="N206" s="4">
        <v>1</v>
      </c>
      <c r="O206" s="4">
        <v>0</v>
      </c>
      <c r="P206" s="4"/>
      <c r="Q206" s="4"/>
      <c r="R206" s="4"/>
      <c r="S206" s="4"/>
      <c r="T206" s="4"/>
      <c r="U206" s="4"/>
      <c r="V206" s="4"/>
      <c r="W206" s="4"/>
    </row>
    <row r="207" spans="2:23">
      <c r="B207">
        <v>7</v>
      </c>
      <c r="C207">
        <v>2028</v>
      </c>
      <c r="D207" s="4">
        <v>2</v>
      </c>
      <c r="E207" s="4">
        <v>8</v>
      </c>
      <c r="F207" s="4">
        <v>0</v>
      </c>
      <c r="G207" s="4">
        <v>3</v>
      </c>
      <c r="H207" s="4">
        <v>3</v>
      </c>
      <c r="I207" s="4">
        <v>33</v>
      </c>
      <c r="J207" s="4">
        <v>0</v>
      </c>
      <c r="K207" s="4">
        <v>1</v>
      </c>
      <c r="L207" s="4">
        <v>1</v>
      </c>
      <c r="M207" s="4">
        <v>1</v>
      </c>
      <c r="N207" s="4">
        <v>1</v>
      </c>
      <c r="O207" s="4">
        <v>0</v>
      </c>
      <c r="P207" s="4"/>
      <c r="Q207" s="4"/>
      <c r="R207" s="4"/>
      <c r="S207" s="4"/>
      <c r="T207" s="4"/>
      <c r="U207" s="4"/>
      <c r="V207" s="4"/>
      <c r="W207" s="4"/>
    </row>
    <row r="208" spans="2:23">
      <c r="B208">
        <v>8</v>
      </c>
      <c r="C208">
        <v>2028</v>
      </c>
      <c r="D208" s="4">
        <v>2</v>
      </c>
      <c r="E208" s="4">
        <v>8</v>
      </c>
      <c r="F208" s="4">
        <v>0</v>
      </c>
      <c r="G208" s="4">
        <v>3</v>
      </c>
      <c r="H208" s="4">
        <v>3</v>
      </c>
      <c r="I208" s="4">
        <v>33</v>
      </c>
      <c r="J208" s="4">
        <v>0</v>
      </c>
      <c r="K208" s="4">
        <v>1</v>
      </c>
      <c r="L208" s="4">
        <v>1</v>
      </c>
      <c r="M208" s="4">
        <v>1</v>
      </c>
      <c r="N208" s="4">
        <v>1</v>
      </c>
      <c r="O208" s="4">
        <v>0</v>
      </c>
      <c r="P208" s="4"/>
      <c r="Q208" s="4"/>
      <c r="R208" s="4"/>
      <c r="S208" s="4"/>
      <c r="T208" s="4"/>
      <c r="U208" s="4"/>
      <c r="V208" s="4"/>
      <c r="W208" s="4"/>
    </row>
    <row r="209" spans="2:23">
      <c r="B209">
        <v>9</v>
      </c>
      <c r="C209">
        <v>2028</v>
      </c>
      <c r="D209" s="4">
        <v>2</v>
      </c>
      <c r="E209" s="4">
        <v>8</v>
      </c>
      <c r="F209" s="4">
        <v>0</v>
      </c>
      <c r="G209" s="4">
        <v>3</v>
      </c>
      <c r="H209" s="4">
        <v>3</v>
      </c>
      <c r="I209" s="4">
        <v>33</v>
      </c>
      <c r="J209" s="4">
        <v>0</v>
      </c>
      <c r="K209" s="4">
        <v>1</v>
      </c>
      <c r="L209" s="4">
        <v>1</v>
      </c>
      <c r="M209" s="4">
        <v>1</v>
      </c>
      <c r="N209" s="4">
        <v>1</v>
      </c>
      <c r="O209" s="4">
        <v>0</v>
      </c>
      <c r="P209" s="4"/>
      <c r="Q209" s="4"/>
      <c r="R209" s="4"/>
      <c r="S209" s="4"/>
      <c r="T209" s="4"/>
      <c r="U209" s="4"/>
      <c r="V209" s="4"/>
      <c r="W209" s="4"/>
    </row>
    <row r="210" spans="2:23">
      <c r="B210">
        <v>10</v>
      </c>
      <c r="C210">
        <v>2028</v>
      </c>
      <c r="D210" s="4">
        <v>2</v>
      </c>
      <c r="E210" s="4">
        <v>8</v>
      </c>
      <c r="F210" s="4">
        <v>0</v>
      </c>
      <c r="G210" s="4">
        <v>3</v>
      </c>
      <c r="H210" s="4">
        <v>3</v>
      </c>
      <c r="I210" s="4">
        <v>33</v>
      </c>
      <c r="J210" s="4">
        <v>0</v>
      </c>
      <c r="K210" s="4">
        <v>1</v>
      </c>
      <c r="L210" s="4">
        <v>1</v>
      </c>
      <c r="M210" s="4">
        <v>1</v>
      </c>
      <c r="N210" s="4">
        <v>1</v>
      </c>
      <c r="O210" s="4">
        <v>0</v>
      </c>
      <c r="P210" s="4"/>
      <c r="Q210" s="4"/>
      <c r="R210" s="4"/>
      <c r="S210" s="4"/>
      <c r="T210" s="4"/>
      <c r="U210" s="4"/>
      <c r="V210" s="4"/>
      <c r="W210" s="4"/>
    </row>
    <row r="211" spans="2:23">
      <c r="B211">
        <v>11</v>
      </c>
      <c r="C211">
        <v>2028</v>
      </c>
      <c r="D211" s="4">
        <v>2</v>
      </c>
      <c r="E211" s="4">
        <v>8</v>
      </c>
      <c r="F211" s="4">
        <v>0</v>
      </c>
      <c r="G211" s="4">
        <v>3</v>
      </c>
      <c r="H211" s="4">
        <v>3</v>
      </c>
      <c r="I211" s="4">
        <v>33</v>
      </c>
      <c r="J211" s="4">
        <v>0</v>
      </c>
      <c r="K211" s="4">
        <v>1</v>
      </c>
      <c r="L211" s="4">
        <v>1</v>
      </c>
      <c r="M211" s="4">
        <v>1</v>
      </c>
      <c r="N211" s="4">
        <v>1</v>
      </c>
      <c r="O211" s="4">
        <v>0</v>
      </c>
      <c r="P211" s="4"/>
      <c r="Q211" s="4"/>
      <c r="R211" s="4"/>
      <c r="S211" s="4"/>
      <c r="T211" s="4"/>
      <c r="U211" s="4"/>
      <c r="V211" s="4"/>
      <c r="W211" s="4"/>
    </row>
    <row r="212" spans="2:23">
      <c r="B212">
        <v>12</v>
      </c>
      <c r="C212">
        <v>2028</v>
      </c>
      <c r="D212" s="4">
        <v>2</v>
      </c>
      <c r="E212" s="4">
        <v>8</v>
      </c>
      <c r="F212" s="4">
        <v>0</v>
      </c>
      <c r="G212" s="4">
        <v>3</v>
      </c>
      <c r="H212" s="4">
        <v>3</v>
      </c>
      <c r="I212" s="4">
        <v>33</v>
      </c>
      <c r="J212" s="4">
        <v>0</v>
      </c>
      <c r="K212" s="4">
        <v>1</v>
      </c>
      <c r="L212" s="4">
        <v>1</v>
      </c>
      <c r="M212" s="4">
        <v>1</v>
      </c>
      <c r="N212" s="4">
        <v>1</v>
      </c>
      <c r="O212" s="4">
        <v>0</v>
      </c>
      <c r="P212" s="4"/>
      <c r="Q212" s="4"/>
      <c r="R212" s="4"/>
      <c r="S212" s="4"/>
      <c r="T212" s="4"/>
      <c r="U212" s="4"/>
      <c r="V212" s="4"/>
      <c r="W212" s="4"/>
    </row>
    <row r="213" spans="2:23">
      <c r="B213">
        <v>1</v>
      </c>
      <c r="C213">
        <v>2029</v>
      </c>
      <c r="D213" s="4">
        <v>2</v>
      </c>
      <c r="E213" s="4">
        <v>8</v>
      </c>
      <c r="F213" s="4">
        <v>0</v>
      </c>
      <c r="G213" s="4">
        <v>3</v>
      </c>
      <c r="H213" s="4">
        <v>3</v>
      </c>
      <c r="I213" s="4">
        <v>33</v>
      </c>
      <c r="J213" s="4">
        <v>0</v>
      </c>
      <c r="K213" s="4">
        <v>1</v>
      </c>
      <c r="L213" s="4">
        <v>1</v>
      </c>
      <c r="M213" s="4">
        <v>1</v>
      </c>
      <c r="N213" s="4">
        <v>1</v>
      </c>
      <c r="O213" s="4">
        <v>0</v>
      </c>
      <c r="P213" s="4"/>
      <c r="Q213" s="4"/>
      <c r="R213" s="4"/>
      <c r="S213" s="4"/>
      <c r="T213" s="4"/>
      <c r="U213" s="4"/>
      <c r="V213" s="4"/>
      <c r="W213" s="4"/>
    </row>
    <row r="214" spans="2:23">
      <c r="B214">
        <v>2</v>
      </c>
      <c r="C214">
        <v>2029</v>
      </c>
      <c r="D214" s="4">
        <v>2</v>
      </c>
      <c r="E214" s="4">
        <v>8</v>
      </c>
      <c r="F214" s="4">
        <v>0</v>
      </c>
      <c r="G214" s="4">
        <v>3</v>
      </c>
      <c r="H214" s="4">
        <v>3</v>
      </c>
      <c r="I214" s="4">
        <v>33</v>
      </c>
      <c r="J214" s="4">
        <v>0</v>
      </c>
      <c r="K214" s="4">
        <v>1</v>
      </c>
      <c r="L214" s="4">
        <v>1</v>
      </c>
      <c r="M214" s="4">
        <v>1</v>
      </c>
      <c r="N214" s="4">
        <v>1</v>
      </c>
      <c r="O214" s="4">
        <v>0</v>
      </c>
      <c r="P214" s="4"/>
      <c r="Q214" s="4"/>
      <c r="R214" s="4"/>
      <c r="S214" s="4"/>
      <c r="T214" s="4"/>
      <c r="U214" s="4"/>
      <c r="V214" s="4"/>
      <c r="W214" s="4"/>
    </row>
    <row r="215" spans="2:23">
      <c r="B215">
        <v>3</v>
      </c>
      <c r="C215">
        <v>2029</v>
      </c>
      <c r="D215" s="4">
        <v>2</v>
      </c>
      <c r="E215" s="4">
        <v>8</v>
      </c>
      <c r="F215" s="4">
        <v>0</v>
      </c>
      <c r="G215" s="4">
        <v>3</v>
      </c>
      <c r="H215" s="4">
        <v>3</v>
      </c>
      <c r="I215" s="4">
        <v>33</v>
      </c>
      <c r="J215" s="4">
        <v>0</v>
      </c>
      <c r="K215" s="4">
        <v>1</v>
      </c>
      <c r="L215" s="4">
        <v>1</v>
      </c>
      <c r="M215" s="4">
        <v>1</v>
      </c>
      <c r="N215" s="4">
        <v>1</v>
      </c>
      <c r="O215" s="4">
        <v>0</v>
      </c>
      <c r="P215" s="4"/>
      <c r="Q215" s="4"/>
      <c r="R215" s="4"/>
      <c r="S215" s="4"/>
      <c r="T215" s="4"/>
      <c r="U215" s="4"/>
      <c r="V215" s="4"/>
      <c r="W215" s="4"/>
    </row>
    <row r="216" spans="2:23">
      <c r="B216">
        <v>4</v>
      </c>
      <c r="C216">
        <v>2029</v>
      </c>
      <c r="D216" s="4">
        <v>2</v>
      </c>
      <c r="E216" s="4">
        <v>8</v>
      </c>
      <c r="F216" s="4">
        <v>0</v>
      </c>
      <c r="G216" s="4">
        <v>3</v>
      </c>
      <c r="H216" s="4">
        <v>3</v>
      </c>
      <c r="I216" s="4">
        <v>33</v>
      </c>
      <c r="J216" s="4">
        <v>0</v>
      </c>
      <c r="K216" s="4">
        <v>1</v>
      </c>
      <c r="L216" s="4">
        <v>1</v>
      </c>
      <c r="M216" s="4">
        <v>1</v>
      </c>
      <c r="N216" s="4">
        <v>1</v>
      </c>
      <c r="O216" s="4">
        <v>0</v>
      </c>
      <c r="P216" s="4"/>
      <c r="Q216" s="4"/>
      <c r="R216" s="4"/>
      <c r="S216" s="4"/>
      <c r="T216" s="4"/>
      <c r="U216" s="4"/>
      <c r="V216" s="4"/>
      <c r="W216" s="4"/>
    </row>
    <row r="217" spans="2:23">
      <c r="B217">
        <v>5</v>
      </c>
      <c r="C217">
        <v>2029</v>
      </c>
      <c r="D217" s="4">
        <v>2</v>
      </c>
      <c r="E217" s="4">
        <v>8</v>
      </c>
      <c r="F217" s="4">
        <v>0</v>
      </c>
      <c r="G217" s="4">
        <v>3</v>
      </c>
      <c r="H217" s="4">
        <v>3</v>
      </c>
      <c r="I217" s="4">
        <v>33</v>
      </c>
      <c r="J217" s="4">
        <v>0</v>
      </c>
      <c r="K217" s="4">
        <v>1</v>
      </c>
      <c r="L217" s="4">
        <v>1</v>
      </c>
      <c r="M217" s="4">
        <v>1</v>
      </c>
      <c r="N217" s="4">
        <v>1</v>
      </c>
      <c r="O217" s="4">
        <v>0</v>
      </c>
      <c r="P217" s="4"/>
      <c r="Q217" s="4"/>
      <c r="R217" s="4"/>
      <c r="S217" s="4"/>
      <c r="T217" s="4"/>
      <c r="U217" s="4"/>
      <c r="V217" s="4"/>
      <c r="W217" s="4"/>
    </row>
    <row r="218" spans="2:23">
      <c r="B218">
        <v>6</v>
      </c>
      <c r="C218">
        <v>2029</v>
      </c>
      <c r="D218" s="4">
        <v>2</v>
      </c>
      <c r="E218" s="4">
        <v>8</v>
      </c>
      <c r="F218" s="4">
        <v>0</v>
      </c>
      <c r="G218" s="4">
        <v>3</v>
      </c>
      <c r="H218" s="4">
        <v>3</v>
      </c>
      <c r="I218" s="4">
        <v>33</v>
      </c>
      <c r="J218" s="4">
        <v>0</v>
      </c>
      <c r="K218" s="4">
        <v>1</v>
      </c>
      <c r="L218" s="4">
        <v>1</v>
      </c>
      <c r="M218" s="4">
        <v>1</v>
      </c>
      <c r="N218" s="4">
        <v>1</v>
      </c>
      <c r="O218" s="4">
        <v>0</v>
      </c>
      <c r="P218" s="4"/>
      <c r="Q218" s="4"/>
      <c r="R218" s="4"/>
      <c r="S218" s="4"/>
      <c r="T218" s="4"/>
      <c r="U218" s="4"/>
      <c r="V218" s="4"/>
      <c r="W218" s="4"/>
    </row>
    <row r="219" spans="2:23">
      <c r="B219">
        <v>7</v>
      </c>
      <c r="C219">
        <v>2029</v>
      </c>
      <c r="D219" s="4">
        <v>2</v>
      </c>
      <c r="E219" s="4">
        <v>8</v>
      </c>
      <c r="F219" s="4">
        <v>0</v>
      </c>
      <c r="G219" s="4">
        <v>3</v>
      </c>
      <c r="H219" s="4">
        <v>3</v>
      </c>
      <c r="I219" s="4">
        <v>33</v>
      </c>
      <c r="J219" s="4">
        <v>0</v>
      </c>
      <c r="K219" s="4">
        <v>1</v>
      </c>
      <c r="L219" s="4">
        <v>1</v>
      </c>
      <c r="M219" s="4">
        <v>1</v>
      </c>
      <c r="N219" s="4">
        <v>1</v>
      </c>
      <c r="O219" s="4">
        <v>0</v>
      </c>
      <c r="P219" s="4"/>
      <c r="Q219" s="4"/>
      <c r="R219" s="4"/>
      <c r="S219" s="4"/>
      <c r="T219" s="4"/>
      <c r="U219" s="4"/>
      <c r="V219" s="4"/>
      <c r="W219" s="4"/>
    </row>
    <row r="220" spans="2:23">
      <c r="B220">
        <v>8</v>
      </c>
      <c r="C220">
        <v>2029</v>
      </c>
      <c r="D220" s="4">
        <v>2</v>
      </c>
      <c r="E220" s="4">
        <v>8</v>
      </c>
      <c r="F220" s="4">
        <v>0</v>
      </c>
      <c r="G220" s="4">
        <v>3</v>
      </c>
      <c r="H220" s="4">
        <v>3</v>
      </c>
      <c r="I220" s="4">
        <v>33</v>
      </c>
      <c r="J220" s="4">
        <v>0</v>
      </c>
      <c r="K220" s="4">
        <v>1</v>
      </c>
      <c r="L220" s="4">
        <v>1</v>
      </c>
      <c r="M220" s="4">
        <v>1</v>
      </c>
      <c r="N220" s="4">
        <v>1</v>
      </c>
      <c r="O220" s="4">
        <v>0</v>
      </c>
      <c r="P220" s="4"/>
      <c r="Q220" s="4"/>
      <c r="R220" s="4"/>
      <c r="S220" s="4"/>
      <c r="T220" s="4"/>
      <c r="U220" s="4"/>
      <c r="V220" s="4"/>
      <c r="W220" s="4"/>
    </row>
    <row r="221" spans="2:23">
      <c r="B221">
        <v>9</v>
      </c>
      <c r="C221">
        <v>2029</v>
      </c>
      <c r="D221" s="4">
        <v>2</v>
      </c>
      <c r="E221" s="4">
        <v>8</v>
      </c>
      <c r="F221" s="4">
        <v>0</v>
      </c>
      <c r="G221" s="4">
        <v>3</v>
      </c>
      <c r="H221" s="4">
        <v>3</v>
      </c>
      <c r="I221" s="4">
        <v>33</v>
      </c>
      <c r="J221" s="4">
        <v>0</v>
      </c>
      <c r="K221" s="4">
        <v>1</v>
      </c>
      <c r="L221" s="4">
        <v>1</v>
      </c>
      <c r="M221" s="4">
        <v>1</v>
      </c>
      <c r="N221" s="4">
        <v>1</v>
      </c>
      <c r="O221" s="4">
        <v>0</v>
      </c>
      <c r="P221" s="4"/>
      <c r="Q221" s="4"/>
      <c r="R221" s="4"/>
      <c r="S221" s="4"/>
      <c r="T221" s="4"/>
      <c r="U221" s="4"/>
      <c r="V221" s="4"/>
      <c r="W221" s="4"/>
    </row>
    <row r="222" spans="2:23">
      <c r="B222">
        <v>10</v>
      </c>
      <c r="C222">
        <v>2029</v>
      </c>
      <c r="D222" s="4">
        <v>2</v>
      </c>
      <c r="E222" s="4">
        <v>8</v>
      </c>
      <c r="F222" s="4">
        <v>0</v>
      </c>
      <c r="G222" s="4">
        <v>3</v>
      </c>
      <c r="H222" s="4">
        <v>3</v>
      </c>
      <c r="I222" s="4">
        <v>33</v>
      </c>
      <c r="J222" s="4">
        <v>0</v>
      </c>
      <c r="K222" s="4">
        <v>1</v>
      </c>
      <c r="L222" s="4">
        <v>1</v>
      </c>
      <c r="M222" s="4">
        <v>1</v>
      </c>
      <c r="N222" s="4">
        <v>1</v>
      </c>
      <c r="O222" s="4">
        <v>0</v>
      </c>
      <c r="P222" s="4"/>
      <c r="Q222" s="4"/>
      <c r="R222" s="4"/>
      <c r="S222" s="4"/>
      <c r="T222" s="4"/>
      <c r="U222" s="4"/>
      <c r="V222" s="4"/>
      <c r="W222" s="4"/>
    </row>
    <row r="223" spans="2:23">
      <c r="B223">
        <v>11</v>
      </c>
      <c r="C223">
        <v>2029</v>
      </c>
      <c r="D223" s="4">
        <v>2</v>
      </c>
      <c r="E223" s="4">
        <v>8</v>
      </c>
      <c r="F223" s="4">
        <v>0</v>
      </c>
      <c r="G223" s="4">
        <v>3</v>
      </c>
      <c r="H223" s="4">
        <v>3</v>
      </c>
      <c r="I223" s="4">
        <v>33</v>
      </c>
      <c r="J223" s="4">
        <v>0</v>
      </c>
      <c r="K223" s="4">
        <v>1</v>
      </c>
      <c r="L223" s="4">
        <v>1</v>
      </c>
      <c r="M223" s="4">
        <v>1</v>
      </c>
      <c r="N223" s="4">
        <v>1</v>
      </c>
      <c r="O223" s="4">
        <v>0</v>
      </c>
      <c r="P223" s="4"/>
      <c r="Q223" s="4"/>
      <c r="R223" s="4"/>
      <c r="S223" s="4"/>
      <c r="T223" s="4"/>
      <c r="U223" s="4"/>
      <c r="V223" s="4"/>
      <c r="W223" s="4"/>
    </row>
    <row r="224" spans="2:23">
      <c r="B224">
        <v>12</v>
      </c>
      <c r="C224">
        <v>2029</v>
      </c>
      <c r="D224" s="4">
        <v>2</v>
      </c>
      <c r="E224" s="4">
        <v>8</v>
      </c>
      <c r="F224" s="4">
        <v>0</v>
      </c>
      <c r="G224" s="4">
        <v>3</v>
      </c>
      <c r="H224" s="4">
        <v>3</v>
      </c>
      <c r="I224" s="4">
        <v>33</v>
      </c>
      <c r="J224" s="4">
        <v>0</v>
      </c>
      <c r="K224" s="4">
        <v>1</v>
      </c>
      <c r="L224" s="4">
        <v>1</v>
      </c>
      <c r="M224" s="4">
        <v>1</v>
      </c>
      <c r="N224" s="4">
        <v>1</v>
      </c>
      <c r="O224" s="4">
        <v>0</v>
      </c>
      <c r="P224" s="4"/>
      <c r="Q224" s="4"/>
      <c r="R224" s="4"/>
      <c r="S224" s="4"/>
      <c r="T224" s="4"/>
      <c r="U224" s="4"/>
      <c r="V224" s="4"/>
      <c r="W224" s="4"/>
    </row>
    <row r="225" spans="2:23">
      <c r="B225">
        <v>1</v>
      </c>
      <c r="C225">
        <v>2030</v>
      </c>
      <c r="D225" s="4">
        <v>2</v>
      </c>
      <c r="E225" s="4">
        <v>8</v>
      </c>
      <c r="F225" s="4">
        <v>0</v>
      </c>
      <c r="G225" s="4">
        <v>3</v>
      </c>
      <c r="H225" s="4">
        <v>3</v>
      </c>
      <c r="I225" s="4">
        <v>33</v>
      </c>
      <c r="J225" s="4">
        <v>0</v>
      </c>
      <c r="K225" s="4">
        <v>1</v>
      </c>
      <c r="L225" s="4">
        <v>1</v>
      </c>
      <c r="M225" s="4">
        <v>1</v>
      </c>
      <c r="N225" s="4">
        <v>1</v>
      </c>
      <c r="O225" s="4">
        <v>0</v>
      </c>
      <c r="P225" s="4"/>
      <c r="Q225" s="4"/>
      <c r="R225" s="4"/>
      <c r="S225" s="4"/>
      <c r="T225" s="4"/>
      <c r="U225" s="4"/>
      <c r="V225" s="4"/>
      <c r="W225" s="4"/>
    </row>
    <row r="226" spans="2:23">
      <c r="B226">
        <v>2</v>
      </c>
      <c r="C226">
        <v>2030</v>
      </c>
      <c r="D226" s="4">
        <v>2</v>
      </c>
      <c r="E226" s="4">
        <v>8</v>
      </c>
      <c r="F226" s="4">
        <v>0</v>
      </c>
      <c r="G226" s="4">
        <v>3</v>
      </c>
      <c r="H226" s="4">
        <v>3</v>
      </c>
      <c r="I226" s="4">
        <v>33</v>
      </c>
      <c r="J226" s="4">
        <v>0</v>
      </c>
      <c r="K226" s="4">
        <v>1</v>
      </c>
      <c r="L226" s="4">
        <v>1</v>
      </c>
      <c r="M226" s="4">
        <v>1</v>
      </c>
      <c r="N226" s="4">
        <v>1</v>
      </c>
      <c r="O226" s="4">
        <v>0</v>
      </c>
      <c r="P226" s="4"/>
      <c r="Q226" s="4"/>
      <c r="R226" s="4"/>
      <c r="S226" s="4"/>
      <c r="T226" s="4"/>
      <c r="U226" s="4"/>
      <c r="V226" s="4"/>
      <c r="W226" s="4"/>
    </row>
    <row r="227" spans="2:23">
      <c r="B227">
        <v>3</v>
      </c>
      <c r="C227">
        <v>2030</v>
      </c>
      <c r="D227" s="4">
        <v>2</v>
      </c>
      <c r="E227" s="4">
        <v>8</v>
      </c>
      <c r="F227" s="4">
        <v>0</v>
      </c>
      <c r="G227" s="4">
        <v>3</v>
      </c>
      <c r="H227" s="4">
        <v>3</v>
      </c>
      <c r="I227" s="4">
        <v>33</v>
      </c>
      <c r="J227" s="4">
        <v>0</v>
      </c>
      <c r="K227" s="4">
        <v>1</v>
      </c>
      <c r="L227" s="4">
        <v>1</v>
      </c>
      <c r="M227" s="4">
        <v>1</v>
      </c>
      <c r="N227" s="4">
        <v>1</v>
      </c>
      <c r="O227" s="4">
        <v>0</v>
      </c>
      <c r="P227" s="4"/>
      <c r="Q227" s="4"/>
      <c r="R227" s="4"/>
      <c r="S227" s="4"/>
      <c r="T227" s="4"/>
      <c r="U227" s="4"/>
      <c r="V227" s="4"/>
      <c r="W227" s="4"/>
    </row>
    <row r="228" spans="2:23">
      <c r="B228">
        <v>4</v>
      </c>
      <c r="C228">
        <v>2030</v>
      </c>
      <c r="D228" s="4">
        <v>2</v>
      </c>
      <c r="E228" s="4">
        <v>8</v>
      </c>
      <c r="F228" s="4">
        <v>0</v>
      </c>
      <c r="G228" s="4">
        <v>3</v>
      </c>
      <c r="H228" s="4">
        <v>3</v>
      </c>
      <c r="I228" s="4">
        <v>33</v>
      </c>
      <c r="J228" s="4">
        <v>0</v>
      </c>
      <c r="K228" s="4">
        <v>1</v>
      </c>
      <c r="L228" s="4">
        <v>1</v>
      </c>
      <c r="M228" s="4">
        <v>1</v>
      </c>
      <c r="N228" s="4">
        <v>1</v>
      </c>
      <c r="O228" s="4">
        <v>0</v>
      </c>
      <c r="P228" s="4"/>
      <c r="Q228" s="4"/>
      <c r="R228" s="4"/>
      <c r="S228" s="4"/>
      <c r="T228" s="4"/>
      <c r="U228" s="4"/>
      <c r="V228" s="4"/>
      <c r="W228" s="4"/>
    </row>
    <row r="229" spans="2:23">
      <c r="B229">
        <v>5</v>
      </c>
      <c r="C229">
        <v>2030</v>
      </c>
      <c r="D229" s="4">
        <v>2</v>
      </c>
      <c r="E229" s="4">
        <v>8</v>
      </c>
      <c r="F229" s="4">
        <v>0</v>
      </c>
      <c r="G229" s="4">
        <v>3</v>
      </c>
      <c r="H229" s="4">
        <v>3</v>
      </c>
      <c r="I229" s="4">
        <v>33</v>
      </c>
      <c r="J229" s="4">
        <v>0</v>
      </c>
      <c r="K229" s="4">
        <v>1</v>
      </c>
      <c r="L229" s="4">
        <v>1</v>
      </c>
      <c r="M229" s="4">
        <v>1</v>
      </c>
      <c r="N229" s="4">
        <v>1</v>
      </c>
      <c r="O229" s="4">
        <v>0</v>
      </c>
      <c r="P229" s="4"/>
      <c r="Q229" s="4"/>
      <c r="R229" s="4"/>
      <c r="S229" s="4"/>
      <c r="T229" s="4"/>
      <c r="U229" s="4"/>
      <c r="V229" s="4"/>
      <c r="W229" s="4"/>
    </row>
    <row r="230" spans="2:23">
      <c r="B230">
        <v>6</v>
      </c>
      <c r="C230">
        <v>2030</v>
      </c>
      <c r="D230" s="4">
        <v>2</v>
      </c>
      <c r="E230" s="4">
        <v>8</v>
      </c>
      <c r="F230" s="4">
        <v>0</v>
      </c>
      <c r="G230" s="4">
        <v>3</v>
      </c>
      <c r="H230" s="4">
        <v>3</v>
      </c>
      <c r="I230" s="4">
        <v>33</v>
      </c>
      <c r="J230" s="4">
        <v>0</v>
      </c>
      <c r="K230" s="4">
        <v>1</v>
      </c>
      <c r="L230" s="4">
        <v>1</v>
      </c>
      <c r="M230" s="4">
        <v>1</v>
      </c>
      <c r="N230" s="4">
        <v>1</v>
      </c>
      <c r="O230" s="4">
        <v>0</v>
      </c>
      <c r="P230" s="4"/>
      <c r="Q230" s="4"/>
      <c r="R230" s="4"/>
      <c r="S230" s="4"/>
      <c r="T230" s="4"/>
      <c r="U230" s="4"/>
      <c r="V230" s="4"/>
      <c r="W230" s="4"/>
    </row>
    <row r="231" spans="2:23">
      <c r="B231">
        <v>7</v>
      </c>
      <c r="C231">
        <v>2030</v>
      </c>
      <c r="D231" s="4">
        <v>2</v>
      </c>
      <c r="E231" s="4">
        <v>8</v>
      </c>
      <c r="F231" s="4">
        <v>0</v>
      </c>
      <c r="G231" s="4">
        <v>3</v>
      </c>
      <c r="H231" s="4">
        <v>3</v>
      </c>
      <c r="I231" s="4">
        <v>33</v>
      </c>
      <c r="J231" s="4">
        <v>0</v>
      </c>
      <c r="K231" s="4">
        <v>1</v>
      </c>
      <c r="L231" s="4">
        <v>1</v>
      </c>
      <c r="M231" s="4">
        <v>1</v>
      </c>
      <c r="N231" s="4">
        <v>1</v>
      </c>
      <c r="O231" s="4">
        <v>0</v>
      </c>
      <c r="P231" s="4"/>
      <c r="Q231" s="4"/>
      <c r="R231" s="4"/>
      <c r="S231" s="4"/>
      <c r="T231" s="4"/>
      <c r="U231" s="4"/>
      <c r="V231" s="4"/>
      <c r="W231" s="4"/>
    </row>
    <row r="232" spans="2:23">
      <c r="B232">
        <v>8</v>
      </c>
      <c r="C232">
        <v>2030</v>
      </c>
      <c r="D232" s="4">
        <v>2</v>
      </c>
      <c r="E232" s="4">
        <v>8</v>
      </c>
      <c r="F232" s="4">
        <v>0</v>
      </c>
      <c r="G232" s="4">
        <v>3</v>
      </c>
      <c r="H232" s="4">
        <v>3</v>
      </c>
      <c r="I232" s="4">
        <v>33</v>
      </c>
      <c r="J232" s="4">
        <v>0</v>
      </c>
      <c r="K232" s="4">
        <v>1</v>
      </c>
      <c r="L232" s="4">
        <v>1</v>
      </c>
      <c r="M232" s="4">
        <v>1</v>
      </c>
      <c r="N232" s="4">
        <v>1</v>
      </c>
      <c r="O232" s="4">
        <v>0</v>
      </c>
      <c r="P232" s="4"/>
      <c r="Q232" s="4"/>
      <c r="R232" s="4"/>
      <c r="S232" s="4"/>
      <c r="T232" s="4"/>
      <c r="U232" s="4"/>
      <c r="V232" s="4"/>
      <c r="W232" s="4"/>
    </row>
    <row r="233" spans="2:23">
      <c r="B233">
        <v>9</v>
      </c>
      <c r="C233">
        <v>2030</v>
      </c>
      <c r="D233" s="4">
        <v>2</v>
      </c>
      <c r="E233" s="4">
        <v>8</v>
      </c>
      <c r="F233" s="4">
        <v>0</v>
      </c>
      <c r="G233" s="4">
        <v>3</v>
      </c>
      <c r="H233" s="4">
        <v>3</v>
      </c>
      <c r="I233" s="4">
        <v>33</v>
      </c>
      <c r="J233" s="4">
        <v>0</v>
      </c>
      <c r="K233" s="4">
        <v>1</v>
      </c>
      <c r="L233" s="4">
        <v>1</v>
      </c>
      <c r="M233" s="4">
        <v>1</v>
      </c>
      <c r="N233" s="4">
        <v>1</v>
      </c>
      <c r="O233" s="4">
        <v>0</v>
      </c>
      <c r="P233" s="4"/>
      <c r="Q233" s="4"/>
      <c r="R233" s="4"/>
      <c r="S233" s="4"/>
      <c r="T233" s="4"/>
      <c r="U233" s="4"/>
      <c r="V233" s="4"/>
      <c r="W233" s="4"/>
    </row>
    <row r="234" spans="2:23">
      <c r="B234">
        <v>10</v>
      </c>
      <c r="C234">
        <v>2030</v>
      </c>
      <c r="D234" s="4">
        <v>2</v>
      </c>
      <c r="E234" s="4">
        <v>8</v>
      </c>
      <c r="F234" s="4">
        <v>0</v>
      </c>
      <c r="G234" s="4">
        <v>3</v>
      </c>
      <c r="H234" s="4">
        <v>3</v>
      </c>
      <c r="I234" s="4">
        <v>33</v>
      </c>
      <c r="J234" s="4">
        <v>0</v>
      </c>
      <c r="K234" s="4">
        <v>1</v>
      </c>
      <c r="L234" s="4">
        <v>1</v>
      </c>
      <c r="M234" s="4">
        <v>1</v>
      </c>
      <c r="N234" s="4">
        <v>1</v>
      </c>
      <c r="O234" s="4">
        <v>0</v>
      </c>
      <c r="P234" s="4"/>
      <c r="Q234" s="4"/>
      <c r="R234" s="4"/>
      <c r="S234" s="4"/>
      <c r="T234" s="4"/>
      <c r="U234" s="4"/>
      <c r="V234" s="4"/>
      <c r="W234" s="4"/>
    </row>
    <row r="235" spans="2:23">
      <c r="B235">
        <v>11</v>
      </c>
      <c r="C235">
        <v>2030</v>
      </c>
      <c r="D235" s="4">
        <v>2</v>
      </c>
      <c r="E235" s="4">
        <v>8</v>
      </c>
      <c r="F235" s="4">
        <v>0</v>
      </c>
      <c r="G235" s="4">
        <v>3</v>
      </c>
      <c r="H235" s="4">
        <v>3</v>
      </c>
      <c r="I235" s="4">
        <v>33</v>
      </c>
      <c r="J235" s="4">
        <v>0</v>
      </c>
      <c r="K235" s="4">
        <v>1</v>
      </c>
      <c r="L235" s="4">
        <v>1</v>
      </c>
      <c r="M235" s="4">
        <v>1</v>
      </c>
      <c r="N235" s="4">
        <v>1</v>
      </c>
      <c r="O235" s="4">
        <v>0</v>
      </c>
      <c r="P235" s="4"/>
      <c r="Q235" s="4"/>
      <c r="R235" s="4"/>
      <c r="S235" s="4"/>
      <c r="T235" s="4"/>
      <c r="U235" s="4"/>
      <c r="V235" s="4"/>
      <c r="W235" s="4"/>
    </row>
    <row r="236" spans="2:23">
      <c r="B236">
        <v>12</v>
      </c>
      <c r="C236">
        <v>2030</v>
      </c>
      <c r="D236" s="4">
        <v>2</v>
      </c>
      <c r="E236" s="4">
        <v>8</v>
      </c>
      <c r="F236" s="4">
        <v>0</v>
      </c>
      <c r="G236" s="4">
        <v>3</v>
      </c>
      <c r="H236" s="4">
        <v>3</v>
      </c>
      <c r="I236" s="4">
        <v>33</v>
      </c>
      <c r="J236" s="4">
        <v>0</v>
      </c>
      <c r="K236" s="4">
        <v>1</v>
      </c>
      <c r="L236" s="4">
        <v>1</v>
      </c>
      <c r="M236" s="4">
        <v>1</v>
      </c>
      <c r="N236" s="4">
        <v>1</v>
      </c>
      <c r="O236" s="4">
        <v>0</v>
      </c>
      <c r="P236" s="4"/>
      <c r="Q236" s="4"/>
      <c r="R236" s="4"/>
      <c r="S236" s="4"/>
      <c r="T236" s="4"/>
      <c r="U236" s="4"/>
      <c r="V236" s="4"/>
      <c r="W236" s="4"/>
    </row>
    <row r="237" spans="2:23">
      <c r="B237">
        <v>1</v>
      </c>
      <c r="C237">
        <v>2031</v>
      </c>
      <c r="D237" s="4">
        <v>2</v>
      </c>
      <c r="E237" s="4">
        <v>8</v>
      </c>
      <c r="F237" s="4">
        <v>0</v>
      </c>
      <c r="G237" s="4">
        <v>3</v>
      </c>
      <c r="H237" s="4">
        <v>3</v>
      </c>
      <c r="I237" s="4">
        <v>33</v>
      </c>
      <c r="J237" s="4">
        <v>0</v>
      </c>
      <c r="K237" s="4">
        <v>1</v>
      </c>
      <c r="L237" s="4">
        <v>1</v>
      </c>
      <c r="M237" s="4">
        <v>1</v>
      </c>
      <c r="N237" s="4">
        <v>1</v>
      </c>
      <c r="O237" s="4">
        <v>0</v>
      </c>
      <c r="P237" s="4"/>
      <c r="Q237" s="4"/>
      <c r="R237" s="4"/>
      <c r="S237" s="4"/>
      <c r="T237" s="4"/>
      <c r="U237" s="4"/>
      <c r="V237" s="4"/>
      <c r="W237" s="4"/>
    </row>
    <row r="238" spans="2:23">
      <c r="B238">
        <v>2</v>
      </c>
      <c r="C238">
        <v>2031</v>
      </c>
      <c r="D238" s="4">
        <v>2</v>
      </c>
      <c r="E238" s="4">
        <v>8</v>
      </c>
      <c r="F238" s="4">
        <v>0</v>
      </c>
      <c r="G238" s="4">
        <v>3</v>
      </c>
      <c r="H238" s="4">
        <v>3</v>
      </c>
      <c r="I238" s="4">
        <v>33</v>
      </c>
      <c r="J238" s="4">
        <v>0</v>
      </c>
      <c r="K238" s="4">
        <v>1</v>
      </c>
      <c r="L238" s="4">
        <v>1</v>
      </c>
      <c r="M238" s="4">
        <v>1</v>
      </c>
      <c r="N238" s="4">
        <v>1</v>
      </c>
      <c r="O238" s="4">
        <v>0</v>
      </c>
      <c r="P238" s="4"/>
      <c r="Q238" s="4"/>
      <c r="R238" s="4"/>
      <c r="S238" s="4"/>
      <c r="T238" s="4"/>
      <c r="U238" s="4"/>
      <c r="V238" s="4"/>
      <c r="W238" s="4"/>
    </row>
    <row r="239" spans="2:23">
      <c r="B239">
        <v>3</v>
      </c>
      <c r="C239">
        <v>2031</v>
      </c>
      <c r="D239" s="4">
        <v>2</v>
      </c>
      <c r="E239" s="4">
        <v>8</v>
      </c>
      <c r="F239" s="4">
        <v>0</v>
      </c>
      <c r="G239" s="4">
        <v>3</v>
      </c>
      <c r="H239" s="4">
        <v>3</v>
      </c>
      <c r="I239" s="4">
        <v>33</v>
      </c>
      <c r="J239" s="4">
        <v>0</v>
      </c>
      <c r="K239" s="4">
        <v>1</v>
      </c>
      <c r="L239" s="4">
        <v>1</v>
      </c>
      <c r="M239" s="4">
        <v>1</v>
      </c>
      <c r="N239" s="4">
        <v>1</v>
      </c>
      <c r="O239" s="4">
        <v>0</v>
      </c>
      <c r="P239" s="4"/>
      <c r="Q239" s="4"/>
      <c r="R239" s="4"/>
      <c r="S239" s="4"/>
      <c r="T239" s="4"/>
      <c r="U239" s="4"/>
      <c r="V239" s="4"/>
      <c r="W239" s="4"/>
    </row>
    <row r="240" spans="2:23">
      <c r="B240">
        <v>4</v>
      </c>
      <c r="C240">
        <v>2031</v>
      </c>
      <c r="D240" s="4">
        <v>2</v>
      </c>
      <c r="E240" s="4">
        <v>8</v>
      </c>
      <c r="F240" s="4">
        <v>0</v>
      </c>
      <c r="G240" s="4">
        <v>3</v>
      </c>
      <c r="H240" s="4">
        <v>3</v>
      </c>
      <c r="I240" s="4">
        <v>33</v>
      </c>
      <c r="J240" s="4">
        <v>0</v>
      </c>
      <c r="K240" s="4">
        <v>1</v>
      </c>
      <c r="L240" s="4">
        <v>1</v>
      </c>
      <c r="M240" s="4">
        <v>1</v>
      </c>
      <c r="N240" s="4">
        <v>1</v>
      </c>
      <c r="O240" s="4">
        <v>0</v>
      </c>
      <c r="P240" s="4"/>
      <c r="Q240" s="4"/>
      <c r="R240" s="4"/>
      <c r="S240" s="4"/>
      <c r="T240" s="4"/>
      <c r="U240" s="4"/>
      <c r="V240" s="4"/>
      <c r="W240" s="4"/>
    </row>
    <row r="241" spans="2:23">
      <c r="B241">
        <v>5</v>
      </c>
      <c r="C241">
        <v>2031</v>
      </c>
      <c r="D241" s="4">
        <v>2</v>
      </c>
      <c r="E241" s="4">
        <v>8</v>
      </c>
      <c r="F241" s="4">
        <v>0</v>
      </c>
      <c r="G241" s="4">
        <v>3</v>
      </c>
      <c r="H241" s="4">
        <v>3</v>
      </c>
      <c r="I241" s="4">
        <v>33</v>
      </c>
      <c r="J241" s="4">
        <v>0</v>
      </c>
      <c r="K241" s="4">
        <v>1</v>
      </c>
      <c r="L241" s="4">
        <v>1</v>
      </c>
      <c r="M241" s="4">
        <v>1</v>
      </c>
      <c r="N241" s="4">
        <v>1</v>
      </c>
      <c r="O241" s="4">
        <v>0</v>
      </c>
      <c r="P241" s="4"/>
      <c r="Q241" s="4"/>
      <c r="R241" s="4"/>
      <c r="S241" s="4"/>
      <c r="T241" s="4"/>
      <c r="U241" s="4"/>
      <c r="V241" s="4"/>
      <c r="W241" s="4"/>
    </row>
    <row r="242" spans="2:23">
      <c r="B242">
        <v>6</v>
      </c>
      <c r="C242">
        <v>2031</v>
      </c>
      <c r="D242" s="4">
        <v>2</v>
      </c>
      <c r="E242" s="4">
        <v>8</v>
      </c>
      <c r="F242" s="4">
        <v>0</v>
      </c>
      <c r="G242" s="4">
        <v>3</v>
      </c>
      <c r="H242" s="4">
        <v>3</v>
      </c>
      <c r="I242" s="4">
        <v>33</v>
      </c>
      <c r="J242" s="4">
        <v>0</v>
      </c>
      <c r="K242" s="4">
        <v>1</v>
      </c>
      <c r="L242" s="4">
        <v>1</v>
      </c>
      <c r="M242" s="4">
        <v>1</v>
      </c>
      <c r="N242" s="4">
        <v>1</v>
      </c>
      <c r="O242" s="4">
        <v>0</v>
      </c>
      <c r="P242" s="4"/>
      <c r="Q242" s="4"/>
      <c r="R242" s="4"/>
      <c r="S242" s="4"/>
      <c r="T242" s="4"/>
      <c r="U242" s="4"/>
      <c r="V242" s="4"/>
      <c r="W242" s="4"/>
    </row>
    <row r="243" spans="2:23">
      <c r="B243">
        <v>7</v>
      </c>
      <c r="C243">
        <v>2031</v>
      </c>
      <c r="D243" s="4">
        <v>2</v>
      </c>
      <c r="E243" s="4">
        <v>8</v>
      </c>
      <c r="F243" s="4">
        <v>0</v>
      </c>
      <c r="G243" s="4">
        <v>3</v>
      </c>
      <c r="H243" s="4">
        <v>3</v>
      </c>
      <c r="I243" s="4">
        <v>33</v>
      </c>
      <c r="J243" s="4">
        <v>0</v>
      </c>
      <c r="K243" s="4">
        <v>1</v>
      </c>
      <c r="L243" s="4">
        <v>1</v>
      </c>
      <c r="M243" s="4">
        <v>1</v>
      </c>
      <c r="N243" s="4">
        <v>1</v>
      </c>
      <c r="O243" s="4">
        <v>0</v>
      </c>
      <c r="P243" s="4"/>
      <c r="Q243" s="4"/>
      <c r="R243" s="4"/>
      <c r="S243" s="4"/>
      <c r="T243" s="4"/>
      <c r="U243" s="4"/>
      <c r="V243" s="4"/>
      <c r="W243" s="4"/>
    </row>
    <row r="244" spans="2:23">
      <c r="B244">
        <v>8</v>
      </c>
      <c r="C244">
        <v>2031</v>
      </c>
      <c r="D244" s="4">
        <v>2</v>
      </c>
      <c r="E244" s="4">
        <v>8</v>
      </c>
      <c r="F244" s="4">
        <v>0</v>
      </c>
      <c r="G244" s="4">
        <v>3</v>
      </c>
      <c r="H244" s="4">
        <v>3</v>
      </c>
      <c r="I244" s="4">
        <v>33</v>
      </c>
      <c r="J244" s="4">
        <v>0</v>
      </c>
      <c r="K244" s="4">
        <v>1</v>
      </c>
      <c r="L244" s="4">
        <v>1</v>
      </c>
      <c r="M244" s="4">
        <v>1</v>
      </c>
      <c r="N244" s="4">
        <v>1</v>
      </c>
      <c r="O244" s="4">
        <v>0</v>
      </c>
      <c r="P244" s="4"/>
      <c r="Q244" s="4"/>
      <c r="R244" s="4"/>
      <c r="S244" s="4"/>
      <c r="T244" s="4"/>
      <c r="U244" s="4"/>
      <c r="V244" s="4"/>
      <c r="W244" s="4"/>
    </row>
    <row r="245" spans="2:23">
      <c r="B245">
        <v>9</v>
      </c>
      <c r="C245">
        <v>2031</v>
      </c>
      <c r="D245" s="4">
        <v>2</v>
      </c>
      <c r="E245" s="4">
        <v>8</v>
      </c>
      <c r="F245" s="4">
        <v>0</v>
      </c>
      <c r="G245" s="4">
        <v>3</v>
      </c>
      <c r="H245" s="4">
        <v>3</v>
      </c>
      <c r="I245" s="4">
        <v>33</v>
      </c>
      <c r="J245" s="4">
        <v>0</v>
      </c>
      <c r="K245" s="4">
        <v>1</v>
      </c>
      <c r="L245" s="4">
        <v>1</v>
      </c>
      <c r="M245" s="4">
        <v>1</v>
      </c>
      <c r="N245" s="4">
        <v>1</v>
      </c>
      <c r="O245" s="4">
        <v>0</v>
      </c>
      <c r="P245" s="4"/>
      <c r="Q245" s="4"/>
      <c r="R245" s="4"/>
      <c r="S245" s="4"/>
      <c r="T245" s="4"/>
      <c r="U245" s="4"/>
      <c r="V245" s="4"/>
      <c r="W245" s="4"/>
    </row>
    <row r="246" spans="2:23">
      <c r="B246">
        <v>10</v>
      </c>
      <c r="C246">
        <v>2031</v>
      </c>
      <c r="D246" s="4">
        <v>2</v>
      </c>
      <c r="E246" s="4">
        <v>8</v>
      </c>
      <c r="F246" s="4">
        <v>0</v>
      </c>
      <c r="G246" s="4">
        <v>3</v>
      </c>
      <c r="H246" s="4">
        <v>3</v>
      </c>
      <c r="I246" s="4">
        <v>33</v>
      </c>
      <c r="J246" s="4">
        <v>0</v>
      </c>
      <c r="K246" s="4">
        <v>1</v>
      </c>
      <c r="L246" s="4">
        <v>1</v>
      </c>
      <c r="M246" s="4">
        <v>1</v>
      </c>
      <c r="N246" s="4">
        <v>1</v>
      </c>
      <c r="O246" s="4">
        <v>0</v>
      </c>
      <c r="P246" s="4"/>
      <c r="Q246" s="4"/>
      <c r="R246" s="4"/>
      <c r="S246" s="4"/>
      <c r="T246" s="4"/>
      <c r="U246" s="4"/>
      <c r="V246" s="4"/>
      <c r="W246" s="4"/>
    </row>
    <row r="247" spans="2:23">
      <c r="B247">
        <v>11</v>
      </c>
      <c r="C247">
        <v>2031</v>
      </c>
      <c r="D247" s="4">
        <v>2</v>
      </c>
      <c r="E247" s="4">
        <v>8</v>
      </c>
      <c r="F247" s="4">
        <v>0</v>
      </c>
      <c r="G247" s="4">
        <v>3</v>
      </c>
      <c r="H247" s="4">
        <v>3</v>
      </c>
      <c r="I247" s="4">
        <v>33</v>
      </c>
      <c r="J247" s="4">
        <v>0</v>
      </c>
      <c r="K247" s="4">
        <v>1</v>
      </c>
      <c r="L247" s="4">
        <v>1</v>
      </c>
      <c r="M247" s="4">
        <v>1</v>
      </c>
      <c r="N247" s="4">
        <v>1</v>
      </c>
      <c r="O247" s="4">
        <v>0</v>
      </c>
      <c r="P247" s="4"/>
      <c r="Q247" s="4"/>
      <c r="R247" s="4"/>
      <c r="S247" s="4"/>
      <c r="T247" s="4"/>
      <c r="U247" s="4"/>
      <c r="V247" s="4"/>
      <c r="W247" s="4"/>
    </row>
    <row r="248" spans="2:23">
      <c r="B248">
        <v>12</v>
      </c>
      <c r="C248">
        <v>2031</v>
      </c>
      <c r="D248" s="4">
        <v>2</v>
      </c>
      <c r="E248" s="4">
        <v>8</v>
      </c>
      <c r="F248" s="4">
        <v>0</v>
      </c>
      <c r="G248" s="4">
        <v>3</v>
      </c>
      <c r="H248" s="4">
        <v>3</v>
      </c>
      <c r="I248" s="4">
        <v>33</v>
      </c>
      <c r="J248" s="4">
        <v>0</v>
      </c>
      <c r="K248" s="4">
        <v>1</v>
      </c>
      <c r="L248" s="4">
        <v>1</v>
      </c>
      <c r="M248" s="4">
        <v>1</v>
      </c>
      <c r="N248" s="4">
        <v>1</v>
      </c>
      <c r="O248" s="4">
        <v>0</v>
      </c>
      <c r="P248" s="4"/>
      <c r="Q248" s="4"/>
      <c r="R248" s="4"/>
      <c r="S248" s="4"/>
      <c r="T248" s="4"/>
      <c r="U248" s="4"/>
      <c r="V248" s="4"/>
      <c r="W248" s="4"/>
    </row>
    <row r="249" spans="2:23">
      <c r="B249">
        <v>1</v>
      </c>
      <c r="C249">
        <v>2032</v>
      </c>
      <c r="D249" s="4">
        <v>2</v>
      </c>
      <c r="E249" s="4">
        <v>8</v>
      </c>
      <c r="F249" s="4">
        <v>0</v>
      </c>
      <c r="G249" s="4">
        <v>3</v>
      </c>
      <c r="H249" s="4">
        <v>3</v>
      </c>
      <c r="I249" s="4">
        <v>33</v>
      </c>
      <c r="J249" s="4">
        <v>0</v>
      </c>
      <c r="K249" s="4">
        <v>1</v>
      </c>
      <c r="L249" s="4">
        <v>1</v>
      </c>
      <c r="M249" s="4">
        <v>1</v>
      </c>
      <c r="N249" s="4">
        <v>1</v>
      </c>
      <c r="O249" s="4">
        <v>0</v>
      </c>
      <c r="P249" s="4"/>
      <c r="Q249" s="4"/>
      <c r="R249" s="4"/>
      <c r="S249" s="4"/>
      <c r="T249" s="4"/>
      <c r="U249" s="4"/>
      <c r="V249" s="4"/>
      <c r="W249" s="4"/>
    </row>
    <row r="250" spans="2:23">
      <c r="B250">
        <v>2</v>
      </c>
      <c r="C250">
        <v>2032</v>
      </c>
      <c r="D250" s="4">
        <v>2</v>
      </c>
      <c r="E250" s="4">
        <v>8</v>
      </c>
      <c r="F250" s="4">
        <v>0</v>
      </c>
      <c r="G250" s="4">
        <v>3</v>
      </c>
      <c r="H250" s="4">
        <v>3</v>
      </c>
      <c r="I250" s="4">
        <v>33</v>
      </c>
      <c r="J250" s="4">
        <v>0</v>
      </c>
      <c r="K250" s="4">
        <v>1</v>
      </c>
      <c r="L250" s="4">
        <v>1</v>
      </c>
      <c r="M250" s="4">
        <v>1</v>
      </c>
      <c r="N250" s="4">
        <v>1</v>
      </c>
      <c r="O250" s="4">
        <v>0</v>
      </c>
      <c r="P250" s="4"/>
      <c r="Q250" s="4"/>
      <c r="R250" s="4"/>
      <c r="S250" s="4"/>
      <c r="T250" s="4"/>
      <c r="U250" s="4"/>
      <c r="V250" s="4"/>
      <c r="W250" s="4"/>
    </row>
    <row r="251" spans="2:23">
      <c r="B251">
        <v>3</v>
      </c>
      <c r="C251">
        <v>2032</v>
      </c>
      <c r="D251" s="4">
        <v>2</v>
      </c>
      <c r="E251" s="4">
        <v>8</v>
      </c>
      <c r="F251" s="4">
        <v>0</v>
      </c>
      <c r="G251" s="4">
        <v>3</v>
      </c>
      <c r="H251" s="4">
        <v>3</v>
      </c>
      <c r="I251" s="4">
        <v>33</v>
      </c>
      <c r="J251" s="4">
        <v>0</v>
      </c>
      <c r="K251" s="4">
        <v>1</v>
      </c>
      <c r="L251" s="4">
        <v>1</v>
      </c>
      <c r="M251" s="4">
        <v>1</v>
      </c>
      <c r="N251" s="4">
        <v>1</v>
      </c>
      <c r="O251" s="4">
        <v>0</v>
      </c>
      <c r="P251" s="4"/>
      <c r="Q251" s="4"/>
      <c r="R251" s="4"/>
      <c r="S251" s="4"/>
      <c r="T251" s="4"/>
      <c r="U251" s="4"/>
      <c r="V251" s="4"/>
      <c r="W251" s="4"/>
    </row>
    <row r="252" spans="2:23">
      <c r="B252">
        <v>4</v>
      </c>
      <c r="C252">
        <v>2032</v>
      </c>
      <c r="D252" s="4">
        <v>2</v>
      </c>
      <c r="E252" s="4">
        <v>8</v>
      </c>
      <c r="F252" s="4">
        <v>0</v>
      </c>
      <c r="G252" s="4">
        <v>3</v>
      </c>
      <c r="H252" s="4">
        <v>3</v>
      </c>
      <c r="I252" s="4">
        <v>33</v>
      </c>
      <c r="J252" s="4">
        <v>0</v>
      </c>
      <c r="K252" s="4">
        <v>1</v>
      </c>
      <c r="L252" s="4">
        <v>1</v>
      </c>
      <c r="M252" s="4">
        <v>1</v>
      </c>
      <c r="N252" s="4">
        <v>1</v>
      </c>
      <c r="O252" s="4">
        <v>0</v>
      </c>
      <c r="P252" s="4"/>
      <c r="Q252" s="4"/>
      <c r="R252" s="4"/>
      <c r="S252" s="4"/>
      <c r="T252" s="4"/>
      <c r="U252" s="4"/>
      <c r="V252" s="4"/>
      <c r="W252" s="4"/>
    </row>
    <row r="253" spans="2:23">
      <c r="B253">
        <v>5</v>
      </c>
      <c r="C253">
        <v>2032</v>
      </c>
      <c r="D253" s="4">
        <v>2</v>
      </c>
      <c r="E253" s="4">
        <v>8</v>
      </c>
      <c r="F253" s="4">
        <v>0</v>
      </c>
      <c r="G253" s="4">
        <v>3</v>
      </c>
      <c r="H253" s="4">
        <v>3</v>
      </c>
      <c r="I253" s="4">
        <v>33</v>
      </c>
      <c r="J253" s="4">
        <v>0</v>
      </c>
      <c r="K253" s="4">
        <v>1</v>
      </c>
      <c r="L253" s="4">
        <v>1</v>
      </c>
      <c r="M253" s="4">
        <v>1</v>
      </c>
      <c r="N253" s="4">
        <v>1</v>
      </c>
      <c r="O253" s="4">
        <v>0</v>
      </c>
      <c r="P253" s="4"/>
      <c r="Q253" s="4"/>
      <c r="R253" s="4"/>
      <c r="S253" s="4"/>
      <c r="T253" s="4"/>
      <c r="U253" s="4"/>
      <c r="V253" s="4"/>
      <c r="W253" s="4"/>
    </row>
    <row r="254" spans="2:23">
      <c r="B254">
        <v>6</v>
      </c>
      <c r="C254">
        <v>2032</v>
      </c>
      <c r="D254" s="4">
        <v>2</v>
      </c>
      <c r="E254" s="4">
        <v>8</v>
      </c>
      <c r="F254" s="4">
        <v>0</v>
      </c>
      <c r="G254" s="4">
        <v>3</v>
      </c>
      <c r="H254" s="4">
        <v>3</v>
      </c>
      <c r="I254" s="4">
        <v>33</v>
      </c>
      <c r="J254" s="4">
        <v>0</v>
      </c>
      <c r="K254" s="4">
        <v>1</v>
      </c>
      <c r="L254" s="4">
        <v>1</v>
      </c>
      <c r="M254" s="4">
        <v>1</v>
      </c>
      <c r="N254" s="4">
        <v>1</v>
      </c>
      <c r="O254" s="4">
        <v>0</v>
      </c>
      <c r="P254" s="4"/>
      <c r="Q254" s="4"/>
      <c r="R254" s="4"/>
      <c r="S254" s="4"/>
      <c r="T254" s="4"/>
      <c r="U254" s="4"/>
      <c r="V254" s="4"/>
      <c r="W254" s="4"/>
    </row>
    <row r="255" spans="2:23">
      <c r="B255">
        <v>7</v>
      </c>
      <c r="C255">
        <v>2032</v>
      </c>
      <c r="D255" s="4">
        <v>2</v>
      </c>
      <c r="E255" s="4">
        <v>8</v>
      </c>
      <c r="F255" s="4">
        <v>0</v>
      </c>
      <c r="G255" s="4">
        <v>3</v>
      </c>
      <c r="H255" s="4">
        <v>3</v>
      </c>
      <c r="I255" s="4">
        <v>33</v>
      </c>
      <c r="J255" s="4">
        <v>0</v>
      </c>
      <c r="K255" s="4">
        <v>1</v>
      </c>
      <c r="L255" s="4">
        <v>1</v>
      </c>
      <c r="M255" s="4">
        <v>1</v>
      </c>
      <c r="N255" s="4">
        <v>1</v>
      </c>
      <c r="O255" s="4">
        <v>0</v>
      </c>
      <c r="P255" s="4"/>
      <c r="Q255" s="4"/>
      <c r="R255" s="4"/>
      <c r="S255" s="4"/>
      <c r="T255" s="4"/>
      <c r="U255" s="4"/>
      <c r="V255" s="4"/>
      <c r="W255" s="4"/>
    </row>
    <row r="256" spans="2:23">
      <c r="B256">
        <v>8</v>
      </c>
      <c r="C256">
        <v>2032</v>
      </c>
      <c r="D256" s="4">
        <v>2</v>
      </c>
      <c r="E256" s="4">
        <v>8</v>
      </c>
      <c r="F256" s="4">
        <v>0</v>
      </c>
      <c r="G256" s="4">
        <v>3</v>
      </c>
      <c r="H256" s="4">
        <v>3</v>
      </c>
      <c r="I256" s="4">
        <v>33</v>
      </c>
      <c r="J256" s="4">
        <v>0</v>
      </c>
      <c r="K256" s="4">
        <v>1</v>
      </c>
      <c r="L256" s="4">
        <v>1</v>
      </c>
      <c r="M256" s="4">
        <v>1</v>
      </c>
      <c r="N256" s="4">
        <v>1</v>
      </c>
      <c r="O256" s="4">
        <v>0</v>
      </c>
      <c r="P256" s="4"/>
      <c r="Q256" s="4"/>
      <c r="R256" s="4"/>
      <c r="S256" s="4"/>
      <c r="T256" s="4"/>
      <c r="U256" s="4"/>
      <c r="V256" s="4"/>
      <c r="W256" s="4"/>
    </row>
    <row r="257" spans="2:23">
      <c r="B257">
        <v>9</v>
      </c>
      <c r="C257">
        <v>2032</v>
      </c>
      <c r="D257" s="4">
        <v>2</v>
      </c>
      <c r="E257" s="4">
        <v>8</v>
      </c>
      <c r="F257" s="4">
        <v>0</v>
      </c>
      <c r="G257" s="4">
        <v>3</v>
      </c>
      <c r="H257" s="4">
        <v>3</v>
      </c>
      <c r="I257" s="4">
        <v>33</v>
      </c>
      <c r="J257" s="4">
        <v>0</v>
      </c>
      <c r="K257" s="4">
        <v>1</v>
      </c>
      <c r="L257" s="4">
        <v>1</v>
      </c>
      <c r="M257" s="4">
        <v>1</v>
      </c>
      <c r="N257" s="4">
        <v>1</v>
      </c>
      <c r="O257" s="4">
        <v>0</v>
      </c>
      <c r="P257" s="4"/>
      <c r="Q257" s="4"/>
      <c r="R257" s="4"/>
      <c r="S257" s="4"/>
      <c r="T257" s="4"/>
      <c r="U257" s="4"/>
      <c r="V257" s="4"/>
      <c r="W257" s="4"/>
    </row>
    <row r="258" spans="2:23">
      <c r="B258">
        <v>10</v>
      </c>
      <c r="C258">
        <v>2032</v>
      </c>
      <c r="D258" s="4">
        <v>2</v>
      </c>
      <c r="E258" s="4">
        <v>8</v>
      </c>
      <c r="F258" s="4">
        <v>0</v>
      </c>
      <c r="G258" s="4">
        <v>3</v>
      </c>
      <c r="H258" s="4">
        <v>3</v>
      </c>
      <c r="I258" s="4">
        <v>33</v>
      </c>
      <c r="J258" s="4">
        <v>0</v>
      </c>
      <c r="K258" s="4">
        <v>1</v>
      </c>
      <c r="L258" s="4">
        <v>1</v>
      </c>
      <c r="M258" s="4">
        <v>1</v>
      </c>
      <c r="N258" s="4">
        <v>1</v>
      </c>
      <c r="O258" s="4">
        <v>0</v>
      </c>
      <c r="P258" s="4"/>
      <c r="Q258" s="4"/>
      <c r="R258" s="4"/>
      <c r="S258" s="4"/>
      <c r="T258" s="4"/>
      <c r="U258" s="4"/>
      <c r="V258" s="4"/>
      <c r="W258" s="4"/>
    </row>
    <row r="259" spans="2:23">
      <c r="B259">
        <v>11</v>
      </c>
      <c r="C259">
        <v>2032</v>
      </c>
      <c r="D259" s="4">
        <v>2</v>
      </c>
      <c r="E259" s="4">
        <v>8</v>
      </c>
      <c r="F259" s="4">
        <v>0</v>
      </c>
      <c r="G259" s="4">
        <v>3</v>
      </c>
      <c r="H259" s="4">
        <v>3</v>
      </c>
      <c r="I259" s="4">
        <v>33</v>
      </c>
      <c r="J259" s="4">
        <v>0</v>
      </c>
      <c r="K259" s="4">
        <v>1</v>
      </c>
      <c r="L259" s="4">
        <v>1</v>
      </c>
      <c r="M259" s="4">
        <v>1</v>
      </c>
      <c r="N259" s="4">
        <v>1</v>
      </c>
      <c r="O259" s="4">
        <v>0</v>
      </c>
      <c r="P259" s="4"/>
      <c r="Q259" s="4"/>
      <c r="R259" s="4"/>
      <c r="S259" s="4"/>
      <c r="T259" s="4"/>
      <c r="U259" s="4"/>
      <c r="V259" s="4"/>
      <c r="W259" s="4"/>
    </row>
    <row r="260" spans="2:23">
      <c r="B260">
        <v>12</v>
      </c>
      <c r="C260">
        <v>2032</v>
      </c>
      <c r="D260" s="4">
        <v>2</v>
      </c>
      <c r="E260" s="4">
        <v>8</v>
      </c>
      <c r="F260" s="4">
        <v>0</v>
      </c>
      <c r="G260" s="4">
        <v>3</v>
      </c>
      <c r="H260" s="4">
        <v>3</v>
      </c>
      <c r="I260" s="4">
        <v>33</v>
      </c>
      <c r="J260" s="4">
        <v>0</v>
      </c>
      <c r="K260" s="4">
        <v>1</v>
      </c>
      <c r="L260" s="4">
        <v>1</v>
      </c>
      <c r="M260" s="4">
        <v>1</v>
      </c>
      <c r="N260" s="4">
        <v>1</v>
      </c>
      <c r="O260" s="4">
        <v>0</v>
      </c>
      <c r="P260" s="4"/>
      <c r="Q260" s="4"/>
      <c r="R260" s="4"/>
      <c r="S260" s="4"/>
      <c r="T260" s="4"/>
      <c r="U260" s="4"/>
      <c r="V260" s="4"/>
      <c r="W260" s="4"/>
    </row>
    <row r="261" spans="2:23">
      <c r="B261">
        <v>1</v>
      </c>
      <c r="C261">
        <v>2033</v>
      </c>
      <c r="D261" s="4">
        <v>2</v>
      </c>
      <c r="E261" s="4">
        <v>8</v>
      </c>
      <c r="F261" s="4">
        <v>0</v>
      </c>
      <c r="G261" s="4">
        <v>3</v>
      </c>
      <c r="H261" s="4">
        <v>3</v>
      </c>
      <c r="I261" s="4">
        <v>33</v>
      </c>
      <c r="J261" s="4">
        <v>0</v>
      </c>
      <c r="K261" s="4">
        <v>1</v>
      </c>
      <c r="L261" s="4">
        <v>1</v>
      </c>
      <c r="M261" s="4">
        <v>1</v>
      </c>
      <c r="N261" s="4">
        <v>1</v>
      </c>
      <c r="O261" s="4">
        <v>0</v>
      </c>
      <c r="P261" s="4"/>
      <c r="Q261" s="4"/>
      <c r="R261" s="4"/>
      <c r="S261" s="4"/>
      <c r="T261" s="4"/>
      <c r="U261" s="4"/>
      <c r="V261" s="4"/>
      <c r="W261" s="4"/>
    </row>
    <row r="262" spans="2:23">
      <c r="B262">
        <v>2</v>
      </c>
      <c r="C262">
        <v>2033</v>
      </c>
      <c r="D262" s="4">
        <v>2</v>
      </c>
      <c r="E262" s="4">
        <v>8</v>
      </c>
      <c r="F262" s="4">
        <v>0</v>
      </c>
      <c r="G262" s="4">
        <v>3</v>
      </c>
      <c r="H262" s="4">
        <v>3</v>
      </c>
      <c r="I262" s="4">
        <v>33</v>
      </c>
      <c r="J262" s="4">
        <v>0</v>
      </c>
      <c r="K262" s="4">
        <v>1</v>
      </c>
      <c r="L262" s="4">
        <v>1</v>
      </c>
      <c r="M262" s="4">
        <v>1</v>
      </c>
      <c r="N262" s="4">
        <v>1</v>
      </c>
      <c r="O262" s="4">
        <v>0</v>
      </c>
      <c r="P262" s="4"/>
      <c r="Q262" s="4"/>
      <c r="R262" s="4"/>
      <c r="S262" s="4"/>
      <c r="T262" s="4"/>
      <c r="U262" s="4"/>
      <c r="V262" s="4"/>
      <c r="W262" s="4"/>
    </row>
    <row r="263" spans="2:23">
      <c r="B263">
        <v>3</v>
      </c>
      <c r="C263">
        <v>2033</v>
      </c>
      <c r="D263" s="4">
        <v>2</v>
      </c>
      <c r="E263" s="4">
        <v>8</v>
      </c>
      <c r="F263" s="4">
        <v>0</v>
      </c>
      <c r="G263" s="4">
        <v>3</v>
      </c>
      <c r="H263" s="4">
        <v>3</v>
      </c>
      <c r="I263" s="4">
        <v>33</v>
      </c>
      <c r="J263" s="4">
        <v>0</v>
      </c>
      <c r="K263" s="4">
        <v>1</v>
      </c>
      <c r="L263" s="4">
        <v>1</v>
      </c>
      <c r="M263" s="4">
        <v>1</v>
      </c>
      <c r="N263" s="4">
        <v>1</v>
      </c>
      <c r="O263" s="4">
        <v>0</v>
      </c>
      <c r="P263" s="4"/>
      <c r="Q263" s="4"/>
      <c r="R263" s="4"/>
      <c r="S263" s="4"/>
      <c r="T263" s="4"/>
      <c r="U263" s="4"/>
      <c r="V263" s="4"/>
      <c r="W263" s="4"/>
    </row>
    <row r="264" spans="2:23">
      <c r="B264">
        <v>4</v>
      </c>
      <c r="C264">
        <v>2033</v>
      </c>
      <c r="D264" s="4">
        <v>2</v>
      </c>
      <c r="E264" s="4">
        <v>8</v>
      </c>
      <c r="F264" s="4">
        <v>0</v>
      </c>
      <c r="G264" s="4">
        <v>3</v>
      </c>
      <c r="H264" s="4">
        <v>3</v>
      </c>
      <c r="I264" s="4">
        <v>33</v>
      </c>
      <c r="J264" s="4">
        <v>0</v>
      </c>
      <c r="K264" s="4">
        <v>1</v>
      </c>
      <c r="L264" s="4">
        <v>1</v>
      </c>
      <c r="M264" s="4">
        <v>1</v>
      </c>
      <c r="N264" s="4">
        <v>1</v>
      </c>
      <c r="O264" s="4">
        <v>0</v>
      </c>
      <c r="P264" s="4"/>
      <c r="Q264" s="4"/>
      <c r="R264" s="4"/>
      <c r="S264" s="4"/>
      <c r="T264" s="4"/>
      <c r="U264" s="4"/>
      <c r="V264" s="4"/>
      <c r="W264" s="4"/>
    </row>
    <row r="265" spans="2:23">
      <c r="B265">
        <v>5</v>
      </c>
      <c r="C265">
        <v>2033</v>
      </c>
      <c r="D265" s="4">
        <v>2</v>
      </c>
      <c r="E265" s="4">
        <v>8</v>
      </c>
      <c r="F265" s="4">
        <v>0</v>
      </c>
      <c r="G265" s="4">
        <v>3</v>
      </c>
      <c r="H265" s="4">
        <v>3</v>
      </c>
      <c r="I265" s="4">
        <v>33</v>
      </c>
      <c r="J265" s="4">
        <v>0</v>
      </c>
      <c r="K265" s="4">
        <v>1</v>
      </c>
      <c r="L265" s="4">
        <v>1</v>
      </c>
      <c r="M265" s="4">
        <v>1</v>
      </c>
      <c r="N265" s="4">
        <v>1</v>
      </c>
      <c r="O265" s="4">
        <v>0</v>
      </c>
      <c r="P265" s="4"/>
      <c r="Q265" s="4"/>
      <c r="R265" s="4"/>
      <c r="S265" s="4"/>
      <c r="T265" s="4"/>
      <c r="U265" s="4"/>
      <c r="V265" s="4"/>
      <c r="W265" s="4"/>
    </row>
    <row r="266" spans="2:23">
      <c r="B266">
        <v>6</v>
      </c>
      <c r="C266">
        <v>2033</v>
      </c>
      <c r="D266" s="4">
        <v>2</v>
      </c>
      <c r="E266" s="4">
        <v>8</v>
      </c>
      <c r="F266" s="4">
        <v>0</v>
      </c>
      <c r="G266" s="4">
        <v>3</v>
      </c>
      <c r="H266" s="4">
        <v>3</v>
      </c>
      <c r="I266" s="4">
        <v>33</v>
      </c>
      <c r="J266" s="4">
        <v>0</v>
      </c>
      <c r="K266" s="4">
        <v>1</v>
      </c>
      <c r="L266" s="4">
        <v>1</v>
      </c>
      <c r="M266" s="4">
        <v>1</v>
      </c>
      <c r="N266" s="4">
        <v>1</v>
      </c>
      <c r="O266" s="4">
        <v>0</v>
      </c>
      <c r="P266" s="4"/>
      <c r="Q266" s="4"/>
      <c r="R266" s="4"/>
      <c r="S266" s="4"/>
      <c r="T266" s="4"/>
      <c r="U266" s="4"/>
      <c r="V266" s="4"/>
      <c r="W266" s="4"/>
    </row>
    <row r="267" spans="2:23">
      <c r="B267">
        <v>7</v>
      </c>
      <c r="C267">
        <v>2033</v>
      </c>
      <c r="D267" s="4">
        <v>2</v>
      </c>
      <c r="E267" s="4">
        <v>8</v>
      </c>
      <c r="F267" s="4">
        <v>0</v>
      </c>
      <c r="G267" s="4">
        <v>3</v>
      </c>
      <c r="H267" s="4">
        <v>3</v>
      </c>
      <c r="I267" s="4">
        <v>33</v>
      </c>
      <c r="J267" s="4">
        <v>0</v>
      </c>
      <c r="K267" s="4">
        <v>1</v>
      </c>
      <c r="L267" s="4">
        <v>1</v>
      </c>
      <c r="M267" s="4">
        <v>1</v>
      </c>
      <c r="N267" s="4">
        <v>1</v>
      </c>
      <c r="O267" s="4">
        <v>0</v>
      </c>
      <c r="P267" s="4"/>
      <c r="Q267" s="4"/>
      <c r="R267" s="4"/>
      <c r="S267" s="4"/>
      <c r="T267" s="4"/>
      <c r="U267" s="4"/>
      <c r="V267" s="4"/>
      <c r="W267" s="4"/>
    </row>
    <row r="268" spans="2:23">
      <c r="B268">
        <v>8</v>
      </c>
      <c r="C268">
        <v>2033</v>
      </c>
      <c r="D268" s="4">
        <v>2</v>
      </c>
      <c r="E268" s="4">
        <v>8</v>
      </c>
      <c r="F268" s="4">
        <v>0</v>
      </c>
      <c r="G268" s="4">
        <v>3</v>
      </c>
      <c r="H268" s="4">
        <v>3</v>
      </c>
      <c r="I268" s="4">
        <v>33</v>
      </c>
      <c r="J268" s="4">
        <v>0</v>
      </c>
      <c r="K268" s="4">
        <v>1</v>
      </c>
      <c r="L268" s="4">
        <v>1</v>
      </c>
      <c r="M268" s="4">
        <v>1</v>
      </c>
      <c r="N268" s="4">
        <v>1</v>
      </c>
      <c r="O268" s="4">
        <v>0</v>
      </c>
      <c r="P268" s="4"/>
      <c r="Q268" s="4"/>
      <c r="R268" s="4"/>
      <c r="S268" s="4"/>
      <c r="T268" s="4"/>
      <c r="U268" s="4"/>
      <c r="V268" s="4"/>
      <c r="W268" s="4"/>
    </row>
    <row r="269" spans="2:23">
      <c r="B269">
        <v>9</v>
      </c>
      <c r="C269">
        <v>2033</v>
      </c>
      <c r="D269" s="4">
        <v>2</v>
      </c>
      <c r="E269" s="4">
        <v>8</v>
      </c>
      <c r="F269" s="4">
        <v>0</v>
      </c>
      <c r="G269" s="4">
        <v>3</v>
      </c>
      <c r="H269" s="4">
        <v>3</v>
      </c>
      <c r="I269" s="4">
        <v>33</v>
      </c>
      <c r="J269" s="4">
        <v>0</v>
      </c>
      <c r="K269" s="4">
        <v>1</v>
      </c>
      <c r="L269" s="4">
        <v>1</v>
      </c>
      <c r="M269" s="4">
        <v>1</v>
      </c>
      <c r="N269" s="4">
        <v>1</v>
      </c>
      <c r="O269" s="4">
        <v>0</v>
      </c>
      <c r="P269" s="4"/>
      <c r="Q269" s="4"/>
      <c r="R269" s="4"/>
      <c r="S269" s="4"/>
      <c r="T269" s="4"/>
      <c r="U269" s="4"/>
      <c r="V269" s="4"/>
      <c r="W269" s="4"/>
    </row>
    <row r="270" spans="2:23">
      <c r="B270">
        <v>10</v>
      </c>
      <c r="C270">
        <v>2033</v>
      </c>
      <c r="D270" s="4">
        <v>2</v>
      </c>
      <c r="E270" s="4">
        <v>8</v>
      </c>
      <c r="F270" s="4">
        <v>0</v>
      </c>
      <c r="G270" s="4">
        <v>3</v>
      </c>
      <c r="H270" s="4">
        <v>3</v>
      </c>
      <c r="I270" s="4">
        <v>33</v>
      </c>
      <c r="J270" s="4">
        <v>0</v>
      </c>
      <c r="K270" s="4">
        <v>1</v>
      </c>
      <c r="L270" s="4">
        <v>1</v>
      </c>
      <c r="M270" s="4">
        <v>1</v>
      </c>
      <c r="N270" s="4">
        <v>1</v>
      </c>
      <c r="O270" s="4">
        <v>0</v>
      </c>
      <c r="P270" s="4"/>
      <c r="Q270" s="4"/>
      <c r="R270" s="4"/>
      <c r="S270" s="4"/>
      <c r="T270" s="4"/>
      <c r="U270" s="4"/>
      <c r="V270" s="4"/>
      <c r="W270" s="4"/>
    </row>
    <row r="271" spans="2:23">
      <c r="B271">
        <v>11</v>
      </c>
      <c r="C271">
        <v>2033</v>
      </c>
      <c r="D271" s="4">
        <v>2</v>
      </c>
      <c r="E271" s="4">
        <v>8</v>
      </c>
      <c r="F271" s="4">
        <v>0</v>
      </c>
      <c r="G271" s="4">
        <v>3</v>
      </c>
      <c r="H271" s="4">
        <v>3</v>
      </c>
      <c r="I271" s="4">
        <v>33</v>
      </c>
      <c r="J271" s="4">
        <v>0</v>
      </c>
      <c r="K271" s="4">
        <v>1</v>
      </c>
      <c r="L271" s="4">
        <v>1</v>
      </c>
      <c r="M271" s="4">
        <v>1</v>
      </c>
      <c r="N271" s="4">
        <v>1</v>
      </c>
      <c r="O271" s="4">
        <v>0</v>
      </c>
      <c r="P271" s="4"/>
      <c r="Q271" s="4"/>
      <c r="R271" s="4"/>
      <c r="S271" s="4"/>
      <c r="T271" s="4"/>
      <c r="U271" s="4"/>
      <c r="V271" s="4"/>
      <c r="W271" s="4"/>
    </row>
    <row r="272" spans="2:23">
      <c r="B272">
        <v>12</v>
      </c>
      <c r="C272">
        <v>2033</v>
      </c>
      <c r="D272" s="4">
        <v>2</v>
      </c>
      <c r="E272" s="4">
        <v>8</v>
      </c>
      <c r="F272" s="4">
        <v>0</v>
      </c>
      <c r="G272" s="4">
        <v>3</v>
      </c>
      <c r="H272" s="4">
        <v>3</v>
      </c>
      <c r="I272" s="4">
        <v>33</v>
      </c>
      <c r="J272" s="4">
        <v>0</v>
      </c>
      <c r="K272" s="4">
        <v>1</v>
      </c>
      <c r="L272" s="4">
        <v>1</v>
      </c>
      <c r="M272" s="4">
        <v>1</v>
      </c>
      <c r="N272" s="4">
        <v>1</v>
      </c>
      <c r="O272" s="4">
        <v>0</v>
      </c>
      <c r="P272" s="4"/>
      <c r="Q272" s="4"/>
      <c r="R272" s="4"/>
      <c r="S272" s="4"/>
      <c r="T272" s="4"/>
      <c r="U272" s="4"/>
      <c r="V272" s="4"/>
      <c r="W272" s="4"/>
    </row>
    <row r="273" spans="2:23">
      <c r="B273">
        <v>1</v>
      </c>
      <c r="C273">
        <v>2034</v>
      </c>
      <c r="D273" s="4">
        <v>2</v>
      </c>
      <c r="E273" s="4">
        <v>8</v>
      </c>
      <c r="F273" s="4">
        <v>0</v>
      </c>
      <c r="G273" s="4">
        <v>3</v>
      </c>
      <c r="H273" s="4">
        <v>3</v>
      </c>
      <c r="I273" s="4">
        <v>33</v>
      </c>
      <c r="J273" s="4">
        <v>0</v>
      </c>
      <c r="K273" s="4">
        <v>1</v>
      </c>
      <c r="L273" s="4">
        <v>1</v>
      </c>
      <c r="M273" s="4">
        <v>1</v>
      </c>
      <c r="N273" s="4">
        <v>1</v>
      </c>
      <c r="O273" s="4">
        <v>0</v>
      </c>
      <c r="P273" s="4"/>
      <c r="Q273" s="4"/>
      <c r="R273" s="4"/>
      <c r="S273" s="4"/>
      <c r="T273" s="4"/>
      <c r="U273" s="4"/>
      <c r="V273" s="4"/>
      <c r="W273" s="4"/>
    </row>
    <row r="274" spans="2:23">
      <c r="B274">
        <v>2</v>
      </c>
      <c r="C274">
        <v>2034</v>
      </c>
      <c r="D274" s="4">
        <v>2</v>
      </c>
      <c r="E274" s="4">
        <v>8</v>
      </c>
      <c r="F274" s="4">
        <v>0</v>
      </c>
      <c r="G274" s="4">
        <v>3</v>
      </c>
      <c r="H274" s="4">
        <v>3</v>
      </c>
      <c r="I274" s="4">
        <v>33</v>
      </c>
      <c r="J274" s="4">
        <v>0</v>
      </c>
      <c r="K274" s="4">
        <v>1</v>
      </c>
      <c r="L274" s="4">
        <v>1</v>
      </c>
      <c r="M274" s="4">
        <v>1</v>
      </c>
      <c r="N274" s="4">
        <v>1</v>
      </c>
      <c r="O274" s="4">
        <v>0</v>
      </c>
      <c r="P274" s="4"/>
      <c r="Q274" s="4"/>
      <c r="R274" s="4"/>
      <c r="S274" s="4"/>
      <c r="T274" s="4"/>
      <c r="U274" s="4"/>
      <c r="V274" s="4"/>
      <c r="W274" s="4"/>
    </row>
    <row r="275" spans="2:23">
      <c r="B275">
        <v>3</v>
      </c>
      <c r="C275">
        <v>2034</v>
      </c>
      <c r="D275" s="4">
        <v>2</v>
      </c>
      <c r="E275" s="4">
        <v>8</v>
      </c>
      <c r="F275" s="4">
        <v>0</v>
      </c>
      <c r="G275" s="4">
        <v>3</v>
      </c>
      <c r="H275" s="4">
        <v>3</v>
      </c>
      <c r="I275" s="4">
        <v>33</v>
      </c>
      <c r="J275" s="4">
        <v>0</v>
      </c>
      <c r="K275" s="4">
        <v>1</v>
      </c>
      <c r="L275" s="4">
        <v>1</v>
      </c>
      <c r="M275" s="4">
        <v>1</v>
      </c>
      <c r="N275" s="4">
        <v>1</v>
      </c>
      <c r="O275" s="4">
        <v>0</v>
      </c>
      <c r="P275" s="4"/>
      <c r="Q275" s="4"/>
      <c r="R275" s="4"/>
      <c r="S275" s="4"/>
      <c r="T275" s="4"/>
      <c r="U275" s="4"/>
      <c r="V275" s="4"/>
      <c r="W275" s="4"/>
    </row>
    <row r="276" spans="2:23">
      <c r="B276">
        <v>4</v>
      </c>
      <c r="C276">
        <v>2034</v>
      </c>
      <c r="D276" s="4">
        <v>2</v>
      </c>
      <c r="E276" s="4">
        <v>8</v>
      </c>
      <c r="F276" s="4">
        <v>0</v>
      </c>
      <c r="G276" s="4">
        <v>3</v>
      </c>
      <c r="H276" s="4">
        <v>3</v>
      </c>
      <c r="I276" s="4">
        <v>33</v>
      </c>
      <c r="J276" s="4">
        <v>0</v>
      </c>
      <c r="K276" s="4">
        <v>1</v>
      </c>
      <c r="L276" s="4">
        <v>1</v>
      </c>
      <c r="M276" s="4">
        <v>1</v>
      </c>
      <c r="N276" s="4">
        <v>1</v>
      </c>
      <c r="O276" s="4">
        <v>0</v>
      </c>
      <c r="P276" s="4"/>
      <c r="Q276" s="4"/>
      <c r="R276" s="4"/>
      <c r="S276" s="4"/>
      <c r="T276" s="4"/>
      <c r="U276" s="4"/>
      <c r="V276" s="4"/>
      <c r="W276" s="4"/>
    </row>
    <row r="277" spans="2:23">
      <c r="B277">
        <v>5</v>
      </c>
      <c r="C277">
        <v>2034</v>
      </c>
      <c r="D277" s="4">
        <v>2</v>
      </c>
      <c r="E277" s="4">
        <v>8</v>
      </c>
      <c r="F277" s="4">
        <v>0</v>
      </c>
      <c r="G277" s="4">
        <v>3</v>
      </c>
      <c r="H277" s="4">
        <v>3</v>
      </c>
      <c r="I277" s="4">
        <v>33</v>
      </c>
      <c r="J277" s="4">
        <v>0</v>
      </c>
      <c r="K277" s="4">
        <v>1</v>
      </c>
      <c r="L277" s="4">
        <v>1</v>
      </c>
      <c r="M277" s="4">
        <v>1</v>
      </c>
      <c r="N277" s="4">
        <v>1</v>
      </c>
      <c r="O277" s="4">
        <v>0</v>
      </c>
      <c r="P277" s="4"/>
      <c r="Q277" s="4"/>
      <c r="R277" s="4"/>
      <c r="S277" s="4"/>
      <c r="T277" s="4"/>
      <c r="U277" s="4"/>
      <c r="V277" s="4"/>
      <c r="W277" s="4"/>
    </row>
    <row r="278" spans="2:23">
      <c r="B278">
        <v>6</v>
      </c>
      <c r="C278">
        <v>2034</v>
      </c>
      <c r="D278" s="4">
        <v>2</v>
      </c>
      <c r="E278" s="4">
        <v>8</v>
      </c>
      <c r="F278" s="4">
        <v>0</v>
      </c>
      <c r="G278" s="4">
        <v>3</v>
      </c>
      <c r="H278" s="4">
        <v>3</v>
      </c>
      <c r="I278" s="4">
        <v>33</v>
      </c>
      <c r="J278" s="4">
        <v>0</v>
      </c>
      <c r="K278" s="4">
        <v>1</v>
      </c>
      <c r="L278" s="4">
        <v>1</v>
      </c>
      <c r="M278" s="4">
        <v>1</v>
      </c>
      <c r="N278" s="4">
        <v>1</v>
      </c>
      <c r="O278" s="4">
        <v>0</v>
      </c>
      <c r="P278" s="4"/>
      <c r="Q278" s="4"/>
      <c r="R278" s="4"/>
      <c r="S278" s="4"/>
      <c r="T278" s="4"/>
      <c r="U278" s="4"/>
      <c r="V278" s="4"/>
      <c r="W278" s="4"/>
    </row>
    <row r="279" spans="2:23">
      <c r="B279">
        <v>7</v>
      </c>
      <c r="C279">
        <v>2034</v>
      </c>
      <c r="D279" s="4">
        <v>2</v>
      </c>
      <c r="E279" s="4">
        <v>8</v>
      </c>
      <c r="F279" s="4">
        <v>0</v>
      </c>
      <c r="G279" s="4">
        <v>3</v>
      </c>
      <c r="H279" s="4">
        <v>3</v>
      </c>
      <c r="I279" s="4">
        <v>33</v>
      </c>
      <c r="J279" s="4">
        <v>0</v>
      </c>
      <c r="K279" s="4">
        <v>1</v>
      </c>
      <c r="L279" s="4">
        <v>1</v>
      </c>
      <c r="M279" s="4">
        <v>1</v>
      </c>
      <c r="N279" s="4">
        <v>1</v>
      </c>
      <c r="O279" s="4">
        <v>0</v>
      </c>
      <c r="P279" s="4"/>
      <c r="Q279" s="4"/>
      <c r="R279" s="4"/>
      <c r="S279" s="4"/>
      <c r="T279" s="4"/>
      <c r="U279" s="4"/>
      <c r="V279" s="4"/>
      <c r="W279" s="4"/>
    </row>
    <row r="280" spans="2:23">
      <c r="B280">
        <v>8</v>
      </c>
      <c r="C280">
        <v>2034</v>
      </c>
      <c r="D280" s="4">
        <v>2</v>
      </c>
      <c r="E280" s="4">
        <v>8</v>
      </c>
      <c r="F280" s="4">
        <v>0</v>
      </c>
      <c r="G280" s="4">
        <v>3</v>
      </c>
      <c r="H280" s="4">
        <v>3</v>
      </c>
      <c r="I280" s="4">
        <v>33</v>
      </c>
      <c r="J280" s="4">
        <v>0</v>
      </c>
      <c r="K280" s="4">
        <v>1</v>
      </c>
      <c r="L280" s="4">
        <v>1</v>
      </c>
      <c r="M280" s="4">
        <v>1</v>
      </c>
      <c r="N280" s="4">
        <v>1</v>
      </c>
      <c r="O280" s="4">
        <v>0</v>
      </c>
      <c r="P280" s="4"/>
      <c r="Q280" s="4"/>
      <c r="R280" s="4"/>
      <c r="S280" s="4"/>
      <c r="T280" s="4"/>
      <c r="U280" s="4"/>
      <c r="V280" s="4"/>
      <c r="W280" s="4"/>
    </row>
    <row r="281" spans="2:23">
      <c r="B281">
        <v>9</v>
      </c>
      <c r="C281">
        <v>2034</v>
      </c>
      <c r="D281" s="4">
        <v>2</v>
      </c>
      <c r="E281" s="4">
        <v>8</v>
      </c>
      <c r="F281" s="4">
        <v>0</v>
      </c>
      <c r="G281" s="4">
        <v>3</v>
      </c>
      <c r="H281" s="4">
        <v>3</v>
      </c>
      <c r="I281" s="4">
        <v>33</v>
      </c>
      <c r="J281" s="4">
        <v>0</v>
      </c>
      <c r="K281" s="4">
        <v>1</v>
      </c>
      <c r="L281" s="4">
        <v>1</v>
      </c>
      <c r="M281" s="4">
        <v>1</v>
      </c>
      <c r="N281" s="4">
        <v>1</v>
      </c>
      <c r="O281" s="4">
        <v>0</v>
      </c>
      <c r="P281" s="4"/>
      <c r="Q281" s="4"/>
      <c r="R281" s="4"/>
      <c r="S281" s="4"/>
      <c r="T281" s="4"/>
      <c r="U281" s="4"/>
      <c r="V281" s="4"/>
      <c r="W281" s="4"/>
    </row>
    <row r="282" spans="2:23">
      <c r="B282">
        <v>10</v>
      </c>
      <c r="C282">
        <v>2034</v>
      </c>
      <c r="D282" s="4">
        <v>2</v>
      </c>
      <c r="E282" s="4">
        <v>8</v>
      </c>
      <c r="F282" s="4">
        <v>0</v>
      </c>
      <c r="G282" s="4">
        <v>3</v>
      </c>
      <c r="H282" s="4">
        <v>3</v>
      </c>
      <c r="I282" s="4">
        <v>33</v>
      </c>
      <c r="J282" s="4">
        <v>0</v>
      </c>
      <c r="K282" s="4">
        <v>1</v>
      </c>
      <c r="L282" s="4">
        <v>1</v>
      </c>
      <c r="M282" s="4">
        <v>1</v>
      </c>
      <c r="N282" s="4">
        <v>1</v>
      </c>
      <c r="O282" s="4">
        <v>0</v>
      </c>
      <c r="P282" s="4"/>
      <c r="Q282" s="4"/>
      <c r="R282" s="4"/>
      <c r="S282" s="4"/>
      <c r="T282" s="4"/>
      <c r="U282" s="4"/>
      <c r="V282" s="4"/>
      <c r="W282" s="4"/>
    </row>
    <row r="283" spans="2:23">
      <c r="B283">
        <v>11</v>
      </c>
      <c r="C283">
        <v>2034</v>
      </c>
      <c r="D283" s="4">
        <v>2</v>
      </c>
      <c r="E283" s="4">
        <v>8</v>
      </c>
      <c r="F283" s="4">
        <v>0</v>
      </c>
      <c r="G283" s="4">
        <v>3</v>
      </c>
      <c r="H283" s="4">
        <v>3</v>
      </c>
      <c r="I283" s="4">
        <v>33</v>
      </c>
      <c r="J283" s="4">
        <v>0</v>
      </c>
      <c r="K283" s="4">
        <v>1</v>
      </c>
      <c r="L283" s="4">
        <v>1</v>
      </c>
      <c r="M283" s="4">
        <v>1</v>
      </c>
      <c r="N283" s="4">
        <v>1</v>
      </c>
      <c r="O283" s="4">
        <v>0</v>
      </c>
      <c r="P283" s="4"/>
      <c r="Q283" s="4"/>
      <c r="R283" s="4"/>
      <c r="S283" s="4"/>
      <c r="T283" s="4"/>
      <c r="U283" s="4"/>
      <c r="V283" s="4"/>
      <c r="W283" s="4"/>
    </row>
    <row r="284" spans="2:23">
      <c r="B284">
        <v>12</v>
      </c>
      <c r="C284">
        <v>2034</v>
      </c>
      <c r="D284" s="4">
        <v>2</v>
      </c>
      <c r="E284" s="4">
        <v>8</v>
      </c>
      <c r="F284" s="4">
        <v>0</v>
      </c>
      <c r="G284" s="4">
        <v>3</v>
      </c>
      <c r="H284" s="4">
        <v>3</v>
      </c>
      <c r="I284" s="4">
        <v>33</v>
      </c>
      <c r="J284" s="4">
        <v>0</v>
      </c>
      <c r="K284" s="4">
        <v>1</v>
      </c>
      <c r="L284" s="4">
        <v>1</v>
      </c>
      <c r="M284" s="4">
        <v>1</v>
      </c>
      <c r="N284" s="4">
        <v>1</v>
      </c>
      <c r="O284" s="4">
        <v>0</v>
      </c>
      <c r="P284" s="4"/>
      <c r="Q284" s="4"/>
      <c r="R284" s="4"/>
      <c r="S284" s="4"/>
      <c r="T284" s="4"/>
      <c r="U284" s="4"/>
      <c r="V284" s="4"/>
      <c r="W284" s="4"/>
    </row>
    <row r="285" spans="2:23">
      <c r="B285">
        <v>1</v>
      </c>
      <c r="C285">
        <v>2035</v>
      </c>
      <c r="D285" s="4">
        <v>2</v>
      </c>
      <c r="E285" s="4">
        <v>8</v>
      </c>
      <c r="F285" s="4">
        <v>0</v>
      </c>
      <c r="G285" s="4">
        <v>3</v>
      </c>
      <c r="H285" s="4">
        <v>3</v>
      </c>
      <c r="I285" s="4">
        <v>33</v>
      </c>
      <c r="J285" s="4">
        <v>0</v>
      </c>
      <c r="K285" s="4">
        <v>1</v>
      </c>
      <c r="L285" s="4">
        <v>1</v>
      </c>
      <c r="M285" s="4">
        <v>1</v>
      </c>
      <c r="N285" s="4">
        <v>1</v>
      </c>
      <c r="O285" s="4">
        <v>0</v>
      </c>
      <c r="P285" s="4"/>
      <c r="Q285" s="4"/>
      <c r="R285" s="4"/>
      <c r="S285" s="4"/>
      <c r="T285" s="4"/>
      <c r="U285" s="4"/>
      <c r="V285" s="4"/>
      <c r="W285" s="4"/>
    </row>
    <row r="286" spans="2:23">
      <c r="B286">
        <v>2</v>
      </c>
      <c r="C286">
        <v>2035</v>
      </c>
      <c r="D286" s="4">
        <v>2</v>
      </c>
      <c r="E286" s="4">
        <v>8</v>
      </c>
      <c r="F286" s="4">
        <v>0</v>
      </c>
      <c r="G286" s="4">
        <v>3</v>
      </c>
      <c r="H286" s="4">
        <v>3</v>
      </c>
      <c r="I286" s="4">
        <v>33</v>
      </c>
      <c r="J286" s="4">
        <v>0</v>
      </c>
      <c r="K286" s="4">
        <v>1</v>
      </c>
      <c r="L286" s="4">
        <v>1</v>
      </c>
      <c r="M286" s="4">
        <v>1</v>
      </c>
      <c r="N286" s="4">
        <v>1</v>
      </c>
      <c r="O286" s="4">
        <v>0</v>
      </c>
      <c r="P286" s="4"/>
      <c r="Q286" s="4"/>
      <c r="R286" s="4"/>
      <c r="S286" s="4"/>
      <c r="T286" s="4"/>
      <c r="U286" s="4"/>
      <c r="V286" s="4"/>
      <c r="W286" s="4"/>
    </row>
    <row r="287" spans="2:23">
      <c r="B287">
        <v>3</v>
      </c>
      <c r="C287">
        <v>2035</v>
      </c>
      <c r="D287" s="4">
        <v>2</v>
      </c>
      <c r="E287" s="4">
        <v>8</v>
      </c>
      <c r="F287" s="4">
        <v>0</v>
      </c>
      <c r="G287" s="4">
        <v>3</v>
      </c>
      <c r="H287" s="4">
        <v>3</v>
      </c>
      <c r="I287" s="4">
        <v>33</v>
      </c>
      <c r="J287" s="4">
        <v>0</v>
      </c>
      <c r="K287" s="4">
        <v>1</v>
      </c>
      <c r="L287" s="4">
        <v>1</v>
      </c>
      <c r="M287" s="4">
        <v>1</v>
      </c>
      <c r="N287" s="4">
        <v>1</v>
      </c>
      <c r="O287" s="4">
        <v>0</v>
      </c>
      <c r="P287" s="4"/>
      <c r="Q287" s="4"/>
      <c r="R287" s="4"/>
      <c r="S287" s="4"/>
      <c r="T287" s="4"/>
      <c r="U287" s="4"/>
      <c r="V287" s="4"/>
      <c r="W287" s="4"/>
    </row>
    <row r="288" spans="2:23">
      <c r="B288">
        <v>4</v>
      </c>
      <c r="C288">
        <v>2035</v>
      </c>
      <c r="D288" s="4">
        <v>2</v>
      </c>
      <c r="E288" s="4">
        <v>8</v>
      </c>
      <c r="F288" s="4">
        <v>0</v>
      </c>
      <c r="G288" s="4">
        <v>3</v>
      </c>
      <c r="H288" s="4">
        <v>3</v>
      </c>
      <c r="I288" s="4">
        <v>33</v>
      </c>
      <c r="J288" s="4">
        <v>0</v>
      </c>
      <c r="K288" s="4">
        <v>1</v>
      </c>
      <c r="L288" s="4">
        <v>1</v>
      </c>
      <c r="M288" s="4">
        <v>1</v>
      </c>
      <c r="N288" s="4">
        <v>1</v>
      </c>
      <c r="O288" s="4">
        <v>0</v>
      </c>
      <c r="P288" s="4"/>
      <c r="Q288" s="4"/>
      <c r="R288" s="4"/>
      <c r="S288" s="4"/>
      <c r="T288" s="4"/>
      <c r="U288" s="4"/>
      <c r="V288" s="4"/>
      <c r="W288" s="4"/>
    </row>
    <row r="289" spans="2:23">
      <c r="B289">
        <v>5</v>
      </c>
      <c r="C289">
        <v>2035</v>
      </c>
      <c r="D289" s="4">
        <v>2</v>
      </c>
      <c r="E289" s="4">
        <v>8</v>
      </c>
      <c r="F289" s="4">
        <v>0</v>
      </c>
      <c r="G289" s="4">
        <v>3</v>
      </c>
      <c r="H289" s="4">
        <v>3</v>
      </c>
      <c r="I289" s="4">
        <v>33</v>
      </c>
      <c r="J289" s="4">
        <v>0</v>
      </c>
      <c r="K289" s="4">
        <v>1</v>
      </c>
      <c r="L289" s="4">
        <v>1</v>
      </c>
      <c r="M289" s="4">
        <v>1</v>
      </c>
      <c r="N289" s="4">
        <v>1</v>
      </c>
      <c r="O289" s="4">
        <v>0</v>
      </c>
      <c r="P289" s="4"/>
      <c r="Q289" s="4"/>
      <c r="R289" s="4"/>
      <c r="S289" s="4"/>
      <c r="T289" s="4"/>
      <c r="U289" s="4"/>
      <c r="V289" s="4"/>
      <c r="W289" s="4"/>
    </row>
    <row r="290" spans="2:23">
      <c r="B290">
        <v>6</v>
      </c>
      <c r="C290">
        <v>2035</v>
      </c>
      <c r="D290" s="4">
        <v>2</v>
      </c>
      <c r="E290" s="4">
        <v>8</v>
      </c>
      <c r="F290" s="4">
        <v>0</v>
      </c>
      <c r="G290" s="4">
        <v>3</v>
      </c>
      <c r="H290" s="4">
        <v>3</v>
      </c>
      <c r="I290" s="4">
        <v>33</v>
      </c>
      <c r="J290" s="4">
        <v>0</v>
      </c>
      <c r="K290" s="4">
        <v>1</v>
      </c>
      <c r="L290" s="4">
        <v>1</v>
      </c>
      <c r="M290" s="4">
        <v>1</v>
      </c>
      <c r="N290" s="4">
        <v>1</v>
      </c>
      <c r="O290" s="4">
        <v>0</v>
      </c>
      <c r="P290" s="4"/>
      <c r="Q290" s="4"/>
      <c r="R290" s="4"/>
      <c r="S290" s="4"/>
      <c r="T290" s="4"/>
      <c r="U290" s="4"/>
      <c r="V290" s="4"/>
      <c r="W290" s="4"/>
    </row>
    <row r="291" spans="2:23">
      <c r="B291">
        <v>7</v>
      </c>
      <c r="C291">
        <v>2035</v>
      </c>
      <c r="D291" s="4">
        <v>2</v>
      </c>
      <c r="E291" s="4">
        <v>8</v>
      </c>
      <c r="F291" s="4">
        <v>0</v>
      </c>
      <c r="G291" s="4">
        <v>3</v>
      </c>
      <c r="H291" s="4">
        <v>3</v>
      </c>
      <c r="I291" s="4">
        <v>33</v>
      </c>
      <c r="J291" s="4">
        <v>0</v>
      </c>
      <c r="K291" s="4">
        <v>1</v>
      </c>
      <c r="L291" s="4">
        <v>1</v>
      </c>
      <c r="M291" s="4">
        <v>1</v>
      </c>
      <c r="N291" s="4">
        <v>1</v>
      </c>
      <c r="O291" s="4">
        <v>0</v>
      </c>
      <c r="P291" s="4"/>
      <c r="Q291" s="4"/>
      <c r="R291" s="4"/>
      <c r="S291" s="4"/>
      <c r="T291" s="4"/>
      <c r="U291" s="4"/>
      <c r="V291" s="4"/>
      <c r="W291" s="4"/>
    </row>
    <row r="292" spans="2:23">
      <c r="B292">
        <v>8</v>
      </c>
      <c r="C292">
        <v>2035</v>
      </c>
      <c r="D292" s="4">
        <v>2</v>
      </c>
      <c r="E292" s="4">
        <v>8</v>
      </c>
      <c r="F292" s="4">
        <v>0</v>
      </c>
      <c r="G292" s="4">
        <v>3</v>
      </c>
      <c r="H292" s="4">
        <v>3</v>
      </c>
      <c r="I292" s="4">
        <v>33</v>
      </c>
      <c r="J292" s="4">
        <v>0</v>
      </c>
      <c r="K292" s="4">
        <v>1</v>
      </c>
      <c r="L292" s="4">
        <v>1</v>
      </c>
      <c r="M292" s="4">
        <v>1</v>
      </c>
      <c r="N292" s="4">
        <v>1</v>
      </c>
      <c r="O292" s="4">
        <v>0</v>
      </c>
      <c r="P292" s="4"/>
      <c r="Q292" s="4"/>
      <c r="R292" s="4"/>
      <c r="S292" s="4"/>
      <c r="T292" s="4"/>
      <c r="U292" s="4"/>
      <c r="V292" s="4"/>
      <c r="W292" s="4"/>
    </row>
    <row r="293" spans="2:23">
      <c r="B293">
        <v>9</v>
      </c>
      <c r="C293">
        <v>2035</v>
      </c>
      <c r="D293" s="4">
        <v>2</v>
      </c>
      <c r="E293" s="4">
        <v>8</v>
      </c>
      <c r="F293" s="4">
        <v>0</v>
      </c>
      <c r="G293" s="4">
        <v>3</v>
      </c>
      <c r="H293" s="4">
        <v>3</v>
      </c>
      <c r="I293" s="4">
        <v>33</v>
      </c>
      <c r="J293" s="4">
        <v>0</v>
      </c>
      <c r="K293" s="4">
        <v>1</v>
      </c>
      <c r="L293" s="4">
        <v>1</v>
      </c>
      <c r="M293" s="4">
        <v>1</v>
      </c>
      <c r="N293" s="4">
        <v>1</v>
      </c>
      <c r="O293" s="4">
        <v>0</v>
      </c>
      <c r="P293" s="4"/>
      <c r="Q293" s="4"/>
      <c r="R293" s="4"/>
      <c r="S293" s="4"/>
      <c r="T293" s="4"/>
      <c r="U293" s="4"/>
      <c r="V293" s="4"/>
      <c r="W293" s="4"/>
    </row>
    <row r="294" spans="2:23">
      <c r="B294">
        <v>10</v>
      </c>
      <c r="C294">
        <v>2035</v>
      </c>
      <c r="D294" s="4">
        <v>2</v>
      </c>
      <c r="E294" s="4">
        <v>8</v>
      </c>
      <c r="F294" s="4">
        <v>0</v>
      </c>
      <c r="G294" s="4">
        <v>3</v>
      </c>
      <c r="H294" s="4">
        <v>3</v>
      </c>
      <c r="I294" s="4">
        <v>33</v>
      </c>
      <c r="J294" s="4">
        <v>0</v>
      </c>
      <c r="K294" s="4">
        <v>1</v>
      </c>
      <c r="L294" s="4">
        <v>1</v>
      </c>
      <c r="M294" s="4">
        <v>1</v>
      </c>
      <c r="N294" s="4">
        <v>1</v>
      </c>
      <c r="O294" s="4">
        <v>0</v>
      </c>
      <c r="P294" s="4"/>
      <c r="Q294" s="4"/>
      <c r="R294" s="4"/>
      <c r="S294" s="4"/>
      <c r="T294" s="4"/>
      <c r="U294" s="4"/>
      <c r="V294" s="4"/>
      <c r="W294" s="4"/>
    </row>
    <row r="295" spans="2:23">
      <c r="B295">
        <v>11</v>
      </c>
      <c r="C295">
        <v>2035</v>
      </c>
      <c r="D295" s="4">
        <v>2</v>
      </c>
      <c r="E295" s="4">
        <v>8</v>
      </c>
      <c r="F295" s="4">
        <v>0</v>
      </c>
      <c r="G295" s="4">
        <v>3</v>
      </c>
      <c r="H295" s="4">
        <v>3</v>
      </c>
      <c r="I295" s="4">
        <v>33</v>
      </c>
      <c r="J295" s="4">
        <v>0</v>
      </c>
      <c r="K295" s="4">
        <v>1</v>
      </c>
      <c r="L295" s="4">
        <v>1</v>
      </c>
      <c r="M295" s="4">
        <v>1</v>
      </c>
      <c r="N295" s="4">
        <v>1</v>
      </c>
      <c r="O295" s="4">
        <v>0</v>
      </c>
      <c r="P295" s="4"/>
      <c r="Q295" s="4"/>
      <c r="R295" s="4"/>
      <c r="S295" s="4"/>
      <c r="T295" s="4"/>
      <c r="U295" s="4"/>
      <c r="V295" s="4"/>
      <c r="W295" s="4"/>
    </row>
    <row r="296" spans="2:23">
      <c r="B296">
        <v>12</v>
      </c>
      <c r="C296">
        <v>2035</v>
      </c>
      <c r="D296" s="4">
        <v>2</v>
      </c>
      <c r="E296" s="4">
        <v>8</v>
      </c>
      <c r="F296" s="4">
        <v>0</v>
      </c>
      <c r="G296" s="4">
        <v>3</v>
      </c>
      <c r="H296" s="4">
        <v>3</v>
      </c>
      <c r="I296" s="4">
        <v>33</v>
      </c>
      <c r="J296" s="4">
        <v>0</v>
      </c>
      <c r="K296" s="4">
        <v>1</v>
      </c>
      <c r="L296" s="4">
        <v>1</v>
      </c>
      <c r="M296" s="4">
        <v>1</v>
      </c>
      <c r="N296" s="4">
        <v>1</v>
      </c>
      <c r="O296" s="4">
        <v>0</v>
      </c>
      <c r="P296" s="4"/>
      <c r="Q296" s="4"/>
      <c r="R296" s="4"/>
      <c r="S296" s="4"/>
      <c r="T296" s="4"/>
      <c r="U296" s="4"/>
      <c r="V296" s="4"/>
      <c r="W296" s="4"/>
    </row>
    <row r="297" spans="2:23">
      <c r="B297">
        <v>1</v>
      </c>
      <c r="C297">
        <v>2036</v>
      </c>
      <c r="D297" s="4">
        <v>2</v>
      </c>
      <c r="E297" s="4">
        <v>8</v>
      </c>
      <c r="F297" s="4">
        <v>0</v>
      </c>
      <c r="G297" s="4">
        <v>3</v>
      </c>
      <c r="H297" s="4">
        <v>3</v>
      </c>
      <c r="I297" s="4">
        <v>33</v>
      </c>
      <c r="J297" s="4">
        <v>0</v>
      </c>
      <c r="K297" s="4">
        <v>1</v>
      </c>
      <c r="L297" s="4">
        <v>1</v>
      </c>
      <c r="M297" s="4">
        <v>1</v>
      </c>
      <c r="N297" s="4">
        <v>1</v>
      </c>
      <c r="O297" s="4">
        <v>0</v>
      </c>
      <c r="P297" s="4"/>
      <c r="Q297" s="4"/>
      <c r="R297" s="4"/>
      <c r="S297" s="4"/>
      <c r="T297" s="4"/>
      <c r="U297" s="4"/>
      <c r="V297" s="4"/>
      <c r="W297" s="4"/>
    </row>
    <row r="298" spans="2:23">
      <c r="B298">
        <v>2</v>
      </c>
      <c r="C298">
        <v>2036</v>
      </c>
      <c r="D298" s="4">
        <v>2</v>
      </c>
      <c r="E298" s="4">
        <v>8</v>
      </c>
      <c r="F298" s="4">
        <v>0</v>
      </c>
      <c r="G298" s="4">
        <v>3</v>
      </c>
      <c r="H298" s="4">
        <v>3</v>
      </c>
      <c r="I298" s="4">
        <v>33</v>
      </c>
      <c r="J298" s="4">
        <v>0</v>
      </c>
      <c r="K298" s="4">
        <v>1</v>
      </c>
      <c r="L298" s="4">
        <v>1</v>
      </c>
      <c r="M298" s="4">
        <v>1</v>
      </c>
      <c r="N298" s="4">
        <v>1</v>
      </c>
      <c r="O298" s="4">
        <v>0</v>
      </c>
      <c r="P298" s="4"/>
      <c r="Q298" s="4"/>
      <c r="R298" s="4"/>
      <c r="S298" s="4"/>
      <c r="T298" s="4"/>
      <c r="U298" s="4"/>
      <c r="V298" s="4"/>
      <c r="W298" s="4"/>
    </row>
    <row r="299" spans="2:23">
      <c r="B299">
        <v>3</v>
      </c>
      <c r="C299">
        <v>2036</v>
      </c>
      <c r="D299" s="4">
        <v>2</v>
      </c>
      <c r="E299" s="4">
        <v>8</v>
      </c>
      <c r="F299" s="4">
        <v>0</v>
      </c>
      <c r="G299" s="4">
        <v>3</v>
      </c>
      <c r="H299" s="4">
        <v>3</v>
      </c>
      <c r="I299" s="4">
        <v>33</v>
      </c>
      <c r="J299" s="4">
        <v>0</v>
      </c>
      <c r="K299" s="4">
        <v>1</v>
      </c>
      <c r="L299" s="4">
        <v>1</v>
      </c>
      <c r="M299" s="4">
        <v>1</v>
      </c>
      <c r="N299" s="4">
        <v>1</v>
      </c>
      <c r="O299" s="4">
        <v>0</v>
      </c>
      <c r="P299" s="4"/>
      <c r="Q299" s="4"/>
      <c r="R299" s="4"/>
      <c r="S299" s="4"/>
      <c r="T299" s="4"/>
      <c r="U299" s="4"/>
      <c r="V299" s="4"/>
      <c r="W299" s="4"/>
    </row>
    <row r="300" spans="2:23">
      <c r="B300">
        <v>4</v>
      </c>
      <c r="C300">
        <v>2036</v>
      </c>
      <c r="D300" s="4">
        <v>2</v>
      </c>
      <c r="E300" s="4">
        <v>8</v>
      </c>
      <c r="F300" s="4">
        <v>0</v>
      </c>
      <c r="G300" s="4">
        <v>3</v>
      </c>
      <c r="H300" s="4">
        <v>3</v>
      </c>
      <c r="I300" s="4">
        <v>33</v>
      </c>
      <c r="J300" s="4">
        <v>0</v>
      </c>
      <c r="K300" s="4">
        <v>1</v>
      </c>
      <c r="L300" s="4">
        <v>1</v>
      </c>
      <c r="M300" s="4">
        <v>1</v>
      </c>
      <c r="N300" s="4">
        <v>1</v>
      </c>
      <c r="O300" s="4">
        <v>0</v>
      </c>
      <c r="P300" s="4"/>
      <c r="Q300" s="4"/>
      <c r="R300" s="4"/>
      <c r="S300" s="4"/>
      <c r="T300" s="4"/>
      <c r="U300" s="4"/>
      <c r="V300" s="4"/>
      <c r="W300" s="4"/>
    </row>
    <row r="301" spans="2:23">
      <c r="B301">
        <v>5</v>
      </c>
      <c r="C301">
        <v>2036</v>
      </c>
      <c r="D301" s="4">
        <v>2</v>
      </c>
      <c r="E301" s="4">
        <v>8</v>
      </c>
      <c r="F301" s="4">
        <v>0</v>
      </c>
      <c r="G301" s="4">
        <v>3</v>
      </c>
      <c r="H301" s="4">
        <v>3</v>
      </c>
      <c r="I301" s="4">
        <v>33</v>
      </c>
      <c r="J301" s="4">
        <v>0</v>
      </c>
      <c r="K301" s="4">
        <v>1</v>
      </c>
      <c r="L301" s="4">
        <v>1</v>
      </c>
      <c r="M301" s="4">
        <v>1</v>
      </c>
      <c r="N301" s="4">
        <v>1</v>
      </c>
      <c r="O301" s="4">
        <v>0</v>
      </c>
      <c r="P301" s="4"/>
      <c r="Q301" s="4"/>
      <c r="R301" s="4"/>
      <c r="S301" s="4"/>
      <c r="T301" s="4"/>
      <c r="U301" s="4"/>
      <c r="V301" s="4"/>
      <c r="W301" s="4"/>
    </row>
    <row r="302" spans="2:23">
      <c r="B302">
        <v>6</v>
      </c>
      <c r="C302">
        <v>2036</v>
      </c>
      <c r="D302" s="4">
        <v>2</v>
      </c>
      <c r="E302" s="4">
        <v>8</v>
      </c>
      <c r="F302" s="4">
        <v>0</v>
      </c>
      <c r="G302" s="4">
        <v>3</v>
      </c>
      <c r="H302" s="4">
        <v>3</v>
      </c>
      <c r="I302" s="4">
        <v>33</v>
      </c>
      <c r="J302" s="4">
        <v>0</v>
      </c>
      <c r="K302" s="4">
        <v>1</v>
      </c>
      <c r="L302" s="4">
        <v>1</v>
      </c>
      <c r="M302" s="4">
        <v>1</v>
      </c>
      <c r="N302" s="4">
        <v>1</v>
      </c>
      <c r="O302" s="4">
        <v>0</v>
      </c>
      <c r="P302" s="4"/>
      <c r="Q302" s="4"/>
      <c r="R302" s="4"/>
      <c r="S302" s="4"/>
      <c r="T302" s="4"/>
      <c r="U302" s="4"/>
      <c r="V302" s="4"/>
      <c r="W302" s="4"/>
    </row>
    <row r="303" spans="2:23">
      <c r="B303">
        <v>7</v>
      </c>
      <c r="C303">
        <v>2036</v>
      </c>
      <c r="D303" s="4">
        <v>2</v>
      </c>
      <c r="E303" s="4">
        <v>8</v>
      </c>
      <c r="F303" s="4">
        <v>0</v>
      </c>
      <c r="G303" s="4">
        <v>3</v>
      </c>
      <c r="H303" s="4">
        <v>3</v>
      </c>
      <c r="I303" s="4">
        <v>33</v>
      </c>
      <c r="J303" s="4">
        <v>0</v>
      </c>
      <c r="K303" s="4">
        <v>1</v>
      </c>
      <c r="L303" s="4">
        <v>1</v>
      </c>
      <c r="M303" s="4">
        <v>1</v>
      </c>
      <c r="N303" s="4">
        <v>1</v>
      </c>
      <c r="O303" s="4">
        <v>0</v>
      </c>
      <c r="P303" s="4"/>
      <c r="Q303" s="4"/>
      <c r="R303" s="4"/>
      <c r="S303" s="4"/>
      <c r="T303" s="4"/>
      <c r="U303" s="4"/>
      <c r="V303" s="4"/>
      <c r="W303" s="4"/>
    </row>
    <row r="304" spans="2:23">
      <c r="B304">
        <v>8</v>
      </c>
      <c r="C304">
        <v>2036</v>
      </c>
      <c r="D304" s="4">
        <v>2</v>
      </c>
      <c r="E304" s="4">
        <v>8</v>
      </c>
      <c r="F304" s="4">
        <v>0</v>
      </c>
      <c r="G304" s="4">
        <v>3</v>
      </c>
      <c r="H304" s="4">
        <v>3</v>
      </c>
      <c r="I304" s="4">
        <v>33</v>
      </c>
      <c r="J304" s="4">
        <v>0</v>
      </c>
      <c r="K304" s="4">
        <v>1</v>
      </c>
      <c r="L304" s="4">
        <v>1</v>
      </c>
      <c r="M304" s="4">
        <v>1</v>
      </c>
      <c r="N304" s="4">
        <v>1</v>
      </c>
      <c r="O304" s="4">
        <v>0</v>
      </c>
      <c r="P304" s="4"/>
      <c r="Q304" s="4"/>
      <c r="R304" s="4"/>
      <c r="S304" s="4"/>
      <c r="T304" s="4"/>
      <c r="U304" s="4"/>
      <c r="V304" s="4"/>
      <c r="W304" s="4"/>
    </row>
    <row r="305" spans="2:23">
      <c r="B305">
        <v>9</v>
      </c>
      <c r="C305">
        <v>2036</v>
      </c>
      <c r="D305" s="4">
        <v>2</v>
      </c>
      <c r="E305" s="4">
        <v>8</v>
      </c>
      <c r="F305" s="4">
        <v>0</v>
      </c>
      <c r="G305" s="4">
        <v>3</v>
      </c>
      <c r="H305" s="4">
        <v>3</v>
      </c>
      <c r="I305" s="4">
        <v>33</v>
      </c>
      <c r="J305" s="4">
        <v>0</v>
      </c>
      <c r="K305" s="4">
        <v>1</v>
      </c>
      <c r="L305" s="4">
        <v>1</v>
      </c>
      <c r="M305" s="4">
        <v>1</v>
      </c>
      <c r="N305" s="4">
        <v>1</v>
      </c>
      <c r="O305" s="4">
        <v>0</v>
      </c>
      <c r="P305" s="4"/>
      <c r="Q305" s="4"/>
      <c r="R305" s="4"/>
      <c r="S305" s="4"/>
      <c r="T305" s="4"/>
      <c r="U305" s="4"/>
      <c r="V305" s="4"/>
      <c r="W305" s="4"/>
    </row>
    <row r="306" spans="2:23">
      <c r="B306">
        <v>10</v>
      </c>
      <c r="C306">
        <v>2036</v>
      </c>
      <c r="D306" s="4">
        <v>2</v>
      </c>
      <c r="E306" s="4">
        <v>8</v>
      </c>
      <c r="F306" s="4">
        <v>0</v>
      </c>
      <c r="G306" s="4">
        <v>3</v>
      </c>
      <c r="H306" s="4">
        <v>3</v>
      </c>
      <c r="I306" s="4">
        <v>33</v>
      </c>
      <c r="J306" s="4">
        <v>0</v>
      </c>
      <c r="K306" s="4">
        <v>1</v>
      </c>
      <c r="L306" s="4">
        <v>1</v>
      </c>
      <c r="M306" s="4">
        <v>1</v>
      </c>
      <c r="N306" s="4">
        <v>1</v>
      </c>
      <c r="O306" s="4">
        <v>0</v>
      </c>
      <c r="P306" s="4"/>
      <c r="Q306" s="4"/>
      <c r="R306" s="4"/>
      <c r="S306" s="4"/>
      <c r="T306" s="4"/>
      <c r="U306" s="4"/>
      <c r="V306" s="4"/>
      <c r="W306" s="4"/>
    </row>
    <row r="307" spans="2:23">
      <c r="B307">
        <v>11</v>
      </c>
      <c r="C307">
        <v>2036</v>
      </c>
      <c r="D307" s="4">
        <v>2</v>
      </c>
      <c r="E307" s="4">
        <v>8</v>
      </c>
      <c r="F307" s="4">
        <v>0</v>
      </c>
      <c r="G307" s="4">
        <v>3</v>
      </c>
      <c r="H307" s="4">
        <v>3</v>
      </c>
      <c r="I307" s="4">
        <v>33</v>
      </c>
      <c r="J307" s="4">
        <v>0</v>
      </c>
      <c r="K307" s="4">
        <v>1</v>
      </c>
      <c r="L307" s="4">
        <v>1</v>
      </c>
      <c r="M307" s="4">
        <v>1</v>
      </c>
      <c r="N307" s="4">
        <v>1</v>
      </c>
      <c r="O307" s="4">
        <v>0</v>
      </c>
      <c r="P307" s="4"/>
      <c r="Q307" s="4"/>
      <c r="R307" s="4"/>
      <c r="S307" s="4"/>
      <c r="T307" s="4"/>
      <c r="U307" s="4"/>
      <c r="V307" s="4"/>
      <c r="W307" s="4"/>
    </row>
    <row r="308" spans="2:23">
      <c r="B308">
        <v>12</v>
      </c>
      <c r="C308">
        <v>2036</v>
      </c>
      <c r="D308" s="4">
        <v>2</v>
      </c>
      <c r="E308" s="4">
        <v>8</v>
      </c>
      <c r="F308" s="4">
        <v>0</v>
      </c>
      <c r="G308" s="4">
        <v>3</v>
      </c>
      <c r="H308" s="4">
        <v>3</v>
      </c>
      <c r="I308" s="4">
        <v>33</v>
      </c>
      <c r="J308" s="4">
        <v>0</v>
      </c>
      <c r="K308" s="4">
        <v>1</v>
      </c>
      <c r="L308" s="4">
        <v>1</v>
      </c>
      <c r="M308" s="4">
        <v>1</v>
      </c>
      <c r="N308" s="4">
        <v>1</v>
      </c>
      <c r="O308" s="4">
        <v>0</v>
      </c>
      <c r="P308" s="4"/>
      <c r="Q308" s="4"/>
      <c r="R308" s="4"/>
      <c r="S308" s="4"/>
      <c r="T308" s="4"/>
      <c r="U308" s="4"/>
      <c r="V308" s="4"/>
      <c r="W308" s="4"/>
    </row>
    <row r="309" spans="2:23">
      <c r="B309">
        <v>1</v>
      </c>
      <c r="C309">
        <v>2037</v>
      </c>
      <c r="D309" s="4">
        <v>2</v>
      </c>
      <c r="E309" s="4">
        <v>8</v>
      </c>
      <c r="F309" s="4">
        <v>0</v>
      </c>
      <c r="G309" s="4">
        <v>3</v>
      </c>
      <c r="H309" s="4">
        <v>3</v>
      </c>
      <c r="I309" s="4">
        <v>33</v>
      </c>
      <c r="J309" s="4">
        <v>0</v>
      </c>
      <c r="K309" s="4">
        <v>1</v>
      </c>
      <c r="L309" s="4">
        <v>1</v>
      </c>
      <c r="M309" s="4">
        <v>1</v>
      </c>
      <c r="N309" s="4">
        <v>1</v>
      </c>
      <c r="O309" s="4">
        <v>0</v>
      </c>
      <c r="P309" s="4"/>
      <c r="Q309" s="4"/>
      <c r="R309" s="4"/>
      <c r="S309" s="4"/>
      <c r="T309" s="4"/>
      <c r="U309" s="4"/>
      <c r="V309" s="4"/>
      <c r="W309" s="4"/>
    </row>
    <row r="310" spans="2:23">
      <c r="B310">
        <v>2</v>
      </c>
      <c r="C310">
        <v>2037</v>
      </c>
      <c r="D310" s="4">
        <v>2</v>
      </c>
      <c r="E310" s="4">
        <v>8</v>
      </c>
      <c r="F310" s="4">
        <v>0</v>
      </c>
      <c r="G310" s="4">
        <v>3</v>
      </c>
      <c r="H310" s="4">
        <v>3</v>
      </c>
      <c r="I310" s="4">
        <v>33</v>
      </c>
      <c r="J310" s="4">
        <v>0</v>
      </c>
      <c r="K310" s="4">
        <v>1</v>
      </c>
      <c r="L310" s="4">
        <v>1</v>
      </c>
      <c r="M310" s="4">
        <v>1</v>
      </c>
      <c r="N310" s="4">
        <v>1</v>
      </c>
      <c r="O310" s="4">
        <v>0</v>
      </c>
      <c r="P310" s="4"/>
      <c r="Q310" s="4"/>
      <c r="R310" s="4"/>
      <c r="S310" s="4"/>
      <c r="T310" s="4"/>
      <c r="U310" s="4"/>
      <c r="V310" s="4"/>
      <c r="W310" s="4"/>
    </row>
    <row r="311" spans="2:23">
      <c r="B311">
        <v>3</v>
      </c>
      <c r="C311">
        <v>2037</v>
      </c>
      <c r="D311" s="4">
        <v>2</v>
      </c>
      <c r="E311" s="4">
        <v>8</v>
      </c>
      <c r="F311" s="4">
        <v>0</v>
      </c>
      <c r="G311" s="4">
        <v>3</v>
      </c>
      <c r="H311" s="4">
        <v>3</v>
      </c>
      <c r="I311" s="4">
        <v>33</v>
      </c>
      <c r="J311" s="4">
        <v>0</v>
      </c>
      <c r="K311" s="4">
        <v>1</v>
      </c>
      <c r="L311" s="4">
        <v>1</v>
      </c>
      <c r="M311" s="4">
        <v>1</v>
      </c>
      <c r="N311" s="4">
        <v>1</v>
      </c>
      <c r="O311" s="4">
        <v>0</v>
      </c>
      <c r="P311" s="4"/>
      <c r="Q311" s="4"/>
      <c r="R311" s="4"/>
      <c r="S311" s="4"/>
      <c r="T311" s="4"/>
      <c r="U311" s="4"/>
      <c r="V311" s="4"/>
      <c r="W311" s="4"/>
    </row>
    <row r="312" spans="2:23">
      <c r="B312">
        <v>4</v>
      </c>
      <c r="C312">
        <v>2037</v>
      </c>
      <c r="D312" s="4">
        <v>2</v>
      </c>
      <c r="E312" s="4">
        <v>8</v>
      </c>
      <c r="F312" s="4">
        <v>0</v>
      </c>
      <c r="G312" s="4">
        <v>3</v>
      </c>
      <c r="H312" s="4">
        <v>3</v>
      </c>
      <c r="I312" s="4">
        <v>33</v>
      </c>
      <c r="J312" s="4">
        <v>0</v>
      </c>
      <c r="K312" s="4">
        <v>1</v>
      </c>
      <c r="L312" s="4">
        <v>1</v>
      </c>
      <c r="M312" s="4">
        <v>1</v>
      </c>
      <c r="N312" s="4">
        <v>1</v>
      </c>
      <c r="O312" s="4">
        <v>0</v>
      </c>
      <c r="P312" s="4"/>
      <c r="Q312" s="4"/>
      <c r="R312" s="4"/>
      <c r="S312" s="4"/>
      <c r="T312" s="4"/>
      <c r="U312" s="4"/>
      <c r="V312" s="4"/>
      <c r="W312" s="4"/>
    </row>
    <row r="313" spans="2:23">
      <c r="B313">
        <v>5</v>
      </c>
      <c r="C313">
        <v>2037</v>
      </c>
      <c r="D313" s="4">
        <v>2</v>
      </c>
      <c r="E313" s="4">
        <v>8</v>
      </c>
      <c r="F313" s="4">
        <v>0</v>
      </c>
      <c r="G313" s="4">
        <v>3</v>
      </c>
      <c r="H313" s="4">
        <v>3</v>
      </c>
      <c r="I313" s="4">
        <v>33</v>
      </c>
      <c r="J313" s="4">
        <v>0</v>
      </c>
      <c r="K313" s="4">
        <v>1</v>
      </c>
      <c r="L313" s="4">
        <v>1</v>
      </c>
      <c r="M313" s="4">
        <v>1</v>
      </c>
      <c r="N313" s="4">
        <v>1</v>
      </c>
      <c r="O313" s="4">
        <v>0</v>
      </c>
      <c r="P313" s="4"/>
      <c r="Q313" s="4"/>
      <c r="R313" s="4"/>
      <c r="S313" s="4"/>
      <c r="T313" s="4"/>
      <c r="U313" s="4"/>
      <c r="V313" s="4"/>
      <c r="W313" s="4"/>
    </row>
    <row r="314" spans="2:23">
      <c r="B314">
        <v>6</v>
      </c>
      <c r="C314">
        <v>2037</v>
      </c>
      <c r="D314" s="4">
        <v>2</v>
      </c>
      <c r="E314" s="4">
        <v>8</v>
      </c>
      <c r="F314" s="4">
        <v>0</v>
      </c>
      <c r="G314" s="4">
        <v>3</v>
      </c>
      <c r="H314" s="4">
        <v>3</v>
      </c>
      <c r="I314" s="4">
        <v>33</v>
      </c>
      <c r="J314" s="4">
        <v>0</v>
      </c>
      <c r="K314" s="4">
        <v>1</v>
      </c>
      <c r="L314" s="4">
        <v>1</v>
      </c>
      <c r="M314" s="4">
        <v>1</v>
      </c>
      <c r="N314" s="4">
        <v>1</v>
      </c>
      <c r="O314" s="4">
        <v>0</v>
      </c>
      <c r="P314" s="4"/>
      <c r="Q314" s="4"/>
      <c r="R314" s="4"/>
      <c r="S314" s="4"/>
      <c r="T314" s="4"/>
      <c r="U314" s="4"/>
      <c r="V314" s="4"/>
      <c r="W314" s="4"/>
    </row>
    <row r="315" spans="2:23">
      <c r="B315">
        <v>7</v>
      </c>
      <c r="C315">
        <v>2037</v>
      </c>
      <c r="D315" s="4">
        <v>2</v>
      </c>
      <c r="E315" s="4">
        <v>8</v>
      </c>
      <c r="F315" s="4">
        <v>0</v>
      </c>
      <c r="G315" s="4">
        <v>3</v>
      </c>
      <c r="H315" s="4">
        <v>3</v>
      </c>
      <c r="I315" s="4">
        <v>33</v>
      </c>
      <c r="J315" s="4">
        <v>0</v>
      </c>
      <c r="K315" s="4">
        <v>1</v>
      </c>
      <c r="L315" s="4">
        <v>1</v>
      </c>
      <c r="M315" s="4">
        <v>1</v>
      </c>
      <c r="N315" s="4">
        <v>1</v>
      </c>
      <c r="O315" s="4">
        <v>0</v>
      </c>
      <c r="P315" s="4"/>
      <c r="Q315" s="4"/>
      <c r="R315" s="4"/>
      <c r="S315" s="4"/>
      <c r="T315" s="4"/>
      <c r="U315" s="4"/>
      <c r="V315" s="4"/>
      <c r="W315" s="4"/>
    </row>
    <row r="316" spans="2:23">
      <c r="B316">
        <v>8</v>
      </c>
      <c r="C316">
        <v>2037</v>
      </c>
      <c r="D316" s="4">
        <v>2</v>
      </c>
      <c r="E316" s="4">
        <v>8</v>
      </c>
      <c r="F316" s="4">
        <v>0</v>
      </c>
      <c r="G316" s="4">
        <v>3</v>
      </c>
      <c r="H316" s="4">
        <v>3</v>
      </c>
      <c r="I316" s="4">
        <v>33</v>
      </c>
      <c r="J316" s="4">
        <v>0</v>
      </c>
      <c r="K316" s="4">
        <v>1</v>
      </c>
      <c r="L316" s="4">
        <v>1</v>
      </c>
      <c r="M316" s="4">
        <v>1</v>
      </c>
      <c r="N316" s="4">
        <v>1</v>
      </c>
      <c r="O316" s="4">
        <v>0</v>
      </c>
      <c r="P316" s="4"/>
      <c r="Q316" s="4"/>
      <c r="R316" s="4"/>
      <c r="S316" s="4"/>
      <c r="T316" s="4"/>
      <c r="U316" s="4"/>
      <c r="V316" s="4"/>
      <c r="W316" s="4"/>
    </row>
    <row r="317" spans="2:23">
      <c r="B317">
        <v>9</v>
      </c>
      <c r="C317">
        <v>2037</v>
      </c>
      <c r="D317" s="4">
        <v>2</v>
      </c>
      <c r="E317" s="4">
        <v>8</v>
      </c>
      <c r="F317" s="4">
        <v>0</v>
      </c>
      <c r="G317" s="4">
        <v>3</v>
      </c>
      <c r="H317" s="4">
        <v>3</v>
      </c>
      <c r="I317" s="4">
        <v>33</v>
      </c>
      <c r="J317" s="4">
        <v>0</v>
      </c>
      <c r="K317" s="4">
        <v>1</v>
      </c>
      <c r="L317" s="4">
        <v>1</v>
      </c>
      <c r="M317" s="4">
        <v>1</v>
      </c>
      <c r="N317" s="4">
        <v>1</v>
      </c>
      <c r="O317" s="4">
        <v>0</v>
      </c>
      <c r="P317" s="4"/>
      <c r="Q317" s="4"/>
      <c r="R317" s="4"/>
      <c r="S317" s="4"/>
      <c r="T317" s="4"/>
      <c r="U317" s="4"/>
      <c r="V317" s="4"/>
      <c r="W317" s="4"/>
    </row>
    <row r="318" spans="2:23">
      <c r="B318">
        <v>10</v>
      </c>
      <c r="C318">
        <v>2037</v>
      </c>
      <c r="D318" s="4">
        <v>2</v>
      </c>
      <c r="E318" s="4">
        <v>8</v>
      </c>
      <c r="F318" s="4">
        <v>0</v>
      </c>
      <c r="G318" s="4">
        <v>3</v>
      </c>
      <c r="H318" s="4">
        <v>3</v>
      </c>
      <c r="I318" s="4">
        <v>33</v>
      </c>
      <c r="J318" s="4">
        <v>0</v>
      </c>
      <c r="K318" s="4">
        <v>1</v>
      </c>
      <c r="L318" s="4">
        <v>1</v>
      </c>
      <c r="M318" s="4">
        <v>1</v>
      </c>
      <c r="N318" s="4">
        <v>1</v>
      </c>
      <c r="O318" s="4">
        <v>0</v>
      </c>
      <c r="P318" s="4"/>
      <c r="Q318" s="4"/>
      <c r="R318" s="4"/>
      <c r="S318" s="4"/>
      <c r="T318" s="4"/>
      <c r="U318" s="4"/>
      <c r="V318" s="4"/>
      <c r="W318" s="4"/>
    </row>
    <row r="319" spans="2:23">
      <c r="B319">
        <v>11</v>
      </c>
      <c r="C319">
        <v>2037</v>
      </c>
      <c r="D319" s="4">
        <v>2</v>
      </c>
      <c r="E319" s="4">
        <v>8</v>
      </c>
      <c r="F319" s="4">
        <v>0</v>
      </c>
      <c r="G319" s="4">
        <v>3</v>
      </c>
      <c r="H319" s="4">
        <v>3</v>
      </c>
      <c r="I319" s="4">
        <v>33</v>
      </c>
      <c r="J319" s="4">
        <v>0</v>
      </c>
      <c r="K319" s="4">
        <v>1</v>
      </c>
      <c r="L319" s="4">
        <v>1</v>
      </c>
      <c r="M319" s="4">
        <v>1</v>
      </c>
      <c r="N319" s="4">
        <v>1</v>
      </c>
      <c r="O319" s="4">
        <v>0</v>
      </c>
      <c r="P319" s="4"/>
      <c r="Q319" s="4"/>
      <c r="R319" s="4"/>
      <c r="S319" s="4"/>
      <c r="T319" s="4"/>
      <c r="U319" s="4"/>
      <c r="V319" s="4"/>
      <c r="W319" s="4"/>
    </row>
    <row r="320" spans="2:23">
      <c r="B320">
        <v>12</v>
      </c>
      <c r="C320">
        <v>2037</v>
      </c>
      <c r="D320" s="4">
        <v>2</v>
      </c>
      <c r="E320" s="4">
        <v>8</v>
      </c>
      <c r="F320" s="4">
        <v>0</v>
      </c>
      <c r="G320" s="4">
        <v>3</v>
      </c>
      <c r="H320" s="4">
        <v>3</v>
      </c>
      <c r="I320" s="4">
        <v>33</v>
      </c>
      <c r="J320" s="4">
        <v>0</v>
      </c>
      <c r="K320" s="4">
        <v>1</v>
      </c>
      <c r="L320" s="4">
        <v>1</v>
      </c>
      <c r="M320" s="4">
        <v>1</v>
      </c>
      <c r="N320" s="4">
        <v>1</v>
      </c>
      <c r="O320" s="4">
        <v>0</v>
      </c>
      <c r="P320" s="4"/>
      <c r="Q320" s="4"/>
      <c r="R320" s="4"/>
      <c r="S320" s="4"/>
      <c r="T320" s="4"/>
      <c r="U320" s="4"/>
      <c r="V320" s="4"/>
      <c r="W320" s="4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C1:Y319"/>
  <sheetViews>
    <sheetView tabSelected="1" workbookViewId="0"/>
  </sheetViews>
  <sheetFormatPr defaultRowHeight="15"/>
  <cols>
    <col min="1" max="2" width="1.7109375" customWidth="1"/>
    <col min="3" max="3" width="7.7109375" customWidth="1"/>
    <col min="4" max="4" width="6.7109375" customWidth="1"/>
    <col min="5" max="25" width="10.7109375" customWidth="1"/>
  </cols>
  <sheetData>
    <row r="1" spans="3:25">
      <c r="C1" s="10" t="s">
        <v>27</v>
      </c>
    </row>
    <row r="2" spans="3:25">
      <c r="C2" s="1" t="s">
        <v>0</v>
      </c>
    </row>
    <row r="7" spans="3:25">
      <c r="C7" s="2" t="s">
        <v>1</v>
      </c>
      <c r="D7" s="2" t="s">
        <v>2</v>
      </c>
      <c r="E7" s="2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9</v>
      </c>
      <c r="L7" s="3" t="s">
        <v>10</v>
      </c>
      <c r="M7" s="3" t="s">
        <v>11</v>
      </c>
      <c r="N7" s="3" t="s">
        <v>12</v>
      </c>
      <c r="O7" s="3" t="s">
        <v>13</v>
      </c>
      <c r="P7" s="3" t="s">
        <v>14</v>
      </c>
      <c r="Q7" s="3" t="s">
        <v>14</v>
      </c>
      <c r="R7" s="3" t="s">
        <v>14</v>
      </c>
      <c r="S7" s="3" t="s">
        <v>14</v>
      </c>
      <c r="T7" s="3" t="s">
        <v>14</v>
      </c>
      <c r="U7" s="3" t="s">
        <v>14</v>
      </c>
      <c r="V7" s="3" t="s">
        <v>14</v>
      </c>
      <c r="W7" s="3" t="s">
        <v>14</v>
      </c>
      <c r="X7" s="3" t="s">
        <v>14</v>
      </c>
      <c r="Y7" s="3" t="s">
        <v>14</v>
      </c>
    </row>
    <row r="8" spans="3:25">
      <c r="C8">
        <v>2012</v>
      </c>
      <c r="D8">
        <v>1</v>
      </c>
      <c r="E8" s="4">
        <f>SUM(F8:O8)</f>
        <v>214</v>
      </c>
      <c r="F8" s="5">
        <f>'Total Ind SPT'!F8</f>
        <v>18</v>
      </c>
      <c r="G8" s="5">
        <f>'Total Ind SPT'!G8-'Total HB SPT'!K9</f>
        <v>157</v>
      </c>
      <c r="H8" s="5">
        <f>'Total Ind SPT'!H8</f>
        <v>3</v>
      </c>
      <c r="I8" s="5">
        <f>'Total Ind SPT'!I8</f>
        <v>6</v>
      </c>
      <c r="J8" s="5">
        <f>'Total Ind SPT'!J8-'Total HB SPT'!G9-'Total HB SPT'!H9</f>
        <v>16</v>
      </c>
      <c r="K8" s="5">
        <f>'Total Ind SPT'!K8-'Total HB SPT'!D9-'Total HB SPT'!E9-'Total HB SPT'!F9</f>
        <v>12</v>
      </c>
      <c r="L8" s="5">
        <f>'Total Ind SPT'!L8-'Total HB SPT'!I9</f>
        <v>1</v>
      </c>
      <c r="M8" s="5">
        <f>'Total Ind SPT'!M8-'Total HB SPT'!L9</f>
        <v>0</v>
      </c>
      <c r="N8" s="5">
        <f>'Total Ind SPT'!N8-'Total HB SPT'!M9</f>
        <v>1</v>
      </c>
      <c r="O8" s="5">
        <f>'Total Ind SPT'!O8-'Total HB SPT'!N9</f>
        <v>0</v>
      </c>
      <c r="P8" s="5"/>
      <c r="Q8" s="5">
        <f>E8+SUM('Total HB SPT'!D9:O9)-'Total Ind SPT'!E8</f>
        <v>0</v>
      </c>
      <c r="R8" s="5" t="s">
        <v>14</v>
      </c>
      <c r="S8" s="5" t="s">
        <v>14</v>
      </c>
      <c r="T8" s="5" t="s">
        <v>14</v>
      </c>
      <c r="U8" s="5" t="s">
        <v>14</v>
      </c>
      <c r="V8" s="5" t="s">
        <v>14</v>
      </c>
      <c r="W8" s="5" t="s">
        <v>14</v>
      </c>
      <c r="X8" s="5" t="s">
        <v>14</v>
      </c>
      <c r="Y8" s="5" t="s">
        <v>14</v>
      </c>
    </row>
    <row r="9" spans="3:25">
      <c r="C9">
        <v>2012</v>
      </c>
      <c r="D9">
        <v>2</v>
      </c>
      <c r="E9" s="4">
        <f t="shared" ref="E9:E72" si="0">SUM(F9:O9)</f>
        <v>213</v>
      </c>
      <c r="F9" s="5">
        <f>'Total Ind SPT'!F9</f>
        <v>18</v>
      </c>
      <c r="G9" s="5">
        <f>'Total Ind SPT'!G9-'Total HB SPT'!K10</f>
        <v>156</v>
      </c>
      <c r="H9" s="5">
        <f>'Total Ind SPT'!H9</f>
        <v>3</v>
      </c>
      <c r="I9" s="5">
        <f>'Total Ind SPT'!I9</f>
        <v>6</v>
      </c>
      <c r="J9" s="5">
        <f>'Total Ind SPT'!J9-'Total HB SPT'!G10-'Total HB SPT'!H10</f>
        <v>16</v>
      </c>
      <c r="K9" s="5">
        <f>'Total Ind SPT'!K9-'Total HB SPT'!D10-'Total HB SPT'!E10-'Total HB SPT'!F10</f>
        <v>12</v>
      </c>
      <c r="L9" s="5">
        <f>'Total Ind SPT'!L9-'Total HB SPT'!I10</f>
        <v>1</v>
      </c>
      <c r="M9" s="5">
        <f>'Total Ind SPT'!M9-'Total HB SPT'!L10</f>
        <v>0</v>
      </c>
      <c r="N9" s="5">
        <f>'Total Ind SPT'!N9-'Total HB SPT'!M10</f>
        <v>1</v>
      </c>
      <c r="O9" s="5">
        <f>'Total Ind SPT'!O9-'Total HB SPT'!N10</f>
        <v>0</v>
      </c>
      <c r="P9" s="5"/>
      <c r="Q9" s="5">
        <f>E9+SUM('Total HB SPT'!D10:O10)-'Total Ind SPT'!E9</f>
        <v>0</v>
      </c>
      <c r="R9" s="5" t="s">
        <v>14</v>
      </c>
      <c r="S9" s="5" t="s">
        <v>14</v>
      </c>
      <c r="T9" s="5" t="s">
        <v>14</v>
      </c>
      <c r="U9" s="5" t="s">
        <v>14</v>
      </c>
      <c r="V9" s="5" t="s">
        <v>14</v>
      </c>
      <c r="W9" s="5" t="s">
        <v>14</v>
      </c>
      <c r="X9" s="5" t="s">
        <v>14</v>
      </c>
      <c r="Y9" s="5" t="s">
        <v>14</v>
      </c>
    </row>
    <row r="10" spans="3:25">
      <c r="C10">
        <v>2012</v>
      </c>
      <c r="D10">
        <v>3</v>
      </c>
      <c r="E10" s="4">
        <f t="shared" si="0"/>
        <v>212</v>
      </c>
      <c r="F10" s="5">
        <f>'Total Ind SPT'!F10</f>
        <v>18</v>
      </c>
      <c r="G10" s="5">
        <f>'Total Ind SPT'!G10-'Total HB SPT'!K11</f>
        <v>156</v>
      </c>
      <c r="H10" s="5">
        <f>'Total Ind SPT'!H10</f>
        <v>3</v>
      </c>
      <c r="I10" s="5">
        <f>'Total Ind SPT'!I10</f>
        <v>6</v>
      </c>
      <c r="J10" s="5">
        <f>'Total Ind SPT'!J10-'Total HB SPT'!G11-'Total HB SPT'!H11</f>
        <v>16</v>
      </c>
      <c r="K10" s="5">
        <f>'Total Ind SPT'!K10-'Total HB SPT'!D11-'Total HB SPT'!E11-'Total HB SPT'!F11</f>
        <v>11</v>
      </c>
      <c r="L10" s="5">
        <f>'Total Ind SPT'!L10-'Total HB SPT'!I11</f>
        <v>1</v>
      </c>
      <c r="M10" s="5">
        <f>'Total Ind SPT'!M10-'Total HB SPT'!L11</f>
        <v>0</v>
      </c>
      <c r="N10" s="5">
        <f>'Total Ind SPT'!N10-'Total HB SPT'!M11</f>
        <v>1</v>
      </c>
      <c r="O10" s="5">
        <f>'Total Ind SPT'!O10-'Total HB SPT'!N11</f>
        <v>0</v>
      </c>
      <c r="P10" s="5"/>
      <c r="Q10" s="5">
        <f>E10+SUM('Total HB SPT'!D11:O11)-'Total Ind SPT'!E10</f>
        <v>0</v>
      </c>
      <c r="R10" s="5" t="s">
        <v>14</v>
      </c>
      <c r="S10" s="5" t="s">
        <v>14</v>
      </c>
      <c r="T10" s="5" t="s">
        <v>14</v>
      </c>
      <c r="U10" s="5" t="s">
        <v>14</v>
      </c>
      <c r="V10" s="5" t="s">
        <v>14</v>
      </c>
      <c r="W10" s="5" t="s">
        <v>14</v>
      </c>
      <c r="X10" s="5" t="s">
        <v>14</v>
      </c>
      <c r="Y10" s="5" t="s">
        <v>14</v>
      </c>
    </row>
    <row r="11" spans="3:25">
      <c r="C11">
        <v>2012</v>
      </c>
      <c r="D11">
        <v>4</v>
      </c>
      <c r="E11" s="4">
        <f t="shared" si="0"/>
        <v>211</v>
      </c>
      <c r="F11" s="5">
        <f>'Total Ind SPT'!F11</f>
        <v>19</v>
      </c>
      <c r="G11" s="5">
        <f>'Total Ind SPT'!G11-'Total HB SPT'!K12</f>
        <v>154</v>
      </c>
      <c r="H11" s="5">
        <f>'Total Ind SPT'!H11</f>
        <v>3</v>
      </c>
      <c r="I11" s="5">
        <f>'Total Ind SPT'!I11</f>
        <v>6</v>
      </c>
      <c r="J11" s="5">
        <f>'Total Ind SPT'!J11-'Total HB SPT'!G12-'Total HB SPT'!H12</f>
        <v>16</v>
      </c>
      <c r="K11" s="5">
        <f>'Total Ind SPT'!K11-'Total HB SPT'!D12-'Total HB SPT'!E12-'Total HB SPT'!F12</f>
        <v>11</v>
      </c>
      <c r="L11" s="5">
        <f>'Total Ind SPT'!L11-'Total HB SPT'!I12</f>
        <v>1</v>
      </c>
      <c r="M11" s="5">
        <f>'Total Ind SPT'!M11-'Total HB SPT'!L12</f>
        <v>0</v>
      </c>
      <c r="N11" s="5">
        <f>'Total Ind SPT'!N11-'Total HB SPT'!M12</f>
        <v>1</v>
      </c>
      <c r="O11" s="5">
        <f>'Total Ind SPT'!O11-'Total HB SPT'!N12</f>
        <v>0</v>
      </c>
      <c r="P11" s="5"/>
      <c r="Q11" s="5">
        <f>E11+SUM('Total HB SPT'!D12:O12)-'Total Ind SPT'!E11</f>
        <v>0</v>
      </c>
      <c r="R11" s="5" t="s">
        <v>14</v>
      </c>
      <c r="S11" s="5" t="s">
        <v>14</v>
      </c>
      <c r="T11" s="5" t="s">
        <v>14</v>
      </c>
      <c r="U11" s="5" t="s">
        <v>14</v>
      </c>
      <c r="V11" s="5" t="s">
        <v>14</v>
      </c>
      <c r="W11" s="5" t="s">
        <v>14</v>
      </c>
      <c r="X11" s="5" t="s">
        <v>14</v>
      </c>
      <c r="Y11" s="5" t="s">
        <v>14</v>
      </c>
    </row>
    <row r="12" spans="3:25">
      <c r="C12">
        <v>2012</v>
      </c>
      <c r="D12">
        <v>5</v>
      </c>
      <c r="E12" s="4">
        <f t="shared" si="0"/>
        <v>210</v>
      </c>
      <c r="F12" s="5">
        <f>'Total Ind SPT'!F12</f>
        <v>19</v>
      </c>
      <c r="G12" s="5">
        <f>'Total Ind SPT'!G12-'Total HB SPT'!K13</f>
        <v>153</v>
      </c>
      <c r="H12" s="5">
        <f>'Total Ind SPT'!H12</f>
        <v>3</v>
      </c>
      <c r="I12" s="5">
        <f>'Total Ind SPT'!I12</f>
        <v>6</v>
      </c>
      <c r="J12" s="5">
        <f>'Total Ind SPT'!J12-'Total HB SPT'!G13-'Total HB SPT'!H13</f>
        <v>16</v>
      </c>
      <c r="K12" s="5">
        <f>'Total Ind SPT'!K12-'Total HB SPT'!D13-'Total HB SPT'!E13-'Total HB SPT'!F13</f>
        <v>11</v>
      </c>
      <c r="L12" s="5">
        <f>'Total Ind SPT'!L12-'Total HB SPT'!I13</f>
        <v>1</v>
      </c>
      <c r="M12" s="5">
        <f>'Total Ind SPT'!M12-'Total HB SPT'!L13</f>
        <v>0</v>
      </c>
      <c r="N12" s="5">
        <f>'Total Ind SPT'!N12-'Total HB SPT'!M13</f>
        <v>1</v>
      </c>
      <c r="O12" s="5">
        <f>'Total Ind SPT'!O12-'Total HB SPT'!N13</f>
        <v>0</v>
      </c>
      <c r="P12" s="5"/>
      <c r="Q12" s="5">
        <f>E12+SUM('Total HB SPT'!D13:O13)-'Total Ind SPT'!E12</f>
        <v>0</v>
      </c>
      <c r="R12" s="5" t="s">
        <v>14</v>
      </c>
      <c r="S12" s="5" t="s">
        <v>14</v>
      </c>
      <c r="T12" s="5" t="s">
        <v>14</v>
      </c>
      <c r="U12" s="5" t="s">
        <v>14</v>
      </c>
      <c r="V12" s="5" t="s">
        <v>14</v>
      </c>
      <c r="W12" s="5" t="s">
        <v>14</v>
      </c>
      <c r="X12" s="5" t="s">
        <v>14</v>
      </c>
      <c r="Y12" s="5" t="s">
        <v>14</v>
      </c>
    </row>
    <row r="13" spans="3:25">
      <c r="C13">
        <v>2012</v>
      </c>
      <c r="D13">
        <v>6</v>
      </c>
      <c r="E13" s="4">
        <f t="shared" si="0"/>
        <v>207</v>
      </c>
      <c r="F13" s="5">
        <f>'Total Ind SPT'!F13</f>
        <v>20</v>
      </c>
      <c r="G13" s="5">
        <f>'Total Ind SPT'!G13-'Total HB SPT'!K14</f>
        <v>151</v>
      </c>
      <c r="H13" s="5">
        <f>'Total Ind SPT'!H13</f>
        <v>3</v>
      </c>
      <c r="I13" s="5">
        <f>'Total Ind SPT'!I13</f>
        <v>6</v>
      </c>
      <c r="J13" s="5">
        <f>'Total Ind SPT'!J13-'Total HB SPT'!G14-'Total HB SPT'!H14</f>
        <v>15</v>
      </c>
      <c r="K13" s="5">
        <f>'Total Ind SPT'!K13-'Total HB SPT'!D14-'Total HB SPT'!E14-'Total HB SPT'!F14</f>
        <v>11</v>
      </c>
      <c r="L13" s="5">
        <f>'Total Ind SPT'!L13-'Total HB SPT'!I14</f>
        <v>0</v>
      </c>
      <c r="M13" s="5">
        <f>'Total Ind SPT'!M13-'Total HB SPT'!L14</f>
        <v>0</v>
      </c>
      <c r="N13" s="5">
        <f>'Total Ind SPT'!N13-'Total HB SPT'!M14</f>
        <v>1</v>
      </c>
      <c r="O13" s="5">
        <f>'Total Ind SPT'!O13-'Total HB SPT'!N14</f>
        <v>0</v>
      </c>
      <c r="P13" s="5"/>
      <c r="Q13" s="5">
        <f>E13+SUM('Total HB SPT'!D14:O14)-'Total Ind SPT'!E13</f>
        <v>0</v>
      </c>
      <c r="R13" s="5" t="s">
        <v>14</v>
      </c>
      <c r="S13" s="5" t="s">
        <v>14</v>
      </c>
      <c r="T13" s="5" t="s">
        <v>14</v>
      </c>
      <c r="U13" s="5" t="s">
        <v>14</v>
      </c>
      <c r="V13" s="5" t="s">
        <v>14</v>
      </c>
      <c r="W13" s="5" t="s">
        <v>14</v>
      </c>
      <c r="X13" s="5" t="s">
        <v>14</v>
      </c>
      <c r="Y13" s="5" t="s">
        <v>14</v>
      </c>
    </row>
    <row r="14" spans="3:25">
      <c r="C14">
        <v>2012</v>
      </c>
      <c r="D14">
        <v>7</v>
      </c>
      <c r="E14" s="4">
        <f t="shared" si="0"/>
        <v>207</v>
      </c>
      <c r="F14" s="5">
        <f>'Total Ind SPT'!F14</f>
        <v>20</v>
      </c>
      <c r="G14" s="5">
        <f>'Total Ind SPT'!G14-'Total HB SPT'!K15</f>
        <v>151</v>
      </c>
      <c r="H14" s="5">
        <f>'Total Ind SPT'!H14</f>
        <v>3</v>
      </c>
      <c r="I14" s="5">
        <f>'Total Ind SPT'!I14</f>
        <v>6</v>
      </c>
      <c r="J14" s="5">
        <f>'Total Ind SPT'!J14-'Total HB SPT'!G15-'Total HB SPT'!H15</f>
        <v>15</v>
      </c>
      <c r="K14" s="5">
        <f>'Total Ind SPT'!K14-'Total HB SPT'!D15-'Total HB SPT'!E15-'Total HB SPT'!F15</f>
        <v>11</v>
      </c>
      <c r="L14" s="5">
        <f>'Total Ind SPT'!L14-'Total HB SPT'!I15</f>
        <v>0</v>
      </c>
      <c r="M14" s="5">
        <f>'Total Ind SPT'!M14-'Total HB SPT'!L15</f>
        <v>0</v>
      </c>
      <c r="N14" s="5">
        <f>'Total Ind SPT'!N14-'Total HB SPT'!M15</f>
        <v>1</v>
      </c>
      <c r="O14" s="5">
        <f>'Total Ind SPT'!O14-'Total HB SPT'!N15</f>
        <v>0</v>
      </c>
      <c r="P14" s="5"/>
      <c r="Q14" s="5">
        <f>E14+SUM('Total HB SPT'!D15:O15)-'Total Ind SPT'!E14</f>
        <v>0</v>
      </c>
      <c r="R14" s="5" t="s">
        <v>14</v>
      </c>
      <c r="S14" s="5" t="s">
        <v>14</v>
      </c>
      <c r="T14" s="5" t="s">
        <v>14</v>
      </c>
      <c r="U14" s="5" t="s">
        <v>14</v>
      </c>
      <c r="V14" s="5" t="s">
        <v>14</v>
      </c>
      <c r="W14" s="5" t="s">
        <v>14</v>
      </c>
      <c r="X14" s="5" t="s">
        <v>14</v>
      </c>
      <c r="Y14" s="5" t="s">
        <v>14</v>
      </c>
    </row>
    <row r="15" spans="3:25">
      <c r="C15">
        <v>2012</v>
      </c>
      <c r="D15">
        <v>8</v>
      </c>
      <c r="E15" s="4">
        <f t="shared" si="0"/>
        <v>206</v>
      </c>
      <c r="F15" s="5">
        <f>'Total Ind SPT'!F15</f>
        <v>19</v>
      </c>
      <c r="G15" s="5">
        <f>'Total Ind SPT'!G15-'Total HB SPT'!K16</f>
        <v>151</v>
      </c>
      <c r="H15" s="5">
        <f>'Total Ind SPT'!H15</f>
        <v>3</v>
      </c>
      <c r="I15" s="5">
        <f>'Total Ind SPT'!I15</f>
        <v>6</v>
      </c>
      <c r="J15" s="5">
        <f>'Total Ind SPT'!J15-'Total HB SPT'!G16-'Total HB SPT'!H16</f>
        <v>15</v>
      </c>
      <c r="K15" s="5">
        <f>'Total Ind SPT'!K15-'Total HB SPT'!D16-'Total HB SPT'!E16-'Total HB SPT'!F16</f>
        <v>11</v>
      </c>
      <c r="L15" s="5">
        <f>'Total Ind SPT'!L15-'Total HB SPT'!I16</f>
        <v>0</v>
      </c>
      <c r="M15" s="5">
        <f>'Total Ind SPT'!M15-'Total HB SPT'!L16</f>
        <v>0</v>
      </c>
      <c r="N15" s="5">
        <f>'Total Ind SPT'!N15-'Total HB SPT'!M16</f>
        <v>1</v>
      </c>
      <c r="O15" s="5">
        <f>'Total Ind SPT'!O15-'Total HB SPT'!N16</f>
        <v>0</v>
      </c>
      <c r="P15" s="5"/>
      <c r="Q15" s="5">
        <f>E15+SUM('Total HB SPT'!D16:O16)-'Total Ind SPT'!E15</f>
        <v>0</v>
      </c>
      <c r="R15" s="5" t="s">
        <v>14</v>
      </c>
      <c r="S15" s="5" t="s">
        <v>14</v>
      </c>
      <c r="T15" s="5" t="s">
        <v>14</v>
      </c>
      <c r="U15" s="5" t="s">
        <v>14</v>
      </c>
      <c r="V15" s="5" t="s">
        <v>14</v>
      </c>
      <c r="W15" s="5" t="s">
        <v>14</v>
      </c>
      <c r="X15" s="5" t="s">
        <v>14</v>
      </c>
      <c r="Y15" s="5" t="s">
        <v>14</v>
      </c>
    </row>
    <row r="16" spans="3:25">
      <c r="C16">
        <v>2012</v>
      </c>
      <c r="D16">
        <v>9</v>
      </c>
      <c r="E16" s="4">
        <f t="shared" si="0"/>
        <v>205</v>
      </c>
      <c r="F16" s="5">
        <f>'Total Ind SPT'!F16</f>
        <v>19</v>
      </c>
      <c r="G16" s="5">
        <f>'Total Ind SPT'!G16-'Total HB SPT'!K17</f>
        <v>150</v>
      </c>
      <c r="H16" s="5">
        <f>'Total Ind SPT'!H16</f>
        <v>3</v>
      </c>
      <c r="I16" s="5">
        <f>'Total Ind SPT'!I16</f>
        <v>6</v>
      </c>
      <c r="J16" s="5">
        <f>'Total Ind SPT'!J16-'Total HB SPT'!G17-'Total HB SPT'!H17</f>
        <v>14</v>
      </c>
      <c r="K16" s="5">
        <f>'Total Ind SPT'!K16-'Total HB SPT'!D17-'Total HB SPT'!E17-'Total HB SPT'!F17</f>
        <v>11</v>
      </c>
      <c r="L16" s="5">
        <f>'Total Ind SPT'!L16-'Total HB SPT'!I17</f>
        <v>1</v>
      </c>
      <c r="M16" s="5">
        <f>'Total Ind SPT'!M16-'Total HB SPT'!L17</f>
        <v>0</v>
      </c>
      <c r="N16" s="5">
        <f>'Total Ind SPT'!N16-'Total HB SPT'!M17</f>
        <v>1</v>
      </c>
      <c r="O16" s="5">
        <f>'Total Ind SPT'!O16-'Total HB SPT'!N17</f>
        <v>0</v>
      </c>
      <c r="P16" s="5"/>
      <c r="Q16" s="5">
        <f>E16+SUM('Total HB SPT'!D17:O17)-'Total Ind SPT'!E16</f>
        <v>0</v>
      </c>
      <c r="R16" s="5" t="s">
        <v>14</v>
      </c>
      <c r="S16" s="5" t="s">
        <v>14</v>
      </c>
      <c r="T16" s="5" t="s">
        <v>14</v>
      </c>
      <c r="U16" s="5" t="s">
        <v>14</v>
      </c>
      <c r="V16" s="5" t="s">
        <v>14</v>
      </c>
      <c r="W16" s="5" t="s">
        <v>14</v>
      </c>
      <c r="X16" s="5" t="s">
        <v>14</v>
      </c>
      <c r="Y16" s="5" t="s">
        <v>14</v>
      </c>
    </row>
    <row r="17" spans="3:25">
      <c r="C17">
        <v>2012</v>
      </c>
      <c r="D17">
        <v>10</v>
      </c>
      <c r="E17" s="4">
        <f t="shared" si="0"/>
        <v>205</v>
      </c>
      <c r="F17" s="5">
        <f>'Total Ind SPT'!F17</f>
        <v>19</v>
      </c>
      <c r="G17" s="5">
        <f>'Total Ind SPT'!G17-'Total HB SPT'!K18</f>
        <v>149</v>
      </c>
      <c r="H17" s="5">
        <f>'Total Ind SPT'!H17</f>
        <v>3</v>
      </c>
      <c r="I17" s="5">
        <f>'Total Ind SPT'!I17</f>
        <v>6</v>
      </c>
      <c r="J17" s="5">
        <f>'Total Ind SPT'!J17-'Total HB SPT'!G18-'Total HB SPT'!H18</f>
        <v>15</v>
      </c>
      <c r="K17" s="5">
        <f>'Total Ind SPT'!K17-'Total HB SPT'!D18-'Total HB SPT'!E18-'Total HB SPT'!F18</f>
        <v>11</v>
      </c>
      <c r="L17" s="5">
        <f>'Total Ind SPT'!L17-'Total HB SPT'!I18</f>
        <v>1</v>
      </c>
      <c r="M17" s="5">
        <f>'Total Ind SPT'!M17-'Total HB SPT'!L18</f>
        <v>0</v>
      </c>
      <c r="N17" s="5">
        <f>'Total Ind SPT'!N17-'Total HB SPT'!M18</f>
        <v>1</v>
      </c>
      <c r="O17" s="5">
        <f>'Total Ind SPT'!O17-'Total HB SPT'!N18</f>
        <v>0</v>
      </c>
      <c r="P17" s="5"/>
      <c r="Q17" s="5">
        <f>E17+SUM('Total HB SPT'!D18:O18)-'Total Ind SPT'!E17</f>
        <v>0</v>
      </c>
      <c r="R17" s="5" t="s">
        <v>14</v>
      </c>
      <c r="S17" s="5" t="s">
        <v>14</v>
      </c>
      <c r="T17" s="5" t="s">
        <v>14</v>
      </c>
      <c r="U17" s="5" t="s">
        <v>14</v>
      </c>
      <c r="V17" s="5" t="s">
        <v>14</v>
      </c>
      <c r="W17" s="5" t="s">
        <v>14</v>
      </c>
      <c r="X17" s="5" t="s">
        <v>14</v>
      </c>
      <c r="Y17" s="5" t="s">
        <v>14</v>
      </c>
    </row>
    <row r="18" spans="3:25">
      <c r="C18">
        <v>2012</v>
      </c>
      <c r="D18">
        <v>11</v>
      </c>
      <c r="E18" s="4">
        <f t="shared" si="0"/>
        <v>206</v>
      </c>
      <c r="F18" s="5">
        <f>'Total Ind SPT'!F18</f>
        <v>19</v>
      </c>
      <c r="G18" s="5">
        <f>'Total Ind SPT'!G18-'Total HB SPT'!K19</f>
        <v>150</v>
      </c>
      <c r="H18" s="5">
        <f>'Total Ind SPT'!H18</f>
        <v>3</v>
      </c>
      <c r="I18" s="5">
        <f>'Total Ind SPT'!I18</f>
        <v>6</v>
      </c>
      <c r="J18" s="5">
        <f>'Total Ind SPT'!J18-'Total HB SPT'!G19-'Total HB SPT'!H19</f>
        <v>15</v>
      </c>
      <c r="K18" s="5">
        <f>'Total Ind SPT'!K18-'Total HB SPT'!D19-'Total HB SPT'!E19-'Total HB SPT'!F19</f>
        <v>11</v>
      </c>
      <c r="L18" s="5">
        <f>'Total Ind SPT'!L18-'Total HB SPT'!I19</f>
        <v>1</v>
      </c>
      <c r="M18" s="5">
        <f>'Total Ind SPT'!M18-'Total HB SPT'!L19</f>
        <v>0</v>
      </c>
      <c r="N18" s="5">
        <f>'Total Ind SPT'!N18-'Total HB SPT'!M19</f>
        <v>1</v>
      </c>
      <c r="O18" s="5">
        <f>'Total Ind SPT'!O18-'Total HB SPT'!N19</f>
        <v>0</v>
      </c>
      <c r="P18" s="5"/>
      <c r="Q18" s="5">
        <f>E18+SUM('Total HB SPT'!D19:O19)-'Total Ind SPT'!E18</f>
        <v>0</v>
      </c>
      <c r="R18" s="5" t="s">
        <v>14</v>
      </c>
      <c r="S18" s="5" t="s">
        <v>14</v>
      </c>
      <c r="T18" s="5" t="s">
        <v>14</v>
      </c>
      <c r="U18" s="5" t="s">
        <v>14</v>
      </c>
      <c r="V18" s="5" t="s">
        <v>14</v>
      </c>
      <c r="W18" s="5" t="s">
        <v>14</v>
      </c>
      <c r="X18" s="5" t="s">
        <v>14</v>
      </c>
      <c r="Y18" s="5" t="s">
        <v>14</v>
      </c>
    </row>
    <row r="19" spans="3:25">
      <c r="C19">
        <v>2012</v>
      </c>
      <c r="D19">
        <v>12</v>
      </c>
      <c r="E19" s="4">
        <f t="shared" si="0"/>
        <v>206</v>
      </c>
      <c r="F19" s="5">
        <f>'Total Ind SPT'!F19</f>
        <v>19</v>
      </c>
      <c r="G19" s="5">
        <f>'Total Ind SPT'!G19-'Total HB SPT'!K20</f>
        <v>150</v>
      </c>
      <c r="H19" s="5">
        <f>'Total Ind SPT'!H19</f>
        <v>3</v>
      </c>
      <c r="I19" s="5">
        <f>'Total Ind SPT'!I19</f>
        <v>6</v>
      </c>
      <c r="J19" s="5">
        <f>'Total Ind SPT'!J19-'Total HB SPT'!G20-'Total HB SPT'!H20</f>
        <v>15</v>
      </c>
      <c r="K19" s="5">
        <f>'Total Ind SPT'!K19-'Total HB SPT'!D20-'Total HB SPT'!E20-'Total HB SPT'!F20</f>
        <v>11</v>
      </c>
      <c r="L19" s="5">
        <f>'Total Ind SPT'!L19-'Total HB SPT'!I20</f>
        <v>1</v>
      </c>
      <c r="M19" s="5">
        <f>'Total Ind SPT'!M19-'Total HB SPT'!L20</f>
        <v>0</v>
      </c>
      <c r="N19" s="5">
        <f>'Total Ind SPT'!N19-'Total HB SPT'!M20</f>
        <v>1</v>
      </c>
      <c r="O19" s="5">
        <f>'Total Ind SPT'!O19-'Total HB SPT'!N20</f>
        <v>0</v>
      </c>
      <c r="P19" s="5"/>
      <c r="Q19" s="5">
        <f>E19+SUM('Total HB SPT'!D20:O20)-'Total Ind SPT'!E19</f>
        <v>0</v>
      </c>
      <c r="R19" s="5" t="s">
        <v>14</v>
      </c>
      <c r="S19" s="5" t="s">
        <v>14</v>
      </c>
      <c r="T19" s="5" t="s">
        <v>14</v>
      </c>
      <c r="U19" s="5" t="s">
        <v>14</v>
      </c>
      <c r="V19" s="5" t="s">
        <v>14</v>
      </c>
      <c r="W19" s="5" t="s">
        <v>14</v>
      </c>
      <c r="X19" s="5" t="s">
        <v>14</v>
      </c>
      <c r="Y19" s="5" t="s">
        <v>14</v>
      </c>
    </row>
    <row r="20" spans="3:25">
      <c r="C20">
        <v>2013</v>
      </c>
      <c r="D20">
        <v>1</v>
      </c>
      <c r="E20" s="4">
        <f t="shared" si="0"/>
        <v>207</v>
      </c>
      <c r="F20" s="5">
        <f>'Total Ind SPT'!F20</f>
        <v>20</v>
      </c>
      <c r="G20" s="5">
        <f>'Total Ind SPT'!G20-'Total HB SPT'!K21</f>
        <v>150</v>
      </c>
      <c r="H20" s="5">
        <f>'Total Ind SPT'!H20</f>
        <v>3</v>
      </c>
      <c r="I20" s="5">
        <f>'Total Ind SPT'!I20</f>
        <v>6</v>
      </c>
      <c r="J20" s="5">
        <f>'Total Ind SPT'!J20-'Total HB SPT'!G21-'Total HB SPT'!H21</f>
        <v>15</v>
      </c>
      <c r="K20" s="5">
        <f>'Total Ind SPT'!K20-'Total HB SPT'!D21-'Total HB SPT'!E21-'Total HB SPT'!F21</f>
        <v>11</v>
      </c>
      <c r="L20" s="5">
        <f>'Total Ind SPT'!L20-'Total HB SPT'!I21</f>
        <v>1</v>
      </c>
      <c r="M20" s="5">
        <f>'Total Ind SPT'!M20-'Total HB SPT'!L21</f>
        <v>0</v>
      </c>
      <c r="N20" s="5">
        <f>'Total Ind SPT'!N20-'Total HB SPT'!M21</f>
        <v>1</v>
      </c>
      <c r="O20" s="5">
        <f>'Total Ind SPT'!O20-'Total HB SPT'!N21</f>
        <v>0</v>
      </c>
      <c r="P20" s="5"/>
      <c r="Q20" s="5">
        <f>E20+SUM('Total HB SPT'!D21:O21)-'Total Ind SPT'!E20</f>
        <v>0</v>
      </c>
      <c r="R20" s="5" t="s">
        <v>14</v>
      </c>
      <c r="S20" s="5" t="s">
        <v>14</v>
      </c>
      <c r="T20" s="5" t="s">
        <v>14</v>
      </c>
      <c r="U20" s="5" t="s">
        <v>14</v>
      </c>
      <c r="V20" s="5" t="s">
        <v>14</v>
      </c>
      <c r="W20" s="5" t="s">
        <v>14</v>
      </c>
      <c r="X20" s="5" t="s">
        <v>14</v>
      </c>
      <c r="Y20" s="5" t="s">
        <v>14</v>
      </c>
    </row>
    <row r="21" spans="3:25">
      <c r="C21">
        <v>2013</v>
      </c>
      <c r="D21">
        <v>2</v>
      </c>
      <c r="E21" s="4">
        <f t="shared" si="0"/>
        <v>209</v>
      </c>
      <c r="F21" s="5">
        <f>'Total Ind SPT'!F21</f>
        <v>20</v>
      </c>
      <c r="G21" s="5">
        <f>'Total Ind SPT'!G21-'Total HB SPT'!K22</f>
        <v>152</v>
      </c>
      <c r="H21" s="5">
        <f>'Total Ind SPT'!H21</f>
        <v>3</v>
      </c>
      <c r="I21" s="5">
        <f>'Total Ind SPT'!I21</f>
        <v>6</v>
      </c>
      <c r="J21" s="5">
        <f>'Total Ind SPT'!J21-'Total HB SPT'!G22-'Total HB SPT'!H22</f>
        <v>15</v>
      </c>
      <c r="K21" s="5">
        <f>'Total Ind SPT'!K21-'Total HB SPT'!D22-'Total HB SPT'!E22-'Total HB SPT'!F22</f>
        <v>11</v>
      </c>
      <c r="L21" s="5">
        <f>'Total Ind SPT'!L21-'Total HB SPT'!I22</f>
        <v>1</v>
      </c>
      <c r="M21" s="5">
        <f>'Total Ind SPT'!M21-'Total HB SPT'!L22</f>
        <v>0</v>
      </c>
      <c r="N21" s="5">
        <f>'Total Ind SPT'!N21-'Total HB SPT'!M22</f>
        <v>1</v>
      </c>
      <c r="O21" s="5">
        <f>'Total Ind SPT'!O21-'Total HB SPT'!N22</f>
        <v>0</v>
      </c>
      <c r="P21" s="5"/>
      <c r="Q21" s="5">
        <f>E21+SUM('Total HB SPT'!D22:O22)-'Total Ind SPT'!E21</f>
        <v>0</v>
      </c>
      <c r="R21" s="5" t="s">
        <v>14</v>
      </c>
      <c r="S21" s="5" t="s">
        <v>14</v>
      </c>
      <c r="T21" s="5" t="s">
        <v>14</v>
      </c>
      <c r="U21" s="5" t="s">
        <v>14</v>
      </c>
      <c r="V21" s="5" t="s">
        <v>14</v>
      </c>
      <c r="W21" s="5" t="s">
        <v>14</v>
      </c>
      <c r="X21" s="5" t="s">
        <v>14</v>
      </c>
      <c r="Y21" s="5" t="s">
        <v>14</v>
      </c>
    </row>
    <row r="22" spans="3:25">
      <c r="C22">
        <v>2013</v>
      </c>
      <c r="D22">
        <v>3</v>
      </c>
      <c r="E22" s="4">
        <f t="shared" si="0"/>
        <v>210</v>
      </c>
      <c r="F22" s="5">
        <f>'Total Ind SPT'!F22</f>
        <v>21</v>
      </c>
      <c r="G22" s="5">
        <f>'Total Ind SPT'!G22-'Total HB SPT'!K23</f>
        <v>152</v>
      </c>
      <c r="H22" s="5">
        <f>'Total Ind SPT'!H22</f>
        <v>3</v>
      </c>
      <c r="I22" s="5">
        <f>'Total Ind SPT'!I22</f>
        <v>6</v>
      </c>
      <c r="J22" s="5">
        <f>'Total Ind SPT'!J22-'Total HB SPT'!G23-'Total HB SPT'!H23</f>
        <v>15</v>
      </c>
      <c r="K22" s="5">
        <f>'Total Ind SPT'!K22-'Total HB SPT'!D23-'Total HB SPT'!E23-'Total HB SPT'!F23</f>
        <v>11</v>
      </c>
      <c r="L22" s="5">
        <f>'Total Ind SPT'!L22-'Total HB SPT'!I23</f>
        <v>1</v>
      </c>
      <c r="M22" s="5">
        <f>'Total Ind SPT'!M22-'Total HB SPT'!L23</f>
        <v>0</v>
      </c>
      <c r="N22" s="5">
        <f>'Total Ind SPT'!N22-'Total HB SPT'!M23</f>
        <v>1</v>
      </c>
      <c r="O22" s="5">
        <f>'Total Ind SPT'!O22-'Total HB SPT'!N23</f>
        <v>0</v>
      </c>
      <c r="P22" s="5"/>
      <c r="Q22" s="5">
        <f>E22+SUM('Total HB SPT'!D23:O23)-'Total Ind SPT'!E22</f>
        <v>0</v>
      </c>
      <c r="R22" s="5" t="s">
        <v>14</v>
      </c>
      <c r="S22" s="5" t="s">
        <v>14</v>
      </c>
      <c r="T22" s="5" t="s">
        <v>14</v>
      </c>
      <c r="U22" s="5" t="s">
        <v>14</v>
      </c>
      <c r="V22" s="5" t="s">
        <v>14</v>
      </c>
      <c r="W22" s="5" t="s">
        <v>14</v>
      </c>
      <c r="X22" s="5" t="s">
        <v>14</v>
      </c>
      <c r="Y22" s="5" t="s">
        <v>14</v>
      </c>
    </row>
    <row r="23" spans="3:25">
      <c r="C23">
        <v>2013</v>
      </c>
      <c r="D23">
        <v>4</v>
      </c>
      <c r="E23" s="4">
        <f t="shared" si="0"/>
        <v>211</v>
      </c>
      <c r="F23" s="5">
        <f>'Total Ind SPT'!F23</f>
        <v>21</v>
      </c>
      <c r="G23" s="5">
        <f>'Total Ind SPT'!G23-'Total HB SPT'!K24</f>
        <v>153</v>
      </c>
      <c r="H23" s="5">
        <f>'Total Ind SPT'!H23</f>
        <v>3</v>
      </c>
      <c r="I23" s="5">
        <f>'Total Ind SPT'!I23</f>
        <v>6</v>
      </c>
      <c r="J23" s="5">
        <f>'Total Ind SPT'!J23-'Total HB SPT'!G24-'Total HB SPT'!H24</f>
        <v>15</v>
      </c>
      <c r="K23" s="5">
        <f>'Total Ind SPT'!K23-'Total HB SPT'!D24-'Total HB SPT'!E24-'Total HB SPT'!F24</f>
        <v>11</v>
      </c>
      <c r="L23" s="5">
        <f>'Total Ind SPT'!L23-'Total HB SPT'!I24</f>
        <v>1</v>
      </c>
      <c r="M23" s="5">
        <f>'Total Ind SPT'!M23-'Total HB SPT'!L24</f>
        <v>0</v>
      </c>
      <c r="N23" s="5">
        <f>'Total Ind SPT'!N23-'Total HB SPT'!M24</f>
        <v>1</v>
      </c>
      <c r="O23" s="5">
        <f>'Total Ind SPT'!O23-'Total HB SPT'!N24</f>
        <v>0</v>
      </c>
      <c r="P23" s="5"/>
      <c r="Q23" s="5">
        <f>E23+SUM('Total HB SPT'!D24:O24)-'Total Ind SPT'!E23</f>
        <v>0</v>
      </c>
      <c r="R23" s="5" t="s">
        <v>14</v>
      </c>
      <c r="S23" s="5" t="s">
        <v>14</v>
      </c>
      <c r="T23" s="5" t="s">
        <v>14</v>
      </c>
      <c r="U23" s="5" t="s">
        <v>14</v>
      </c>
      <c r="V23" s="5" t="s">
        <v>14</v>
      </c>
      <c r="W23" s="5" t="s">
        <v>14</v>
      </c>
      <c r="X23" s="5" t="s">
        <v>14</v>
      </c>
      <c r="Y23" s="5" t="s">
        <v>14</v>
      </c>
    </row>
    <row r="24" spans="3:25">
      <c r="C24">
        <v>2013</v>
      </c>
      <c r="D24">
        <v>5</v>
      </c>
      <c r="E24" s="4">
        <f t="shared" si="0"/>
        <v>215</v>
      </c>
      <c r="F24" s="5">
        <f>'Total Ind SPT'!F24</f>
        <v>21</v>
      </c>
      <c r="G24" s="5">
        <f>'Total Ind SPT'!G24-'Total HB SPT'!K25</f>
        <v>157</v>
      </c>
      <c r="H24" s="5">
        <f>'Total Ind SPT'!H24</f>
        <v>3</v>
      </c>
      <c r="I24" s="5">
        <f>'Total Ind SPT'!I24</f>
        <v>6</v>
      </c>
      <c r="J24" s="5">
        <f>'Total Ind SPT'!J24-'Total HB SPT'!G25-'Total HB SPT'!H25</f>
        <v>15</v>
      </c>
      <c r="K24" s="5">
        <f>'Total Ind SPT'!K24-'Total HB SPT'!D25-'Total HB SPT'!E25-'Total HB SPT'!F25</f>
        <v>11</v>
      </c>
      <c r="L24" s="5">
        <f>'Total Ind SPT'!L24-'Total HB SPT'!I25</f>
        <v>1</v>
      </c>
      <c r="M24" s="5">
        <f>'Total Ind SPT'!M24-'Total HB SPT'!L25</f>
        <v>0</v>
      </c>
      <c r="N24" s="5">
        <f>'Total Ind SPT'!N24-'Total HB SPT'!M25</f>
        <v>1</v>
      </c>
      <c r="O24" s="5">
        <f>'Total Ind SPT'!O24-'Total HB SPT'!N25</f>
        <v>0</v>
      </c>
      <c r="P24" s="5"/>
      <c r="Q24" s="5">
        <f>E24+SUM('Total HB SPT'!D25:O25)-'Total Ind SPT'!E24</f>
        <v>0</v>
      </c>
      <c r="R24" s="5" t="s">
        <v>14</v>
      </c>
      <c r="S24" s="5" t="s">
        <v>14</v>
      </c>
      <c r="T24" s="5" t="s">
        <v>14</v>
      </c>
      <c r="U24" s="5" t="s">
        <v>14</v>
      </c>
      <c r="V24" s="5" t="s">
        <v>14</v>
      </c>
      <c r="W24" s="5" t="s">
        <v>14</v>
      </c>
      <c r="X24" s="5" t="s">
        <v>14</v>
      </c>
      <c r="Y24" s="5" t="s">
        <v>14</v>
      </c>
    </row>
    <row r="25" spans="3:25">
      <c r="C25">
        <v>2013</v>
      </c>
      <c r="D25">
        <v>6</v>
      </c>
      <c r="E25" s="4">
        <f t="shared" si="0"/>
        <v>215</v>
      </c>
      <c r="F25" s="5">
        <f>'Total Ind SPT'!F25</f>
        <v>21</v>
      </c>
      <c r="G25" s="5">
        <f>'Total Ind SPT'!G25-'Total HB SPT'!K26</f>
        <v>157</v>
      </c>
      <c r="H25" s="5">
        <f>'Total Ind SPT'!H25</f>
        <v>3</v>
      </c>
      <c r="I25" s="5">
        <f>'Total Ind SPT'!I25</f>
        <v>6</v>
      </c>
      <c r="J25" s="5">
        <f>'Total Ind SPT'!J25-'Total HB SPT'!G26-'Total HB SPT'!H26</f>
        <v>15</v>
      </c>
      <c r="K25" s="5">
        <f>'Total Ind SPT'!K25-'Total HB SPT'!D26-'Total HB SPT'!E26-'Total HB SPT'!F26</f>
        <v>11</v>
      </c>
      <c r="L25" s="5">
        <f>'Total Ind SPT'!L25-'Total HB SPT'!I26</f>
        <v>1</v>
      </c>
      <c r="M25" s="5">
        <f>'Total Ind SPT'!M25-'Total HB SPT'!L26</f>
        <v>0</v>
      </c>
      <c r="N25" s="5">
        <f>'Total Ind SPT'!N25-'Total HB SPT'!M26</f>
        <v>1</v>
      </c>
      <c r="O25" s="5">
        <f>'Total Ind SPT'!O25-'Total HB SPT'!N26</f>
        <v>0</v>
      </c>
      <c r="P25" s="5"/>
      <c r="Q25" s="5">
        <f>E25+SUM('Total HB SPT'!D26:O26)-'Total Ind SPT'!E25</f>
        <v>0</v>
      </c>
      <c r="R25" s="5" t="s">
        <v>14</v>
      </c>
      <c r="S25" s="5" t="s">
        <v>14</v>
      </c>
      <c r="T25" s="5" t="s">
        <v>14</v>
      </c>
      <c r="U25" s="5" t="s">
        <v>14</v>
      </c>
      <c r="V25" s="5" t="s">
        <v>14</v>
      </c>
      <c r="W25" s="5" t="s">
        <v>14</v>
      </c>
      <c r="X25" s="5" t="s">
        <v>14</v>
      </c>
      <c r="Y25" s="5" t="s">
        <v>14</v>
      </c>
    </row>
    <row r="26" spans="3:25">
      <c r="C26">
        <v>2013</v>
      </c>
      <c r="D26">
        <v>7</v>
      </c>
      <c r="E26" s="4">
        <f t="shared" si="0"/>
        <v>215</v>
      </c>
      <c r="F26" s="5">
        <f>'Total Ind SPT'!F26</f>
        <v>21</v>
      </c>
      <c r="G26" s="5">
        <f>'Total Ind SPT'!G26-'Total HB SPT'!K27</f>
        <v>157</v>
      </c>
      <c r="H26" s="5">
        <f>'Total Ind SPT'!H26</f>
        <v>3</v>
      </c>
      <c r="I26" s="5">
        <f>'Total Ind SPT'!I26</f>
        <v>6</v>
      </c>
      <c r="J26" s="5">
        <f>'Total Ind SPT'!J26-'Total HB SPT'!G27-'Total HB SPT'!H27</f>
        <v>15</v>
      </c>
      <c r="K26" s="5">
        <f>'Total Ind SPT'!K26-'Total HB SPT'!D27-'Total HB SPT'!E27-'Total HB SPT'!F27</f>
        <v>11</v>
      </c>
      <c r="L26" s="5">
        <f>'Total Ind SPT'!L26-'Total HB SPT'!I27</f>
        <v>1</v>
      </c>
      <c r="M26" s="5">
        <f>'Total Ind SPT'!M26-'Total HB SPT'!L27</f>
        <v>0</v>
      </c>
      <c r="N26" s="5">
        <f>'Total Ind SPT'!N26-'Total HB SPT'!M27</f>
        <v>1</v>
      </c>
      <c r="O26" s="5">
        <f>'Total Ind SPT'!O26-'Total HB SPT'!N27</f>
        <v>0</v>
      </c>
      <c r="P26" s="5"/>
      <c r="Q26" s="5">
        <f>E26+SUM('Total HB SPT'!D27:O27)-'Total Ind SPT'!E26</f>
        <v>0</v>
      </c>
      <c r="R26" s="5" t="s">
        <v>14</v>
      </c>
      <c r="S26" s="5" t="s">
        <v>14</v>
      </c>
      <c r="T26" s="5" t="s">
        <v>14</v>
      </c>
      <c r="U26" s="5" t="s">
        <v>14</v>
      </c>
      <c r="V26" s="5" t="s">
        <v>14</v>
      </c>
      <c r="W26" s="5" t="s">
        <v>14</v>
      </c>
      <c r="X26" s="5" t="s">
        <v>14</v>
      </c>
      <c r="Y26" s="5" t="s">
        <v>14</v>
      </c>
    </row>
    <row r="27" spans="3:25">
      <c r="C27">
        <v>2013</v>
      </c>
      <c r="D27">
        <v>8</v>
      </c>
      <c r="E27" s="4">
        <f t="shared" si="0"/>
        <v>215</v>
      </c>
      <c r="F27" s="5">
        <f>'Total Ind SPT'!F27</f>
        <v>21</v>
      </c>
      <c r="G27" s="5">
        <f>'Total Ind SPT'!G27-'Total HB SPT'!K28</f>
        <v>157</v>
      </c>
      <c r="H27" s="5">
        <f>'Total Ind SPT'!H27</f>
        <v>3</v>
      </c>
      <c r="I27" s="5">
        <f>'Total Ind SPT'!I27</f>
        <v>6</v>
      </c>
      <c r="J27" s="5">
        <f>'Total Ind SPT'!J27-'Total HB SPT'!G28-'Total HB SPT'!H28</f>
        <v>15</v>
      </c>
      <c r="K27" s="5">
        <f>'Total Ind SPT'!K27-'Total HB SPT'!D28-'Total HB SPT'!E28-'Total HB SPT'!F28</f>
        <v>11</v>
      </c>
      <c r="L27" s="5">
        <f>'Total Ind SPT'!L27-'Total HB SPT'!I28</f>
        <v>1</v>
      </c>
      <c r="M27" s="5">
        <f>'Total Ind SPT'!M27-'Total HB SPT'!L28</f>
        <v>0</v>
      </c>
      <c r="N27" s="5">
        <f>'Total Ind SPT'!N27-'Total HB SPT'!M28</f>
        <v>1</v>
      </c>
      <c r="O27" s="5">
        <f>'Total Ind SPT'!O27-'Total HB SPT'!N28</f>
        <v>0</v>
      </c>
      <c r="P27" s="5"/>
      <c r="Q27" s="5">
        <f>E27+SUM('Total HB SPT'!D28:O28)-'Total Ind SPT'!E27</f>
        <v>0</v>
      </c>
      <c r="R27" s="5" t="s">
        <v>14</v>
      </c>
      <c r="S27" s="5" t="s">
        <v>14</v>
      </c>
      <c r="T27" s="5" t="s">
        <v>14</v>
      </c>
      <c r="U27" s="5" t="s">
        <v>14</v>
      </c>
      <c r="V27" s="5" t="s">
        <v>14</v>
      </c>
      <c r="W27" s="5" t="s">
        <v>14</v>
      </c>
      <c r="X27" s="5" t="s">
        <v>14</v>
      </c>
      <c r="Y27" s="5" t="s">
        <v>14</v>
      </c>
    </row>
    <row r="28" spans="3:25">
      <c r="C28">
        <v>2013</v>
      </c>
      <c r="D28">
        <v>9</v>
      </c>
      <c r="E28" s="4">
        <f t="shared" si="0"/>
        <v>215</v>
      </c>
      <c r="F28" s="5">
        <f>'Total Ind SPT'!F28</f>
        <v>21</v>
      </c>
      <c r="G28" s="5">
        <f>'Total Ind SPT'!G28-'Total HB SPT'!K29</f>
        <v>157</v>
      </c>
      <c r="H28" s="5">
        <f>'Total Ind SPT'!H28</f>
        <v>3</v>
      </c>
      <c r="I28" s="5">
        <f>'Total Ind SPT'!I28</f>
        <v>6</v>
      </c>
      <c r="J28" s="5">
        <f>'Total Ind SPT'!J28-'Total HB SPT'!G29-'Total HB SPT'!H29</f>
        <v>15</v>
      </c>
      <c r="K28" s="5">
        <f>'Total Ind SPT'!K28-'Total HB SPT'!D29-'Total HB SPT'!E29-'Total HB SPT'!F29</f>
        <v>11</v>
      </c>
      <c r="L28" s="5">
        <f>'Total Ind SPT'!L28-'Total HB SPT'!I29</f>
        <v>1</v>
      </c>
      <c r="M28" s="5">
        <f>'Total Ind SPT'!M28-'Total HB SPT'!L29</f>
        <v>0</v>
      </c>
      <c r="N28" s="5">
        <f>'Total Ind SPT'!N28-'Total HB SPT'!M29</f>
        <v>1</v>
      </c>
      <c r="O28" s="5">
        <f>'Total Ind SPT'!O28-'Total HB SPT'!N29</f>
        <v>0</v>
      </c>
      <c r="P28" s="5"/>
      <c r="Q28" s="5">
        <f>E28+SUM('Total HB SPT'!D29:O29)-'Total Ind SPT'!E28</f>
        <v>0</v>
      </c>
      <c r="R28" s="5" t="s">
        <v>14</v>
      </c>
      <c r="S28" s="5" t="s">
        <v>14</v>
      </c>
      <c r="T28" s="5" t="s">
        <v>14</v>
      </c>
      <c r="U28" s="5" t="s">
        <v>14</v>
      </c>
      <c r="V28" s="5" t="s">
        <v>14</v>
      </c>
      <c r="W28" s="5" t="s">
        <v>14</v>
      </c>
      <c r="X28" s="5" t="s">
        <v>14</v>
      </c>
      <c r="Y28" s="5" t="s">
        <v>14</v>
      </c>
    </row>
    <row r="29" spans="3:25">
      <c r="C29">
        <v>2013</v>
      </c>
      <c r="D29">
        <v>10</v>
      </c>
      <c r="E29" s="4">
        <f t="shared" si="0"/>
        <v>215</v>
      </c>
      <c r="F29" s="5">
        <f>'Total Ind SPT'!F29</f>
        <v>21</v>
      </c>
      <c r="G29" s="5">
        <f>'Total Ind SPT'!G29-'Total HB SPT'!K30</f>
        <v>157</v>
      </c>
      <c r="H29" s="5">
        <f>'Total Ind SPT'!H29</f>
        <v>3</v>
      </c>
      <c r="I29" s="5">
        <f>'Total Ind SPT'!I29</f>
        <v>6</v>
      </c>
      <c r="J29" s="5">
        <f>'Total Ind SPT'!J29-'Total HB SPT'!G30-'Total HB SPT'!H30</f>
        <v>15</v>
      </c>
      <c r="K29" s="5">
        <f>'Total Ind SPT'!K29-'Total HB SPT'!D30-'Total HB SPT'!E30-'Total HB SPT'!F30</f>
        <v>11</v>
      </c>
      <c r="L29" s="5">
        <f>'Total Ind SPT'!L29-'Total HB SPT'!I30</f>
        <v>1</v>
      </c>
      <c r="M29" s="5">
        <f>'Total Ind SPT'!M29-'Total HB SPT'!L30</f>
        <v>0</v>
      </c>
      <c r="N29" s="5">
        <f>'Total Ind SPT'!N29-'Total HB SPT'!M30</f>
        <v>1</v>
      </c>
      <c r="O29" s="5">
        <f>'Total Ind SPT'!O29-'Total HB SPT'!N30</f>
        <v>0</v>
      </c>
      <c r="P29" s="5"/>
      <c r="Q29" s="5">
        <f>E29+SUM('Total HB SPT'!D30:O30)-'Total Ind SPT'!E29</f>
        <v>0</v>
      </c>
      <c r="R29" s="5" t="s">
        <v>14</v>
      </c>
      <c r="S29" s="5" t="s">
        <v>14</v>
      </c>
      <c r="T29" s="5" t="s">
        <v>14</v>
      </c>
      <c r="U29" s="5" t="s">
        <v>14</v>
      </c>
      <c r="V29" s="5" t="s">
        <v>14</v>
      </c>
      <c r="W29" s="5" t="s">
        <v>14</v>
      </c>
      <c r="X29" s="5" t="s">
        <v>14</v>
      </c>
      <c r="Y29" s="5" t="s">
        <v>14</v>
      </c>
    </row>
    <row r="30" spans="3:25">
      <c r="C30">
        <v>2013</v>
      </c>
      <c r="D30">
        <v>11</v>
      </c>
      <c r="E30" s="4">
        <f t="shared" si="0"/>
        <v>216</v>
      </c>
      <c r="F30" s="5">
        <f>'Total Ind SPT'!F30</f>
        <v>22</v>
      </c>
      <c r="G30" s="5">
        <f>'Total Ind SPT'!G30-'Total HB SPT'!K31</f>
        <v>157</v>
      </c>
      <c r="H30" s="5">
        <f>'Total Ind SPT'!H30</f>
        <v>3</v>
      </c>
      <c r="I30" s="5">
        <f>'Total Ind SPT'!I30</f>
        <v>6</v>
      </c>
      <c r="J30" s="5">
        <f>'Total Ind SPT'!J30-'Total HB SPT'!G31-'Total HB SPT'!H31</f>
        <v>15</v>
      </c>
      <c r="K30" s="5">
        <f>'Total Ind SPT'!K30-'Total HB SPT'!D31-'Total HB SPT'!E31-'Total HB SPT'!F31</f>
        <v>11</v>
      </c>
      <c r="L30" s="5">
        <f>'Total Ind SPT'!L30-'Total HB SPT'!I31</f>
        <v>1</v>
      </c>
      <c r="M30" s="5">
        <f>'Total Ind SPT'!M30-'Total HB SPT'!L31</f>
        <v>0</v>
      </c>
      <c r="N30" s="5">
        <f>'Total Ind SPT'!N30-'Total HB SPT'!M31</f>
        <v>1</v>
      </c>
      <c r="O30" s="5">
        <f>'Total Ind SPT'!O30-'Total HB SPT'!N31</f>
        <v>0</v>
      </c>
      <c r="P30" s="5"/>
      <c r="Q30" s="5">
        <f>E30+SUM('Total HB SPT'!D31:O31)-'Total Ind SPT'!E30</f>
        <v>0</v>
      </c>
      <c r="R30" s="5" t="s">
        <v>14</v>
      </c>
      <c r="S30" s="5" t="s">
        <v>14</v>
      </c>
      <c r="T30" s="5" t="s">
        <v>14</v>
      </c>
      <c r="U30" s="5" t="s">
        <v>14</v>
      </c>
      <c r="V30" s="5" t="s">
        <v>14</v>
      </c>
      <c r="W30" s="5" t="s">
        <v>14</v>
      </c>
      <c r="X30" s="5" t="s">
        <v>14</v>
      </c>
      <c r="Y30" s="5" t="s">
        <v>14</v>
      </c>
    </row>
    <row r="31" spans="3:25">
      <c r="C31">
        <v>2013</v>
      </c>
      <c r="D31">
        <v>12</v>
      </c>
      <c r="E31" s="4">
        <f t="shared" si="0"/>
        <v>219</v>
      </c>
      <c r="F31" s="5">
        <f>'Total Ind SPT'!F31</f>
        <v>22</v>
      </c>
      <c r="G31" s="5">
        <f>'Total Ind SPT'!G31-'Total HB SPT'!K32</f>
        <v>160</v>
      </c>
      <c r="H31" s="5">
        <f>'Total Ind SPT'!H31</f>
        <v>3</v>
      </c>
      <c r="I31" s="5">
        <f>'Total Ind SPT'!I31</f>
        <v>6</v>
      </c>
      <c r="J31" s="5">
        <f>'Total Ind SPT'!J31-'Total HB SPT'!G32-'Total HB SPT'!H32</f>
        <v>15</v>
      </c>
      <c r="K31" s="5">
        <f>'Total Ind SPT'!K31-'Total HB SPT'!D32-'Total HB SPT'!E32-'Total HB SPT'!F32</f>
        <v>11</v>
      </c>
      <c r="L31" s="5">
        <f>'Total Ind SPT'!L31-'Total HB SPT'!I32</f>
        <v>1</v>
      </c>
      <c r="M31" s="5">
        <f>'Total Ind SPT'!M31-'Total HB SPT'!L32</f>
        <v>0</v>
      </c>
      <c r="N31" s="5">
        <f>'Total Ind SPT'!N31-'Total HB SPT'!M32</f>
        <v>1</v>
      </c>
      <c r="O31" s="5">
        <f>'Total Ind SPT'!O31-'Total HB SPT'!N32</f>
        <v>0</v>
      </c>
      <c r="P31" s="5"/>
      <c r="Q31" s="5">
        <f>E31+SUM('Total HB SPT'!D32:O32)-'Total Ind SPT'!E31</f>
        <v>0</v>
      </c>
      <c r="R31" s="5" t="s">
        <v>14</v>
      </c>
      <c r="S31" s="5" t="s">
        <v>14</v>
      </c>
      <c r="T31" s="5" t="s">
        <v>14</v>
      </c>
      <c r="U31" s="5" t="s">
        <v>14</v>
      </c>
      <c r="V31" s="5" t="s">
        <v>14</v>
      </c>
      <c r="W31" s="5" t="s">
        <v>14</v>
      </c>
      <c r="X31" s="5" t="s">
        <v>14</v>
      </c>
      <c r="Y31" s="5" t="s">
        <v>14</v>
      </c>
    </row>
    <row r="32" spans="3:25">
      <c r="C32">
        <v>2014</v>
      </c>
      <c r="D32">
        <v>1</v>
      </c>
      <c r="E32" s="4">
        <f t="shared" si="0"/>
        <v>219</v>
      </c>
      <c r="F32" s="5">
        <f>'Total Ind SPT'!F32</f>
        <v>22</v>
      </c>
      <c r="G32" s="5">
        <f>'Total Ind SPT'!G32-'Total HB SPT'!K33</f>
        <v>160</v>
      </c>
      <c r="H32" s="5">
        <f>'Total Ind SPT'!H32</f>
        <v>3</v>
      </c>
      <c r="I32" s="5">
        <f>'Total Ind SPT'!I32</f>
        <v>6</v>
      </c>
      <c r="J32" s="5">
        <f>'Total Ind SPT'!J32-'Total HB SPT'!G33-'Total HB SPT'!H33</f>
        <v>15</v>
      </c>
      <c r="K32" s="5">
        <f>'Total Ind SPT'!K32-'Total HB SPT'!D33-'Total HB SPT'!E33-'Total HB SPT'!F33</f>
        <v>11</v>
      </c>
      <c r="L32" s="5">
        <f>'Total Ind SPT'!L32-'Total HB SPT'!I33</f>
        <v>1</v>
      </c>
      <c r="M32" s="5">
        <f>'Total Ind SPT'!M32-'Total HB SPT'!L33</f>
        <v>0</v>
      </c>
      <c r="N32" s="5">
        <f>'Total Ind SPT'!N32-'Total HB SPT'!M33</f>
        <v>1</v>
      </c>
      <c r="O32" s="5">
        <f>'Total Ind SPT'!O32-'Total HB SPT'!N33</f>
        <v>0</v>
      </c>
      <c r="P32" s="5"/>
      <c r="Q32" s="5">
        <f>E32+SUM('Total HB SPT'!D33:O33)-'Total Ind SPT'!E32</f>
        <v>0</v>
      </c>
      <c r="R32" s="5" t="s">
        <v>14</v>
      </c>
      <c r="S32" s="5" t="s">
        <v>14</v>
      </c>
      <c r="T32" s="5" t="s">
        <v>14</v>
      </c>
      <c r="U32" s="5" t="s">
        <v>14</v>
      </c>
      <c r="V32" s="5" t="s">
        <v>14</v>
      </c>
      <c r="W32" s="5" t="s">
        <v>14</v>
      </c>
      <c r="X32" s="5" t="s">
        <v>14</v>
      </c>
      <c r="Y32" s="5" t="s">
        <v>14</v>
      </c>
    </row>
    <row r="33" spans="3:25">
      <c r="C33">
        <v>2014</v>
      </c>
      <c r="D33">
        <v>2</v>
      </c>
      <c r="E33" s="4">
        <f t="shared" si="0"/>
        <v>219</v>
      </c>
      <c r="F33" s="5">
        <f>'Total Ind SPT'!F33</f>
        <v>22</v>
      </c>
      <c r="G33" s="5">
        <f>'Total Ind SPT'!G33-'Total HB SPT'!K34</f>
        <v>160</v>
      </c>
      <c r="H33" s="5">
        <f>'Total Ind SPT'!H33</f>
        <v>3</v>
      </c>
      <c r="I33" s="5">
        <f>'Total Ind SPT'!I33</f>
        <v>6</v>
      </c>
      <c r="J33" s="5">
        <f>'Total Ind SPT'!J33-'Total HB SPT'!G34-'Total HB SPT'!H34</f>
        <v>15</v>
      </c>
      <c r="K33" s="5">
        <f>'Total Ind SPT'!K33-'Total HB SPT'!D34-'Total HB SPT'!E34-'Total HB SPT'!F34</f>
        <v>11</v>
      </c>
      <c r="L33" s="5">
        <f>'Total Ind SPT'!L33-'Total HB SPT'!I34</f>
        <v>1</v>
      </c>
      <c r="M33" s="5">
        <f>'Total Ind SPT'!M33-'Total HB SPT'!L34</f>
        <v>0</v>
      </c>
      <c r="N33" s="5">
        <f>'Total Ind SPT'!N33-'Total HB SPT'!M34</f>
        <v>1</v>
      </c>
      <c r="O33" s="5">
        <f>'Total Ind SPT'!O33-'Total HB SPT'!N34</f>
        <v>0</v>
      </c>
      <c r="P33" s="5"/>
      <c r="Q33" s="5">
        <f>E33+SUM('Total HB SPT'!D34:O34)-'Total Ind SPT'!E33</f>
        <v>0</v>
      </c>
      <c r="R33" s="5" t="s">
        <v>14</v>
      </c>
      <c r="S33" s="5" t="s">
        <v>14</v>
      </c>
      <c r="T33" s="5" t="s">
        <v>14</v>
      </c>
      <c r="U33" s="5" t="s">
        <v>14</v>
      </c>
      <c r="V33" s="5" t="s">
        <v>14</v>
      </c>
      <c r="W33" s="5" t="s">
        <v>14</v>
      </c>
      <c r="X33" s="5" t="s">
        <v>14</v>
      </c>
      <c r="Y33" s="5" t="s">
        <v>14</v>
      </c>
    </row>
    <row r="34" spans="3:25">
      <c r="C34">
        <v>2014</v>
      </c>
      <c r="D34">
        <v>3</v>
      </c>
      <c r="E34" s="4">
        <f t="shared" si="0"/>
        <v>219</v>
      </c>
      <c r="F34" s="5">
        <f>'Total Ind SPT'!F34</f>
        <v>22</v>
      </c>
      <c r="G34" s="5">
        <f>'Total Ind SPT'!G34-'Total HB SPT'!K35</f>
        <v>160</v>
      </c>
      <c r="H34" s="5">
        <f>'Total Ind SPT'!H34</f>
        <v>3</v>
      </c>
      <c r="I34" s="5">
        <f>'Total Ind SPT'!I34</f>
        <v>6</v>
      </c>
      <c r="J34" s="5">
        <f>'Total Ind SPT'!J34-'Total HB SPT'!G35-'Total HB SPT'!H35</f>
        <v>15</v>
      </c>
      <c r="K34" s="5">
        <f>'Total Ind SPT'!K34-'Total HB SPT'!D35-'Total HB SPT'!E35-'Total HB SPT'!F35</f>
        <v>11</v>
      </c>
      <c r="L34" s="5">
        <f>'Total Ind SPT'!L34-'Total HB SPT'!I35</f>
        <v>1</v>
      </c>
      <c r="M34" s="5">
        <f>'Total Ind SPT'!M34-'Total HB SPT'!L35</f>
        <v>0</v>
      </c>
      <c r="N34" s="5">
        <f>'Total Ind SPT'!N34-'Total HB SPT'!M35</f>
        <v>1</v>
      </c>
      <c r="O34" s="5">
        <f>'Total Ind SPT'!O34-'Total HB SPT'!N35</f>
        <v>0</v>
      </c>
      <c r="P34" s="5"/>
      <c r="Q34" s="5">
        <f>E34+SUM('Total HB SPT'!D35:O35)-'Total Ind SPT'!E34</f>
        <v>0</v>
      </c>
      <c r="R34" s="5" t="s">
        <v>14</v>
      </c>
      <c r="S34" s="5" t="s">
        <v>14</v>
      </c>
      <c r="T34" s="5" t="s">
        <v>14</v>
      </c>
      <c r="U34" s="5" t="s">
        <v>14</v>
      </c>
      <c r="V34" s="5" t="s">
        <v>14</v>
      </c>
      <c r="W34" s="5" t="s">
        <v>14</v>
      </c>
      <c r="X34" s="5" t="s">
        <v>14</v>
      </c>
      <c r="Y34" s="5" t="s">
        <v>14</v>
      </c>
    </row>
    <row r="35" spans="3:25">
      <c r="C35">
        <v>2014</v>
      </c>
      <c r="D35">
        <v>4</v>
      </c>
      <c r="E35" s="4">
        <f t="shared" si="0"/>
        <v>219</v>
      </c>
      <c r="F35" s="5">
        <f>'Total Ind SPT'!F35</f>
        <v>22</v>
      </c>
      <c r="G35" s="5">
        <f>'Total Ind SPT'!G35-'Total HB SPT'!K36</f>
        <v>160</v>
      </c>
      <c r="H35" s="5">
        <f>'Total Ind SPT'!H35</f>
        <v>3</v>
      </c>
      <c r="I35" s="5">
        <f>'Total Ind SPT'!I35</f>
        <v>6</v>
      </c>
      <c r="J35" s="5">
        <f>'Total Ind SPT'!J35-'Total HB SPT'!G36-'Total HB SPT'!H36</f>
        <v>15</v>
      </c>
      <c r="K35" s="5">
        <f>'Total Ind SPT'!K35-'Total HB SPT'!D36-'Total HB SPT'!E36-'Total HB SPT'!F36</f>
        <v>11</v>
      </c>
      <c r="L35" s="5">
        <f>'Total Ind SPT'!L35-'Total HB SPT'!I36</f>
        <v>1</v>
      </c>
      <c r="M35" s="5">
        <f>'Total Ind SPT'!M35-'Total HB SPT'!L36</f>
        <v>0</v>
      </c>
      <c r="N35" s="5">
        <f>'Total Ind SPT'!N35-'Total HB SPT'!M36</f>
        <v>1</v>
      </c>
      <c r="O35" s="5">
        <f>'Total Ind SPT'!O35-'Total HB SPT'!N36</f>
        <v>0</v>
      </c>
      <c r="P35" s="5"/>
      <c r="Q35" s="5">
        <f>E35+SUM('Total HB SPT'!D36:O36)-'Total Ind SPT'!E35</f>
        <v>0</v>
      </c>
      <c r="R35" s="5" t="s">
        <v>14</v>
      </c>
      <c r="S35" s="5" t="s">
        <v>14</v>
      </c>
      <c r="T35" s="5" t="s">
        <v>14</v>
      </c>
      <c r="U35" s="5" t="s">
        <v>14</v>
      </c>
      <c r="V35" s="5" t="s">
        <v>14</v>
      </c>
      <c r="W35" s="5" t="s">
        <v>14</v>
      </c>
      <c r="X35" s="5" t="s">
        <v>14</v>
      </c>
      <c r="Y35" s="5" t="s">
        <v>14</v>
      </c>
    </row>
    <row r="36" spans="3:25">
      <c r="C36">
        <v>2014</v>
      </c>
      <c r="D36">
        <v>5</v>
      </c>
      <c r="E36" s="4">
        <f t="shared" si="0"/>
        <v>219</v>
      </c>
      <c r="F36" s="5">
        <f>'Total Ind SPT'!F36</f>
        <v>22</v>
      </c>
      <c r="G36" s="5">
        <f>'Total Ind SPT'!G36-'Total HB SPT'!K37</f>
        <v>160</v>
      </c>
      <c r="H36" s="5">
        <f>'Total Ind SPT'!H36</f>
        <v>3</v>
      </c>
      <c r="I36" s="5">
        <f>'Total Ind SPT'!I36</f>
        <v>6</v>
      </c>
      <c r="J36" s="5">
        <f>'Total Ind SPT'!J36-'Total HB SPT'!G37-'Total HB SPT'!H37</f>
        <v>15</v>
      </c>
      <c r="K36" s="5">
        <f>'Total Ind SPT'!K36-'Total HB SPT'!D37-'Total HB SPT'!E37-'Total HB SPT'!F37</f>
        <v>11</v>
      </c>
      <c r="L36" s="5">
        <f>'Total Ind SPT'!L36-'Total HB SPT'!I37</f>
        <v>1</v>
      </c>
      <c r="M36" s="5">
        <f>'Total Ind SPT'!M36-'Total HB SPT'!L37</f>
        <v>0</v>
      </c>
      <c r="N36" s="5">
        <f>'Total Ind SPT'!N36-'Total HB SPT'!M37</f>
        <v>1</v>
      </c>
      <c r="O36" s="5">
        <f>'Total Ind SPT'!O36-'Total HB SPT'!N37</f>
        <v>0</v>
      </c>
      <c r="P36" s="5"/>
      <c r="Q36" s="5">
        <f>E36+SUM('Total HB SPT'!D37:O37)-'Total Ind SPT'!E36</f>
        <v>0</v>
      </c>
      <c r="R36" s="5" t="s">
        <v>14</v>
      </c>
      <c r="S36" s="5" t="s">
        <v>14</v>
      </c>
      <c r="T36" s="5" t="s">
        <v>14</v>
      </c>
      <c r="U36" s="5" t="s">
        <v>14</v>
      </c>
      <c r="V36" s="5" t="s">
        <v>14</v>
      </c>
      <c r="W36" s="5" t="s">
        <v>14</v>
      </c>
      <c r="X36" s="5" t="s">
        <v>14</v>
      </c>
      <c r="Y36" s="5" t="s">
        <v>14</v>
      </c>
    </row>
    <row r="37" spans="3:25">
      <c r="C37">
        <v>2014</v>
      </c>
      <c r="D37">
        <v>6</v>
      </c>
      <c r="E37" s="4">
        <f t="shared" si="0"/>
        <v>219</v>
      </c>
      <c r="F37" s="5">
        <f>'Total Ind SPT'!F37</f>
        <v>22</v>
      </c>
      <c r="G37" s="5">
        <f>'Total Ind SPT'!G37-'Total HB SPT'!K38</f>
        <v>160</v>
      </c>
      <c r="H37" s="5">
        <f>'Total Ind SPT'!H37</f>
        <v>3</v>
      </c>
      <c r="I37" s="5">
        <f>'Total Ind SPT'!I37</f>
        <v>6</v>
      </c>
      <c r="J37" s="5">
        <f>'Total Ind SPT'!J37-'Total HB SPT'!G38-'Total HB SPT'!H38</f>
        <v>15</v>
      </c>
      <c r="K37" s="5">
        <f>'Total Ind SPT'!K37-'Total HB SPT'!D38-'Total HB SPT'!E38-'Total HB SPT'!F38</f>
        <v>11</v>
      </c>
      <c r="L37" s="5">
        <f>'Total Ind SPT'!L37-'Total HB SPT'!I38</f>
        <v>1</v>
      </c>
      <c r="M37" s="5">
        <f>'Total Ind SPT'!M37-'Total HB SPT'!L38</f>
        <v>0</v>
      </c>
      <c r="N37" s="5">
        <f>'Total Ind SPT'!N37-'Total HB SPT'!M38</f>
        <v>1</v>
      </c>
      <c r="O37" s="5">
        <f>'Total Ind SPT'!O37-'Total HB SPT'!N38</f>
        <v>0</v>
      </c>
      <c r="P37" s="5"/>
      <c r="Q37" s="5">
        <f>E37+SUM('Total HB SPT'!D38:O38)-'Total Ind SPT'!E37</f>
        <v>0</v>
      </c>
      <c r="R37" s="5" t="s">
        <v>14</v>
      </c>
      <c r="S37" s="5" t="s">
        <v>14</v>
      </c>
      <c r="T37" s="5" t="s">
        <v>14</v>
      </c>
      <c r="U37" s="5" t="s">
        <v>14</v>
      </c>
      <c r="V37" s="5" t="s">
        <v>14</v>
      </c>
      <c r="W37" s="5" t="s">
        <v>14</v>
      </c>
      <c r="X37" s="5" t="s">
        <v>14</v>
      </c>
      <c r="Y37" s="5" t="s">
        <v>14</v>
      </c>
    </row>
    <row r="38" spans="3:25">
      <c r="C38">
        <v>2014</v>
      </c>
      <c r="D38">
        <v>7</v>
      </c>
      <c r="E38" s="4">
        <f t="shared" si="0"/>
        <v>219</v>
      </c>
      <c r="F38" s="5">
        <f>'Total Ind SPT'!F38</f>
        <v>22</v>
      </c>
      <c r="G38" s="5">
        <f>'Total Ind SPT'!G38-'Total HB SPT'!K39</f>
        <v>160</v>
      </c>
      <c r="H38" s="5">
        <f>'Total Ind SPT'!H38</f>
        <v>3</v>
      </c>
      <c r="I38" s="5">
        <f>'Total Ind SPT'!I38</f>
        <v>6</v>
      </c>
      <c r="J38" s="5">
        <f>'Total Ind SPT'!J38-'Total HB SPT'!G39-'Total HB SPT'!H39</f>
        <v>15</v>
      </c>
      <c r="K38" s="5">
        <f>'Total Ind SPT'!K38-'Total HB SPT'!D39-'Total HB SPT'!E39-'Total HB SPT'!F39</f>
        <v>11</v>
      </c>
      <c r="L38" s="5">
        <f>'Total Ind SPT'!L38-'Total HB SPT'!I39</f>
        <v>1</v>
      </c>
      <c r="M38" s="5">
        <f>'Total Ind SPT'!M38-'Total HB SPT'!L39</f>
        <v>0</v>
      </c>
      <c r="N38" s="5">
        <f>'Total Ind SPT'!N38-'Total HB SPT'!M39</f>
        <v>1</v>
      </c>
      <c r="O38" s="5">
        <f>'Total Ind SPT'!O38-'Total HB SPT'!N39</f>
        <v>0</v>
      </c>
      <c r="P38" s="5"/>
      <c r="Q38" s="5">
        <f>E38+SUM('Total HB SPT'!D39:O39)-'Total Ind SPT'!E38</f>
        <v>0</v>
      </c>
      <c r="R38" s="5" t="s">
        <v>14</v>
      </c>
      <c r="S38" s="5" t="s">
        <v>14</v>
      </c>
      <c r="T38" s="5" t="s">
        <v>14</v>
      </c>
      <c r="U38" s="5" t="s">
        <v>14</v>
      </c>
      <c r="V38" s="5" t="s">
        <v>14</v>
      </c>
      <c r="W38" s="5" t="s">
        <v>14</v>
      </c>
      <c r="X38" s="5" t="s">
        <v>14</v>
      </c>
      <c r="Y38" s="5" t="s">
        <v>14</v>
      </c>
    </row>
    <row r="39" spans="3:25">
      <c r="C39">
        <v>2014</v>
      </c>
      <c r="D39">
        <v>8</v>
      </c>
      <c r="E39" s="4">
        <f t="shared" si="0"/>
        <v>219</v>
      </c>
      <c r="F39" s="5">
        <f>'Total Ind SPT'!F39</f>
        <v>22</v>
      </c>
      <c r="G39" s="5">
        <f>'Total Ind SPT'!G39-'Total HB SPT'!K40</f>
        <v>160</v>
      </c>
      <c r="H39" s="5">
        <f>'Total Ind SPT'!H39</f>
        <v>3</v>
      </c>
      <c r="I39" s="5">
        <f>'Total Ind SPT'!I39</f>
        <v>6</v>
      </c>
      <c r="J39" s="5">
        <f>'Total Ind SPT'!J39-'Total HB SPT'!G40-'Total HB SPT'!H40</f>
        <v>15</v>
      </c>
      <c r="K39" s="5">
        <f>'Total Ind SPT'!K39-'Total HB SPT'!D40-'Total HB SPT'!E40-'Total HB SPT'!F40</f>
        <v>11</v>
      </c>
      <c r="L39" s="5">
        <f>'Total Ind SPT'!L39-'Total HB SPT'!I40</f>
        <v>1</v>
      </c>
      <c r="M39" s="5">
        <f>'Total Ind SPT'!M39-'Total HB SPT'!L40</f>
        <v>0</v>
      </c>
      <c r="N39" s="5">
        <f>'Total Ind SPT'!N39-'Total HB SPT'!M40</f>
        <v>1</v>
      </c>
      <c r="O39" s="5">
        <f>'Total Ind SPT'!O39-'Total HB SPT'!N40</f>
        <v>0</v>
      </c>
      <c r="P39" s="5"/>
      <c r="Q39" s="5">
        <f>E39+SUM('Total HB SPT'!D40:O40)-'Total Ind SPT'!E39</f>
        <v>0</v>
      </c>
      <c r="R39" s="5" t="s">
        <v>14</v>
      </c>
      <c r="S39" s="5" t="s">
        <v>14</v>
      </c>
      <c r="T39" s="5" t="s">
        <v>14</v>
      </c>
      <c r="U39" s="5" t="s">
        <v>14</v>
      </c>
      <c r="V39" s="5" t="s">
        <v>14</v>
      </c>
      <c r="W39" s="5" t="s">
        <v>14</v>
      </c>
      <c r="X39" s="5" t="s">
        <v>14</v>
      </c>
      <c r="Y39" s="5" t="s">
        <v>14</v>
      </c>
    </row>
    <row r="40" spans="3:25">
      <c r="C40">
        <v>2014</v>
      </c>
      <c r="D40">
        <v>9</v>
      </c>
      <c r="E40" s="4">
        <f t="shared" si="0"/>
        <v>219</v>
      </c>
      <c r="F40" s="5">
        <f>'Total Ind SPT'!F40</f>
        <v>22</v>
      </c>
      <c r="G40" s="5">
        <f>'Total Ind SPT'!G40-'Total HB SPT'!K41</f>
        <v>160</v>
      </c>
      <c r="H40" s="5">
        <f>'Total Ind SPT'!H40</f>
        <v>3</v>
      </c>
      <c r="I40" s="5">
        <f>'Total Ind SPT'!I40</f>
        <v>6</v>
      </c>
      <c r="J40" s="5">
        <f>'Total Ind SPT'!J40-'Total HB SPT'!G41-'Total HB SPT'!H41</f>
        <v>15</v>
      </c>
      <c r="K40" s="5">
        <f>'Total Ind SPT'!K40-'Total HB SPT'!D41-'Total HB SPT'!E41-'Total HB SPT'!F41</f>
        <v>11</v>
      </c>
      <c r="L40" s="5">
        <f>'Total Ind SPT'!L40-'Total HB SPT'!I41</f>
        <v>1</v>
      </c>
      <c r="M40" s="5">
        <f>'Total Ind SPT'!M40-'Total HB SPT'!L41</f>
        <v>0</v>
      </c>
      <c r="N40" s="5">
        <f>'Total Ind SPT'!N40-'Total HB SPT'!M41</f>
        <v>1</v>
      </c>
      <c r="O40" s="5">
        <f>'Total Ind SPT'!O40-'Total HB SPT'!N41</f>
        <v>0</v>
      </c>
      <c r="P40" s="5"/>
      <c r="Q40" s="5">
        <f>E40+SUM('Total HB SPT'!D41:O41)-'Total Ind SPT'!E40</f>
        <v>0</v>
      </c>
      <c r="R40" s="5" t="s">
        <v>14</v>
      </c>
      <c r="S40" s="5" t="s">
        <v>14</v>
      </c>
      <c r="T40" s="5" t="s">
        <v>14</v>
      </c>
      <c r="U40" s="5" t="s">
        <v>14</v>
      </c>
      <c r="V40" s="5" t="s">
        <v>14</v>
      </c>
      <c r="W40" s="5" t="s">
        <v>14</v>
      </c>
      <c r="X40" s="5" t="s">
        <v>14</v>
      </c>
      <c r="Y40" s="5" t="s">
        <v>14</v>
      </c>
    </row>
    <row r="41" spans="3:25">
      <c r="C41">
        <v>2014</v>
      </c>
      <c r="D41">
        <v>10</v>
      </c>
      <c r="E41" s="4">
        <f t="shared" si="0"/>
        <v>219</v>
      </c>
      <c r="F41" s="5">
        <f>'Total Ind SPT'!F41</f>
        <v>22</v>
      </c>
      <c r="G41" s="5">
        <f>'Total Ind SPT'!G41-'Total HB SPT'!K42</f>
        <v>160</v>
      </c>
      <c r="H41" s="5">
        <f>'Total Ind SPT'!H41</f>
        <v>3</v>
      </c>
      <c r="I41" s="5">
        <f>'Total Ind SPT'!I41</f>
        <v>6</v>
      </c>
      <c r="J41" s="5">
        <f>'Total Ind SPT'!J41-'Total HB SPT'!G42-'Total HB SPT'!H42</f>
        <v>15</v>
      </c>
      <c r="K41" s="5">
        <f>'Total Ind SPT'!K41-'Total HB SPT'!D42-'Total HB SPT'!E42-'Total HB SPT'!F42</f>
        <v>11</v>
      </c>
      <c r="L41" s="5">
        <f>'Total Ind SPT'!L41-'Total HB SPT'!I42</f>
        <v>1</v>
      </c>
      <c r="M41" s="5">
        <f>'Total Ind SPT'!M41-'Total HB SPT'!L42</f>
        <v>0</v>
      </c>
      <c r="N41" s="5">
        <f>'Total Ind SPT'!N41-'Total HB SPT'!M42</f>
        <v>1</v>
      </c>
      <c r="O41" s="5">
        <f>'Total Ind SPT'!O41-'Total HB SPT'!N42</f>
        <v>0</v>
      </c>
      <c r="P41" s="5"/>
      <c r="Q41" s="5">
        <f>E41+SUM('Total HB SPT'!D42:O42)-'Total Ind SPT'!E41</f>
        <v>0</v>
      </c>
      <c r="R41" s="5" t="s">
        <v>14</v>
      </c>
      <c r="S41" s="5" t="s">
        <v>14</v>
      </c>
      <c r="T41" s="5" t="s">
        <v>14</v>
      </c>
      <c r="U41" s="5" t="s">
        <v>14</v>
      </c>
      <c r="V41" s="5" t="s">
        <v>14</v>
      </c>
      <c r="W41" s="5" t="s">
        <v>14</v>
      </c>
      <c r="X41" s="5" t="s">
        <v>14</v>
      </c>
      <c r="Y41" s="5" t="s">
        <v>14</v>
      </c>
    </row>
    <row r="42" spans="3:25">
      <c r="C42">
        <v>2014</v>
      </c>
      <c r="D42">
        <v>11</v>
      </c>
      <c r="E42" s="4">
        <f t="shared" si="0"/>
        <v>219</v>
      </c>
      <c r="F42" s="5">
        <f>'Total Ind SPT'!F42</f>
        <v>22</v>
      </c>
      <c r="G42" s="5">
        <f>'Total Ind SPT'!G42-'Total HB SPT'!K43</f>
        <v>160</v>
      </c>
      <c r="H42" s="5">
        <f>'Total Ind SPT'!H42</f>
        <v>3</v>
      </c>
      <c r="I42" s="5">
        <f>'Total Ind SPT'!I42</f>
        <v>6</v>
      </c>
      <c r="J42" s="5">
        <f>'Total Ind SPT'!J42-'Total HB SPT'!G43-'Total HB SPT'!H43</f>
        <v>15</v>
      </c>
      <c r="K42" s="5">
        <f>'Total Ind SPT'!K42-'Total HB SPT'!D43-'Total HB SPT'!E43-'Total HB SPT'!F43</f>
        <v>11</v>
      </c>
      <c r="L42" s="5">
        <f>'Total Ind SPT'!L42-'Total HB SPT'!I43</f>
        <v>1</v>
      </c>
      <c r="M42" s="5">
        <f>'Total Ind SPT'!M42-'Total HB SPT'!L43</f>
        <v>0</v>
      </c>
      <c r="N42" s="5">
        <f>'Total Ind SPT'!N42-'Total HB SPT'!M43</f>
        <v>1</v>
      </c>
      <c r="O42" s="5">
        <f>'Total Ind SPT'!O42-'Total HB SPT'!N43</f>
        <v>0</v>
      </c>
      <c r="P42" s="5"/>
      <c r="Q42" s="5">
        <f>E42+SUM('Total HB SPT'!D43:O43)-'Total Ind SPT'!E42</f>
        <v>0</v>
      </c>
      <c r="R42" s="5" t="s">
        <v>14</v>
      </c>
      <c r="S42" s="5" t="s">
        <v>14</v>
      </c>
      <c r="T42" s="5" t="s">
        <v>14</v>
      </c>
      <c r="U42" s="5" t="s">
        <v>14</v>
      </c>
      <c r="V42" s="5" t="s">
        <v>14</v>
      </c>
      <c r="W42" s="5" t="s">
        <v>14</v>
      </c>
      <c r="X42" s="5" t="s">
        <v>14</v>
      </c>
      <c r="Y42" s="5" t="s">
        <v>14</v>
      </c>
    </row>
    <row r="43" spans="3:25">
      <c r="C43">
        <v>2014</v>
      </c>
      <c r="D43">
        <v>12</v>
      </c>
      <c r="E43" s="4">
        <f t="shared" si="0"/>
        <v>219</v>
      </c>
      <c r="F43" s="5">
        <f>'Total Ind SPT'!F43</f>
        <v>22</v>
      </c>
      <c r="G43" s="5">
        <f>'Total Ind SPT'!G43-'Total HB SPT'!K44</f>
        <v>160</v>
      </c>
      <c r="H43" s="5">
        <f>'Total Ind SPT'!H43</f>
        <v>3</v>
      </c>
      <c r="I43" s="5">
        <f>'Total Ind SPT'!I43</f>
        <v>6</v>
      </c>
      <c r="J43" s="5">
        <f>'Total Ind SPT'!J43-'Total HB SPT'!G44-'Total HB SPT'!H44</f>
        <v>15</v>
      </c>
      <c r="K43" s="5">
        <f>'Total Ind SPT'!K43-'Total HB SPT'!D44-'Total HB SPT'!E44-'Total HB SPT'!F44</f>
        <v>11</v>
      </c>
      <c r="L43" s="5">
        <f>'Total Ind SPT'!L43-'Total HB SPT'!I44</f>
        <v>1</v>
      </c>
      <c r="M43" s="5">
        <f>'Total Ind SPT'!M43-'Total HB SPT'!L44</f>
        <v>0</v>
      </c>
      <c r="N43" s="5">
        <f>'Total Ind SPT'!N43-'Total HB SPT'!M44</f>
        <v>1</v>
      </c>
      <c r="O43" s="5">
        <f>'Total Ind SPT'!O43-'Total HB SPT'!N44</f>
        <v>0</v>
      </c>
      <c r="P43" s="5"/>
      <c r="Q43" s="5">
        <f>E43+SUM('Total HB SPT'!D44:O44)-'Total Ind SPT'!E43</f>
        <v>0</v>
      </c>
      <c r="R43" s="5" t="s">
        <v>14</v>
      </c>
      <c r="S43" s="5" t="s">
        <v>14</v>
      </c>
      <c r="T43" s="5" t="s">
        <v>14</v>
      </c>
      <c r="U43" s="5" t="s">
        <v>14</v>
      </c>
      <c r="V43" s="5" t="s">
        <v>14</v>
      </c>
      <c r="W43" s="5" t="s">
        <v>14</v>
      </c>
      <c r="X43" s="5" t="s">
        <v>14</v>
      </c>
      <c r="Y43" s="5" t="s">
        <v>14</v>
      </c>
    </row>
    <row r="44" spans="3:25">
      <c r="C44">
        <v>2015</v>
      </c>
      <c r="D44">
        <v>1</v>
      </c>
      <c r="E44" s="4">
        <f t="shared" si="0"/>
        <v>219</v>
      </c>
      <c r="F44" s="5">
        <f>'Total Ind SPT'!F44</f>
        <v>22</v>
      </c>
      <c r="G44" s="5">
        <f>'Total Ind SPT'!G44-'Total HB SPT'!K45</f>
        <v>160</v>
      </c>
      <c r="H44" s="5">
        <f>'Total Ind SPT'!H44</f>
        <v>3</v>
      </c>
      <c r="I44" s="5">
        <f>'Total Ind SPT'!I44</f>
        <v>6</v>
      </c>
      <c r="J44" s="5">
        <f>'Total Ind SPT'!J44-'Total HB SPT'!G45-'Total HB SPT'!H45</f>
        <v>15</v>
      </c>
      <c r="K44" s="5">
        <f>'Total Ind SPT'!K44-'Total HB SPT'!D45-'Total HB SPT'!E45-'Total HB SPT'!F45</f>
        <v>11</v>
      </c>
      <c r="L44" s="5">
        <f>'Total Ind SPT'!L44-'Total HB SPT'!I45</f>
        <v>1</v>
      </c>
      <c r="M44" s="5">
        <f>'Total Ind SPT'!M44-'Total HB SPT'!L45</f>
        <v>0</v>
      </c>
      <c r="N44" s="5">
        <f>'Total Ind SPT'!N44-'Total HB SPT'!M45</f>
        <v>1</v>
      </c>
      <c r="O44" s="5">
        <f>'Total Ind SPT'!O44-'Total HB SPT'!N45</f>
        <v>0</v>
      </c>
      <c r="P44" s="5"/>
      <c r="Q44" s="5">
        <f>E44+SUM('Total HB SPT'!D45:O45)-'Total Ind SPT'!E44</f>
        <v>0</v>
      </c>
      <c r="R44" s="5" t="s">
        <v>14</v>
      </c>
      <c r="S44" s="5" t="s">
        <v>14</v>
      </c>
      <c r="T44" s="5" t="s">
        <v>14</v>
      </c>
      <c r="U44" s="5" t="s">
        <v>14</v>
      </c>
      <c r="V44" s="5" t="s">
        <v>14</v>
      </c>
      <c r="W44" s="5" t="s">
        <v>14</v>
      </c>
      <c r="X44" s="5" t="s">
        <v>14</v>
      </c>
      <c r="Y44" s="5" t="s">
        <v>14</v>
      </c>
    </row>
    <row r="45" spans="3:25">
      <c r="C45">
        <v>2015</v>
      </c>
      <c r="D45">
        <v>2</v>
      </c>
      <c r="E45" s="4">
        <f t="shared" si="0"/>
        <v>219</v>
      </c>
      <c r="F45" s="5">
        <f>'Total Ind SPT'!F45</f>
        <v>22</v>
      </c>
      <c r="G45" s="5">
        <f>'Total Ind SPT'!G45-'Total HB SPT'!K46</f>
        <v>160</v>
      </c>
      <c r="H45" s="5">
        <f>'Total Ind SPT'!H45</f>
        <v>3</v>
      </c>
      <c r="I45" s="5">
        <f>'Total Ind SPT'!I45</f>
        <v>6</v>
      </c>
      <c r="J45" s="5">
        <f>'Total Ind SPT'!J45-'Total HB SPT'!G46-'Total HB SPT'!H46</f>
        <v>15</v>
      </c>
      <c r="K45" s="5">
        <f>'Total Ind SPT'!K45-'Total HB SPT'!D46-'Total HB SPT'!E46-'Total HB SPT'!F46</f>
        <v>11</v>
      </c>
      <c r="L45" s="5">
        <f>'Total Ind SPT'!L45-'Total HB SPT'!I46</f>
        <v>1</v>
      </c>
      <c r="M45" s="5">
        <f>'Total Ind SPT'!M45-'Total HB SPT'!L46</f>
        <v>0</v>
      </c>
      <c r="N45" s="5">
        <f>'Total Ind SPT'!N45-'Total HB SPT'!M46</f>
        <v>1</v>
      </c>
      <c r="O45" s="5">
        <f>'Total Ind SPT'!O45-'Total HB SPT'!N46</f>
        <v>0</v>
      </c>
      <c r="P45" s="5"/>
      <c r="Q45" s="5">
        <f>E45+SUM('Total HB SPT'!D46:O46)-'Total Ind SPT'!E45</f>
        <v>0</v>
      </c>
      <c r="R45" s="5" t="s">
        <v>14</v>
      </c>
      <c r="S45" s="5" t="s">
        <v>14</v>
      </c>
      <c r="T45" s="5" t="s">
        <v>14</v>
      </c>
      <c r="U45" s="5" t="s">
        <v>14</v>
      </c>
      <c r="V45" s="5" t="s">
        <v>14</v>
      </c>
      <c r="W45" s="5" t="s">
        <v>14</v>
      </c>
      <c r="X45" s="5" t="s">
        <v>14</v>
      </c>
      <c r="Y45" s="5" t="s">
        <v>14</v>
      </c>
    </row>
    <row r="46" spans="3:25">
      <c r="C46">
        <v>2015</v>
      </c>
      <c r="D46">
        <v>3</v>
      </c>
      <c r="E46" s="4">
        <f t="shared" si="0"/>
        <v>219</v>
      </c>
      <c r="F46" s="5">
        <f>'Total Ind SPT'!F46</f>
        <v>22</v>
      </c>
      <c r="G46" s="5">
        <f>'Total Ind SPT'!G46-'Total HB SPT'!K47</f>
        <v>160</v>
      </c>
      <c r="H46" s="5">
        <f>'Total Ind SPT'!H46</f>
        <v>3</v>
      </c>
      <c r="I46" s="5">
        <f>'Total Ind SPT'!I46</f>
        <v>6</v>
      </c>
      <c r="J46" s="5">
        <f>'Total Ind SPT'!J46-'Total HB SPT'!G47-'Total HB SPT'!H47</f>
        <v>15</v>
      </c>
      <c r="K46" s="5">
        <f>'Total Ind SPT'!K46-'Total HB SPT'!D47-'Total HB SPT'!E47-'Total HB SPT'!F47</f>
        <v>11</v>
      </c>
      <c r="L46" s="5">
        <f>'Total Ind SPT'!L46-'Total HB SPT'!I47</f>
        <v>1</v>
      </c>
      <c r="M46" s="5">
        <f>'Total Ind SPT'!M46-'Total HB SPT'!L47</f>
        <v>0</v>
      </c>
      <c r="N46" s="5">
        <f>'Total Ind SPT'!N46-'Total HB SPT'!M47</f>
        <v>1</v>
      </c>
      <c r="O46" s="5">
        <f>'Total Ind SPT'!O46-'Total HB SPT'!N47</f>
        <v>0</v>
      </c>
      <c r="P46" s="5"/>
      <c r="Q46" s="5">
        <f>E46+SUM('Total HB SPT'!D47:O47)-'Total Ind SPT'!E46</f>
        <v>0</v>
      </c>
      <c r="R46" s="5" t="s">
        <v>14</v>
      </c>
      <c r="S46" s="5" t="s">
        <v>14</v>
      </c>
      <c r="T46" s="5" t="s">
        <v>14</v>
      </c>
      <c r="U46" s="5" t="s">
        <v>14</v>
      </c>
      <c r="V46" s="5" t="s">
        <v>14</v>
      </c>
      <c r="W46" s="5" t="s">
        <v>14</v>
      </c>
      <c r="X46" s="5" t="s">
        <v>14</v>
      </c>
      <c r="Y46" s="5" t="s">
        <v>14</v>
      </c>
    </row>
    <row r="47" spans="3:25">
      <c r="C47">
        <v>2015</v>
      </c>
      <c r="D47">
        <v>4</v>
      </c>
      <c r="E47" s="4">
        <f t="shared" si="0"/>
        <v>219</v>
      </c>
      <c r="F47" s="5">
        <f>'Total Ind SPT'!F47</f>
        <v>22</v>
      </c>
      <c r="G47" s="5">
        <f>'Total Ind SPT'!G47-'Total HB SPT'!K48</f>
        <v>160</v>
      </c>
      <c r="H47" s="5">
        <f>'Total Ind SPT'!H47</f>
        <v>3</v>
      </c>
      <c r="I47" s="5">
        <f>'Total Ind SPT'!I47</f>
        <v>6</v>
      </c>
      <c r="J47" s="5">
        <f>'Total Ind SPT'!J47-'Total HB SPT'!G48-'Total HB SPT'!H48</f>
        <v>15</v>
      </c>
      <c r="K47" s="5">
        <f>'Total Ind SPT'!K47-'Total HB SPT'!D48-'Total HB SPT'!E48-'Total HB SPT'!F48</f>
        <v>11</v>
      </c>
      <c r="L47" s="5">
        <f>'Total Ind SPT'!L47-'Total HB SPT'!I48</f>
        <v>1</v>
      </c>
      <c r="M47" s="5">
        <f>'Total Ind SPT'!M47-'Total HB SPT'!L48</f>
        <v>0</v>
      </c>
      <c r="N47" s="5">
        <f>'Total Ind SPT'!N47-'Total HB SPT'!M48</f>
        <v>1</v>
      </c>
      <c r="O47" s="5">
        <f>'Total Ind SPT'!O47-'Total HB SPT'!N48</f>
        <v>0</v>
      </c>
      <c r="P47" s="5"/>
      <c r="Q47" s="5">
        <f>E47+SUM('Total HB SPT'!D48:O48)-'Total Ind SPT'!E47</f>
        <v>0</v>
      </c>
      <c r="R47" s="5" t="s">
        <v>14</v>
      </c>
      <c r="S47" s="5" t="s">
        <v>14</v>
      </c>
      <c r="T47" s="5" t="s">
        <v>14</v>
      </c>
      <c r="U47" s="5" t="s">
        <v>14</v>
      </c>
      <c r="V47" s="5" t="s">
        <v>14</v>
      </c>
      <c r="W47" s="5" t="s">
        <v>14</v>
      </c>
      <c r="X47" s="5" t="s">
        <v>14</v>
      </c>
      <c r="Y47" s="5" t="s">
        <v>14</v>
      </c>
    </row>
    <row r="48" spans="3:25">
      <c r="C48">
        <v>2015</v>
      </c>
      <c r="D48">
        <v>5</v>
      </c>
      <c r="E48" s="4">
        <f t="shared" si="0"/>
        <v>219</v>
      </c>
      <c r="F48" s="5">
        <f>'Total Ind SPT'!F48</f>
        <v>22</v>
      </c>
      <c r="G48" s="5">
        <f>'Total Ind SPT'!G48-'Total HB SPT'!K49</f>
        <v>160</v>
      </c>
      <c r="H48" s="5">
        <f>'Total Ind SPT'!H48</f>
        <v>3</v>
      </c>
      <c r="I48" s="5">
        <f>'Total Ind SPT'!I48</f>
        <v>6</v>
      </c>
      <c r="J48" s="5">
        <f>'Total Ind SPT'!J48-'Total HB SPT'!G49-'Total HB SPT'!H49</f>
        <v>15</v>
      </c>
      <c r="K48" s="5">
        <f>'Total Ind SPT'!K48-'Total HB SPT'!D49-'Total HB SPT'!E49-'Total HB SPT'!F49</f>
        <v>11</v>
      </c>
      <c r="L48" s="5">
        <f>'Total Ind SPT'!L48-'Total HB SPT'!I49</f>
        <v>1</v>
      </c>
      <c r="M48" s="5">
        <f>'Total Ind SPT'!M48-'Total HB SPT'!L49</f>
        <v>0</v>
      </c>
      <c r="N48" s="5">
        <f>'Total Ind SPT'!N48-'Total HB SPT'!M49</f>
        <v>1</v>
      </c>
      <c r="O48" s="5">
        <f>'Total Ind SPT'!O48-'Total HB SPT'!N49</f>
        <v>0</v>
      </c>
      <c r="P48" s="5"/>
      <c r="Q48" s="5">
        <f>E48+SUM('Total HB SPT'!D49:O49)-'Total Ind SPT'!E48</f>
        <v>0</v>
      </c>
      <c r="R48" s="5" t="s">
        <v>14</v>
      </c>
      <c r="S48" s="5" t="s">
        <v>14</v>
      </c>
      <c r="T48" s="5" t="s">
        <v>14</v>
      </c>
      <c r="U48" s="5" t="s">
        <v>14</v>
      </c>
      <c r="V48" s="5" t="s">
        <v>14</v>
      </c>
      <c r="W48" s="5" t="s">
        <v>14</v>
      </c>
      <c r="X48" s="5" t="s">
        <v>14</v>
      </c>
      <c r="Y48" s="5" t="s">
        <v>14</v>
      </c>
    </row>
    <row r="49" spans="3:25">
      <c r="C49">
        <v>2015</v>
      </c>
      <c r="D49">
        <v>6</v>
      </c>
      <c r="E49" s="4">
        <f t="shared" si="0"/>
        <v>219</v>
      </c>
      <c r="F49" s="5">
        <f>'Total Ind SPT'!F49</f>
        <v>22</v>
      </c>
      <c r="G49" s="5">
        <f>'Total Ind SPT'!G49-'Total HB SPT'!K50</f>
        <v>160</v>
      </c>
      <c r="H49" s="5">
        <f>'Total Ind SPT'!H49</f>
        <v>3</v>
      </c>
      <c r="I49" s="5">
        <f>'Total Ind SPT'!I49</f>
        <v>6</v>
      </c>
      <c r="J49" s="5">
        <f>'Total Ind SPT'!J49-'Total HB SPT'!G50-'Total HB SPT'!H50</f>
        <v>15</v>
      </c>
      <c r="K49" s="5">
        <f>'Total Ind SPT'!K49-'Total HB SPT'!D50-'Total HB SPT'!E50-'Total HB SPT'!F50</f>
        <v>11</v>
      </c>
      <c r="L49" s="5">
        <f>'Total Ind SPT'!L49-'Total HB SPT'!I50</f>
        <v>1</v>
      </c>
      <c r="M49" s="5">
        <f>'Total Ind SPT'!M49-'Total HB SPT'!L50</f>
        <v>0</v>
      </c>
      <c r="N49" s="5">
        <f>'Total Ind SPT'!N49-'Total HB SPT'!M50</f>
        <v>1</v>
      </c>
      <c r="O49" s="5">
        <f>'Total Ind SPT'!O49-'Total HB SPT'!N50</f>
        <v>0</v>
      </c>
      <c r="P49" s="5"/>
      <c r="Q49" s="5">
        <f>E49+SUM('Total HB SPT'!D50:O50)-'Total Ind SPT'!E49</f>
        <v>0</v>
      </c>
      <c r="R49" s="5" t="s">
        <v>14</v>
      </c>
      <c r="S49" s="5" t="s">
        <v>14</v>
      </c>
      <c r="T49" s="5" t="s">
        <v>14</v>
      </c>
      <c r="U49" s="5" t="s">
        <v>14</v>
      </c>
      <c r="V49" s="5" t="s">
        <v>14</v>
      </c>
      <c r="W49" s="5" t="s">
        <v>14</v>
      </c>
      <c r="X49" s="5" t="s">
        <v>14</v>
      </c>
      <c r="Y49" s="5" t="s">
        <v>14</v>
      </c>
    </row>
    <row r="50" spans="3:25">
      <c r="C50">
        <v>2015</v>
      </c>
      <c r="D50">
        <v>7</v>
      </c>
      <c r="E50" s="4">
        <f t="shared" si="0"/>
        <v>220</v>
      </c>
      <c r="F50" s="5">
        <f>'Total Ind SPT'!F50</f>
        <v>22</v>
      </c>
      <c r="G50" s="5">
        <f>'Total Ind SPT'!G50-'Total HB SPT'!K51</f>
        <v>161</v>
      </c>
      <c r="H50" s="5">
        <f>'Total Ind SPT'!H50</f>
        <v>3</v>
      </c>
      <c r="I50" s="5">
        <f>'Total Ind SPT'!I50</f>
        <v>6</v>
      </c>
      <c r="J50" s="5">
        <f>'Total Ind SPT'!J50-'Total HB SPT'!G51-'Total HB SPT'!H51</f>
        <v>15</v>
      </c>
      <c r="K50" s="5">
        <f>'Total Ind SPT'!K50-'Total HB SPT'!D51-'Total HB SPT'!E51-'Total HB SPT'!F51</f>
        <v>11</v>
      </c>
      <c r="L50" s="5">
        <f>'Total Ind SPT'!L50-'Total HB SPT'!I51</f>
        <v>1</v>
      </c>
      <c r="M50" s="5">
        <f>'Total Ind SPT'!M50-'Total HB SPT'!L51</f>
        <v>0</v>
      </c>
      <c r="N50" s="5">
        <f>'Total Ind SPT'!N50-'Total HB SPT'!M51</f>
        <v>1</v>
      </c>
      <c r="O50" s="5">
        <f>'Total Ind SPT'!O50-'Total HB SPT'!N51</f>
        <v>0</v>
      </c>
      <c r="P50" s="5"/>
      <c r="Q50" s="5">
        <f>E50+SUM('Total HB SPT'!D51:O51)-'Total Ind SPT'!E50</f>
        <v>0</v>
      </c>
      <c r="R50" s="5" t="s">
        <v>14</v>
      </c>
      <c r="S50" s="5" t="s">
        <v>14</v>
      </c>
      <c r="T50" s="5" t="s">
        <v>14</v>
      </c>
      <c r="U50" s="5" t="s">
        <v>14</v>
      </c>
      <c r="V50" s="5" t="s">
        <v>14</v>
      </c>
      <c r="W50" s="5" t="s">
        <v>14</v>
      </c>
      <c r="X50" s="5" t="s">
        <v>14</v>
      </c>
      <c r="Y50" s="5" t="s">
        <v>14</v>
      </c>
    </row>
    <row r="51" spans="3:25">
      <c r="C51">
        <v>2015</v>
      </c>
      <c r="D51">
        <v>8</v>
      </c>
      <c r="E51" s="4">
        <f t="shared" si="0"/>
        <v>221</v>
      </c>
      <c r="F51" s="5">
        <f>'Total Ind SPT'!F51</f>
        <v>22</v>
      </c>
      <c r="G51" s="5">
        <f>'Total Ind SPT'!G51-'Total HB SPT'!K52</f>
        <v>162</v>
      </c>
      <c r="H51" s="5">
        <f>'Total Ind SPT'!H51</f>
        <v>3</v>
      </c>
      <c r="I51" s="5">
        <f>'Total Ind SPT'!I51</f>
        <v>6</v>
      </c>
      <c r="J51" s="5">
        <f>'Total Ind SPT'!J51-'Total HB SPT'!G52-'Total HB SPT'!H52</f>
        <v>15</v>
      </c>
      <c r="K51" s="5">
        <f>'Total Ind SPT'!K51-'Total HB SPT'!D52-'Total HB SPT'!E52-'Total HB SPT'!F52</f>
        <v>11</v>
      </c>
      <c r="L51" s="5">
        <f>'Total Ind SPT'!L51-'Total HB SPT'!I52</f>
        <v>1</v>
      </c>
      <c r="M51" s="5">
        <f>'Total Ind SPT'!M51-'Total HB SPT'!L52</f>
        <v>0</v>
      </c>
      <c r="N51" s="5">
        <f>'Total Ind SPT'!N51-'Total HB SPT'!M52</f>
        <v>1</v>
      </c>
      <c r="O51" s="5">
        <f>'Total Ind SPT'!O51-'Total HB SPT'!N52</f>
        <v>0</v>
      </c>
      <c r="P51" s="5"/>
      <c r="Q51" s="5">
        <f>E51+SUM('Total HB SPT'!D52:O52)-'Total Ind SPT'!E51</f>
        <v>0</v>
      </c>
      <c r="R51" s="5" t="s">
        <v>14</v>
      </c>
      <c r="S51" s="5" t="s">
        <v>14</v>
      </c>
      <c r="T51" s="5" t="s">
        <v>14</v>
      </c>
      <c r="U51" s="5" t="s">
        <v>14</v>
      </c>
      <c r="V51" s="5" t="s">
        <v>14</v>
      </c>
      <c r="W51" s="5" t="s">
        <v>14</v>
      </c>
      <c r="X51" s="5" t="s">
        <v>14</v>
      </c>
      <c r="Y51" s="5" t="s">
        <v>14</v>
      </c>
    </row>
    <row r="52" spans="3:25">
      <c r="C52">
        <v>2015</v>
      </c>
      <c r="D52">
        <v>9</v>
      </c>
      <c r="E52" s="4">
        <f t="shared" si="0"/>
        <v>221</v>
      </c>
      <c r="F52" s="5">
        <f>'Total Ind SPT'!F52</f>
        <v>22</v>
      </c>
      <c r="G52" s="5">
        <f>'Total Ind SPT'!G52-'Total HB SPT'!K53</f>
        <v>162</v>
      </c>
      <c r="H52" s="5">
        <f>'Total Ind SPT'!H52</f>
        <v>3</v>
      </c>
      <c r="I52" s="5">
        <f>'Total Ind SPT'!I52</f>
        <v>6</v>
      </c>
      <c r="J52" s="5">
        <f>'Total Ind SPT'!J52-'Total HB SPT'!G53-'Total HB SPT'!H53</f>
        <v>15</v>
      </c>
      <c r="K52" s="5">
        <f>'Total Ind SPT'!K52-'Total HB SPT'!D53-'Total HB SPT'!E53-'Total HB SPT'!F53</f>
        <v>11</v>
      </c>
      <c r="L52" s="5">
        <f>'Total Ind SPT'!L52-'Total HB SPT'!I53</f>
        <v>1</v>
      </c>
      <c r="M52" s="5">
        <f>'Total Ind SPT'!M52-'Total HB SPT'!L53</f>
        <v>0</v>
      </c>
      <c r="N52" s="5">
        <f>'Total Ind SPT'!N52-'Total HB SPT'!M53</f>
        <v>1</v>
      </c>
      <c r="O52" s="5">
        <f>'Total Ind SPT'!O52-'Total HB SPT'!N53</f>
        <v>0</v>
      </c>
      <c r="P52" s="5"/>
      <c r="Q52" s="5">
        <f>E52+SUM('Total HB SPT'!D53:O53)-'Total Ind SPT'!E52</f>
        <v>0</v>
      </c>
      <c r="R52" s="5" t="s">
        <v>14</v>
      </c>
      <c r="S52" s="5" t="s">
        <v>14</v>
      </c>
      <c r="T52" s="5" t="s">
        <v>14</v>
      </c>
      <c r="U52" s="5" t="s">
        <v>14</v>
      </c>
      <c r="V52" s="5" t="s">
        <v>14</v>
      </c>
      <c r="W52" s="5" t="s">
        <v>14</v>
      </c>
      <c r="X52" s="5" t="s">
        <v>14</v>
      </c>
      <c r="Y52" s="5" t="s">
        <v>14</v>
      </c>
    </row>
    <row r="53" spans="3:25">
      <c r="C53">
        <v>2015</v>
      </c>
      <c r="D53">
        <v>10</v>
      </c>
      <c r="E53" s="4">
        <f t="shared" si="0"/>
        <v>221</v>
      </c>
      <c r="F53" s="5">
        <f>'Total Ind SPT'!F53</f>
        <v>22</v>
      </c>
      <c r="G53" s="5">
        <f>'Total Ind SPT'!G53-'Total HB SPT'!K54</f>
        <v>162</v>
      </c>
      <c r="H53" s="5">
        <f>'Total Ind SPT'!H53</f>
        <v>3</v>
      </c>
      <c r="I53" s="5">
        <f>'Total Ind SPT'!I53</f>
        <v>6</v>
      </c>
      <c r="J53" s="5">
        <f>'Total Ind SPT'!J53-'Total HB SPT'!G54-'Total HB SPT'!H54</f>
        <v>15</v>
      </c>
      <c r="K53" s="5">
        <f>'Total Ind SPT'!K53-'Total HB SPT'!D54-'Total HB SPT'!E54-'Total HB SPT'!F54</f>
        <v>11</v>
      </c>
      <c r="L53" s="5">
        <f>'Total Ind SPT'!L53-'Total HB SPT'!I54</f>
        <v>1</v>
      </c>
      <c r="M53" s="5">
        <f>'Total Ind SPT'!M53-'Total HB SPT'!L54</f>
        <v>0</v>
      </c>
      <c r="N53" s="5">
        <f>'Total Ind SPT'!N53-'Total HB SPT'!M54</f>
        <v>1</v>
      </c>
      <c r="O53" s="5">
        <f>'Total Ind SPT'!O53-'Total HB SPT'!N54</f>
        <v>0</v>
      </c>
      <c r="P53" s="5"/>
      <c r="Q53" s="5">
        <f>E53+SUM('Total HB SPT'!D54:O54)-'Total Ind SPT'!E53</f>
        <v>0</v>
      </c>
      <c r="R53" s="5" t="s">
        <v>14</v>
      </c>
      <c r="S53" s="5" t="s">
        <v>14</v>
      </c>
      <c r="T53" s="5" t="s">
        <v>14</v>
      </c>
      <c r="U53" s="5" t="s">
        <v>14</v>
      </c>
      <c r="V53" s="5" t="s">
        <v>14</v>
      </c>
      <c r="W53" s="5" t="s">
        <v>14</v>
      </c>
      <c r="X53" s="5" t="s">
        <v>14</v>
      </c>
      <c r="Y53" s="5" t="s">
        <v>14</v>
      </c>
    </row>
    <row r="54" spans="3:25">
      <c r="C54">
        <v>2015</v>
      </c>
      <c r="D54">
        <v>11</v>
      </c>
      <c r="E54" s="4">
        <f t="shared" si="0"/>
        <v>221</v>
      </c>
      <c r="F54" s="5">
        <f>'Total Ind SPT'!F54</f>
        <v>22</v>
      </c>
      <c r="G54" s="5">
        <f>'Total Ind SPT'!G54-'Total HB SPT'!K55</f>
        <v>162</v>
      </c>
      <c r="H54" s="5">
        <f>'Total Ind SPT'!H54</f>
        <v>3</v>
      </c>
      <c r="I54" s="5">
        <f>'Total Ind SPT'!I54</f>
        <v>6</v>
      </c>
      <c r="J54" s="5">
        <f>'Total Ind SPT'!J54-'Total HB SPT'!G55-'Total HB SPT'!H55</f>
        <v>15</v>
      </c>
      <c r="K54" s="5">
        <f>'Total Ind SPT'!K54-'Total HB SPT'!D55-'Total HB SPT'!E55-'Total HB SPT'!F55</f>
        <v>11</v>
      </c>
      <c r="L54" s="5">
        <f>'Total Ind SPT'!L54-'Total HB SPT'!I55</f>
        <v>1</v>
      </c>
      <c r="M54" s="5">
        <f>'Total Ind SPT'!M54-'Total HB SPT'!L55</f>
        <v>0</v>
      </c>
      <c r="N54" s="5">
        <f>'Total Ind SPT'!N54-'Total HB SPT'!M55</f>
        <v>1</v>
      </c>
      <c r="O54" s="5">
        <f>'Total Ind SPT'!O54-'Total HB SPT'!N55</f>
        <v>0</v>
      </c>
      <c r="P54" s="5"/>
      <c r="Q54" s="5">
        <f>E54+SUM('Total HB SPT'!D55:O55)-'Total Ind SPT'!E54</f>
        <v>0</v>
      </c>
      <c r="R54" s="5" t="s">
        <v>14</v>
      </c>
      <c r="S54" s="5" t="s">
        <v>14</v>
      </c>
      <c r="T54" s="5" t="s">
        <v>14</v>
      </c>
      <c r="U54" s="5" t="s">
        <v>14</v>
      </c>
      <c r="V54" s="5" t="s">
        <v>14</v>
      </c>
      <c r="W54" s="5" t="s">
        <v>14</v>
      </c>
      <c r="X54" s="5" t="s">
        <v>14</v>
      </c>
      <c r="Y54" s="5" t="s">
        <v>14</v>
      </c>
    </row>
    <row r="55" spans="3:25">
      <c r="C55">
        <v>2015</v>
      </c>
      <c r="D55">
        <v>12</v>
      </c>
      <c r="E55" s="4">
        <f t="shared" si="0"/>
        <v>221</v>
      </c>
      <c r="F55" s="5">
        <f>'Total Ind SPT'!F55</f>
        <v>22</v>
      </c>
      <c r="G55" s="5">
        <f>'Total Ind SPT'!G55-'Total HB SPT'!K56</f>
        <v>162</v>
      </c>
      <c r="H55" s="5">
        <f>'Total Ind SPT'!H55</f>
        <v>3</v>
      </c>
      <c r="I55" s="5">
        <f>'Total Ind SPT'!I55</f>
        <v>6</v>
      </c>
      <c r="J55" s="5">
        <f>'Total Ind SPT'!J55-'Total HB SPT'!G56-'Total HB SPT'!H56</f>
        <v>15</v>
      </c>
      <c r="K55" s="5">
        <f>'Total Ind SPT'!K55-'Total HB SPT'!D56-'Total HB SPT'!E56-'Total HB SPT'!F56</f>
        <v>11</v>
      </c>
      <c r="L55" s="5">
        <f>'Total Ind SPT'!L55-'Total HB SPT'!I56</f>
        <v>1</v>
      </c>
      <c r="M55" s="5">
        <f>'Total Ind SPT'!M55-'Total HB SPT'!L56</f>
        <v>0</v>
      </c>
      <c r="N55" s="5">
        <f>'Total Ind SPT'!N55-'Total HB SPT'!M56</f>
        <v>1</v>
      </c>
      <c r="O55" s="5">
        <f>'Total Ind SPT'!O55-'Total HB SPT'!N56</f>
        <v>0</v>
      </c>
      <c r="P55" s="5"/>
      <c r="Q55" s="5">
        <f>E55+SUM('Total HB SPT'!D56:O56)-'Total Ind SPT'!E55</f>
        <v>0</v>
      </c>
      <c r="R55" s="5" t="s">
        <v>14</v>
      </c>
      <c r="S55" s="5" t="s">
        <v>14</v>
      </c>
      <c r="T55" s="5" t="s">
        <v>14</v>
      </c>
      <c r="U55" s="5" t="s">
        <v>14</v>
      </c>
      <c r="V55" s="5" t="s">
        <v>14</v>
      </c>
      <c r="W55" s="5" t="s">
        <v>14</v>
      </c>
      <c r="X55" s="5" t="s">
        <v>14</v>
      </c>
      <c r="Y55" s="5" t="s">
        <v>14</v>
      </c>
    </row>
    <row r="56" spans="3:25">
      <c r="C56">
        <v>2016</v>
      </c>
      <c r="D56">
        <v>1</v>
      </c>
      <c r="E56" s="4">
        <f t="shared" si="0"/>
        <v>221</v>
      </c>
      <c r="F56" s="5">
        <f>'Total Ind SPT'!F56</f>
        <v>22</v>
      </c>
      <c r="G56" s="5">
        <f>'Total Ind SPT'!G56-'Total HB SPT'!K57</f>
        <v>162</v>
      </c>
      <c r="H56" s="5">
        <f>'Total Ind SPT'!H56</f>
        <v>3</v>
      </c>
      <c r="I56" s="5">
        <f>'Total Ind SPT'!I56</f>
        <v>6</v>
      </c>
      <c r="J56" s="5">
        <f>'Total Ind SPT'!J56-'Total HB SPT'!G57-'Total HB SPT'!H57</f>
        <v>15</v>
      </c>
      <c r="K56" s="5">
        <f>'Total Ind SPT'!K56-'Total HB SPT'!D57-'Total HB SPT'!E57-'Total HB SPT'!F57</f>
        <v>11</v>
      </c>
      <c r="L56" s="5">
        <f>'Total Ind SPT'!L56-'Total HB SPT'!I57</f>
        <v>1</v>
      </c>
      <c r="M56" s="5">
        <f>'Total Ind SPT'!M56-'Total HB SPT'!L57</f>
        <v>0</v>
      </c>
      <c r="N56" s="5">
        <f>'Total Ind SPT'!N56-'Total HB SPT'!M57</f>
        <v>1</v>
      </c>
      <c r="O56" s="5">
        <f>'Total Ind SPT'!O56-'Total HB SPT'!N57</f>
        <v>0</v>
      </c>
      <c r="P56" s="5"/>
      <c r="Q56" s="5">
        <f>E56+SUM('Total HB SPT'!D57:O57)-'Total Ind SPT'!E56</f>
        <v>0</v>
      </c>
      <c r="R56" s="5" t="s">
        <v>14</v>
      </c>
      <c r="S56" s="5" t="s">
        <v>14</v>
      </c>
      <c r="T56" s="5" t="s">
        <v>14</v>
      </c>
      <c r="U56" s="5" t="s">
        <v>14</v>
      </c>
      <c r="V56" s="5" t="s">
        <v>14</v>
      </c>
      <c r="W56" s="5" t="s">
        <v>14</v>
      </c>
      <c r="X56" s="5" t="s">
        <v>14</v>
      </c>
      <c r="Y56" s="5" t="s">
        <v>14</v>
      </c>
    </row>
    <row r="57" spans="3:25">
      <c r="C57">
        <v>2016</v>
      </c>
      <c r="D57">
        <v>2</v>
      </c>
      <c r="E57" s="4">
        <f t="shared" si="0"/>
        <v>221</v>
      </c>
      <c r="F57" s="5">
        <f>'Total Ind SPT'!F57</f>
        <v>22</v>
      </c>
      <c r="G57" s="5">
        <f>'Total Ind SPT'!G57-'Total HB SPT'!K58</f>
        <v>162</v>
      </c>
      <c r="H57" s="5">
        <f>'Total Ind SPT'!H57</f>
        <v>3</v>
      </c>
      <c r="I57" s="5">
        <f>'Total Ind SPT'!I57</f>
        <v>6</v>
      </c>
      <c r="J57" s="5">
        <f>'Total Ind SPT'!J57-'Total HB SPT'!G58-'Total HB SPT'!H58</f>
        <v>15</v>
      </c>
      <c r="K57" s="5">
        <f>'Total Ind SPT'!K57-'Total HB SPT'!D58-'Total HB SPT'!E58-'Total HB SPT'!F58</f>
        <v>11</v>
      </c>
      <c r="L57" s="5">
        <f>'Total Ind SPT'!L57-'Total HB SPT'!I58</f>
        <v>1</v>
      </c>
      <c r="M57" s="5">
        <f>'Total Ind SPT'!M57-'Total HB SPT'!L58</f>
        <v>0</v>
      </c>
      <c r="N57" s="5">
        <f>'Total Ind SPT'!N57-'Total HB SPT'!M58</f>
        <v>1</v>
      </c>
      <c r="O57" s="5">
        <f>'Total Ind SPT'!O57-'Total HB SPT'!N58</f>
        <v>0</v>
      </c>
      <c r="P57" s="5"/>
      <c r="Q57" s="5">
        <f>E57+SUM('Total HB SPT'!D58:O58)-'Total Ind SPT'!E57</f>
        <v>0</v>
      </c>
      <c r="R57" s="5" t="s">
        <v>14</v>
      </c>
      <c r="S57" s="5" t="s">
        <v>14</v>
      </c>
      <c r="T57" s="5" t="s">
        <v>14</v>
      </c>
      <c r="U57" s="5" t="s">
        <v>14</v>
      </c>
      <c r="V57" s="5" t="s">
        <v>14</v>
      </c>
      <c r="W57" s="5" t="s">
        <v>14</v>
      </c>
      <c r="X57" s="5" t="s">
        <v>14</v>
      </c>
      <c r="Y57" s="5" t="s">
        <v>14</v>
      </c>
    </row>
    <row r="58" spans="3:25">
      <c r="C58">
        <v>2016</v>
      </c>
      <c r="D58">
        <v>3</v>
      </c>
      <c r="E58" s="4">
        <f t="shared" si="0"/>
        <v>221</v>
      </c>
      <c r="F58" s="5">
        <f>'Total Ind SPT'!F58</f>
        <v>22</v>
      </c>
      <c r="G58" s="5">
        <f>'Total Ind SPT'!G58-'Total HB SPT'!K59</f>
        <v>162</v>
      </c>
      <c r="H58" s="5">
        <f>'Total Ind SPT'!H58</f>
        <v>3</v>
      </c>
      <c r="I58" s="5">
        <f>'Total Ind SPT'!I58</f>
        <v>6</v>
      </c>
      <c r="J58" s="5">
        <f>'Total Ind SPT'!J58-'Total HB SPT'!G59-'Total HB SPT'!H59</f>
        <v>15</v>
      </c>
      <c r="K58" s="5">
        <f>'Total Ind SPT'!K58-'Total HB SPT'!D59-'Total HB SPT'!E59-'Total HB SPT'!F59</f>
        <v>11</v>
      </c>
      <c r="L58" s="5">
        <f>'Total Ind SPT'!L58-'Total HB SPT'!I59</f>
        <v>1</v>
      </c>
      <c r="M58" s="5">
        <f>'Total Ind SPT'!M58-'Total HB SPT'!L59</f>
        <v>0</v>
      </c>
      <c r="N58" s="5">
        <f>'Total Ind SPT'!N58-'Total HB SPT'!M59</f>
        <v>1</v>
      </c>
      <c r="O58" s="5">
        <f>'Total Ind SPT'!O58-'Total HB SPT'!N59</f>
        <v>0</v>
      </c>
      <c r="P58" s="5"/>
      <c r="Q58" s="5">
        <f>E58+SUM('Total HB SPT'!D59:O59)-'Total Ind SPT'!E58</f>
        <v>0</v>
      </c>
      <c r="R58" s="5" t="s">
        <v>14</v>
      </c>
      <c r="S58" s="5" t="s">
        <v>14</v>
      </c>
      <c r="T58" s="5" t="s">
        <v>14</v>
      </c>
      <c r="U58" s="5" t="s">
        <v>14</v>
      </c>
      <c r="V58" s="5" t="s">
        <v>14</v>
      </c>
      <c r="W58" s="5" t="s">
        <v>14</v>
      </c>
      <c r="X58" s="5" t="s">
        <v>14</v>
      </c>
      <c r="Y58" s="5" t="s">
        <v>14</v>
      </c>
    </row>
    <row r="59" spans="3:25">
      <c r="C59">
        <v>2016</v>
      </c>
      <c r="D59">
        <v>4</v>
      </c>
      <c r="E59" s="4">
        <f t="shared" si="0"/>
        <v>221</v>
      </c>
      <c r="F59" s="5">
        <f>'Total Ind SPT'!F59</f>
        <v>22</v>
      </c>
      <c r="G59" s="5">
        <f>'Total Ind SPT'!G59-'Total HB SPT'!K60</f>
        <v>162</v>
      </c>
      <c r="H59" s="5">
        <f>'Total Ind SPT'!H59</f>
        <v>3</v>
      </c>
      <c r="I59" s="5">
        <f>'Total Ind SPT'!I59</f>
        <v>6</v>
      </c>
      <c r="J59" s="5">
        <f>'Total Ind SPT'!J59-'Total HB SPT'!G60-'Total HB SPT'!H60</f>
        <v>15</v>
      </c>
      <c r="K59" s="5">
        <f>'Total Ind SPT'!K59-'Total HB SPT'!D60-'Total HB SPT'!E60-'Total HB SPT'!F60</f>
        <v>11</v>
      </c>
      <c r="L59" s="5">
        <f>'Total Ind SPT'!L59-'Total HB SPT'!I60</f>
        <v>1</v>
      </c>
      <c r="M59" s="5">
        <f>'Total Ind SPT'!M59-'Total HB SPT'!L60</f>
        <v>0</v>
      </c>
      <c r="N59" s="5">
        <f>'Total Ind SPT'!N59-'Total HB SPT'!M60</f>
        <v>1</v>
      </c>
      <c r="O59" s="5">
        <f>'Total Ind SPT'!O59-'Total HB SPT'!N60</f>
        <v>0</v>
      </c>
      <c r="P59" s="5"/>
      <c r="Q59" s="5">
        <f>E59+SUM('Total HB SPT'!D60:O60)-'Total Ind SPT'!E59</f>
        <v>0</v>
      </c>
      <c r="R59" s="5" t="s">
        <v>14</v>
      </c>
      <c r="S59" s="5" t="s">
        <v>14</v>
      </c>
      <c r="T59" s="5" t="s">
        <v>14</v>
      </c>
      <c r="U59" s="5" t="s">
        <v>14</v>
      </c>
      <c r="V59" s="5" t="s">
        <v>14</v>
      </c>
      <c r="W59" s="5" t="s">
        <v>14</v>
      </c>
      <c r="X59" s="5" t="s">
        <v>14</v>
      </c>
      <c r="Y59" s="5" t="s">
        <v>14</v>
      </c>
    </row>
    <row r="60" spans="3:25">
      <c r="C60">
        <v>2016</v>
      </c>
      <c r="D60">
        <v>5</v>
      </c>
      <c r="E60" s="4">
        <f t="shared" si="0"/>
        <v>221</v>
      </c>
      <c r="F60" s="5">
        <f>'Total Ind SPT'!F60</f>
        <v>22</v>
      </c>
      <c r="G60" s="5">
        <f>'Total Ind SPT'!G60-'Total HB SPT'!K61</f>
        <v>162</v>
      </c>
      <c r="H60" s="5">
        <f>'Total Ind SPT'!H60</f>
        <v>3</v>
      </c>
      <c r="I60" s="5">
        <f>'Total Ind SPT'!I60</f>
        <v>6</v>
      </c>
      <c r="J60" s="5">
        <f>'Total Ind SPT'!J60-'Total HB SPT'!G61-'Total HB SPT'!H61</f>
        <v>15</v>
      </c>
      <c r="K60" s="5">
        <f>'Total Ind SPT'!K60-'Total HB SPT'!D61-'Total HB SPT'!E61-'Total HB SPT'!F61</f>
        <v>11</v>
      </c>
      <c r="L60" s="5">
        <f>'Total Ind SPT'!L60-'Total HB SPT'!I61</f>
        <v>1</v>
      </c>
      <c r="M60" s="5">
        <f>'Total Ind SPT'!M60-'Total HB SPT'!L61</f>
        <v>0</v>
      </c>
      <c r="N60" s="5">
        <f>'Total Ind SPT'!N60-'Total HB SPT'!M61</f>
        <v>1</v>
      </c>
      <c r="O60" s="5">
        <f>'Total Ind SPT'!O60-'Total HB SPT'!N61</f>
        <v>0</v>
      </c>
      <c r="P60" s="5"/>
      <c r="Q60" s="5">
        <f>E60+SUM('Total HB SPT'!D61:O61)-'Total Ind SPT'!E60</f>
        <v>0</v>
      </c>
      <c r="R60" s="5" t="s">
        <v>14</v>
      </c>
      <c r="S60" s="5" t="s">
        <v>14</v>
      </c>
      <c r="T60" s="5" t="s">
        <v>14</v>
      </c>
      <c r="U60" s="5" t="s">
        <v>14</v>
      </c>
      <c r="V60" s="5" t="s">
        <v>14</v>
      </c>
      <c r="W60" s="5" t="s">
        <v>14</v>
      </c>
      <c r="X60" s="5" t="s">
        <v>14</v>
      </c>
      <c r="Y60" s="5" t="s">
        <v>14</v>
      </c>
    </row>
    <row r="61" spans="3:25">
      <c r="C61">
        <v>2016</v>
      </c>
      <c r="D61">
        <v>6</v>
      </c>
      <c r="E61" s="4">
        <f t="shared" si="0"/>
        <v>221</v>
      </c>
      <c r="F61" s="5">
        <f>'Total Ind SPT'!F61</f>
        <v>22</v>
      </c>
      <c r="G61" s="5">
        <f>'Total Ind SPT'!G61-'Total HB SPT'!K62</f>
        <v>162</v>
      </c>
      <c r="H61" s="5">
        <f>'Total Ind SPT'!H61</f>
        <v>3</v>
      </c>
      <c r="I61" s="5">
        <f>'Total Ind SPT'!I61</f>
        <v>6</v>
      </c>
      <c r="J61" s="5">
        <f>'Total Ind SPT'!J61-'Total HB SPT'!G62-'Total HB SPT'!H62</f>
        <v>15</v>
      </c>
      <c r="K61" s="5">
        <f>'Total Ind SPT'!K61-'Total HB SPT'!D62-'Total HB SPT'!E62-'Total HB SPT'!F62</f>
        <v>11</v>
      </c>
      <c r="L61" s="5">
        <f>'Total Ind SPT'!L61-'Total HB SPT'!I62</f>
        <v>1</v>
      </c>
      <c r="M61" s="5">
        <f>'Total Ind SPT'!M61-'Total HB SPT'!L62</f>
        <v>0</v>
      </c>
      <c r="N61" s="5">
        <f>'Total Ind SPT'!N61-'Total HB SPT'!M62</f>
        <v>1</v>
      </c>
      <c r="O61" s="5">
        <f>'Total Ind SPT'!O61-'Total HB SPT'!N62</f>
        <v>0</v>
      </c>
      <c r="P61" s="5"/>
      <c r="Q61" s="5">
        <f>E61+SUM('Total HB SPT'!D62:O62)-'Total Ind SPT'!E61</f>
        <v>0</v>
      </c>
      <c r="R61" s="5" t="s">
        <v>14</v>
      </c>
      <c r="S61" s="5" t="s">
        <v>14</v>
      </c>
      <c r="T61" s="5" t="s">
        <v>14</v>
      </c>
      <c r="U61" s="5" t="s">
        <v>14</v>
      </c>
      <c r="V61" s="5" t="s">
        <v>14</v>
      </c>
      <c r="W61" s="5" t="s">
        <v>14</v>
      </c>
      <c r="X61" s="5" t="s">
        <v>14</v>
      </c>
      <c r="Y61" s="5" t="s">
        <v>14</v>
      </c>
    </row>
    <row r="62" spans="3:25">
      <c r="C62">
        <v>2016</v>
      </c>
      <c r="D62">
        <v>7</v>
      </c>
      <c r="E62" s="4">
        <f t="shared" si="0"/>
        <v>221</v>
      </c>
      <c r="F62" s="5">
        <f>'Total Ind SPT'!F62</f>
        <v>22</v>
      </c>
      <c r="G62" s="5">
        <f>'Total Ind SPT'!G62-'Total HB SPT'!K63</f>
        <v>162</v>
      </c>
      <c r="H62" s="5">
        <f>'Total Ind SPT'!H62</f>
        <v>3</v>
      </c>
      <c r="I62" s="5">
        <f>'Total Ind SPT'!I62</f>
        <v>6</v>
      </c>
      <c r="J62" s="5">
        <f>'Total Ind SPT'!J62-'Total HB SPT'!G63-'Total HB SPT'!H63</f>
        <v>15</v>
      </c>
      <c r="K62" s="5">
        <f>'Total Ind SPT'!K62-'Total HB SPT'!D63-'Total HB SPT'!E63-'Total HB SPT'!F63</f>
        <v>11</v>
      </c>
      <c r="L62" s="5">
        <f>'Total Ind SPT'!L62-'Total HB SPT'!I63</f>
        <v>1</v>
      </c>
      <c r="M62" s="5">
        <f>'Total Ind SPT'!M62-'Total HB SPT'!L63</f>
        <v>0</v>
      </c>
      <c r="N62" s="5">
        <f>'Total Ind SPT'!N62-'Total HB SPT'!M63</f>
        <v>1</v>
      </c>
      <c r="O62" s="5">
        <f>'Total Ind SPT'!O62-'Total HB SPT'!N63</f>
        <v>0</v>
      </c>
      <c r="P62" s="5"/>
      <c r="Q62" s="5">
        <f>E62+SUM('Total HB SPT'!D63:O63)-'Total Ind SPT'!E62</f>
        <v>0</v>
      </c>
      <c r="R62" s="5" t="s">
        <v>14</v>
      </c>
      <c r="S62" s="5" t="s">
        <v>14</v>
      </c>
      <c r="T62" s="5" t="s">
        <v>14</v>
      </c>
      <c r="U62" s="5" t="s">
        <v>14</v>
      </c>
      <c r="V62" s="5" t="s">
        <v>14</v>
      </c>
      <c r="W62" s="5" t="s">
        <v>14</v>
      </c>
      <c r="X62" s="5" t="s">
        <v>14</v>
      </c>
      <c r="Y62" s="5" t="s">
        <v>14</v>
      </c>
    </row>
    <row r="63" spans="3:25">
      <c r="C63">
        <v>2016</v>
      </c>
      <c r="D63">
        <v>8</v>
      </c>
      <c r="E63" s="4">
        <f t="shared" si="0"/>
        <v>221</v>
      </c>
      <c r="F63" s="5">
        <f>'Total Ind SPT'!F63</f>
        <v>22</v>
      </c>
      <c r="G63" s="5">
        <f>'Total Ind SPT'!G63-'Total HB SPT'!K64</f>
        <v>162</v>
      </c>
      <c r="H63" s="5">
        <f>'Total Ind SPT'!H63</f>
        <v>3</v>
      </c>
      <c r="I63" s="5">
        <f>'Total Ind SPT'!I63</f>
        <v>6</v>
      </c>
      <c r="J63" s="5">
        <f>'Total Ind SPT'!J63-'Total HB SPT'!G64-'Total HB SPT'!H64</f>
        <v>15</v>
      </c>
      <c r="K63" s="5">
        <f>'Total Ind SPT'!K63-'Total HB SPT'!D64-'Total HB SPT'!E64-'Total HB SPT'!F64</f>
        <v>11</v>
      </c>
      <c r="L63" s="5">
        <f>'Total Ind SPT'!L63-'Total HB SPT'!I64</f>
        <v>1</v>
      </c>
      <c r="M63" s="5">
        <f>'Total Ind SPT'!M63-'Total HB SPT'!L64</f>
        <v>0</v>
      </c>
      <c r="N63" s="5">
        <f>'Total Ind SPT'!N63-'Total HB SPT'!M64</f>
        <v>1</v>
      </c>
      <c r="O63" s="5">
        <f>'Total Ind SPT'!O63-'Total HB SPT'!N64</f>
        <v>0</v>
      </c>
      <c r="P63" s="5"/>
      <c r="Q63" s="5">
        <f>E63+SUM('Total HB SPT'!D64:O64)-'Total Ind SPT'!E63</f>
        <v>0</v>
      </c>
      <c r="R63" s="5" t="s">
        <v>14</v>
      </c>
      <c r="S63" s="5" t="s">
        <v>14</v>
      </c>
      <c r="T63" s="5" t="s">
        <v>14</v>
      </c>
      <c r="U63" s="5" t="s">
        <v>14</v>
      </c>
      <c r="V63" s="5" t="s">
        <v>14</v>
      </c>
      <c r="W63" s="5" t="s">
        <v>14</v>
      </c>
      <c r="X63" s="5" t="s">
        <v>14</v>
      </c>
      <c r="Y63" s="5" t="s">
        <v>14</v>
      </c>
    </row>
    <row r="64" spans="3:25">
      <c r="C64">
        <v>2016</v>
      </c>
      <c r="D64">
        <v>9</v>
      </c>
      <c r="E64" s="4">
        <f t="shared" si="0"/>
        <v>221</v>
      </c>
      <c r="F64" s="5">
        <f>'Total Ind SPT'!F64</f>
        <v>22</v>
      </c>
      <c r="G64" s="5">
        <f>'Total Ind SPT'!G64-'Total HB SPT'!K65</f>
        <v>162</v>
      </c>
      <c r="H64" s="5">
        <f>'Total Ind SPT'!H64</f>
        <v>3</v>
      </c>
      <c r="I64" s="5">
        <f>'Total Ind SPT'!I64</f>
        <v>6</v>
      </c>
      <c r="J64" s="5">
        <f>'Total Ind SPT'!J64-'Total HB SPT'!G65-'Total HB SPT'!H65</f>
        <v>15</v>
      </c>
      <c r="K64" s="5">
        <f>'Total Ind SPT'!K64-'Total HB SPT'!D65-'Total HB SPT'!E65-'Total HB SPT'!F65</f>
        <v>11</v>
      </c>
      <c r="L64" s="5">
        <f>'Total Ind SPT'!L64-'Total HB SPT'!I65</f>
        <v>1</v>
      </c>
      <c r="M64" s="5">
        <f>'Total Ind SPT'!M64-'Total HB SPT'!L65</f>
        <v>0</v>
      </c>
      <c r="N64" s="5">
        <f>'Total Ind SPT'!N64-'Total HB SPT'!M65</f>
        <v>1</v>
      </c>
      <c r="O64" s="5">
        <f>'Total Ind SPT'!O64-'Total HB SPT'!N65</f>
        <v>0</v>
      </c>
      <c r="P64" s="5"/>
      <c r="Q64" s="5">
        <f>E64+SUM('Total HB SPT'!D65:O65)-'Total Ind SPT'!E64</f>
        <v>0</v>
      </c>
      <c r="R64" s="5" t="s">
        <v>14</v>
      </c>
      <c r="S64" s="5" t="s">
        <v>14</v>
      </c>
      <c r="T64" s="5" t="s">
        <v>14</v>
      </c>
      <c r="U64" s="5" t="s">
        <v>14</v>
      </c>
      <c r="V64" s="5" t="s">
        <v>14</v>
      </c>
      <c r="W64" s="5" t="s">
        <v>14</v>
      </c>
      <c r="X64" s="5" t="s">
        <v>14</v>
      </c>
      <c r="Y64" s="5" t="s">
        <v>14</v>
      </c>
    </row>
    <row r="65" spans="3:25">
      <c r="C65">
        <v>2016</v>
      </c>
      <c r="D65">
        <v>10</v>
      </c>
      <c r="E65" s="4">
        <f t="shared" si="0"/>
        <v>221</v>
      </c>
      <c r="F65" s="5">
        <f>'Total Ind SPT'!F65</f>
        <v>22</v>
      </c>
      <c r="G65" s="5">
        <f>'Total Ind SPT'!G65-'Total HB SPT'!K66</f>
        <v>162</v>
      </c>
      <c r="H65" s="5">
        <f>'Total Ind SPT'!H65</f>
        <v>3</v>
      </c>
      <c r="I65" s="5">
        <f>'Total Ind SPT'!I65</f>
        <v>6</v>
      </c>
      <c r="J65" s="5">
        <f>'Total Ind SPT'!J65-'Total HB SPT'!G66-'Total HB SPT'!H66</f>
        <v>15</v>
      </c>
      <c r="K65" s="5">
        <f>'Total Ind SPT'!K65-'Total HB SPT'!D66-'Total HB SPT'!E66-'Total HB SPT'!F66</f>
        <v>11</v>
      </c>
      <c r="L65" s="5">
        <f>'Total Ind SPT'!L65-'Total HB SPT'!I66</f>
        <v>1</v>
      </c>
      <c r="M65" s="5">
        <f>'Total Ind SPT'!M65-'Total HB SPT'!L66</f>
        <v>0</v>
      </c>
      <c r="N65" s="5">
        <f>'Total Ind SPT'!N65-'Total HB SPT'!M66</f>
        <v>1</v>
      </c>
      <c r="O65" s="5">
        <f>'Total Ind SPT'!O65-'Total HB SPT'!N66</f>
        <v>0</v>
      </c>
      <c r="P65" s="5"/>
      <c r="Q65" s="5">
        <f>E65+SUM('Total HB SPT'!D66:O66)-'Total Ind SPT'!E65</f>
        <v>0</v>
      </c>
      <c r="R65" s="5" t="s">
        <v>14</v>
      </c>
      <c r="S65" s="5" t="s">
        <v>14</v>
      </c>
      <c r="T65" s="5" t="s">
        <v>14</v>
      </c>
      <c r="U65" s="5" t="s">
        <v>14</v>
      </c>
      <c r="V65" s="5" t="s">
        <v>14</v>
      </c>
      <c r="W65" s="5" t="s">
        <v>14</v>
      </c>
      <c r="X65" s="5" t="s">
        <v>14</v>
      </c>
      <c r="Y65" s="5" t="s">
        <v>14</v>
      </c>
    </row>
    <row r="66" spans="3:25">
      <c r="C66">
        <v>2016</v>
      </c>
      <c r="D66">
        <v>11</v>
      </c>
      <c r="E66" s="4">
        <f t="shared" si="0"/>
        <v>221</v>
      </c>
      <c r="F66" s="5">
        <f>'Total Ind SPT'!F66</f>
        <v>22</v>
      </c>
      <c r="G66" s="5">
        <f>'Total Ind SPT'!G66-'Total HB SPT'!K67</f>
        <v>162</v>
      </c>
      <c r="H66" s="5">
        <f>'Total Ind SPT'!H66</f>
        <v>3</v>
      </c>
      <c r="I66" s="5">
        <f>'Total Ind SPT'!I66</f>
        <v>6</v>
      </c>
      <c r="J66" s="5">
        <f>'Total Ind SPT'!J66-'Total HB SPT'!G67-'Total HB SPT'!H67</f>
        <v>15</v>
      </c>
      <c r="K66" s="5">
        <f>'Total Ind SPT'!K66-'Total HB SPT'!D67-'Total HB SPT'!E67-'Total HB SPT'!F67</f>
        <v>11</v>
      </c>
      <c r="L66" s="5">
        <f>'Total Ind SPT'!L66-'Total HB SPT'!I67</f>
        <v>1</v>
      </c>
      <c r="M66" s="5">
        <f>'Total Ind SPT'!M66-'Total HB SPT'!L67</f>
        <v>0</v>
      </c>
      <c r="N66" s="5">
        <f>'Total Ind SPT'!N66-'Total HB SPT'!M67</f>
        <v>1</v>
      </c>
      <c r="O66" s="5">
        <f>'Total Ind SPT'!O66-'Total HB SPT'!N67</f>
        <v>0</v>
      </c>
      <c r="P66" s="5"/>
      <c r="Q66" s="5">
        <f>E66+SUM('Total HB SPT'!D67:O67)-'Total Ind SPT'!E66</f>
        <v>0</v>
      </c>
      <c r="R66" s="5" t="s">
        <v>14</v>
      </c>
      <c r="S66" s="5" t="s">
        <v>14</v>
      </c>
      <c r="T66" s="5" t="s">
        <v>14</v>
      </c>
      <c r="U66" s="5" t="s">
        <v>14</v>
      </c>
      <c r="V66" s="5" t="s">
        <v>14</v>
      </c>
      <c r="W66" s="5" t="s">
        <v>14</v>
      </c>
      <c r="X66" s="5" t="s">
        <v>14</v>
      </c>
      <c r="Y66" s="5" t="s">
        <v>14</v>
      </c>
    </row>
    <row r="67" spans="3:25">
      <c r="C67">
        <v>2016</v>
      </c>
      <c r="D67">
        <v>12</v>
      </c>
      <c r="E67" s="4">
        <f t="shared" si="0"/>
        <v>222</v>
      </c>
      <c r="F67" s="5">
        <f>'Total Ind SPT'!F67</f>
        <v>22</v>
      </c>
      <c r="G67" s="5">
        <f>'Total Ind SPT'!G67-'Total HB SPT'!K68</f>
        <v>163</v>
      </c>
      <c r="H67" s="5">
        <f>'Total Ind SPT'!H67</f>
        <v>3</v>
      </c>
      <c r="I67" s="5">
        <f>'Total Ind SPT'!I67</f>
        <v>6</v>
      </c>
      <c r="J67" s="5">
        <f>'Total Ind SPT'!J67-'Total HB SPT'!G68-'Total HB SPT'!H68</f>
        <v>15</v>
      </c>
      <c r="K67" s="5">
        <f>'Total Ind SPT'!K67-'Total HB SPT'!D68-'Total HB SPT'!E68-'Total HB SPT'!F68</f>
        <v>11</v>
      </c>
      <c r="L67" s="5">
        <f>'Total Ind SPT'!L67-'Total HB SPT'!I68</f>
        <v>1</v>
      </c>
      <c r="M67" s="5">
        <f>'Total Ind SPT'!M67-'Total HB SPT'!L68</f>
        <v>0</v>
      </c>
      <c r="N67" s="5">
        <f>'Total Ind SPT'!N67-'Total HB SPT'!M68</f>
        <v>1</v>
      </c>
      <c r="O67" s="5">
        <f>'Total Ind SPT'!O67-'Total HB SPT'!N68</f>
        <v>0</v>
      </c>
      <c r="P67" s="5"/>
      <c r="Q67" s="5">
        <f>E67+SUM('Total HB SPT'!D68:O68)-'Total Ind SPT'!E67</f>
        <v>0</v>
      </c>
      <c r="R67" s="5" t="s">
        <v>14</v>
      </c>
      <c r="S67" s="5" t="s">
        <v>14</v>
      </c>
      <c r="T67" s="5" t="s">
        <v>14</v>
      </c>
      <c r="U67" s="5" t="s">
        <v>14</v>
      </c>
      <c r="V67" s="5" t="s">
        <v>14</v>
      </c>
      <c r="W67" s="5" t="s">
        <v>14</v>
      </c>
      <c r="X67" s="5" t="s">
        <v>14</v>
      </c>
      <c r="Y67" s="5" t="s">
        <v>14</v>
      </c>
    </row>
    <row r="68" spans="3:25">
      <c r="C68">
        <v>2017</v>
      </c>
      <c r="D68">
        <v>1</v>
      </c>
      <c r="E68" s="4">
        <f t="shared" si="0"/>
        <v>222</v>
      </c>
      <c r="F68" s="5">
        <f>'Total Ind SPT'!F68</f>
        <v>22</v>
      </c>
      <c r="G68" s="5">
        <f>'Total Ind SPT'!G68-'Total HB SPT'!K69</f>
        <v>163</v>
      </c>
      <c r="H68" s="5">
        <f>'Total Ind SPT'!H68</f>
        <v>3</v>
      </c>
      <c r="I68" s="5">
        <f>'Total Ind SPT'!I68</f>
        <v>6</v>
      </c>
      <c r="J68" s="5">
        <f>'Total Ind SPT'!J68-'Total HB SPT'!G69-'Total HB SPT'!H69</f>
        <v>15</v>
      </c>
      <c r="K68" s="5">
        <f>'Total Ind SPT'!K68-'Total HB SPT'!D69-'Total HB SPT'!E69-'Total HB SPT'!F69</f>
        <v>11</v>
      </c>
      <c r="L68" s="5">
        <f>'Total Ind SPT'!L68-'Total HB SPT'!I69</f>
        <v>1</v>
      </c>
      <c r="M68" s="5">
        <f>'Total Ind SPT'!M68-'Total HB SPT'!L69</f>
        <v>0</v>
      </c>
      <c r="N68" s="5">
        <f>'Total Ind SPT'!N68-'Total HB SPT'!M69</f>
        <v>1</v>
      </c>
      <c r="O68" s="5">
        <f>'Total Ind SPT'!O68-'Total HB SPT'!N69</f>
        <v>0</v>
      </c>
      <c r="P68" s="5"/>
      <c r="Q68" s="5">
        <f>E68+SUM('Total HB SPT'!D69:O69)-'Total Ind SPT'!E68</f>
        <v>0</v>
      </c>
      <c r="R68" s="5" t="s">
        <v>14</v>
      </c>
      <c r="S68" s="5" t="s">
        <v>14</v>
      </c>
      <c r="T68" s="5" t="s">
        <v>14</v>
      </c>
      <c r="U68" s="5" t="s">
        <v>14</v>
      </c>
      <c r="V68" s="5" t="s">
        <v>14</v>
      </c>
      <c r="W68" s="5" t="s">
        <v>14</v>
      </c>
      <c r="X68" s="5" t="s">
        <v>14</v>
      </c>
      <c r="Y68" s="5" t="s">
        <v>14</v>
      </c>
    </row>
    <row r="69" spans="3:25">
      <c r="C69">
        <v>2017</v>
      </c>
      <c r="D69">
        <v>2</v>
      </c>
      <c r="E69" s="4">
        <f t="shared" si="0"/>
        <v>222</v>
      </c>
      <c r="F69" s="5">
        <f>'Total Ind SPT'!F69</f>
        <v>22</v>
      </c>
      <c r="G69" s="5">
        <f>'Total Ind SPT'!G69-'Total HB SPT'!K70</f>
        <v>163</v>
      </c>
      <c r="H69" s="5">
        <f>'Total Ind SPT'!H69</f>
        <v>3</v>
      </c>
      <c r="I69" s="5">
        <f>'Total Ind SPT'!I69</f>
        <v>6</v>
      </c>
      <c r="J69" s="5">
        <f>'Total Ind SPT'!J69-'Total HB SPT'!G70-'Total HB SPT'!H70</f>
        <v>15</v>
      </c>
      <c r="K69" s="5">
        <f>'Total Ind SPT'!K69-'Total HB SPT'!D70-'Total HB SPT'!E70-'Total HB SPT'!F70</f>
        <v>11</v>
      </c>
      <c r="L69" s="5">
        <f>'Total Ind SPT'!L69-'Total HB SPT'!I70</f>
        <v>1</v>
      </c>
      <c r="M69" s="5">
        <f>'Total Ind SPT'!M69-'Total HB SPT'!L70</f>
        <v>0</v>
      </c>
      <c r="N69" s="5">
        <f>'Total Ind SPT'!N69-'Total HB SPT'!M70</f>
        <v>1</v>
      </c>
      <c r="O69" s="5">
        <f>'Total Ind SPT'!O69-'Total HB SPT'!N70</f>
        <v>0</v>
      </c>
      <c r="P69" s="5"/>
      <c r="Q69" s="5">
        <f>E69+SUM('Total HB SPT'!D70:O70)-'Total Ind SPT'!E69</f>
        <v>0</v>
      </c>
      <c r="R69" s="5" t="s">
        <v>14</v>
      </c>
      <c r="S69" s="5" t="s">
        <v>14</v>
      </c>
      <c r="T69" s="5" t="s">
        <v>14</v>
      </c>
      <c r="U69" s="5" t="s">
        <v>14</v>
      </c>
      <c r="V69" s="5" t="s">
        <v>14</v>
      </c>
      <c r="W69" s="5" t="s">
        <v>14</v>
      </c>
      <c r="X69" s="5" t="s">
        <v>14</v>
      </c>
      <c r="Y69" s="5" t="s">
        <v>14</v>
      </c>
    </row>
    <row r="70" spans="3:25">
      <c r="C70">
        <v>2017</v>
      </c>
      <c r="D70">
        <v>3</v>
      </c>
      <c r="E70" s="4">
        <f t="shared" si="0"/>
        <v>222</v>
      </c>
      <c r="F70" s="5">
        <f>'Total Ind SPT'!F70</f>
        <v>22</v>
      </c>
      <c r="G70" s="5">
        <f>'Total Ind SPT'!G70-'Total HB SPT'!K71</f>
        <v>163</v>
      </c>
      <c r="H70" s="5">
        <f>'Total Ind SPT'!H70</f>
        <v>3</v>
      </c>
      <c r="I70" s="5">
        <f>'Total Ind SPT'!I70</f>
        <v>6</v>
      </c>
      <c r="J70" s="5">
        <f>'Total Ind SPT'!J70-'Total HB SPT'!G71-'Total HB SPT'!H71</f>
        <v>15</v>
      </c>
      <c r="K70" s="5">
        <f>'Total Ind SPT'!K70-'Total HB SPT'!D71-'Total HB SPT'!E71-'Total HB SPT'!F71</f>
        <v>11</v>
      </c>
      <c r="L70" s="5">
        <f>'Total Ind SPT'!L70-'Total HB SPT'!I71</f>
        <v>1</v>
      </c>
      <c r="M70" s="5">
        <f>'Total Ind SPT'!M70-'Total HB SPT'!L71</f>
        <v>0</v>
      </c>
      <c r="N70" s="5">
        <f>'Total Ind SPT'!N70-'Total HB SPT'!M71</f>
        <v>1</v>
      </c>
      <c r="O70" s="5">
        <f>'Total Ind SPT'!O70-'Total HB SPT'!N71</f>
        <v>0</v>
      </c>
      <c r="P70" s="5"/>
      <c r="Q70" s="5">
        <f>E70+SUM('Total HB SPT'!D71:O71)-'Total Ind SPT'!E70</f>
        <v>0</v>
      </c>
      <c r="R70" s="5" t="s">
        <v>14</v>
      </c>
      <c r="S70" s="5" t="s">
        <v>14</v>
      </c>
      <c r="T70" s="5" t="s">
        <v>14</v>
      </c>
      <c r="U70" s="5" t="s">
        <v>14</v>
      </c>
      <c r="V70" s="5" t="s">
        <v>14</v>
      </c>
      <c r="W70" s="5" t="s">
        <v>14</v>
      </c>
      <c r="X70" s="5" t="s">
        <v>14</v>
      </c>
      <c r="Y70" s="5" t="s">
        <v>14</v>
      </c>
    </row>
    <row r="71" spans="3:25">
      <c r="C71">
        <v>2017</v>
      </c>
      <c r="D71">
        <v>4</v>
      </c>
      <c r="E71" s="4">
        <f t="shared" si="0"/>
        <v>222</v>
      </c>
      <c r="F71" s="5">
        <f>'Total Ind SPT'!F71</f>
        <v>22</v>
      </c>
      <c r="G71" s="5">
        <f>'Total Ind SPT'!G71-'Total HB SPT'!K72</f>
        <v>163</v>
      </c>
      <c r="H71" s="5">
        <f>'Total Ind SPT'!H71</f>
        <v>3</v>
      </c>
      <c r="I71" s="5">
        <f>'Total Ind SPT'!I71</f>
        <v>6</v>
      </c>
      <c r="J71" s="5">
        <f>'Total Ind SPT'!J71-'Total HB SPT'!G72-'Total HB SPT'!H72</f>
        <v>15</v>
      </c>
      <c r="K71" s="5">
        <f>'Total Ind SPT'!K71-'Total HB SPT'!D72-'Total HB SPT'!E72-'Total HB SPT'!F72</f>
        <v>11</v>
      </c>
      <c r="L71" s="5">
        <f>'Total Ind SPT'!L71-'Total HB SPT'!I72</f>
        <v>1</v>
      </c>
      <c r="M71" s="5">
        <f>'Total Ind SPT'!M71-'Total HB SPT'!L72</f>
        <v>0</v>
      </c>
      <c r="N71" s="5">
        <f>'Total Ind SPT'!N71-'Total HB SPT'!M72</f>
        <v>1</v>
      </c>
      <c r="O71" s="5">
        <f>'Total Ind SPT'!O71-'Total HB SPT'!N72</f>
        <v>0</v>
      </c>
      <c r="P71" s="5"/>
      <c r="Q71" s="5">
        <f>E71+SUM('Total HB SPT'!D72:O72)-'Total Ind SPT'!E71</f>
        <v>0</v>
      </c>
      <c r="R71" s="5" t="s">
        <v>14</v>
      </c>
      <c r="S71" s="5" t="s">
        <v>14</v>
      </c>
      <c r="T71" s="5" t="s">
        <v>14</v>
      </c>
      <c r="U71" s="5" t="s">
        <v>14</v>
      </c>
      <c r="V71" s="5" t="s">
        <v>14</v>
      </c>
      <c r="W71" s="5" t="s">
        <v>14</v>
      </c>
      <c r="X71" s="5" t="s">
        <v>14</v>
      </c>
      <c r="Y71" s="5" t="s">
        <v>14</v>
      </c>
    </row>
    <row r="72" spans="3:25">
      <c r="C72">
        <v>2017</v>
      </c>
      <c r="D72">
        <v>5</v>
      </c>
      <c r="E72" s="4">
        <f t="shared" si="0"/>
        <v>222</v>
      </c>
      <c r="F72" s="5">
        <f>'Total Ind SPT'!F72</f>
        <v>22</v>
      </c>
      <c r="G72" s="5">
        <f>'Total Ind SPT'!G72-'Total HB SPT'!K73</f>
        <v>163</v>
      </c>
      <c r="H72" s="5">
        <f>'Total Ind SPT'!H72</f>
        <v>3</v>
      </c>
      <c r="I72" s="5">
        <f>'Total Ind SPT'!I72</f>
        <v>6</v>
      </c>
      <c r="J72" s="5">
        <f>'Total Ind SPT'!J72-'Total HB SPT'!G73-'Total HB SPT'!H73</f>
        <v>15</v>
      </c>
      <c r="K72" s="5">
        <f>'Total Ind SPT'!K72-'Total HB SPT'!D73-'Total HB SPT'!E73-'Total HB SPT'!F73</f>
        <v>11</v>
      </c>
      <c r="L72" s="5">
        <f>'Total Ind SPT'!L72-'Total HB SPT'!I73</f>
        <v>1</v>
      </c>
      <c r="M72" s="5">
        <f>'Total Ind SPT'!M72-'Total HB SPT'!L73</f>
        <v>0</v>
      </c>
      <c r="N72" s="5">
        <f>'Total Ind SPT'!N72-'Total HB SPT'!M73</f>
        <v>1</v>
      </c>
      <c r="O72" s="5">
        <f>'Total Ind SPT'!O72-'Total HB SPT'!N73</f>
        <v>0</v>
      </c>
      <c r="P72" s="5"/>
      <c r="Q72" s="5">
        <f>E72+SUM('Total HB SPT'!D73:O73)-'Total Ind SPT'!E72</f>
        <v>0</v>
      </c>
      <c r="R72" s="5" t="s">
        <v>14</v>
      </c>
      <c r="S72" s="5" t="s">
        <v>14</v>
      </c>
      <c r="T72" s="5" t="s">
        <v>14</v>
      </c>
      <c r="U72" s="5" t="s">
        <v>14</v>
      </c>
      <c r="V72" s="5" t="s">
        <v>14</v>
      </c>
      <c r="W72" s="5" t="s">
        <v>14</v>
      </c>
      <c r="X72" s="5" t="s">
        <v>14</v>
      </c>
      <c r="Y72" s="5" t="s">
        <v>14</v>
      </c>
    </row>
    <row r="73" spans="3:25">
      <c r="C73">
        <v>2017</v>
      </c>
      <c r="D73">
        <v>6</v>
      </c>
      <c r="E73" s="4">
        <f t="shared" ref="E73:E136" si="1">SUM(F73:O73)</f>
        <v>222</v>
      </c>
      <c r="F73" s="5">
        <f>'Total Ind SPT'!F73</f>
        <v>22</v>
      </c>
      <c r="G73" s="5">
        <f>'Total Ind SPT'!G73-'Total HB SPT'!K74</f>
        <v>163</v>
      </c>
      <c r="H73" s="5">
        <f>'Total Ind SPT'!H73</f>
        <v>3</v>
      </c>
      <c r="I73" s="5">
        <f>'Total Ind SPT'!I73</f>
        <v>6</v>
      </c>
      <c r="J73" s="5">
        <f>'Total Ind SPT'!J73-'Total HB SPT'!G74-'Total HB SPT'!H74</f>
        <v>15</v>
      </c>
      <c r="K73" s="5">
        <f>'Total Ind SPT'!K73-'Total HB SPT'!D74-'Total HB SPT'!E74-'Total HB SPT'!F74</f>
        <v>11</v>
      </c>
      <c r="L73" s="5">
        <f>'Total Ind SPT'!L73-'Total HB SPT'!I74</f>
        <v>1</v>
      </c>
      <c r="M73" s="5">
        <f>'Total Ind SPT'!M73-'Total HB SPT'!L74</f>
        <v>0</v>
      </c>
      <c r="N73" s="5">
        <f>'Total Ind SPT'!N73-'Total HB SPT'!M74</f>
        <v>1</v>
      </c>
      <c r="O73" s="5">
        <f>'Total Ind SPT'!O73-'Total HB SPT'!N74</f>
        <v>0</v>
      </c>
      <c r="P73" s="5"/>
      <c r="Q73" s="5">
        <f>E73+SUM('Total HB SPT'!D74:O74)-'Total Ind SPT'!E73</f>
        <v>0</v>
      </c>
      <c r="R73" s="5" t="s">
        <v>14</v>
      </c>
      <c r="S73" s="5" t="s">
        <v>14</v>
      </c>
      <c r="T73" s="5" t="s">
        <v>14</v>
      </c>
      <c r="U73" s="5" t="s">
        <v>14</v>
      </c>
      <c r="V73" s="5" t="s">
        <v>14</v>
      </c>
      <c r="W73" s="5" t="s">
        <v>14</v>
      </c>
      <c r="X73" s="5" t="s">
        <v>14</v>
      </c>
      <c r="Y73" s="5" t="s">
        <v>14</v>
      </c>
    </row>
    <row r="74" spans="3:25">
      <c r="C74">
        <v>2017</v>
      </c>
      <c r="D74">
        <v>7</v>
      </c>
      <c r="E74" s="4">
        <f t="shared" si="1"/>
        <v>222</v>
      </c>
      <c r="F74" s="5">
        <f>'Total Ind SPT'!F74</f>
        <v>22</v>
      </c>
      <c r="G74" s="5">
        <f>'Total Ind SPT'!G74-'Total HB SPT'!K75</f>
        <v>163</v>
      </c>
      <c r="H74" s="5">
        <f>'Total Ind SPT'!H74</f>
        <v>3</v>
      </c>
      <c r="I74" s="5">
        <f>'Total Ind SPT'!I74</f>
        <v>6</v>
      </c>
      <c r="J74" s="5">
        <f>'Total Ind SPT'!J74-'Total HB SPT'!G75-'Total HB SPT'!H75</f>
        <v>15</v>
      </c>
      <c r="K74" s="5">
        <f>'Total Ind SPT'!K74-'Total HB SPT'!D75-'Total HB SPT'!E75-'Total HB SPT'!F75</f>
        <v>11</v>
      </c>
      <c r="L74" s="5">
        <f>'Total Ind SPT'!L74-'Total HB SPT'!I75</f>
        <v>1</v>
      </c>
      <c r="M74" s="5">
        <f>'Total Ind SPT'!M74-'Total HB SPT'!L75</f>
        <v>0</v>
      </c>
      <c r="N74" s="5">
        <f>'Total Ind SPT'!N74-'Total HB SPT'!M75</f>
        <v>1</v>
      </c>
      <c r="O74" s="5">
        <f>'Total Ind SPT'!O74-'Total HB SPT'!N75</f>
        <v>0</v>
      </c>
      <c r="P74" s="5"/>
      <c r="Q74" s="5">
        <f>E74+SUM('Total HB SPT'!D75:O75)-'Total Ind SPT'!E74</f>
        <v>0</v>
      </c>
      <c r="R74" s="5" t="s">
        <v>14</v>
      </c>
      <c r="S74" s="5" t="s">
        <v>14</v>
      </c>
      <c r="T74" s="5" t="s">
        <v>14</v>
      </c>
      <c r="U74" s="5" t="s">
        <v>14</v>
      </c>
      <c r="V74" s="5" t="s">
        <v>14</v>
      </c>
      <c r="W74" s="5" t="s">
        <v>14</v>
      </c>
      <c r="X74" s="5" t="s">
        <v>14</v>
      </c>
      <c r="Y74" s="5" t="s">
        <v>14</v>
      </c>
    </row>
    <row r="75" spans="3:25">
      <c r="C75">
        <v>2017</v>
      </c>
      <c r="D75">
        <v>8</v>
      </c>
      <c r="E75" s="4">
        <f t="shared" si="1"/>
        <v>222</v>
      </c>
      <c r="F75" s="5">
        <f>'Total Ind SPT'!F75</f>
        <v>22</v>
      </c>
      <c r="G75" s="5">
        <f>'Total Ind SPT'!G75-'Total HB SPT'!K76</f>
        <v>163</v>
      </c>
      <c r="H75" s="5">
        <f>'Total Ind SPT'!H75</f>
        <v>3</v>
      </c>
      <c r="I75" s="5">
        <f>'Total Ind SPT'!I75</f>
        <v>6</v>
      </c>
      <c r="J75" s="5">
        <f>'Total Ind SPT'!J75-'Total HB SPT'!G76-'Total HB SPT'!H76</f>
        <v>15</v>
      </c>
      <c r="K75" s="5">
        <f>'Total Ind SPT'!K75-'Total HB SPT'!D76-'Total HB SPT'!E76-'Total HB SPT'!F76</f>
        <v>11</v>
      </c>
      <c r="L75" s="5">
        <f>'Total Ind SPT'!L75-'Total HB SPT'!I76</f>
        <v>1</v>
      </c>
      <c r="M75" s="5">
        <f>'Total Ind SPT'!M75-'Total HB SPT'!L76</f>
        <v>0</v>
      </c>
      <c r="N75" s="5">
        <f>'Total Ind SPT'!N75-'Total HB SPT'!M76</f>
        <v>1</v>
      </c>
      <c r="O75" s="5">
        <f>'Total Ind SPT'!O75-'Total HB SPT'!N76</f>
        <v>0</v>
      </c>
      <c r="P75" s="5"/>
      <c r="Q75" s="5">
        <f>E75+SUM('Total HB SPT'!D76:O76)-'Total Ind SPT'!E75</f>
        <v>0</v>
      </c>
      <c r="R75" s="5" t="s">
        <v>14</v>
      </c>
      <c r="S75" s="5" t="s">
        <v>14</v>
      </c>
      <c r="T75" s="5" t="s">
        <v>14</v>
      </c>
      <c r="U75" s="5" t="s">
        <v>14</v>
      </c>
      <c r="V75" s="5" t="s">
        <v>14</v>
      </c>
      <c r="W75" s="5" t="s">
        <v>14</v>
      </c>
      <c r="X75" s="5" t="s">
        <v>14</v>
      </c>
      <c r="Y75" s="5" t="s">
        <v>14</v>
      </c>
    </row>
    <row r="76" spans="3:25">
      <c r="C76">
        <v>2017</v>
      </c>
      <c r="D76">
        <v>9</v>
      </c>
      <c r="E76" s="4">
        <f t="shared" si="1"/>
        <v>222</v>
      </c>
      <c r="F76" s="5">
        <f>'Total Ind SPT'!F76</f>
        <v>22</v>
      </c>
      <c r="G76" s="5">
        <f>'Total Ind SPT'!G76-'Total HB SPT'!K77</f>
        <v>163</v>
      </c>
      <c r="H76" s="5">
        <f>'Total Ind SPT'!H76</f>
        <v>3</v>
      </c>
      <c r="I76" s="5">
        <f>'Total Ind SPT'!I76</f>
        <v>6</v>
      </c>
      <c r="J76" s="5">
        <f>'Total Ind SPT'!J76-'Total HB SPT'!G77-'Total HB SPT'!H77</f>
        <v>15</v>
      </c>
      <c r="K76" s="5">
        <f>'Total Ind SPT'!K76-'Total HB SPT'!D77-'Total HB SPT'!E77-'Total HB SPT'!F77</f>
        <v>11</v>
      </c>
      <c r="L76" s="5">
        <f>'Total Ind SPT'!L76-'Total HB SPT'!I77</f>
        <v>1</v>
      </c>
      <c r="M76" s="5">
        <f>'Total Ind SPT'!M76-'Total HB SPT'!L77</f>
        <v>0</v>
      </c>
      <c r="N76" s="5">
        <f>'Total Ind SPT'!N76-'Total HB SPT'!M77</f>
        <v>1</v>
      </c>
      <c r="O76" s="5">
        <f>'Total Ind SPT'!O76-'Total HB SPT'!N77</f>
        <v>0</v>
      </c>
      <c r="P76" s="5"/>
      <c r="Q76" s="5">
        <f>E76+SUM('Total HB SPT'!D77:O77)-'Total Ind SPT'!E76</f>
        <v>0</v>
      </c>
      <c r="R76" s="5" t="s">
        <v>14</v>
      </c>
      <c r="S76" s="5" t="s">
        <v>14</v>
      </c>
      <c r="T76" s="5" t="s">
        <v>14</v>
      </c>
      <c r="U76" s="5" t="s">
        <v>14</v>
      </c>
      <c r="V76" s="5" t="s">
        <v>14</v>
      </c>
      <c r="W76" s="5" t="s">
        <v>14</v>
      </c>
      <c r="X76" s="5" t="s">
        <v>14</v>
      </c>
      <c r="Y76" s="5" t="s">
        <v>14</v>
      </c>
    </row>
    <row r="77" spans="3:25">
      <c r="C77">
        <v>2017</v>
      </c>
      <c r="D77">
        <v>10</v>
      </c>
      <c r="E77" s="4">
        <f t="shared" si="1"/>
        <v>222</v>
      </c>
      <c r="F77" s="5">
        <f>'Total Ind SPT'!F77</f>
        <v>22</v>
      </c>
      <c r="G77" s="5">
        <f>'Total Ind SPT'!G77-'Total HB SPT'!K78</f>
        <v>163</v>
      </c>
      <c r="H77" s="5">
        <f>'Total Ind SPT'!H77</f>
        <v>3</v>
      </c>
      <c r="I77" s="5">
        <f>'Total Ind SPT'!I77</f>
        <v>6</v>
      </c>
      <c r="J77" s="5">
        <f>'Total Ind SPT'!J77-'Total HB SPT'!G78-'Total HB SPT'!H78</f>
        <v>15</v>
      </c>
      <c r="K77" s="5">
        <f>'Total Ind SPT'!K77-'Total HB SPT'!D78-'Total HB SPT'!E78-'Total HB SPT'!F78</f>
        <v>11</v>
      </c>
      <c r="L77" s="5">
        <f>'Total Ind SPT'!L77-'Total HB SPT'!I78</f>
        <v>1</v>
      </c>
      <c r="M77" s="5">
        <f>'Total Ind SPT'!M77-'Total HB SPT'!L78</f>
        <v>0</v>
      </c>
      <c r="N77" s="5">
        <f>'Total Ind SPT'!N77-'Total HB SPT'!M78</f>
        <v>1</v>
      </c>
      <c r="O77" s="5">
        <f>'Total Ind SPT'!O77-'Total HB SPT'!N78</f>
        <v>0</v>
      </c>
      <c r="P77" s="5"/>
      <c r="Q77" s="5">
        <f>E77+SUM('Total HB SPT'!D78:O78)-'Total Ind SPT'!E77</f>
        <v>0</v>
      </c>
      <c r="R77" s="5" t="s">
        <v>14</v>
      </c>
      <c r="S77" s="5" t="s">
        <v>14</v>
      </c>
      <c r="T77" s="5" t="s">
        <v>14</v>
      </c>
      <c r="U77" s="5" t="s">
        <v>14</v>
      </c>
      <c r="V77" s="5" t="s">
        <v>14</v>
      </c>
      <c r="W77" s="5" t="s">
        <v>14</v>
      </c>
      <c r="X77" s="5" t="s">
        <v>14</v>
      </c>
      <c r="Y77" s="5" t="s">
        <v>14</v>
      </c>
    </row>
    <row r="78" spans="3:25">
      <c r="C78">
        <v>2017</v>
      </c>
      <c r="D78">
        <v>11</v>
      </c>
      <c r="E78" s="4">
        <f t="shared" si="1"/>
        <v>222</v>
      </c>
      <c r="F78" s="5">
        <f>'Total Ind SPT'!F78</f>
        <v>22</v>
      </c>
      <c r="G78" s="5">
        <f>'Total Ind SPT'!G78-'Total HB SPT'!K79</f>
        <v>163</v>
      </c>
      <c r="H78" s="5">
        <f>'Total Ind SPT'!H78</f>
        <v>3</v>
      </c>
      <c r="I78" s="5">
        <f>'Total Ind SPT'!I78</f>
        <v>6</v>
      </c>
      <c r="J78" s="5">
        <f>'Total Ind SPT'!J78-'Total HB SPT'!G79-'Total HB SPT'!H79</f>
        <v>15</v>
      </c>
      <c r="K78" s="5">
        <f>'Total Ind SPT'!K78-'Total HB SPT'!D79-'Total HB SPT'!E79-'Total HB SPT'!F79</f>
        <v>11</v>
      </c>
      <c r="L78" s="5">
        <f>'Total Ind SPT'!L78-'Total HB SPT'!I79</f>
        <v>1</v>
      </c>
      <c r="M78" s="5">
        <f>'Total Ind SPT'!M78-'Total HB SPT'!L79</f>
        <v>0</v>
      </c>
      <c r="N78" s="5">
        <f>'Total Ind SPT'!N78-'Total HB SPT'!M79</f>
        <v>1</v>
      </c>
      <c r="O78" s="5">
        <f>'Total Ind SPT'!O78-'Total HB SPT'!N79</f>
        <v>0</v>
      </c>
      <c r="P78" s="5"/>
      <c r="Q78" s="5">
        <f>E78+SUM('Total HB SPT'!D79:O79)-'Total Ind SPT'!E78</f>
        <v>0</v>
      </c>
      <c r="R78" s="5" t="s">
        <v>14</v>
      </c>
      <c r="S78" s="5" t="s">
        <v>14</v>
      </c>
      <c r="T78" s="5" t="s">
        <v>14</v>
      </c>
      <c r="U78" s="5" t="s">
        <v>14</v>
      </c>
      <c r="V78" s="5" t="s">
        <v>14</v>
      </c>
      <c r="W78" s="5" t="s">
        <v>14</v>
      </c>
      <c r="X78" s="5" t="s">
        <v>14</v>
      </c>
      <c r="Y78" s="5" t="s">
        <v>14</v>
      </c>
    </row>
    <row r="79" spans="3:25">
      <c r="C79">
        <v>2017</v>
      </c>
      <c r="D79">
        <v>12</v>
      </c>
      <c r="E79" s="4">
        <f t="shared" si="1"/>
        <v>222</v>
      </c>
      <c r="F79" s="5">
        <f>'Total Ind SPT'!F79</f>
        <v>22</v>
      </c>
      <c r="G79" s="5">
        <f>'Total Ind SPT'!G79-'Total HB SPT'!K80</f>
        <v>163</v>
      </c>
      <c r="H79" s="5">
        <f>'Total Ind SPT'!H79</f>
        <v>3</v>
      </c>
      <c r="I79" s="5">
        <f>'Total Ind SPT'!I79</f>
        <v>6</v>
      </c>
      <c r="J79" s="5">
        <f>'Total Ind SPT'!J79-'Total HB SPT'!G80-'Total HB SPT'!H80</f>
        <v>15</v>
      </c>
      <c r="K79" s="5">
        <f>'Total Ind SPT'!K79-'Total HB SPT'!D80-'Total HB SPT'!E80-'Total HB SPT'!F80</f>
        <v>11</v>
      </c>
      <c r="L79" s="5">
        <f>'Total Ind SPT'!L79-'Total HB SPT'!I80</f>
        <v>1</v>
      </c>
      <c r="M79" s="5">
        <f>'Total Ind SPT'!M79-'Total HB SPT'!L80</f>
        <v>0</v>
      </c>
      <c r="N79" s="5">
        <f>'Total Ind SPT'!N79-'Total HB SPT'!M80</f>
        <v>1</v>
      </c>
      <c r="O79" s="5">
        <f>'Total Ind SPT'!O79-'Total HB SPT'!N80</f>
        <v>0</v>
      </c>
      <c r="P79" s="5"/>
      <c r="Q79" s="5">
        <f>E79+SUM('Total HB SPT'!D80:O80)-'Total Ind SPT'!E79</f>
        <v>0</v>
      </c>
      <c r="R79" s="5" t="s">
        <v>14</v>
      </c>
      <c r="S79" s="5" t="s">
        <v>14</v>
      </c>
      <c r="T79" s="5" t="s">
        <v>14</v>
      </c>
      <c r="U79" s="5" t="s">
        <v>14</v>
      </c>
      <c r="V79" s="5" t="s">
        <v>14</v>
      </c>
      <c r="W79" s="5" t="s">
        <v>14</v>
      </c>
      <c r="X79" s="5" t="s">
        <v>14</v>
      </c>
      <c r="Y79" s="5" t="s">
        <v>14</v>
      </c>
    </row>
    <row r="80" spans="3:25">
      <c r="C80">
        <v>2018</v>
      </c>
      <c r="D80">
        <v>1</v>
      </c>
      <c r="E80" s="4">
        <f t="shared" si="1"/>
        <v>222</v>
      </c>
      <c r="F80" s="5">
        <f>'Total Ind SPT'!F80</f>
        <v>22</v>
      </c>
      <c r="G80" s="5">
        <f>'Total Ind SPT'!G80-'Total HB SPT'!K81</f>
        <v>163</v>
      </c>
      <c r="H80" s="5">
        <f>'Total Ind SPT'!H80</f>
        <v>3</v>
      </c>
      <c r="I80" s="5">
        <f>'Total Ind SPT'!I80</f>
        <v>6</v>
      </c>
      <c r="J80" s="5">
        <f>'Total Ind SPT'!J80-'Total HB SPT'!G81-'Total HB SPT'!H81</f>
        <v>15</v>
      </c>
      <c r="K80" s="5">
        <f>'Total Ind SPT'!K80-'Total HB SPT'!D81-'Total HB SPT'!E81-'Total HB SPT'!F81</f>
        <v>11</v>
      </c>
      <c r="L80" s="5">
        <f>'Total Ind SPT'!L80-'Total HB SPT'!I81</f>
        <v>1</v>
      </c>
      <c r="M80" s="5">
        <f>'Total Ind SPT'!M80-'Total HB SPT'!L81</f>
        <v>0</v>
      </c>
      <c r="N80" s="5">
        <f>'Total Ind SPT'!N80-'Total HB SPT'!M81</f>
        <v>1</v>
      </c>
      <c r="O80" s="5">
        <f>'Total Ind SPT'!O80-'Total HB SPT'!N81</f>
        <v>0</v>
      </c>
      <c r="P80" s="5"/>
      <c r="Q80" s="5">
        <f>E80+SUM('Total HB SPT'!D81:O81)-'Total Ind SPT'!E80</f>
        <v>0</v>
      </c>
      <c r="R80" s="5" t="s">
        <v>14</v>
      </c>
      <c r="S80" s="5" t="s">
        <v>14</v>
      </c>
      <c r="T80" s="5" t="s">
        <v>14</v>
      </c>
      <c r="U80" s="5" t="s">
        <v>14</v>
      </c>
      <c r="V80" s="5" t="s">
        <v>14</v>
      </c>
      <c r="W80" s="5" t="s">
        <v>14</v>
      </c>
      <c r="X80" s="5" t="s">
        <v>14</v>
      </c>
      <c r="Y80" s="5" t="s">
        <v>14</v>
      </c>
    </row>
    <row r="81" spans="3:25">
      <c r="C81">
        <v>2018</v>
      </c>
      <c r="D81">
        <v>2</v>
      </c>
      <c r="E81" s="4">
        <f t="shared" si="1"/>
        <v>222</v>
      </c>
      <c r="F81" s="5">
        <f>'Total Ind SPT'!F81</f>
        <v>22</v>
      </c>
      <c r="G81" s="5">
        <f>'Total Ind SPT'!G81-'Total HB SPT'!K82</f>
        <v>163</v>
      </c>
      <c r="H81" s="5">
        <f>'Total Ind SPT'!H81</f>
        <v>3</v>
      </c>
      <c r="I81" s="5">
        <f>'Total Ind SPT'!I81</f>
        <v>6</v>
      </c>
      <c r="J81" s="5">
        <f>'Total Ind SPT'!J81-'Total HB SPT'!G82-'Total HB SPT'!H82</f>
        <v>15</v>
      </c>
      <c r="K81" s="5">
        <f>'Total Ind SPT'!K81-'Total HB SPT'!D82-'Total HB SPT'!E82-'Total HB SPT'!F82</f>
        <v>11</v>
      </c>
      <c r="L81" s="5">
        <f>'Total Ind SPT'!L81-'Total HB SPT'!I82</f>
        <v>1</v>
      </c>
      <c r="M81" s="5">
        <f>'Total Ind SPT'!M81-'Total HB SPT'!L82</f>
        <v>0</v>
      </c>
      <c r="N81" s="5">
        <f>'Total Ind SPT'!N81-'Total HB SPT'!M82</f>
        <v>1</v>
      </c>
      <c r="O81" s="5">
        <f>'Total Ind SPT'!O81-'Total HB SPT'!N82</f>
        <v>0</v>
      </c>
      <c r="P81" s="5"/>
      <c r="Q81" s="5">
        <f>E81+SUM('Total HB SPT'!D82:O82)-'Total Ind SPT'!E81</f>
        <v>0</v>
      </c>
      <c r="R81" s="5" t="s">
        <v>14</v>
      </c>
      <c r="S81" s="5" t="s">
        <v>14</v>
      </c>
      <c r="T81" s="5" t="s">
        <v>14</v>
      </c>
      <c r="U81" s="5" t="s">
        <v>14</v>
      </c>
      <c r="V81" s="5" t="s">
        <v>14</v>
      </c>
      <c r="W81" s="5" t="s">
        <v>14</v>
      </c>
      <c r="X81" s="5" t="s">
        <v>14</v>
      </c>
      <c r="Y81" s="5" t="s">
        <v>14</v>
      </c>
    </row>
    <row r="82" spans="3:25">
      <c r="C82">
        <v>2018</v>
      </c>
      <c r="D82">
        <v>3</v>
      </c>
      <c r="E82" s="4">
        <f t="shared" si="1"/>
        <v>222</v>
      </c>
      <c r="F82" s="5">
        <f>'Total Ind SPT'!F82</f>
        <v>22</v>
      </c>
      <c r="G82" s="5">
        <f>'Total Ind SPT'!G82-'Total HB SPT'!K83</f>
        <v>163</v>
      </c>
      <c r="H82" s="5">
        <f>'Total Ind SPT'!H82</f>
        <v>3</v>
      </c>
      <c r="I82" s="5">
        <f>'Total Ind SPT'!I82</f>
        <v>6</v>
      </c>
      <c r="J82" s="5">
        <f>'Total Ind SPT'!J82-'Total HB SPT'!G83-'Total HB SPT'!H83</f>
        <v>15</v>
      </c>
      <c r="K82" s="5">
        <f>'Total Ind SPT'!K82-'Total HB SPT'!D83-'Total HB SPT'!E83-'Total HB SPT'!F83</f>
        <v>11</v>
      </c>
      <c r="L82" s="5">
        <f>'Total Ind SPT'!L82-'Total HB SPT'!I83</f>
        <v>1</v>
      </c>
      <c r="M82" s="5">
        <f>'Total Ind SPT'!M82-'Total HB SPT'!L83</f>
        <v>0</v>
      </c>
      <c r="N82" s="5">
        <f>'Total Ind SPT'!N82-'Total HB SPT'!M83</f>
        <v>1</v>
      </c>
      <c r="O82" s="5">
        <f>'Total Ind SPT'!O82-'Total HB SPT'!N83</f>
        <v>0</v>
      </c>
      <c r="P82" s="5"/>
      <c r="Q82" s="5">
        <f>E82+SUM('Total HB SPT'!D83:O83)-'Total Ind SPT'!E82</f>
        <v>0</v>
      </c>
      <c r="R82" s="5" t="s">
        <v>14</v>
      </c>
      <c r="S82" s="5" t="s">
        <v>14</v>
      </c>
      <c r="T82" s="5" t="s">
        <v>14</v>
      </c>
      <c r="U82" s="5" t="s">
        <v>14</v>
      </c>
      <c r="V82" s="5" t="s">
        <v>14</v>
      </c>
      <c r="W82" s="5" t="s">
        <v>14</v>
      </c>
      <c r="X82" s="5" t="s">
        <v>14</v>
      </c>
      <c r="Y82" s="5" t="s">
        <v>14</v>
      </c>
    </row>
    <row r="83" spans="3:25">
      <c r="C83">
        <v>2018</v>
      </c>
      <c r="D83">
        <v>4</v>
      </c>
      <c r="E83" s="4">
        <f t="shared" si="1"/>
        <v>222</v>
      </c>
      <c r="F83" s="5">
        <f>'Total Ind SPT'!F83</f>
        <v>22</v>
      </c>
      <c r="G83" s="5">
        <f>'Total Ind SPT'!G83-'Total HB SPT'!K84</f>
        <v>163</v>
      </c>
      <c r="H83" s="5">
        <f>'Total Ind SPT'!H83</f>
        <v>3</v>
      </c>
      <c r="I83" s="5">
        <f>'Total Ind SPT'!I83</f>
        <v>6</v>
      </c>
      <c r="J83" s="5">
        <f>'Total Ind SPT'!J83-'Total HB SPT'!G84-'Total HB SPT'!H84</f>
        <v>15</v>
      </c>
      <c r="K83" s="5">
        <f>'Total Ind SPT'!K83-'Total HB SPT'!D84-'Total HB SPT'!E84-'Total HB SPT'!F84</f>
        <v>11</v>
      </c>
      <c r="L83" s="5">
        <f>'Total Ind SPT'!L83-'Total HB SPT'!I84</f>
        <v>1</v>
      </c>
      <c r="M83" s="5">
        <f>'Total Ind SPT'!M83-'Total HB SPT'!L84</f>
        <v>0</v>
      </c>
      <c r="N83" s="5">
        <f>'Total Ind SPT'!N83-'Total HB SPT'!M84</f>
        <v>1</v>
      </c>
      <c r="O83" s="5">
        <f>'Total Ind SPT'!O83-'Total HB SPT'!N84</f>
        <v>0</v>
      </c>
      <c r="P83" s="5"/>
      <c r="Q83" s="5">
        <f>E83+SUM('Total HB SPT'!D84:O84)-'Total Ind SPT'!E83</f>
        <v>0</v>
      </c>
      <c r="R83" s="5" t="s">
        <v>14</v>
      </c>
      <c r="S83" s="5" t="s">
        <v>14</v>
      </c>
      <c r="T83" s="5" t="s">
        <v>14</v>
      </c>
      <c r="U83" s="5" t="s">
        <v>14</v>
      </c>
      <c r="V83" s="5" t="s">
        <v>14</v>
      </c>
      <c r="W83" s="5" t="s">
        <v>14</v>
      </c>
      <c r="X83" s="5" t="s">
        <v>14</v>
      </c>
      <c r="Y83" s="5" t="s">
        <v>14</v>
      </c>
    </row>
    <row r="84" spans="3:25">
      <c r="C84">
        <v>2018</v>
      </c>
      <c r="D84">
        <v>5</v>
      </c>
      <c r="E84" s="4">
        <f t="shared" si="1"/>
        <v>222</v>
      </c>
      <c r="F84" s="5">
        <f>'Total Ind SPT'!F84</f>
        <v>22</v>
      </c>
      <c r="G84" s="5">
        <f>'Total Ind SPT'!G84-'Total HB SPT'!K85</f>
        <v>163</v>
      </c>
      <c r="H84" s="5">
        <f>'Total Ind SPT'!H84</f>
        <v>3</v>
      </c>
      <c r="I84" s="5">
        <f>'Total Ind SPT'!I84</f>
        <v>6</v>
      </c>
      <c r="J84" s="5">
        <f>'Total Ind SPT'!J84-'Total HB SPT'!G85-'Total HB SPT'!H85</f>
        <v>15</v>
      </c>
      <c r="K84" s="5">
        <f>'Total Ind SPT'!K84-'Total HB SPT'!D85-'Total HB SPT'!E85-'Total HB SPT'!F85</f>
        <v>11</v>
      </c>
      <c r="L84" s="5">
        <f>'Total Ind SPT'!L84-'Total HB SPT'!I85</f>
        <v>1</v>
      </c>
      <c r="M84" s="5">
        <f>'Total Ind SPT'!M84-'Total HB SPT'!L85</f>
        <v>0</v>
      </c>
      <c r="N84" s="5">
        <f>'Total Ind SPT'!N84-'Total HB SPT'!M85</f>
        <v>1</v>
      </c>
      <c r="O84" s="5">
        <f>'Total Ind SPT'!O84-'Total HB SPT'!N85</f>
        <v>0</v>
      </c>
      <c r="P84" s="5"/>
      <c r="Q84" s="5">
        <f>E84+SUM('Total HB SPT'!D85:O85)-'Total Ind SPT'!E84</f>
        <v>0</v>
      </c>
      <c r="R84" s="5" t="s">
        <v>14</v>
      </c>
      <c r="S84" s="5" t="s">
        <v>14</v>
      </c>
      <c r="T84" s="5" t="s">
        <v>14</v>
      </c>
      <c r="U84" s="5" t="s">
        <v>14</v>
      </c>
      <c r="V84" s="5" t="s">
        <v>14</v>
      </c>
      <c r="W84" s="5" t="s">
        <v>14</v>
      </c>
      <c r="X84" s="5" t="s">
        <v>14</v>
      </c>
      <c r="Y84" s="5" t="s">
        <v>14</v>
      </c>
    </row>
    <row r="85" spans="3:25">
      <c r="C85">
        <v>2018</v>
      </c>
      <c r="D85">
        <v>6</v>
      </c>
      <c r="E85" s="4">
        <f t="shared" si="1"/>
        <v>223</v>
      </c>
      <c r="F85" s="5">
        <f>'Total Ind SPT'!F85</f>
        <v>22</v>
      </c>
      <c r="G85" s="5">
        <f>'Total Ind SPT'!G85-'Total HB SPT'!K86</f>
        <v>164</v>
      </c>
      <c r="H85" s="5">
        <f>'Total Ind SPT'!H85</f>
        <v>3</v>
      </c>
      <c r="I85" s="5">
        <f>'Total Ind SPT'!I85</f>
        <v>6</v>
      </c>
      <c r="J85" s="5">
        <f>'Total Ind SPT'!J85-'Total HB SPT'!G86-'Total HB SPT'!H86</f>
        <v>15</v>
      </c>
      <c r="K85" s="5">
        <f>'Total Ind SPT'!K85-'Total HB SPT'!D86-'Total HB SPT'!E86-'Total HB SPT'!F86</f>
        <v>11</v>
      </c>
      <c r="L85" s="5">
        <f>'Total Ind SPT'!L85-'Total HB SPT'!I86</f>
        <v>1</v>
      </c>
      <c r="M85" s="5">
        <f>'Total Ind SPT'!M85-'Total HB SPT'!L86</f>
        <v>0</v>
      </c>
      <c r="N85" s="5">
        <f>'Total Ind SPT'!N85-'Total HB SPT'!M86</f>
        <v>1</v>
      </c>
      <c r="O85" s="5">
        <f>'Total Ind SPT'!O85-'Total HB SPT'!N86</f>
        <v>0</v>
      </c>
      <c r="P85" s="5"/>
      <c r="Q85" s="5">
        <f>E85+SUM('Total HB SPT'!D86:O86)-'Total Ind SPT'!E85</f>
        <v>0</v>
      </c>
      <c r="R85" s="5" t="s">
        <v>14</v>
      </c>
      <c r="S85" s="5" t="s">
        <v>14</v>
      </c>
      <c r="T85" s="5" t="s">
        <v>14</v>
      </c>
      <c r="U85" s="5" t="s">
        <v>14</v>
      </c>
      <c r="V85" s="5" t="s">
        <v>14</v>
      </c>
      <c r="W85" s="5" t="s">
        <v>14</v>
      </c>
      <c r="X85" s="5" t="s">
        <v>14</v>
      </c>
      <c r="Y85" s="5" t="s">
        <v>14</v>
      </c>
    </row>
    <row r="86" spans="3:25">
      <c r="C86">
        <v>2018</v>
      </c>
      <c r="D86">
        <v>7</v>
      </c>
      <c r="E86" s="4">
        <f t="shared" si="1"/>
        <v>223</v>
      </c>
      <c r="F86" s="5">
        <f>'Total Ind SPT'!F86</f>
        <v>22</v>
      </c>
      <c r="G86" s="5">
        <f>'Total Ind SPT'!G86-'Total HB SPT'!K87</f>
        <v>164</v>
      </c>
      <c r="H86" s="5">
        <f>'Total Ind SPT'!H86</f>
        <v>3</v>
      </c>
      <c r="I86" s="5">
        <f>'Total Ind SPT'!I86</f>
        <v>6</v>
      </c>
      <c r="J86" s="5">
        <f>'Total Ind SPT'!J86-'Total HB SPT'!G87-'Total HB SPT'!H87</f>
        <v>15</v>
      </c>
      <c r="K86" s="5">
        <f>'Total Ind SPT'!K86-'Total HB SPT'!D87-'Total HB SPT'!E87-'Total HB SPT'!F87</f>
        <v>11</v>
      </c>
      <c r="L86" s="5">
        <f>'Total Ind SPT'!L86-'Total HB SPT'!I87</f>
        <v>1</v>
      </c>
      <c r="M86" s="5">
        <f>'Total Ind SPT'!M86-'Total HB SPT'!L87</f>
        <v>0</v>
      </c>
      <c r="N86" s="5">
        <f>'Total Ind SPT'!N86-'Total HB SPT'!M87</f>
        <v>1</v>
      </c>
      <c r="O86" s="5">
        <f>'Total Ind SPT'!O86-'Total HB SPT'!N87</f>
        <v>0</v>
      </c>
      <c r="P86" s="5"/>
      <c r="Q86" s="5">
        <f>E86+SUM('Total HB SPT'!D87:O87)-'Total Ind SPT'!E86</f>
        <v>0</v>
      </c>
      <c r="R86" s="5" t="s">
        <v>14</v>
      </c>
      <c r="S86" s="5" t="s">
        <v>14</v>
      </c>
      <c r="T86" s="5" t="s">
        <v>14</v>
      </c>
      <c r="U86" s="5" t="s">
        <v>14</v>
      </c>
      <c r="V86" s="5" t="s">
        <v>14</v>
      </c>
      <c r="W86" s="5" t="s">
        <v>14</v>
      </c>
      <c r="X86" s="5" t="s">
        <v>14</v>
      </c>
      <c r="Y86" s="5" t="s">
        <v>14</v>
      </c>
    </row>
    <row r="87" spans="3:25">
      <c r="C87">
        <v>2018</v>
      </c>
      <c r="D87">
        <v>8</v>
      </c>
      <c r="E87" s="4">
        <f t="shared" si="1"/>
        <v>223</v>
      </c>
      <c r="F87" s="5">
        <f>'Total Ind SPT'!F87</f>
        <v>22</v>
      </c>
      <c r="G87" s="5">
        <f>'Total Ind SPT'!G87-'Total HB SPT'!K88</f>
        <v>164</v>
      </c>
      <c r="H87" s="5">
        <f>'Total Ind SPT'!H87</f>
        <v>3</v>
      </c>
      <c r="I87" s="5">
        <f>'Total Ind SPT'!I87</f>
        <v>6</v>
      </c>
      <c r="J87" s="5">
        <f>'Total Ind SPT'!J87-'Total HB SPT'!G88-'Total HB SPT'!H88</f>
        <v>15</v>
      </c>
      <c r="K87" s="5">
        <f>'Total Ind SPT'!K87-'Total HB SPT'!D88-'Total HB SPT'!E88-'Total HB SPT'!F88</f>
        <v>11</v>
      </c>
      <c r="L87" s="5">
        <f>'Total Ind SPT'!L87-'Total HB SPT'!I88</f>
        <v>1</v>
      </c>
      <c r="M87" s="5">
        <f>'Total Ind SPT'!M87-'Total HB SPT'!L88</f>
        <v>0</v>
      </c>
      <c r="N87" s="5">
        <f>'Total Ind SPT'!N87-'Total HB SPT'!M88</f>
        <v>1</v>
      </c>
      <c r="O87" s="5">
        <f>'Total Ind SPT'!O87-'Total HB SPT'!N88</f>
        <v>0</v>
      </c>
      <c r="P87" s="5"/>
      <c r="Q87" s="5">
        <f>E87+SUM('Total HB SPT'!D88:O88)-'Total Ind SPT'!E87</f>
        <v>0</v>
      </c>
      <c r="R87" s="5" t="s">
        <v>14</v>
      </c>
      <c r="S87" s="5" t="s">
        <v>14</v>
      </c>
      <c r="T87" s="5" t="s">
        <v>14</v>
      </c>
      <c r="U87" s="5" t="s">
        <v>14</v>
      </c>
      <c r="V87" s="5" t="s">
        <v>14</v>
      </c>
      <c r="W87" s="5" t="s">
        <v>14</v>
      </c>
      <c r="X87" s="5" t="s">
        <v>14</v>
      </c>
      <c r="Y87" s="5" t="s">
        <v>14</v>
      </c>
    </row>
    <row r="88" spans="3:25">
      <c r="C88">
        <v>2018</v>
      </c>
      <c r="D88">
        <v>9</v>
      </c>
      <c r="E88" s="4">
        <f t="shared" si="1"/>
        <v>223</v>
      </c>
      <c r="F88" s="5">
        <f>'Total Ind SPT'!F88</f>
        <v>22</v>
      </c>
      <c r="G88" s="5">
        <f>'Total Ind SPT'!G88-'Total HB SPT'!K89</f>
        <v>164</v>
      </c>
      <c r="H88" s="5">
        <f>'Total Ind SPT'!H88</f>
        <v>3</v>
      </c>
      <c r="I88" s="5">
        <f>'Total Ind SPT'!I88</f>
        <v>6</v>
      </c>
      <c r="J88" s="5">
        <f>'Total Ind SPT'!J88-'Total HB SPT'!G89-'Total HB SPT'!H89</f>
        <v>15</v>
      </c>
      <c r="K88" s="5">
        <f>'Total Ind SPT'!K88-'Total HB SPT'!D89-'Total HB SPT'!E89-'Total HB SPT'!F89</f>
        <v>11</v>
      </c>
      <c r="L88" s="5">
        <f>'Total Ind SPT'!L88-'Total HB SPT'!I89</f>
        <v>1</v>
      </c>
      <c r="M88" s="5">
        <f>'Total Ind SPT'!M88-'Total HB SPT'!L89</f>
        <v>0</v>
      </c>
      <c r="N88" s="5">
        <f>'Total Ind SPT'!N88-'Total HB SPT'!M89</f>
        <v>1</v>
      </c>
      <c r="O88" s="5">
        <f>'Total Ind SPT'!O88-'Total HB SPT'!N89</f>
        <v>0</v>
      </c>
      <c r="P88" s="5"/>
      <c r="Q88" s="5">
        <f>E88+SUM('Total HB SPT'!D89:O89)-'Total Ind SPT'!E88</f>
        <v>0</v>
      </c>
      <c r="R88" s="5" t="s">
        <v>14</v>
      </c>
      <c r="S88" s="5" t="s">
        <v>14</v>
      </c>
      <c r="T88" s="5" t="s">
        <v>14</v>
      </c>
      <c r="U88" s="5" t="s">
        <v>14</v>
      </c>
      <c r="V88" s="5" t="s">
        <v>14</v>
      </c>
      <c r="W88" s="5" t="s">
        <v>14</v>
      </c>
      <c r="X88" s="5" t="s">
        <v>14</v>
      </c>
      <c r="Y88" s="5" t="s">
        <v>14</v>
      </c>
    </row>
    <row r="89" spans="3:25">
      <c r="C89">
        <v>2018</v>
      </c>
      <c r="D89">
        <v>10</v>
      </c>
      <c r="E89" s="4">
        <f t="shared" si="1"/>
        <v>223</v>
      </c>
      <c r="F89" s="5">
        <f>'Total Ind SPT'!F89</f>
        <v>22</v>
      </c>
      <c r="G89" s="5">
        <f>'Total Ind SPT'!G89-'Total HB SPT'!K90</f>
        <v>164</v>
      </c>
      <c r="H89" s="5">
        <f>'Total Ind SPT'!H89</f>
        <v>3</v>
      </c>
      <c r="I89" s="5">
        <f>'Total Ind SPT'!I89</f>
        <v>6</v>
      </c>
      <c r="J89" s="5">
        <f>'Total Ind SPT'!J89-'Total HB SPT'!G90-'Total HB SPT'!H90</f>
        <v>15</v>
      </c>
      <c r="K89" s="5">
        <f>'Total Ind SPT'!K89-'Total HB SPT'!D90-'Total HB SPT'!E90-'Total HB SPT'!F90</f>
        <v>11</v>
      </c>
      <c r="L89" s="5">
        <f>'Total Ind SPT'!L89-'Total HB SPT'!I90</f>
        <v>1</v>
      </c>
      <c r="M89" s="5">
        <f>'Total Ind SPT'!M89-'Total HB SPT'!L90</f>
        <v>0</v>
      </c>
      <c r="N89" s="5">
        <f>'Total Ind SPT'!N89-'Total HB SPT'!M90</f>
        <v>1</v>
      </c>
      <c r="O89" s="5">
        <f>'Total Ind SPT'!O89-'Total HB SPT'!N90</f>
        <v>0</v>
      </c>
      <c r="P89" s="5"/>
      <c r="Q89" s="5">
        <f>E89+SUM('Total HB SPT'!D90:O90)-'Total Ind SPT'!E89</f>
        <v>0</v>
      </c>
      <c r="R89" s="5" t="s">
        <v>14</v>
      </c>
      <c r="S89" s="5" t="s">
        <v>14</v>
      </c>
      <c r="T89" s="5" t="s">
        <v>14</v>
      </c>
      <c r="U89" s="5" t="s">
        <v>14</v>
      </c>
      <c r="V89" s="5" t="s">
        <v>14</v>
      </c>
      <c r="W89" s="5" t="s">
        <v>14</v>
      </c>
      <c r="X89" s="5" t="s">
        <v>14</v>
      </c>
      <c r="Y89" s="5" t="s">
        <v>14</v>
      </c>
    </row>
    <row r="90" spans="3:25">
      <c r="C90">
        <v>2018</v>
      </c>
      <c r="D90">
        <v>11</v>
      </c>
      <c r="E90" s="4">
        <f t="shared" si="1"/>
        <v>224</v>
      </c>
      <c r="F90" s="5">
        <f>'Total Ind SPT'!F90</f>
        <v>22</v>
      </c>
      <c r="G90" s="5">
        <f>'Total Ind SPT'!G90-'Total HB SPT'!K91</f>
        <v>165</v>
      </c>
      <c r="H90" s="5">
        <f>'Total Ind SPT'!H90</f>
        <v>3</v>
      </c>
      <c r="I90" s="5">
        <f>'Total Ind SPT'!I90</f>
        <v>6</v>
      </c>
      <c r="J90" s="5">
        <f>'Total Ind SPT'!J90-'Total HB SPT'!G91-'Total HB SPT'!H91</f>
        <v>15</v>
      </c>
      <c r="K90" s="5">
        <f>'Total Ind SPT'!K90-'Total HB SPT'!D91-'Total HB SPT'!E91-'Total HB SPT'!F91</f>
        <v>11</v>
      </c>
      <c r="L90" s="5">
        <f>'Total Ind SPT'!L90-'Total HB SPT'!I91</f>
        <v>1</v>
      </c>
      <c r="M90" s="5">
        <f>'Total Ind SPT'!M90-'Total HB SPT'!L91</f>
        <v>0</v>
      </c>
      <c r="N90" s="5">
        <f>'Total Ind SPT'!N90-'Total HB SPT'!M91</f>
        <v>1</v>
      </c>
      <c r="O90" s="5">
        <f>'Total Ind SPT'!O90-'Total HB SPT'!N91</f>
        <v>0</v>
      </c>
      <c r="P90" s="5"/>
      <c r="Q90" s="5">
        <f>E90+SUM('Total HB SPT'!D91:O91)-'Total Ind SPT'!E90</f>
        <v>0</v>
      </c>
      <c r="R90" s="5" t="s">
        <v>14</v>
      </c>
      <c r="S90" s="5" t="s">
        <v>14</v>
      </c>
      <c r="T90" s="5" t="s">
        <v>14</v>
      </c>
      <c r="U90" s="5" t="s">
        <v>14</v>
      </c>
      <c r="V90" s="5" t="s">
        <v>14</v>
      </c>
      <c r="W90" s="5" t="s">
        <v>14</v>
      </c>
      <c r="X90" s="5" t="s">
        <v>14</v>
      </c>
      <c r="Y90" s="5" t="s">
        <v>14</v>
      </c>
    </row>
    <row r="91" spans="3:25">
      <c r="C91">
        <v>2018</v>
      </c>
      <c r="D91">
        <v>12</v>
      </c>
      <c r="E91" s="4">
        <f t="shared" si="1"/>
        <v>224</v>
      </c>
      <c r="F91" s="5">
        <f>'Total Ind SPT'!F91</f>
        <v>22</v>
      </c>
      <c r="G91" s="5">
        <f>'Total Ind SPT'!G91-'Total HB SPT'!K92</f>
        <v>165</v>
      </c>
      <c r="H91" s="5">
        <f>'Total Ind SPT'!H91</f>
        <v>3</v>
      </c>
      <c r="I91" s="5">
        <f>'Total Ind SPT'!I91</f>
        <v>6</v>
      </c>
      <c r="J91" s="5">
        <f>'Total Ind SPT'!J91-'Total HB SPT'!G92-'Total HB SPT'!H92</f>
        <v>15</v>
      </c>
      <c r="K91" s="5">
        <f>'Total Ind SPT'!K91-'Total HB SPT'!D92-'Total HB SPT'!E92-'Total HB SPT'!F92</f>
        <v>11</v>
      </c>
      <c r="L91" s="5">
        <f>'Total Ind SPT'!L91-'Total HB SPT'!I92</f>
        <v>1</v>
      </c>
      <c r="M91" s="5">
        <f>'Total Ind SPT'!M91-'Total HB SPT'!L92</f>
        <v>0</v>
      </c>
      <c r="N91" s="5">
        <f>'Total Ind SPT'!N91-'Total HB SPT'!M92</f>
        <v>1</v>
      </c>
      <c r="O91" s="5">
        <f>'Total Ind SPT'!O91-'Total HB SPT'!N92</f>
        <v>0</v>
      </c>
      <c r="P91" s="5"/>
      <c r="Q91" s="5">
        <f>E91+SUM('Total HB SPT'!D92:O92)-'Total Ind SPT'!E91</f>
        <v>0</v>
      </c>
      <c r="R91" s="5" t="s">
        <v>14</v>
      </c>
      <c r="S91" s="5" t="s">
        <v>14</v>
      </c>
      <c r="T91" s="5" t="s">
        <v>14</v>
      </c>
      <c r="U91" s="5" t="s">
        <v>14</v>
      </c>
      <c r="V91" s="5" t="s">
        <v>14</v>
      </c>
      <c r="W91" s="5" t="s">
        <v>14</v>
      </c>
      <c r="X91" s="5" t="s">
        <v>14</v>
      </c>
      <c r="Y91" s="5" t="s">
        <v>14</v>
      </c>
    </row>
    <row r="92" spans="3:25">
      <c r="C92">
        <v>2019</v>
      </c>
      <c r="D92">
        <v>1</v>
      </c>
      <c r="E92" s="4">
        <f t="shared" si="1"/>
        <v>224</v>
      </c>
      <c r="F92" s="5">
        <f>'Total Ind SPT'!F92</f>
        <v>22</v>
      </c>
      <c r="G92" s="5">
        <f>'Total Ind SPT'!G92-'Total HB SPT'!K93</f>
        <v>165</v>
      </c>
      <c r="H92" s="5">
        <f>'Total Ind SPT'!H92</f>
        <v>3</v>
      </c>
      <c r="I92" s="5">
        <f>'Total Ind SPT'!I92</f>
        <v>6</v>
      </c>
      <c r="J92" s="5">
        <f>'Total Ind SPT'!J92-'Total HB SPT'!G93-'Total HB SPT'!H93</f>
        <v>15</v>
      </c>
      <c r="K92" s="5">
        <f>'Total Ind SPT'!K92-'Total HB SPT'!D93-'Total HB SPT'!E93-'Total HB SPT'!F93</f>
        <v>11</v>
      </c>
      <c r="L92" s="5">
        <f>'Total Ind SPT'!L92-'Total HB SPT'!I93</f>
        <v>1</v>
      </c>
      <c r="M92" s="5">
        <f>'Total Ind SPT'!M92-'Total HB SPT'!L93</f>
        <v>0</v>
      </c>
      <c r="N92" s="5">
        <f>'Total Ind SPT'!N92-'Total HB SPT'!M93</f>
        <v>1</v>
      </c>
      <c r="O92" s="5">
        <f>'Total Ind SPT'!O92-'Total HB SPT'!N93</f>
        <v>0</v>
      </c>
      <c r="P92" s="5"/>
      <c r="Q92" s="5">
        <f>E92+SUM('Total HB SPT'!D93:O93)-'Total Ind SPT'!E92</f>
        <v>0</v>
      </c>
      <c r="R92" s="5" t="s">
        <v>14</v>
      </c>
      <c r="S92" s="5" t="s">
        <v>14</v>
      </c>
      <c r="T92" s="5" t="s">
        <v>14</v>
      </c>
      <c r="U92" s="5" t="s">
        <v>14</v>
      </c>
      <c r="V92" s="5" t="s">
        <v>14</v>
      </c>
      <c r="W92" s="5" t="s">
        <v>14</v>
      </c>
      <c r="X92" s="5" t="s">
        <v>14</v>
      </c>
      <c r="Y92" s="5" t="s">
        <v>14</v>
      </c>
    </row>
    <row r="93" spans="3:25">
      <c r="C93">
        <v>2019</v>
      </c>
      <c r="D93">
        <v>2</v>
      </c>
      <c r="E93" s="4">
        <f t="shared" si="1"/>
        <v>224</v>
      </c>
      <c r="F93" s="5">
        <f>'Total Ind SPT'!F93</f>
        <v>22</v>
      </c>
      <c r="G93" s="5">
        <f>'Total Ind SPT'!G93-'Total HB SPT'!K94</f>
        <v>165</v>
      </c>
      <c r="H93" s="5">
        <f>'Total Ind SPT'!H93</f>
        <v>3</v>
      </c>
      <c r="I93" s="5">
        <f>'Total Ind SPT'!I93</f>
        <v>6</v>
      </c>
      <c r="J93" s="5">
        <f>'Total Ind SPT'!J93-'Total HB SPT'!G94-'Total HB SPT'!H94</f>
        <v>15</v>
      </c>
      <c r="K93" s="5">
        <f>'Total Ind SPT'!K93-'Total HB SPT'!D94-'Total HB SPT'!E94-'Total HB SPT'!F94</f>
        <v>11</v>
      </c>
      <c r="L93" s="5">
        <f>'Total Ind SPT'!L93-'Total HB SPT'!I94</f>
        <v>1</v>
      </c>
      <c r="M93" s="5">
        <f>'Total Ind SPT'!M93-'Total HB SPT'!L94</f>
        <v>0</v>
      </c>
      <c r="N93" s="5">
        <f>'Total Ind SPT'!N93-'Total HB SPT'!M94</f>
        <v>1</v>
      </c>
      <c r="O93" s="5">
        <f>'Total Ind SPT'!O93-'Total HB SPT'!N94</f>
        <v>0</v>
      </c>
      <c r="P93" s="5"/>
      <c r="Q93" s="5">
        <f>E93+SUM('Total HB SPT'!D94:O94)-'Total Ind SPT'!E93</f>
        <v>0</v>
      </c>
      <c r="R93" s="5" t="s">
        <v>14</v>
      </c>
      <c r="S93" s="5" t="s">
        <v>14</v>
      </c>
      <c r="T93" s="5" t="s">
        <v>14</v>
      </c>
      <c r="U93" s="5" t="s">
        <v>14</v>
      </c>
      <c r="V93" s="5" t="s">
        <v>14</v>
      </c>
      <c r="W93" s="5" t="s">
        <v>14</v>
      </c>
      <c r="X93" s="5" t="s">
        <v>14</v>
      </c>
      <c r="Y93" s="5" t="s">
        <v>14</v>
      </c>
    </row>
    <row r="94" spans="3:25">
      <c r="C94">
        <v>2019</v>
      </c>
      <c r="D94">
        <v>3</v>
      </c>
      <c r="E94" s="4">
        <f t="shared" si="1"/>
        <v>224</v>
      </c>
      <c r="F94" s="5">
        <f>'Total Ind SPT'!F94</f>
        <v>22</v>
      </c>
      <c r="G94" s="5">
        <f>'Total Ind SPT'!G94-'Total HB SPT'!K95</f>
        <v>165</v>
      </c>
      <c r="H94" s="5">
        <f>'Total Ind SPT'!H94</f>
        <v>3</v>
      </c>
      <c r="I94" s="5">
        <f>'Total Ind SPT'!I94</f>
        <v>6</v>
      </c>
      <c r="J94" s="5">
        <f>'Total Ind SPT'!J94-'Total HB SPT'!G95-'Total HB SPT'!H95</f>
        <v>15</v>
      </c>
      <c r="K94" s="5">
        <f>'Total Ind SPT'!K94-'Total HB SPT'!D95-'Total HB SPT'!E95-'Total HB SPT'!F95</f>
        <v>11</v>
      </c>
      <c r="L94" s="5">
        <f>'Total Ind SPT'!L94-'Total HB SPT'!I95</f>
        <v>1</v>
      </c>
      <c r="M94" s="5">
        <f>'Total Ind SPT'!M94-'Total HB SPT'!L95</f>
        <v>0</v>
      </c>
      <c r="N94" s="5">
        <f>'Total Ind SPT'!N94-'Total HB SPT'!M95</f>
        <v>1</v>
      </c>
      <c r="O94" s="5">
        <f>'Total Ind SPT'!O94-'Total HB SPT'!N95</f>
        <v>0</v>
      </c>
      <c r="P94" s="5"/>
      <c r="Q94" s="5">
        <f>E94+SUM('Total HB SPT'!D95:O95)-'Total Ind SPT'!E94</f>
        <v>0</v>
      </c>
      <c r="R94" s="5" t="s">
        <v>14</v>
      </c>
      <c r="S94" s="5" t="s">
        <v>14</v>
      </c>
      <c r="T94" s="5" t="s">
        <v>14</v>
      </c>
      <c r="U94" s="5" t="s">
        <v>14</v>
      </c>
      <c r="V94" s="5" t="s">
        <v>14</v>
      </c>
      <c r="W94" s="5" t="s">
        <v>14</v>
      </c>
      <c r="X94" s="5" t="s">
        <v>14</v>
      </c>
      <c r="Y94" s="5" t="s">
        <v>14</v>
      </c>
    </row>
    <row r="95" spans="3:25">
      <c r="C95">
        <v>2019</v>
      </c>
      <c r="D95">
        <v>4</v>
      </c>
      <c r="E95" s="4">
        <f t="shared" si="1"/>
        <v>224</v>
      </c>
      <c r="F95" s="5">
        <f>'Total Ind SPT'!F95</f>
        <v>22</v>
      </c>
      <c r="G95" s="5">
        <f>'Total Ind SPT'!G95-'Total HB SPT'!K96</f>
        <v>165</v>
      </c>
      <c r="H95" s="5">
        <f>'Total Ind SPT'!H95</f>
        <v>3</v>
      </c>
      <c r="I95" s="5">
        <f>'Total Ind SPT'!I95</f>
        <v>6</v>
      </c>
      <c r="J95" s="5">
        <f>'Total Ind SPT'!J95-'Total HB SPT'!G96-'Total HB SPT'!H96</f>
        <v>15</v>
      </c>
      <c r="K95" s="5">
        <f>'Total Ind SPT'!K95-'Total HB SPT'!D96-'Total HB SPT'!E96-'Total HB SPT'!F96</f>
        <v>11</v>
      </c>
      <c r="L95" s="5">
        <f>'Total Ind SPT'!L95-'Total HB SPT'!I96</f>
        <v>1</v>
      </c>
      <c r="M95" s="5">
        <f>'Total Ind SPT'!M95-'Total HB SPT'!L96</f>
        <v>0</v>
      </c>
      <c r="N95" s="5">
        <f>'Total Ind SPT'!N95-'Total HB SPT'!M96</f>
        <v>1</v>
      </c>
      <c r="O95" s="5">
        <f>'Total Ind SPT'!O95-'Total HB SPT'!N96</f>
        <v>0</v>
      </c>
      <c r="P95" s="5"/>
      <c r="Q95" s="5">
        <f>E95+SUM('Total HB SPT'!D96:O96)-'Total Ind SPT'!E95</f>
        <v>0</v>
      </c>
      <c r="R95" s="5" t="s">
        <v>14</v>
      </c>
      <c r="S95" s="5" t="s">
        <v>14</v>
      </c>
      <c r="T95" s="5" t="s">
        <v>14</v>
      </c>
      <c r="U95" s="5" t="s">
        <v>14</v>
      </c>
      <c r="V95" s="5" t="s">
        <v>14</v>
      </c>
      <c r="W95" s="5" t="s">
        <v>14</v>
      </c>
      <c r="X95" s="5" t="s">
        <v>14</v>
      </c>
      <c r="Y95" s="5" t="s">
        <v>14</v>
      </c>
    </row>
    <row r="96" spans="3:25">
      <c r="C96">
        <v>2019</v>
      </c>
      <c r="D96">
        <v>5</v>
      </c>
      <c r="E96" s="4">
        <f t="shared" si="1"/>
        <v>224</v>
      </c>
      <c r="F96" s="5">
        <f>'Total Ind SPT'!F96</f>
        <v>22</v>
      </c>
      <c r="G96" s="5">
        <f>'Total Ind SPT'!G96-'Total HB SPT'!K97</f>
        <v>165</v>
      </c>
      <c r="H96" s="5">
        <f>'Total Ind SPT'!H96</f>
        <v>3</v>
      </c>
      <c r="I96" s="5">
        <f>'Total Ind SPT'!I96</f>
        <v>6</v>
      </c>
      <c r="J96" s="5">
        <f>'Total Ind SPT'!J96-'Total HB SPT'!G97-'Total HB SPT'!H97</f>
        <v>15</v>
      </c>
      <c r="K96" s="5">
        <f>'Total Ind SPT'!K96-'Total HB SPT'!D97-'Total HB SPT'!E97-'Total HB SPT'!F97</f>
        <v>11</v>
      </c>
      <c r="L96" s="5">
        <f>'Total Ind SPT'!L96-'Total HB SPT'!I97</f>
        <v>1</v>
      </c>
      <c r="M96" s="5">
        <f>'Total Ind SPT'!M96-'Total HB SPT'!L97</f>
        <v>0</v>
      </c>
      <c r="N96" s="5">
        <f>'Total Ind SPT'!N96-'Total HB SPT'!M97</f>
        <v>1</v>
      </c>
      <c r="O96" s="5">
        <f>'Total Ind SPT'!O96-'Total HB SPT'!N97</f>
        <v>0</v>
      </c>
      <c r="P96" s="5"/>
      <c r="Q96" s="5">
        <f>E96+SUM('Total HB SPT'!D97:O97)-'Total Ind SPT'!E96</f>
        <v>0</v>
      </c>
      <c r="R96" s="5" t="s">
        <v>14</v>
      </c>
      <c r="S96" s="5" t="s">
        <v>14</v>
      </c>
      <c r="T96" s="5" t="s">
        <v>14</v>
      </c>
      <c r="U96" s="5" t="s">
        <v>14</v>
      </c>
      <c r="V96" s="5" t="s">
        <v>14</v>
      </c>
      <c r="W96" s="5" t="s">
        <v>14</v>
      </c>
      <c r="X96" s="5" t="s">
        <v>14</v>
      </c>
      <c r="Y96" s="5" t="s">
        <v>14</v>
      </c>
    </row>
    <row r="97" spans="3:25">
      <c r="C97">
        <v>2019</v>
      </c>
      <c r="D97">
        <v>6</v>
      </c>
      <c r="E97" s="4">
        <f t="shared" si="1"/>
        <v>224</v>
      </c>
      <c r="F97" s="5">
        <f>'Total Ind SPT'!F97</f>
        <v>22</v>
      </c>
      <c r="G97" s="5">
        <f>'Total Ind SPT'!G97-'Total HB SPT'!K98</f>
        <v>165</v>
      </c>
      <c r="H97" s="5">
        <f>'Total Ind SPT'!H97</f>
        <v>3</v>
      </c>
      <c r="I97" s="5">
        <f>'Total Ind SPT'!I97</f>
        <v>6</v>
      </c>
      <c r="J97" s="5">
        <f>'Total Ind SPT'!J97-'Total HB SPT'!G98-'Total HB SPT'!H98</f>
        <v>15</v>
      </c>
      <c r="K97" s="5">
        <f>'Total Ind SPT'!K97-'Total HB SPT'!D98-'Total HB SPT'!E98-'Total HB SPT'!F98</f>
        <v>11</v>
      </c>
      <c r="L97" s="5">
        <f>'Total Ind SPT'!L97-'Total HB SPT'!I98</f>
        <v>1</v>
      </c>
      <c r="M97" s="5">
        <f>'Total Ind SPT'!M97-'Total HB SPT'!L98</f>
        <v>0</v>
      </c>
      <c r="N97" s="5">
        <f>'Total Ind SPT'!N97-'Total HB SPT'!M98</f>
        <v>1</v>
      </c>
      <c r="O97" s="5">
        <f>'Total Ind SPT'!O97-'Total HB SPT'!N98</f>
        <v>0</v>
      </c>
      <c r="P97" s="5"/>
      <c r="Q97" s="5">
        <f>E97+SUM('Total HB SPT'!D98:O98)-'Total Ind SPT'!E97</f>
        <v>0</v>
      </c>
      <c r="R97" s="5" t="s">
        <v>14</v>
      </c>
      <c r="S97" s="5" t="s">
        <v>14</v>
      </c>
      <c r="T97" s="5" t="s">
        <v>14</v>
      </c>
      <c r="U97" s="5" t="s">
        <v>14</v>
      </c>
      <c r="V97" s="5" t="s">
        <v>14</v>
      </c>
      <c r="W97" s="5" t="s">
        <v>14</v>
      </c>
      <c r="X97" s="5" t="s">
        <v>14</v>
      </c>
      <c r="Y97" s="5" t="s">
        <v>14</v>
      </c>
    </row>
    <row r="98" spans="3:25">
      <c r="C98">
        <v>2019</v>
      </c>
      <c r="D98">
        <v>7</v>
      </c>
      <c r="E98" s="4">
        <f t="shared" si="1"/>
        <v>224</v>
      </c>
      <c r="F98" s="5">
        <f>'Total Ind SPT'!F98</f>
        <v>22</v>
      </c>
      <c r="G98" s="5">
        <f>'Total Ind SPT'!G98-'Total HB SPT'!K99</f>
        <v>165</v>
      </c>
      <c r="H98" s="5">
        <f>'Total Ind SPT'!H98</f>
        <v>3</v>
      </c>
      <c r="I98" s="5">
        <f>'Total Ind SPT'!I98</f>
        <v>6</v>
      </c>
      <c r="J98" s="5">
        <f>'Total Ind SPT'!J98-'Total HB SPT'!G99-'Total HB SPT'!H99</f>
        <v>15</v>
      </c>
      <c r="K98" s="5">
        <f>'Total Ind SPT'!K98-'Total HB SPT'!D99-'Total HB SPT'!E99-'Total HB SPT'!F99</f>
        <v>11</v>
      </c>
      <c r="L98" s="5">
        <f>'Total Ind SPT'!L98-'Total HB SPT'!I99</f>
        <v>1</v>
      </c>
      <c r="M98" s="5">
        <f>'Total Ind SPT'!M98-'Total HB SPT'!L99</f>
        <v>0</v>
      </c>
      <c r="N98" s="5">
        <f>'Total Ind SPT'!N98-'Total HB SPT'!M99</f>
        <v>1</v>
      </c>
      <c r="O98" s="5">
        <f>'Total Ind SPT'!O98-'Total HB SPT'!N99</f>
        <v>0</v>
      </c>
      <c r="P98" s="5"/>
      <c r="Q98" s="5">
        <f>E98+SUM('Total HB SPT'!D99:O99)-'Total Ind SPT'!E98</f>
        <v>0</v>
      </c>
      <c r="R98" s="5" t="s">
        <v>14</v>
      </c>
      <c r="S98" s="5" t="s">
        <v>14</v>
      </c>
      <c r="T98" s="5" t="s">
        <v>14</v>
      </c>
      <c r="U98" s="5" t="s">
        <v>14</v>
      </c>
      <c r="V98" s="5" t="s">
        <v>14</v>
      </c>
      <c r="W98" s="5" t="s">
        <v>14</v>
      </c>
      <c r="X98" s="5" t="s">
        <v>14</v>
      </c>
      <c r="Y98" s="5" t="s">
        <v>14</v>
      </c>
    </row>
    <row r="99" spans="3:25">
      <c r="C99">
        <v>2019</v>
      </c>
      <c r="D99">
        <v>8</v>
      </c>
      <c r="E99" s="4">
        <f t="shared" si="1"/>
        <v>224</v>
      </c>
      <c r="F99" s="5">
        <f>'Total Ind SPT'!F99</f>
        <v>22</v>
      </c>
      <c r="G99" s="5">
        <f>'Total Ind SPT'!G99-'Total HB SPT'!K100</f>
        <v>165</v>
      </c>
      <c r="H99" s="5">
        <f>'Total Ind SPT'!H99</f>
        <v>3</v>
      </c>
      <c r="I99" s="5">
        <f>'Total Ind SPT'!I99</f>
        <v>6</v>
      </c>
      <c r="J99" s="5">
        <f>'Total Ind SPT'!J99-'Total HB SPT'!G100-'Total HB SPT'!H100</f>
        <v>15</v>
      </c>
      <c r="K99" s="5">
        <f>'Total Ind SPT'!K99-'Total HB SPT'!D100-'Total HB SPT'!E100-'Total HB SPT'!F100</f>
        <v>11</v>
      </c>
      <c r="L99" s="5">
        <f>'Total Ind SPT'!L99-'Total HB SPT'!I100</f>
        <v>1</v>
      </c>
      <c r="M99" s="5">
        <f>'Total Ind SPT'!M99-'Total HB SPT'!L100</f>
        <v>0</v>
      </c>
      <c r="N99" s="5">
        <f>'Total Ind SPT'!N99-'Total HB SPT'!M100</f>
        <v>1</v>
      </c>
      <c r="O99" s="5">
        <f>'Total Ind SPT'!O99-'Total HB SPT'!N100</f>
        <v>0</v>
      </c>
      <c r="P99" s="5"/>
      <c r="Q99" s="5">
        <f>E99+SUM('Total HB SPT'!D100:O100)-'Total Ind SPT'!E99</f>
        <v>0</v>
      </c>
      <c r="R99" s="5" t="s">
        <v>14</v>
      </c>
      <c r="S99" s="5" t="s">
        <v>14</v>
      </c>
      <c r="T99" s="5" t="s">
        <v>14</v>
      </c>
      <c r="U99" s="5" t="s">
        <v>14</v>
      </c>
      <c r="V99" s="5" t="s">
        <v>14</v>
      </c>
      <c r="W99" s="5" t="s">
        <v>14</v>
      </c>
      <c r="X99" s="5" t="s">
        <v>14</v>
      </c>
      <c r="Y99" s="5" t="s">
        <v>14</v>
      </c>
    </row>
    <row r="100" spans="3:25">
      <c r="C100">
        <v>2019</v>
      </c>
      <c r="D100">
        <v>9</v>
      </c>
      <c r="E100" s="4">
        <f t="shared" si="1"/>
        <v>224</v>
      </c>
      <c r="F100" s="5">
        <f>'Total Ind SPT'!F100</f>
        <v>22</v>
      </c>
      <c r="G100" s="5">
        <f>'Total Ind SPT'!G100-'Total HB SPT'!K101</f>
        <v>165</v>
      </c>
      <c r="H100" s="5">
        <f>'Total Ind SPT'!H100</f>
        <v>3</v>
      </c>
      <c r="I100" s="5">
        <f>'Total Ind SPT'!I100</f>
        <v>6</v>
      </c>
      <c r="J100" s="5">
        <f>'Total Ind SPT'!J100-'Total HB SPT'!G101-'Total HB SPT'!H101</f>
        <v>15</v>
      </c>
      <c r="K100" s="5">
        <f>'Total Ind SPT'!K100-'Total HB SPT'!D101-'Total HB SPT'!E101-'Total HB SPT'!F101</f>
        <v>11</v>
      </c>
      <c r="L100" s="5">
        <f>'Total Ind SPT'!L100-'Total HB SPT'!I101</f>
        <v>1</v>
      </c>
      <c r="M100" s="5">
        <f>'Total Ind SPT'!M100-'Total HB SPT'!L101</f>
        <v>0</v>
      </c>
      <c r="N100" s="5">
        <f>'Total Ind SPT'!N100-'Total HB SPT'!M101</f>
        <v>1</v>
      </c>
      <c r="O100" s="5">
        <f>'Total Ind SPT'!O100-'Total HB SPT'!N101</f>
        <v>0</v>
      </c>
      <c r="P100" s="5"/>
      <c r="Q100" s="5">
        <f>E100+SUM('Total HB SPT'!D101:O101)-'Total Ind SPT'!E100</f>
        <v>0</v>
      </c>
      <c r="R100" s="5" t="s">
        <v>14</v>
      </c>
      <c r="S100" s="5" t="s">
        <v>14</v>
      </c>
      <c r="T100" s="5" t="s">
        <v>14</v>
      </c>
      <c r="U100" s="5" t="s">
        <v>14</v>
      </c>
      <c r="V100" s="5" t="s">
        <v>14</v>
      </c>
      <c r="W100" s="5" t="s">
        <v>14</v>
      </c>
      <c r="X100" s="5" t="s">
        <v>14</v>
      </c>
      <c r="Y100" s="5" t="s">
        <v>14</v>
      </c>
    </row>
    <row r="101" spans="3:25">
      <c r="C101">
        <v>2019</v>
      </c>
      <c r="D101">
        <v>10</v>
      </c>
      <c r="E101" s="4">
        <f t="shared" si="1"/>
        <v>224</v>
      </c>
      <c r="F101" s="5">
        <f>'Total Ind SPT'!F101</f>
        <v>22</v>
      </c>
      <c r="G101" s="5">
        <f>'Total Ind SPT'!G101-'Total HB SPT'!K102</f>
        <v>165</v>
      </c>
      <c r="H101" s="5">
        <f>'Total Ind SPT'!H101</f>
        <v>3</v>
      </c>
      <c r="I101" s="5">
        <f>'Total Ind SPT'!I101</f>
        <v>6</v>
      </c>
      <c r="J101" s="5">
        <f>'Total Ind SPT'!J101-'Total HB SPT'!G102-'Total HB SPT'!H102</f>
        <v>15</v>
      </c>
      <c r="K101" s="5">
        <f>'Total Ind SPT'!K101-'Total HB SPT'!D102-'Total HB SPT'!E102-'Total HB SPT'!F102</f>
        <v>11</v>
      </c>
      <c r="L101" s="5">
        <f>'Total Ind SPT'!L101-'Total HB SPT'!I102</f>
        <v>1</v>
      </c>
      <c r="M101" s="5">
        <f>'Total Ind SPT'!M101-'Total HB SPT'!L102</f>
        <v>0</v>
      </c>
      <c r="N101" s="5">
        <f>'Total Ind SPT'!N101-'Total HB SPT'!M102</f>
        <v>1</v>
      </c>
      <c r="O101" s="5">
        <f>'Total Ind SPT'!O101-'Total HB SPT'!N102</f>
        <v>0</v>
      </c>
      <c r="P101" s="5"/>
      <c r="Q101" s="5">
        <f>E101+SUM('Total HB SPT'!D102:O102)-'Total Ind SPT'!E101</f>
        <v>0</v>
      </c>
      <c r="R101" s="5" t="s">
        <v>14</v>
      </c>
      <c r="S101" s="5" t="s">
        <v>14</v>
      </c>
      <c r="T101" s="5" t="s">
        <v>14</v>
      </c>
      <c r="U101" s="5" t="s">
        <v>14</v>
      </c>
      <c r="V101" s="5" t="s">
        <v>14</v>
      </c>
      <c r="W101" s="5" t="s">
        <v>14</v>
      </c>
      <c r="X101" s="5" t="s">
        <v>14</v>
      </c>
      <c r="Y101" s="5" t="s">
        <v>14</v>
      </c>
    </row>
    <row r="102" spans="3:25">
      <c r="C102">
        <v>2019</v>
      </c>
      <c r="D102">
        <v>11</v>
      </c>
      <c r="E102" s="4">
        <f t="shared" si="1"/>
        <v>224</v>
      </c>
      <c r="F102" s="5">
        <f>'Total Ind SPT'!F102</f>
        <v>22</v>
      </c>
      <c r="G102" s="5">
        <f>'Total Ind SPT'!G102-'Total HB SPT'!K103</f>
        <v>165</v>
      </c>
      <c r="H102" s="5">
        <f>'Total Ind SPT'!H102</f>
        <v>3</v>
      </c>
      <c r="I102" s="5">
        <f>'Total Ind SPT'!I102</f>
        <v>6</v>
      </c>
      <c r="J102" s="5">
        <f>'Total Ind SPT'!J102-'Total HB SPT'!G103-'Total HB SPT'!H103</f>
        <v>15</v>
      </c>
      <c r="K102" s="5">
        <f>'Total Ind SPT'!K102-'Total HB SPT'!D103-'Total HB SPT'!E103-'Total HB SPT'!F103</f>
        <v>11</v>
      </c>
      <c r="L102" s="5">
        <f>'Total Ind SPT'!L102-'Total HB SPT'!I103</f>
        <v>1</v>
      </c>
      <c r="M102" s="5">
        <f>'Total Ind SPT'!M102-'Total HB SPT'!L103</f>
        <v>0</v>
      </c>
      <c r="N102" s="5">
        <f>'Total Ind SPT'!N102-'Total HB SPT'!M103</f>
        <v>1</v>
      </c>
      <c r="O102" s="5">
        <f>'Total Ind SPT'!O102-'Total HB SPT'!N103</f>
        <v>0</v>
      </c>
      <c r="P102" s="5"/>
      <c r="Q102" s="5">
        <f>E102+SUM('Total HB SPT'!D103:O103)-'Total Ind SPT'!E102</f>
        <v>0</v>
      </c>
      <c r="R102" s="5" t="s">
        <v>14</v>
      </c>
      <c r="S102" s="5" t="s">
        <v>14</v>
      </c>
      <c r="T102" s="5" t="s">
        <v>14</v>
      </c>
      <c r="U102" s="5" t="s">
        <v>14</v>
      </c>
      <c r="V102" s="5" t="s">
        <v>14</v>
      </c>
      <c r="W102" s="5" t="s">
        <v>14</v>
      </c>
      <c r="X102" s="5" t="s">
        <v>14</v>
      </c>
      <c r="Y102" s="5" t="s">
        <v>14</v>
      </c>
    </row>
    <row r="103" spans="3:25">
      <c r="C103">
        <v>2019</v>
      </c>
      <c r="D103">
        <v>12</v>
      </c>
      <c r="E103" s="4">
        <f t="shared" si="1"/>
        <v>224</v>
      </c>
      <c r="F103" s="5">
        <f>'Total Ind SPT'!F103</f>
        <v>22</v>
      </c>
      <c r="G103" s="5">
        <f>'Total Ind SPT'!G103-'Total HB SPT'!K104</f>
        <v>165</v>
      </c>
      <c r="H103" s="5">
        <f>'Total Ind SPT'!H103</f>
        <v>3</v>
      </c>
      <c r="I103" s="5">
        <f>'Total Ind SPT'!I103</f>
        <v>6</v>
      </c>
      <c r="J103" s="5">
        <f>'Total Ind SPT'!J103-'Total HB SPT'!G104-'Total HB SPT'!H104</f>
        <v>15</v>
      </c>
      <c r="K103" s="5">
        <f>'Total Ind SPT'!K103-'Total HB SPT'!D104-'Total HB SPT'!E104-'Total HB SPT'!F104</f>
        <v>11</v>
      </c>
      <c r="L103" s="5">
        <f>'Total Ind SPT'!L103-'Total HB SPT'!I104</f>
        <v>1</v>
      </c>
      <c r="M103" s="5">
        <f>'Total Ind SPT'!M103-'Total HB SPT'!L104</f>
        <v>0</v>
      </c>
      <c r="N103" s="5">
        <f>'Total Ind SPT'!N103-'Total HB SPT'!M104</f>
        <v>1</v>
      </c>
      <c r="O103" s="5">
        <f>'Total Ind SPT'!O103-'Total HB SPT'!N104</f>
        <v>0</v>
      </c>
      <c r="P103" s="5"/>
      <c r="Q103" s="5">
        <f>E103+SUM('Total HB SPT'!D104:O104)-'Total Ind SPT'!E103</f>
        <v>0</v>
      </c>
      <c r="R103" s="5" t="s">
        <v>14</v>
      </c>
      <c r="S103" s="5" t="s">
        <v>14</v>
      </c>
      <c r="T103" s="5" t="s">
        <v>14</v>
      </c>
      <c r="U103" s="5" t="s">
        <v>14</v>
      </c>
      <c r="V103" s="5" t="s">
        <v>14</v>
      </c>
      <c r="W103" s="5" t="s">
        <v>14</v>
      </c>
      <c r="X103" s="5" t="s">
        <v>14</v>
      </c>
      <c r="Y103" s="5" t="s">
        <v>14</v>
      </c>
    </row>
    <row r="104" spans="3:25">
      <c r="C104">
        <v>2020</v>
      </c>
      <c r="D104">
        <v>1</v>
      </c>
      <c r="E104" s="4">
        <f t="shared" si="1"/>
        <v>224</v>
      </c>
      <c r="F104" s="5">
        <f>'Total Ind SPT'!F104</f>
        <v>22</v>
      </c>
      <c r="G104" s="5">
        <f>'Total Ind SPT'!G104-'Total HB SPT'!K105</f>
        <v>165</v>
      </c>
      <c r="H104" s="5">
        <f>'Total Ind SPT'!H104</f>
        <v>3</v>
      </c>
      <c r="I104" s="5">
        <f>'Total Ind SPT'!I104</f>
        <v>6</v>
      </c>
      <c r="J104" s="5">
        <f>'Total Ind SPT'!J104-'Total HB SPT'!G105-'Total HB SPT'!H105</f>
        <v>15</v>
      </c>
      <c r="K104" s="5">
        <f>'Total Ind SPT'!K104-'Total HB SPT'!D105-'Total HB SPT'!E105-'Total HB SPT'!F105</f>
        <v>11</v>
      </c>
      <c r="L104" s="5">
        <f>'Total Ind SPT'!L104-'Total HB SPT'!I105</f>
        <v>1</v>
      </c>
      <c r="M104" s="5">
        <f>'Total Ind SPT'!M104-'Total HB SPT'!L105</f>
        <v>0</v>
      </c>
      <c r="N104" s="5">
        <f>'Total Ind SPT'!N104-'Total HB SPT'!M105</f>
        <v>1</v>
      </c>
      <c r="O104" s="5">
        <f>'Total Ind SPT'!O104-'Total HB SPT'!N105</f>
        <v>0</v>
      </c>
      <c r="P104" s="5"/>
      <c r="Q104" s="5">
        <f>E104+SUM('Total HB SPT'!D105:O105)-'Total Ind SPT'!E104</f>
        <v>0</v>
      </c>
      <c r="R104" s="5" t="s">
        <v>14</v>
      </c>
      <c r="S104" s="5" t="s">
        <v>14</v>
      </c>
      <c r="T104" s="5" t="s">
        <v>14</v>
      </c>
      <c r="U104" s="5" t="s">
        <v>14</v>
      </c>
      <c r="V104" s="5" t="s">
        <v>14</v>
      </c>
      <c r="W104" s="5" t="s">
        <v>14</v>
      </c>
      <c r="X104" s="5" t="s">
        <v>14</v>
      </c>
      <c r="Y104" s="5" t="s">
        <v>14</v>
      </c>
    </row>
    <row r="105" spans="3:25">
      <c r="C105">
        <v>2020</v>
      </c>
      <c r="D105">
        <v>2</v>
      </c>
      <c r="E105" s="4">
        <f t="shared" si="1"/>
        <v>224</v>
      </c>
      <c r="F105" s="5">
        <f>'Total Ind SPT'!F105</f>
        <v>22</v>
      </c>
      <c r="G105" s="5">
        <f>'Total Ind SPT'!G105-'Total HB SPT'!K106</f>
        <v>165</v>
      </c>
      <c r="H105" s="5">
        <f>'Total Ind SPT'!H105</f>
        <v>3</v>
      </c>
      <c r="I105" s="5">
        <f>'Total Ind SPT'!I105</f>
        <v>6</v>
      </c>
      <c r="J105" s="5">
        <f>'Total Ind SPT'!J105-'Total HB SPT'!G106-'Total HB SPT'!H106</f>
        <v>15</v>
      </c>
      <c r="K105" s="5">
        <f>'Total Ind SPT'!K105-'Total HB SPT'!D106-'Total HB SPT'!E106-'Total HB SPT'!F106</f>
        <v>11</v>
      </c>
      <c r="L105" s="5">
        <f>'Total Ind SPT'!L105-'Total HB SPT'!I106</f>
        <v>1</v>
      </c>
      <c r="M105" s="5">
        <f>'Total Ind SPT'!M105-'Total HB SPT'!L106</f>
        <v>0</v>
      </c>
      <c r="N105" s="5">
        <f>'Total Ind SPT'!N105-'Total HB SPT'!M106</f>
        <v>1</v>
      </c>
      <c r="O105" s="5">
        <f>'Total Ind SPT'!O105-'Total HB SPT'!N106</f>
        <v>0</v>
      </c>
      <c r="P105" s="5"/>
      <c r="Q105" s="5">
        <f>E105+SUM('Total HB SPT'!D106:O106)-'Total Ind SPT'!E105</f>
        <v>0</v>
      </c>
      <c r="R105" s="5" t="s">
        <v>14</v>
      </c>
      <c r="S105" s="5" t="s">
        <v>14</v>
      </c>
      <c r="T105" s="5" t="s">
        <v>14</v>
      </c>
      <c r="U105" s="5" t="s">
        <v>14</v>
      </c>
      <c r="V105" s="5" t="s">
        <v>14</v>
      </c>
      <c r="W105" s="5" t="s">
        <v>14</v>
      </c>
      <c r="X105" s="5" t="s">
        <v>14</v>
      </c>
      <c r="Y105" s="5" t="s">
        <v>14</v>
      </c>
    </row>
    <row r="106" spans="3:25">
      <c r="C106">
        <v>2020</v>
      </c>
      <c r="D106">
        <v>3</v>
      </c>
      <c r="E106" s="4">
        <f t="shared" si="1"/>
        <v>224</v>
      </c>
      <c r="F106" s="5">
        <f>'Total Ind SPT'!F106</f>
        <v>22</v>
      </c>
      <c r="G106" s="5">
        <f>'Total Ind SPT'!G106-'Total HB SPT'!K107</f>
        <v>165</v>
      </c>
      <c r="H106" s="5">
        <f>'Total Ind SPT'!H106</f>
        <v>3</v>
      </c>
      <c r="I106" s="5">
        <f>'Total Ind SPT'!I106</f>
        <v>6</v>
      </c>
      <c r="J106" s="5">
        <f>'Total Ind SPT'!J106-'Total HB SPT'!G107-'Total HB SPT'!H107</f>
        <v>15</v>
      </c>
      <c r="K106" s="5">
        <f>'Total Ind SPT'!K106-'Total HB SPT'!D107-'Total HB SPT'!E107-'Total HB SPT'!F107</f>
        <v>11</v>
      </c>
      <c r="L106" s="5">
        <f>'Total Ind SPT'!L106-'Total HB SPT'!I107</f>
        <v>1</v>
      </c>
      <c r="M106" s="5">
        <f>'Total Ind SPT'!M106-'Total HB SPT'!L107</f>
        <v>0</v>
      </c>
      <c r="N106" s="5">
        <f>'Total Ind SPT'!N106-'Total HB SPT'!M107</f>
        <v>1</v>
      </c>
      <c r="O106" s="5">
        <f>'Total Ind SPT'!O106-'Total HB SPT'!N107</f>
        <v>0</v>
      </c>
      <c r="P106" s="5"/>
      <c r="Q106" s="5">
        <f>E106+SUM('Total HB SPT'!D107:O107)-'Total Ind SPT'!E106</f>
        <v>0</v>
      </c>
      <c r="R106" s="5" t="s">
        <v>14</v>
      </c>
      <c r="S106" s="5" t="s">
        <v>14</v>
      </c>
      <c r="T106" s="5" t="s">
        <v>14</v>
      </c>
      <c r="U106" s="5" t="s">
        <v>14</v>
      </c>
      <c r="V106" s="5" t="s">
        <v>14</v>
      </c>
      <c r="W106" s="5" t="s">
        <v>14</v>
      </c>
      <c r="X106" s="5" t="s">
        <v>14</v>
      </c>
      <c r="Y106" s="5" t="s">
        <v>14</v>
      </c>
    </row>
    <row r="107" spans="3:25">
      <c r="C107">
        <v>2020</v>
      </c>
      <c r="D107">
        <v>4</v>
      </c>
      <c r="E107" s="4">
        <f t="shared" si="1"/>
        <v>224</v>
      </c>
      <c r="F107" s="5">
        <f>'Total Ind SPT'!F107</f>
        <v>22</v>
      </c>
      <c r="G107" s="5">
        <f>'Total Ind SPT'!G107-'Total HB SPT'!K108</f>
        <v>165</v>
      </c>
      <c r="H107" s="5">
        <f>'Total Ind SPT'!H107</f>
        <v>3</v>
      </c>
      <c r="I107" s="5">
        <f>'Total Ind SPT'!I107</f>
        <v>6</v>
      </c>
      <c r="J107" s="5">
        <f>'Total Ind SPT'!J107-'Total HB SPT'!G108-'Total HB SPT'!H108</f>
        <v>15</v>
      </c>
      <c r="K107" s="5">
        <f>'Total Ind SPT'!K107-'Total HB SPT'!D108-'Total HB SPT'!E108-'Total HB SPT'!F108</f>
        <v>11</v>
      </c>
      <c r="L107" s="5">
        <f>'Total Ind SPT'!L107-'Total HB SPT'!I108</f>
        <v>1</v>
      </c>
      <c r="M107" s="5">
        <f>'Total Ind SPT'!M107-'Total HB SPT'!L108</f>
        <v>0</v>
      </c>
      <c r="N107" s="5">
        <f>'Total Ind SPT'!N107-'Total HB SPT'!M108</f>
        <v>1</v>
      </c>
      <c r="O107" s="5">
        <f>'Total Ind SPT'!O107-'Total HB SPT'!N108</f>
        <v>0</v>
      </c>
      <c r="P107" s="5"/>
      <c r="Q107" s="5">
        <f>E107+SUM('Total HB SPT'!D108:O108)-'Total Ind SPT'!E107</f>
        <v>0</v>
      </c>
      <c r="R107" s="5" t="s">
        <v>14</v>
      </c>
      <c r="S107" s="5" t="s">
        <v>14</v>
      </c>
      <c r="T107" s="5" t="s">
        <v>14</v>
      </c>
      <c r="U107" s="5" t="s">
        <v>14</v>
      </c>
      <c r="V107" s="5" t="s">
        <v>14</v>
      </c>
      <c r="W107" s="5" t="s">
        <v>14</v>
      </c>
      <c r="X107" s="5" t="s">
        <v>14</v>
      </c>
      <c r="Y107" s="5" t="s">
        <v>14</v>
      </c>
    </row>
    <row r="108" spans="3:25">
      <c r="C108">
        <v>2020</v>
      </c>
      <c r="D108">
        <v>5</v>
      </c>
      <c r="E108" s="4">
        <f t="shared" si="1"/>
        <v>224</v>
      </c>
      <c r="F108" s="5">
        <f>'Total Ind SPT'!F108</f>
        <v>22</v>
      </c>
      <c r="G108" s="5">
        <f>'Total Ind SPT'!G108-'Total HB SPT'!K109</f>
        <v>165</v>
      </c>
      <c r="H108" s="5">
        <f>'Total Ind SPT'!H108</f>
        <v>3</v>
      </c>
      <c r="I108" s="5">
        <f>'Total Ind SPT'!I108</f>
        <v>6</v>
      </c>
      <c r="J108" s="5">
        <f>'Total Ind SPT'!J108-'Total HB SPT'!G109-'Total HB SPT'!H109</f>
        <v>15</v>
      </c>
      <c r="K108" s="5">
        <f>'Total Ind SPT'!K108-'Total HB SPT'!D109-'Total HB SPT'!E109-'Total HB SPT'!F109</f>
        <v>11</v>
      </c>
      <c r="L108" s="5">
        <f>'Total Ind SPT'!L108-'Total HB SPT'!I109</f>
        <v>1</v>
      </c>
      <c r="M108" s="5">
        <f>'Total Ind SPT'!M108-'Total HB SPT'!L109</f>
        <v>0</v>
      </c>
      <c r="N108" s="5">
        <f>'Total Ind SPT'!N108-'Total HB SPT'!M109</f>
        <v>1</v>
      </c>
      <c r="O108" s="5">
        <f>'Total Ind SPT'!O108-'Total HB SPT'!N109</f>
        <v>0</v>
      </c>
      <c r="P108" s="5"/>
      <c r="Q108" s="5">
        <f>E108+SUM('Total HB SPT'!D109:O109)-'Total Ind SPT'!E108</f>
        <v>0</v>
      </c>
      <c r="R108" s="5" t="s">
        <v>14</v>
      </c>
      <c r="S108" s="5" t="s">
        <v>14</v>
      </c>
      <c r="T108" s="5" t="s">
        <v>14</v>
      </c>
      <c r="U108" s="5" t="s">
        <v>14</v>
      </c>
      <c r="V108" s="5" t="s">
        <v>14</v>
      </c>
      <c r="W108" s="5" t="s">
        <v>14</v>
      </c>
      <c r="X108" s="5" t="s">
        <v>14</v>
      </c>
      <c r="Y108" s="5" t="s">
        <v>14</v>
      </c>
    </row>
    <row r="109" spans="3:25">
      <c r="C109">
        <v>2020</v>
      </c>
      <c r="D109">
        <v>6</v>
      </c>
      <c r="E109" s="4">
        <f t="shared" si="1"/>
        <v>224</v>
      </c>
      <c r="F109" s="5">
        <f>'Total Ind SPT'!F109</f>
        <v>22</v>
      </c>
      <c r="G109" s="5">
        <f>'Total Ind SPT'!G109-'Total HB SPT'!K110</f>
        <v>165</v>
      </c>
      <c r="H109" s="5">
        <f>'Total Ind SPT'!H109</f>
        <v>3</v>
      </c>
      <c r="I109" s="5">
        <f>'Total Ind SPT'!I109</f>
        <v>6</v>
      </c>
      <c r="J109" s="5">
        <f>'Total Ind SPT'!J109-'Total HB SPT'!G110-'Total HB SPT'!H110</f>
        <v>15</v>
      </c>
      <c r="K109" s="5">
        <f>'Total Ind SPT'!K109-'Total HB SPT'!D110-'Total HB SPT'!E110-'Total HB SPT'!F110</f>
        <v>11</v>
      </c>
      <c r="L109" s="5">
        <f>'Total Ind SPT'!L109-'Total HB SPT'!I110</f>
        <v>1</v>
      </c>
      <c r="M109" s="5">
        <f>'Total Ind SPT'!M109-'Total HB SPT'!L110</f>
        <v>0</v>
      </c>
      <c r="N109" s="5">
        <f>'Total Ind SPT'!N109-'Total HB SPT'!M110</f>
        <v>1</v>
      </c>
      <c r="O109" s="5">
        <f>'Total Ind SPT'!O109-'Total HB SPT'!N110</f>
        <v>0</v>
      </c>
      <c r="P109" s="5"/>
      <c r="Q109" s="5">
        <f>E109+SUM('Total HB SPT'!D110:O110)-'Total Ind SPT'!E109</f>
        <v>0</v>
      </c>
      <c r="R109" s="5" t="s">
        <v>14</v>
      </c>
      <c r="S109" s="5" t="s">
        <v>14</v>
      </c>
      <c r="T109" s="5" t="s">
        <v>14</v>
      </c>
      <c r="U109" s="5" t="s">
        <v>14</v>
      </c>
      <c r="V109" s="5" t="s">
        <v>14</v>
      </c>
      <c r="W109" s="5" t="s">
        <v>14</v>
      </c>
      <c r="X109" s="5" t="s">
        <v>14</v>
      </c>
      <c r="Y109" s="5" t="s">
        <v>14</v>
      </c>
    </row>
    <row r="110" spans="3:25">
      <c r="C110">
        <v>2020</v>
      </c>
      <c r="D110">
        <v>7</v>
      </c>
      <c r="E110" s="4">
        <f t="shared" si="1"/>
        <v>224</v>
      </c>
      <c r="F110" s="5">
        <f>'Total Ind SPT'!F110</f>
        <v>22</v>
      </c>
      <c r="G110" s="5">
        <f>'Total Ind SPT'!G110-'Total HB SPT'!K111</f>
        <v>165</v>
      </c>
      <c r="H110" s="5">
        <f>'Total Ind SPT'!H110</f>
        <v>3</v>
      </c>
      <c r="I110" s="5">
        <f>'Total Ind SPT'!I110</f>
        <v>6</v>
      </c>
      <c r="J110" s="5">
        <f>'Total Ind SPT'!J110-'Total HB SPT'!G111-'Total HB SPT'!H111</f>
        <v>15</v>
      </c>
      <c r="K110" s="5">
        <f>'Total Ind SPT'!K110-'Total HB SPT'!D111-'Total HB SPT'!E111-'Total HB SPT'!F111</f>
        <v>11</v>
      </c>
      <c r="L110" s="5">
        <f>'Total Ind SPT'!L110-'Total HB SPT'!I111</f>
        <v>1</v>
      </c>
      <c r="M110" s="5">
        <f>'Total Ind SPT'!M110-'Total HB SPT'!L111</f>
        <v>0</v>
      </c>
      <c r="N110" s="5">
        <f>'Total Ind SPT'!N110-'Total HB SPT'!M111</f>
        <v>1</v>
      </c>
      <c r="O110" s="5">
        <f>'Total Ind SPT'!O110-'Total HB SPT'!N111</f>
        <v>0</v>
      </c>
      <c r="P110" s="5"/>
      <c r="Q110" s="5">
        <f>E110+SUM('Total HB SPT'!D111:O111)-'Total Ind SPT'!E110</f>
        <v>0</v>
      </c>
      <c r="R110" s="5" t="s">
        <v>14</v>
      </c>
      <c r="S110" s="5" t="s">
        <v>14</v>
      </c>
      <c r="T110" s="5" t="s">
        <v>14</v>
      </c>
      <c r="U110" s="5" t="s">
        <v>14</v>
      </c>
      <c r="V110" s="5" t="s">
        <v>14</v>
      </c>
      <c r="W110" s="5" t="s">
        <v>14</v>
      </c>
      <c r="X110" s="5" t="s">
        <v>14</v>
      </c>
      <c r="Y110" s="5" t="s">
        <v>14</v>
      </c>
    </row>
    <row r="111" spans="3:25">
      <c r="C111">
        <v>2020</v>
      </c>
      <c r="D111">
        <v>8</v>
      </c>
      <c r="E111" s="4">
        <f t="shared" si="1"/>
        <v>224</v>
      </c>
      <c r="F111" s="5">
        <f>'Total Ind SPT'!F111</f>
        <v>22</v>
      </c>
      <c r="G111" s="5">
        <f>'Total Ind SPT'!G111-'Total HB SPT'!K112</f>
        <v>165</v>
      </c>
      <c r="H111" s="5">
        <f>'Total Ind SPT'!H111</f>
        <v>3</v>
      </c>
      <c r="I111" s="5">
        <f>'Total Ind SPT'!I111</f>
        <v>6</v>
      </c>
      <c r="J111" s="5">
        <f>'Total Ind SPT'!J111-'Total HB SPT'!G112-'Total HB SPT'!H112</f>
        <v>15</v>
      </c>
      <c r="K111" s="5">
        <f>'Total Ind SPT'!K111-'Total HB SPT'!D112-'Total HB SPT'!E112-'Total HB SPT'!F112</f>
        <v>11</v>
      </c>
      <c r="L111" s="5">
        <f>'Total Ind SPT'!L111-'Total HB SPT'!I112</f>
        <v>1</v>
      </c>
      <c r="M111" s="5">
        <f>'Total Ind SPT'!M111-'Total HB SPT'!L112</f>
        <v>0</v>
      </c>
      <c r="N111" s="5">
        <f>'Total Ind SPT'!N111-'Total HB SPT'!M112</f>
        <v>1</v>
      </c>
      <c r="O111" s="5">
        <f>'Total Ind SPT'!O111-'Total HB SPT'!N112</f>
        <v>0</v>
      </c>
      <c r="P111" s="5"/>
      <c r="Q111" s="5">
        <f>E111+SUM('Total HB SPT'!D112:O112)-'Total Ind SPT'!E111</f>
        <v>0</v>
      </c>
      <c r="R111" s="5" t="s">
        <v>14</v>
      </c>
      <c r="S111" s="5" t="s">
        <v>14</v>
      </c>
      <c r="T111" s="5" t="s">
        <v>14</v>
      </c>
      <c r="U111" s="5" t="s">
        <v>14</v>
      </c>
      <c r="V111" s="5" t="s">
        <v>14</v>
      </c>
      <c r="W111" s="5" t="s">
        <v>14</v>
      </c>
      <c r="X111" s="5" t="s">
        <v>14</v>
      </c>
      <c r="Y111" s="5" t="s">
        <v>14</v>
      </c>
    </row>
    <row r="112" spans="3:25">
      <c r="C112">
        <v>2020</v>
      </c>
      <c r="D112">
        <v>9</v>
      </c>
      <c r="E112" s="4">
        <f t="shared" si="1"/>
        <v>224</v>
      </c>
      <c r="F112" s="5">
        <f>'Total Ind SPT'!F112</f>
        <v>22</v>
      </c>
      <c r="G112" s="5">
        <f>'Total Ind SPT'!G112-'Total HB SPT'!K113</f>
        <v>165</v>
      </c>
      <c r="H112" s="5">
        <f>'Total Ind SPT'!H112</f>
        <v>3</v>
      </c>
      <c r="I112" s="5">
        <f>'Total Ind SPT'!I112</f>
        <v>6</v>
      </c>
      <c r="J112" s="5">
        <f>'Total Ind SPT'!J112-'Total HB SPT'!G113-'Total HB SPT'!H113</f>
        <v>15</v>
      </c>
      <c r="K112" s="5">
        <f>'Total Ind SPT'!K112-'Total HB SPT'!D113-'Total HB SPT'!E113-'Total HB SPT'!F113</f>
        <v>11</v>
      </c>
      <c r="L112" s="5">
        <f>'Total Ind SPT'!L112-'Total HB SPT'!I113</f>
        <v>1</v>
      </c>
      <c r="M112" s="5">
        <f>'Total Ind SPT'!M112-'Total HB SPT'!L113</f>
        <v>0</v>
      </c>
      <c r="N112" s="5">
        <f>'Total Ind SPT'!N112-'Total HB SPT'!M113</f>
        <v>1</v>
      </c>
      <c r="O112" s="5">
        <f>'Total Ind SPT'!O112-'Total HB SPT'!N113</f>
        <v>0</v>
      </c>
      <c r="P112" s="5"/>
      <c r="Q112" s="5">
        <f>E112+SUM('Total HB SPT'!D113:O113)-'Total Ind SPT'!E112</f>
        <v>0</v>
      </c>
      <c r="R112" s="5" t="s">
        <v>14</v>
      </c>
      <c r="S112" s="5" t="s">
        <v>14</v>
      </c>
      <c r="T112" s="5" t="s">
        <v>14</v>
      </c>
      <c r="U112" s="5" t="s">
        <v>14</v>
      </c>
      <c r="V112" s="5" t="s">
        <v>14</v>
      </c>
      <c r="W112" s="5" t="s">
        <v>14</v>
      </c>
      <c r="X112" s="5" t="s">
        <v>14</v>
      </c>
      <c r="Y112" s="5" t="s">
        <v>14</v>
      </c>
    </row>
    <row r="113" spans="3:25">
      <c r="C113">
        <v>2020</v>
      </c>
      <c r="D113">
        <v>10</v>
      </c>
      <c r="E113" s="4">
        <f t="shared" si="1"/>
        <v>224</v>
      </c>
      <c r="F113" s="5">
        <f>'Total Ind SPT'!F113</f>
        <v>22</v>
      </c>
      <c r="G113" s="5">
        <f>'Total Ind SPT'!G113-'Total HB SPT'!K114</f>
        <v>165</v>
      </c>
      <c r="H113" s="5">
        <f>'Total Ind SPT'!H113</f>
        <v>3</v>
      </c>
      <c r="I113" s="5">
        <f>'Total Ind SPT'!I113</f>
        <v>6</v>
      </c>
      <c r="J113" s="5">
        <f>'Total Ind SPT'!J113-'Total HB SPT'!G114-'Total HB SPT'!H114</f>
        <v>15</v>
      </c>
      <c r="K113" s="5">
        <f>'Total Ind SPT'!K113-'Total HB SPT'!D114-'Total HB SPT'!E114-'Total HB SPT'!F114</f>
        <v>11</v>
      </c>
      <c r="L113" s="5">
        <f>'Total Ind SPT'!L113-'Total HB SPT'!I114</f>
        <v>1</v>
      </c>
      <c r="M113" s="5">
        <f>'Total Ind SPT'!M113-'Total HB SPT'!L114</f>
        <v>0</v>
      </c>
      <c r="N113" s="5">
        <f>'Total Ind SPT'!N113-'Total HB SPT'!M114</f>
        <v>1</v>
      </c>
      <c r="O113" s="5">
        <f>'Total Ind SPT'!O113-'Total HB SPT'!N114</f>
        <v>0</v>
      </c>
      <c r="P113" s="5"/>
      <c r="Q113" s="5">
        <f>E113+SUM('Total HB SPT'!D114:O114)-'Total Ind SPT'!E113</f>
        <v>0</v>
      </c>
      <c r="R113" s="5" t="s">
        <v>14</v>
      </c>
      <c r="S113" s="5" t="s">
        <v>14</v>
      </c>
      <c r="T113" s="5" t="s">
        <v>14</v>
      </c>
      <c r="U113" s="5" t="s">
        <v>14</v>
      </c>
      <c r="V113" s="5" t="s">
        <v>14</v>
      </c>
      <c r="W113" s="5" t="s">
        <v>14</v>
      </c>
      <c r="X113" s="5" t="s">
        <v>14</v>
      </c>
      <c r="Y113" s="5" t="s">
        <v>14</v>
      </c>
    </row>
    <row r="114" spans="3:25">
      <c r="C114">
        <v>2020</v>
      </c>
      <c r="D114">
        <v>11</v>
      </c>
      <c r="E114" s="4">
        <f t="shared" si="1"/>
        <v>224</v>
      </c>
      <c r="F114" s="5">
        <f>'Total Ind SPT'!F114</f>
        <v>22</v>
      </c>
      <c r="G114" s="5">
        <f>'Total Ind SPT'!G114-'Total HB SPT'!K115</f>
        <v>165</v>
      </c>
      <c r="H114" s="5">
        <f>'Total Ind SPT'!H114</f>
        <v>3</v>
      </c>
      <c r="I114" s="5">
        <f>'Total Ind SPT'!I114</f>
        <v>6</v>
      </c>
      <c r="J114" s="5">
        <f>'Total Ind SPT'!J114-'Total HB SPT'!G115-'Total HB SPT'!H115</f>
        <v>15</v>
      </c>
      <c r="K114" s="5">
        <f>'Total Ind SPT'!K114-'Total HB SPT'!D115-'Total HB SPT'!E115-'Total HB SPT'!F115</f>
        <v>11</v>
      </c>
      <c r="L114" s="5">
        <f>'Total Ind SPT'!L114-'Total HB SPT'!I115</f>
        <v>1</v>
      </c>
      <c r="M114" s="5">
        <f>'Total Ind SPT'!M114-'Total HB SPT'!L115</f>
        <v>0</v>
      </c>
      <c r="N114" s="5">
        <f>'Total Ind SPT'!N114-'Total HB SPT'!M115</f>
        <v>1</v>
      </c>
      <c r="O114" s="5">
        <f>'Total Ind SPT'!O114-'Total HB SPT'!N115</f>
        <v>0</v>
      </c>
      <c r="P114" s="5"/>
      <c r="Q114" s="5">
        <f>E114+SUM('Total HB SPT'!D115:O115)-'Total Ind SPT'!E114</f>
        <v>0</v>
      </c>
      <c r="R114" s="5" t="s">
        <v>14</v>
      </c>
      <c r="S114" s="5" t="s">
        <v>14</v>
      </c>
      <c r="T114" s="5" t="s">
        <v>14</v>
      </c>
      <c r="U114" s="5" t="s">
        <v>14</v>
      </c>
      <c r="V114" s="5" t="s">
        <v>14</v>
      </c>
      <c r="W114" s="5" t="s">
        <v>14</v>
      </c>
      <c r="X114" s="5" t="s">
        <v>14</v>
      </c>
      <c r="Y114" s="5" t="s">
        <v>14</v>
      </c>
    </row>
    <row r="115" spans="3:25">
      <c r="C115">
        <v>2020</v>
      </c>
      <c r="D115">
        <v>12</v>
      </c>
      <c r="E115" s="4">
        <f t="shared" si="1"/>
        <v>224</v>
      </c>
      <c r="F115" s="5">
        <f>'Total Ind SPT'!F115</f>
        <v>22</v>
      </c>
      <c r="G115" s="5">
        <f>'Total Ind SPT'!G115-'Total HB SPT'!K116</f>
        <v>165</v>
      </c>
      <c r="H115" s="5">
        <f>'Total Ind SPT'!H115</f>
        <v>3</v>
      </c>
      <c r="I115" s="5">
        <f>'Total Ind SPT'!I115</f>
        <v>6</v>
      </c>
      <c r="J115" s="5">
        <f>'Total Ind SPT'!J115-'Total HB SPT'!G116-'Total HB SPT'!H116</f>
        <v>15</v>
      </c>
      <c r="K115" s="5">
        <f>'Total Ind SPT'!K115-'Total HB SPT'!D116-'Total HB SPT'!E116-'Total HB SPT'!F116</f>
        <v>11</v>
      </c>
      <c r="L115" s="5">
        <f>'Total Ind SPT'!L115-'Total HB SPT'!I116</f>
        <v>1</v>
      </c>
      <c r="M115" s="5">
        <f>'Total Ind SPT'!M115-'Total HB SPT'!L116</f>
        <v>0</v>
      </c>
      <c r="N115" s="5">
        <f>'Total Ind SPT'!N115-'Total HB SPT'!M116</f>
        <v>1</v>
      </c>
      <c r="O115" s="5">
        <f>'Total Ind SPT'!O115-'Total HB SPT'!N116</f>
        <v>0</v>
      </c>
      <c r="P115" s="5"/>
      <c r="Q115" s="5">
        <f>E115+SUM('Total HB SPT'!D116:O116)-'Total Ind SPT'!E115</f>
        <v>0</v>
      </c>
      <c r="R115" s="5" t="s">
        <v>14</v>
      </c>
      <c r="S115" s="5" t="s">
        <v>14</v>
      </c>
      <c r="T115" s="5" t="s">
        <v>14</v>
      </c>
      <c r="U115" s="5" t="s">
        <v>14</v>
      </c>
      <c r="V115" s="5" t="s">
        <v>14</v>
      </c>
      <c r="W115" s="5" t="s">
        <v>14</v>
      </c>
      <c r="X115" s="5" t="s">
        <v>14</v>
      </c>
      <c r="Y115" s="5" t="s">
        <v>14</v>
      </c>
    </row>
    <row r="116" spans="3:25">
      <c r="C116">
        <v>2021</v>
      </c>
      <c r="D116">
        <v>1</v>
      </c>
      <c r="E116" s="4">
        <f t="shared" si="1"/>
        <v>224</v>
      </c>
      <c r="F116" s="5">
        <f>'Total Ind SPT'!F116</f>
        <v>22</v>
      </c>
      <c r="G116" s="5">
        <f>'Total Ind SPT'!G116-'Total HB SPT'!K117</f>
        <v>165</v>
      </c>
      <c r="H116" s="5">
        <f>'Total Ind SPT'!H116</f>
        <v>3</v>
      </c>
      <c r="I116" s="5">
        <f>'Total Ind SPT'!I116</f>
        <v>6</v>
      </c>
      <c r="J116" s="5">
        <f>'Total Ind SPT'!J116-'Total HB SPT'!G117-'Total HB SPT'!H117</f>
        <v>15</v>
      </c>
      <c r="K116" s="5">
        <f>'Total Ind SPT'!K116-'Total HB SPT'!D117-'Total HB SPT'!E117-'Total HB SPT'!F117</f>
        <v>11</v>
      </c>
      <c r="L116" s="5">
        <f>'Total Ind SPT'!L116-'Total HB SPT'!I117</f>
        <v>1</v>
      </c>
      <c r="M116" s="5">
        <f>'Total Ind SPT'!M116-'Total HB SPT'!L117</f>
        <v>0</v>
      </c>
      <c r="N116" s="5">
        <f>'Total Ind SPT'!N116-'Total HB SPT'!M117</f>
        <v>1</v>
      </c>
      <c r="O116" s="5">
        <f>'Total Ind SPT'!O116-'Total HB SPT'!N117</f>
        <v>0</v>
      </c>
      <c r="P116" s="5"/>
      <c r="Q116" s="5">
        <f>E116+SUM('Total HB SPT'!D117:O117)-'Total Ind SPT'!E116</f>
        <v>0</v>
      </c>
      <c r="R116" s="5" t="s">
        <v>14</v>
      </c>
      <c r="S116" s="5" t="s">
        <v>14</v>
      </c>
      <c r="T116" s="5" t="s">
        <v>14</v>
      </c>
      <c r="U116" s="5" t="s">
        <v>14</v>
      </c>
      <c r="V116" s="5" t="s">
        <v>14</v>
      </c>
      <c r="W116" s="5" t="s">
        <v>14</v>
      </c>
      <c r="X116" s="5" t="s">
        <v>14</v>
      </c>
      <c r="Y116" s="5" t="s">
        <v>14</v>
      </c>
    </row>
    <row r="117" spans="3:25">
      <c r="C117">
        <v>2021</v>
      </c>
      <c r="D117">
        <v>2</v>
      </c>
      <c r="E117" s="4">
        <f t="shared" si="1"/>
        <v>224</v>
      </c>
      <c r="F117" s="5">
        <f>'Total Ind SPT'!F117</f>
        <v>22</v>
      </c>
      <c r="G117" s="5">
        <f>'Total Ind SPT'!G117-'Total HB SPT'!K118</f>
        <v>165</v>
      </c>
      <c r="H117" s="5">
        <f>'Total Ind SPT'!H117</f>
        <v>3</v>
      </c>
      <c r="I117" s="5">
        <f>'Total Ind SPT'!I117</f>
        <v>6</v>
      </c>
      <c r="J117" s="5">
        <f>'Total Ind SPT'!J117-'Total HB SPT'!G118-'Total HB SPT'!H118</f>
        <v>15</v>
      </c>
      <c r="K117" s="5">
        <f>'Total Ind SPT'!K117-'Total HB SPT'!D118-'Total HB SPT'!E118-'Total HB SPT'!F118</f>
        <v>11</v>
      </c>
      <c r="L117" s="5">
        <f>'Total Ind SPT'!L117-'Total HB SPT'!I118</f>
        <v>1</v>
      </c>
      <c r="M117" s="5">
        <f>'Total Ind SPT'!M117-'Total HB SPT'!L118</f>
        <v>0</v>
      </c>
      <c r="N117" s="5">
        <f>'Total Ind SPT'!N117-'Total HB SPT'!M118</f>
        <v>1</v>
      </c>
      <c r="O117" s="5">
        <f>'Total Ind SPT'!O117-'Total HB SPT'!N118</f>
        <v>0</v>
      </c>
      <c r="P117" s="5"/>
      <c r="Q117" s="5">
        <f>E117+SUM('Total HB SPT'!D118:O118)-'Total Ind SPT'!E117</f>
        <v>0</v>
      </c>
      <c r="R117" s="5" t="s">
        <v>14</v>
      </c>
      <c r="S117" s="5" t="s">
        <v>14</v>
      </c>
      <c r="T117" s="5" t="s">
        <v>14</v>
      </c>
      <c r="U117" s="5" t="s">
        <v>14</v>
      </c>
      <c r="V117" s="5" t="s">
        <v>14</v>
      </c>
      <c r="W117" s="5" t="s">
        <v>14</v>
      </c>
      <c r="X117" s="5" t="s">
        <v>14</v>
      </c>
      <c r="Y117" s="5" t="s">
        <v>14</v>
      </c>
    </row>
    <row r="118" spans="3:25">
      <c r="C118">
        <v>2021</v>
      </c>
      <c r="D118">
        <v>3</v>
      </c>
      <c r="E118" s="4">
        <f t="shared" si="1"/>
        <v>224</v>
      </c>
      <c r="F118" s="5">
        <f>'Total Ind SPT'!F118</f>
        <v>22</v>
      </c>
      <c r="G118" s="5">
        <f>'Total Ind SPT'!G118-'Total HB SPT'!K119</f>
        <v>165</v>
      </c>
      <c r="H118" s="5">
        <f>'Total Ind SPT'!H118</f>
        <v>3</v>
      </c>
      <c r="I118" s="5">
        <f>'Total Ind SPT'!I118</f>
        <v>6</v>
      </c>
      <c r="J118" s="5">
        <f>'Total Ind SPT'!J118-'Total HB SPT'!G119-'Total HB SPT'!H119</f>
        <v>15</v>
      </c>
      <c r="K118" s="5">
        <f>'Total Ind SPT'!K118-'Total HB SPT'!D119-'Total HB SPT'!E119-'Total HB SPT'!F119</f>
        <v>11</v>
      </c>
      <c r="L118" s="5">
        <f>'Total Ind SPT'!L118-'Total HB SPT'!I119</f>
        <v>1</v>
      </c>
      <c r="M118" s="5">
        <f>'Total Ind SPT'!M118-'Total HB SPT'!L119</f>
        <v>0</v>
      </c>
      <c r="N118" s="5">
        <f>'Total Ind SPT'!N118-'Total HB SPT'!M119</f>
        <v>1</v>
      </c>
      <c r="O118" s="5">
        <f>'Total Ind SPT'!O118-'Total HB SPT'!N119</f>
        <v>0</v>
      </c>
      <c r="P118" s="5"/>
      <c r="Q118" s="5">
        <f>E118+SUM('Total HB SPT'!D119:O119)-'Total Ind SPT'!E118</f>
        <v>0</v>
      </c>
      <c r="R118" s="5" t="s">
        <v>14</v>
      </c>
      <c r="S118" s="5" t="s">
        <v>14</v>
      </c>
      <c r="T118" s="5" t="s">
        <v>14</v>
      </c>
      <c r="U118" s="5" t="s">
        <v>14</v>
      </c>
      <c r="V118" s="5" t="s">
        <v>14</v>
      </c>
      <c r="W118" s="5" t="s">
        <v>14</v>
      </c>
      <c r="X118" s="5" t="s">
        <v>14</v>
      </c>
      <c r="Y118" s="5" t="s">
        <v>14</v>
      </c>
    </row>
    <row r="119" spans="3:25">
      <c r="C119">
        <v>2021</v>
      </c>
      <c r="D119">
        <v>4</v>
      </c>
      <c r="E119" s="4">
        <f t="shared" si="1"/>
        <v>224</v>
      </c>
      <c r="F119" s="5">
        <f>'Total Ind SPT'!F119</f>
        <v>22</v>
      </c>
      <c r="G119" s="5">
        <f>'Total Ind SPT'!G119-'Total HB SPT'!K120</f>
        <v>165</v>
      </c>
      <c r="H119" s="5">
        <f>'Total Ind SPT'!H119</f>
        <v>3</v>
      </c>
      <c r="I119" s="5">
        <f>'Total Ind SPT'!I119</f>
        <v>6</v>
      </c>
      <c r="J119" s="5">
        <f>'Total Ind SPT'!J119-'Total HB SPT'!G120-'Total HB SPT'!H120</f>
        <v>15</v>
      </c>
      <c r="K119" s="5">
        <f>'Total Ind SPT'!K119-'Total HB SPT'!D120-'Total HB SPT'!E120-'Total HB SPT'!F120</f>
        <v>11</v>
      </c>
      <c r="L119" s="5">
        <f>'Total Ind SPT'!L119-'Total HB SPT'!I120</f>
        <v>1</v>
      </c>
      <c r="M119" s="5">
        <f>'Total Ind SPT'!M119-'Total HB SPT'!L120</f>
        <v>0</v>
      </c>
      <c r="N119" s="5">
        <f>'Total Ind SPT'!N119-'Total HB SPT'!M120</f>
        <v>1</v>
      </c>
      <c r="O119" s="5">
        <f>'Total Ind SPT'!O119-'Total HB SPT'!N120</f>
        <v>0</v>
      </c>
      <c r="P119" s="5"/>
      <c r="Q119" s="5">
        <f>E119+SUM('Total HB SPT'!D120:O120)-'Total Ind SPT'!E119</f>
        <v>0</v>
      </c>
      <c r="R119" s="5" t="s">
        <v>14</v>
      </c>
      <c r="S119" s="5" t="s">
        <v>14</v>
      </c>
      <c r="T119" s="5" t="s">
        <v>14</v>
      </c>
      <c r="U119" s="5" t="s">
        <v>14</v>
      </c>
      <c r="V119" s="5" t="s">
        <v>14</v>
      </c>
      <c r="W119" s="5" t="s">
        <v>14</v>
      </c>
      <c r="X119" s="5" t="s">
        <v>14</v>
      </c>
      <c r="Y119" s="5" t="s">
        <v>14</v>
      </c>
    </row>
    <row r="120" spans="3:25">
      <c r="C120">
        <v>2021</v>
      </c>
      <c r="D120">
        <v>5</v>
      </c>
      <c r="E120" s="4">
        <f t="shared" si="1"/>
        <v>224</v>
      </c>
      <c r="F120" s="5">
        <f>'Total Ind SPT'!F120</f>
        <v>22</v>
      </c>
      <c r="G120" s="5">
        <f>'Total Ind SPT'!G120-'Total HB SPT'!K121</f>
        <v>165</v>
      </c>
      <c r="H120" s="5">
        <f>'Total Ind SPT'!H120</f>
        <v>3</v>
      </c>
      <c r="I120" s="5">
        <f>'Total Ind SPT'!I120</f>
        <v>6</v>
      </c>
      <c r="J120" s="5">
        <f>'Total Ind SPT'!J120-'Total HB SPT'!G121-'Total HB SPT'!H121</f>
        <v>15</v>
      </c>
      <c r="K120" s="5">
        <f>'Total Ind SPT'!K120-'Total HB SPT'!D121-'Total HB SPT'!E121-'Total HB SPT'!F121</f>
        <v>11</v>
      </c>
      <c r="L120" s="5">
        <f>'Total Ind SPT'!L120-'Total HB SPT'!I121</f>
        <v>1</v>
      </c>
      <c r="M120" s="5">
        <f>'Total Ind SPT'!M120-'Total HB SPT'!L121</f>
        <v>0</v>
      </c>
      <c r="N120" s="5">
        <f>'Total Ind SPT'!N120-'Total HB SPT'!M121</f>
        <v>1</v>
      </c>
      <c r="O120" s="5">
        <f>'Total Ind SPT'!O120-'Total HB SPT'!N121</f>
        <v>0</v>
      </c>
      <c r="P120" s="5"/>
      <c r="Q120" s="5">
        <f>E120+SUM('Total HB SPT'!D121:O121)-'Total Ind SPT'!E120</f>
        <v>0</v>
      </c>
      <c r="R120" s="5" t="s">
        <v>14</v>
      </c>
      <c r="S120" s="5" t="s">
        <v>14</v>
      </c>
      <c r="T120" s="5" t="s">
        <v>14</v>
      </c>
      <c r="U120" s="5" t="s">
        <v>14</v>
      </c>
      <c r="V120" s="5" t="s">
        <v>14</v>
      </c>
      <c r="W120" s="5" t="s">
        <v>14</v>
      </c>
      <c r="X120" s="5" t="s">
        <v>14</v>
      </c>
      <c r="Y120" s="5" t="s">
        <v>14</v>
      </c>
    </row>
    <row r="121" spans="3:25">
      <c r="C121">
        <v>2021</v>
      </c>
      <c r="D121">
        <v>6</v>
      </c>
      <c r="E121" s="4">
        <f t="shared" si="1"/>
        <v>225</v>
      </c>
      <c r="F121" s="5">
        <f>'Total Ind SPT'!F121</f>
        <v>22</v>
      </c>
      <c r="G121" s="5">
        <f>'Total Ind SPT'!G121-'Total HB SPT'!K122</f>
        <v>166</v>
      </c>
      <c r="H121" s="5">
        <f>'Total Ind SPT'!H121</f>
        <v>3</v>
      </c>
      <c r="I121" s="5">
        <f>'Total Ind SPT'!I121</f>
        <v>6</v>
      </c>
      <c r="J121" s="5">
        <f>'Total Ind SPT'!J121-'Total HB SPT'!G122-'Total HB SPT'!H122</f>
        <v>15</v>
      </c>
      <c r="K121" s="5">
        <f>'Total Ind SPT'!K121-'Total HB SPT'!D122-'Total HB SPT'!E122-'Total HB SPT'!F122</f>
        <v>11</v>
      </c>
      <c r="L121" s="5">
        <f>'Total Ind SPT'!L121-'Total HB SPT'!I122</f>
        <v>1</v>
      </c>
      <c r="M121" s="5">
        <f>'Total Ind SPT'!M121-'Total HB SPT'!L122</f>
        <v>0</v>
      </c>
      <c r="N121" s="5">
        <f>'Total Ind SPT'!N121-'Total HB SPT'!M122</f>
        <v>1</v>
      </c>
      <c r="O121" s="5">
        <f>'Total Ind SPT'!O121-'Total HB SPT'!N122</f>
        <v>0</v>
      </c>
      <c r="P121" s="5"/>
      <c r="Q121" s="5">
        <f>E121+SUM('Total HB SPT'!D122:O122)-'Total Ind SPT'!E121</f>
        <v>0</v>
      </c>
      <c r="R121" s="5" t="s">
        <v>14</v>
      </c>
      <c r="S121" s="5" t="s">
        <v>14</v>
      </c>
      <c r="T121" s="5" t="s">
        <v>14</v>
      </c>
      <c r="U121" s="5" t="s">
        <v>14</v>
      </c>
      <c r="V121" s="5" t="s">
        <v>14</v>
      </c>
      <c r="W121" s="5" t="s">
        <v>14</v>
      </c>
      <c r="X121" s="5" t="s">
        <v>14</v>
      </c>
      <c r="Y121" s="5" t="s">
        <v>14</v>
      </c>
    </row>
    <row r="122" spans="3:25">
      <c r="C122">
        <v>2021</v>
      </c>
      <c r="D122">
        <v>7</v>
      </c>
      <c r="E122" s="4">
        <f t="shared" si="1"/>
        <v>225</v>
      </c>
      <c r="F122" s="5">
        <f>'Total Ind SPT'!F122</f>
        <v>22</v>
      </c>
      <c r="G122" s="5">
        <f>'Total Ind SPT'!G122-'Total HB SPT'!K123</f>
        <v>166</v>
      </c>
      <c r="H122" s="5">
        <f>'Total Ind SPT'!H122</f>
        <v>3</v>
      </c>
      <c r="I122" s="5">
        <f>'Total Ind SPT'!I122</f>
        <v>6</v>
      </c>
      <c r="J122" s="5">
        <f>'Total Ind SPT'!J122-'Total HB SPT'!G123-'Total HB SPT'!H123</f>
        <v>15</v>
      </c>
      <c r="K122" s="5">
        <f>'Total Ind SPT'!K122-'Total HB SPT'!D123-'Total HB SPT'!E123-'Total HB SPT'!F123</f>
        <v>11</v>
      </c>
      <c r="L122" s="5">
        <f>'Total Ind SPT'!L122-'Total HB SPT'!I123</f>
        <v>1</v>
      </c>
      <c r="M122" s="5">
        <f>'Total Ind SPT'!M122-'Total HB SPT'!L123</f>
        <v>0</v>
      </c>
      <c r="N122" s="5">
        <f>'Total Ind SPT'!N122-'Total HB SPT'!M123</f>
        <v>1</v>
      </c>
      <c r="O122" s="5">
        <f>'Total Ind SPT'!O122-'Total HB SPT'!N123</f>
        <v>0</v>
      </c>
      <c r="P122" s="5"/>
      <c r="Q122" s="5">
        <f>E122+SUM('Total HB SPT'!D123:O123)-'Total Ind SPT'!E122</f>
        <v>0</v>
      </c>
      <c r="R122" s="5" t="s">
        <v>14</v>
      </c>
      <c r="S122" s="5" t="s">
        <v>14</v>
      </c>
      <c r="T122" s="5" t="s">
        <v>14</v>
      </c>
      <c r="U122" s="5" t="s">
        <v>14</v>
      </c>
      <c r="V122" s="5" t="s">
        <v>14</v>
      </c>
      <c r="W122" s="5" t="s">
        <v>14</v>
      </c>
      <c r="X122" s="5" t="s">
        <v>14</v>
      </c>
      <c r="Y122" s="5" t="s">
        <v>14</v>
      </c>
    </row>
    <row r="123" spans="3:25">
      <c r="C123">
        <v>2021</v>
      </c>
      <c r="D123">
        <v>8</v>
      </c>
      <c r="E123" s="4">
        <f t="shared" si="1"/>
        <v>225</v>
      </c>
      <c r="F123" s="5">
        <f>'Total Ind SPT'!F123</f>
        <v>22</v>
      </c>
      <c r="G123" s="5">
        <f>'Total Ind SPT'!G123-'Total HB SPT'!K124</f>
        <v>166</v>
      </c>
      <c r="H123" s="5">
        <f>'Total Ind SPT'!H123</f>
        <v>3</v>
      </c>
      <c r="I123" s="5">
        <f>'Total Ind SPT'!I123</f>
        <v>6</v>
      </c>
      <c r="J123" s="5">
        <f>'Total Ind SPT'!J123-'Total HB SPT'!G124-'Total HB SPT'!H124</f>
        <v>15</v>
      </c>
      <c r="K123" s="5">
        <f>'Total Ind SPT'!K123-'Total HB SPT'!D124-'Total HB SPT'!E124-'Total HB SPT'!F124</f>
        <v>11</v>
      </c>
      <c r="L123" s="5">
        <f>'Total Ind SPT'!L123-'Total HB SPT'!I124</f>
        <v>1</v>
      </c>
      <c r="M123" s="5">
        <f>'Total Ind SPT'!M123-'Total HB SPT'!L124</f>
        <v>0</v>
      </c>
      <c r="N123" s="5">
        <f>'Total Ind SPT'!N123-'Total HB SPT'!M124</f>
        <v>1</v>
      </c>
      <c r="O123" s="5">
        <f>'Total Ind SPT'!O123-'Total HB SPT'!N124</f>
        <v>0</v>
      </c>
      <c r="P123" s="5"/>
      <c r="Q123" s="5">
        <f>E123+SUM('Total HB SPT'!D124:O124)-'Total Ind SPT'!E123</f>
        <v>0</v>
      </c>
      <c r="R123" s="5" t="s">
        <v>14</v>
      </c>
      <c r="S123" s="5" t="s">
        <v>14</v>
      </c>
      <c r="T123" s="5" t="s">
        <v>14</v>
      </c>
      <c r="U123" s="5" t="s">
        <v>14</v>
      </c>
      <c r="V123" s="5" t="s">
        <v>14</v>
      </c>
      <c r="W123" s="5" t="s">
        <v>14</v>
      </c>
      <c r="X123" s="5" t="s">
        <v>14</v>
      </c>
      <c r="Y123" s="5" t="s">
        <v>14</v>
      </c>
    </row>
    <row r="124" spans="3:25">
      <c r="C124">
        <v>2021</v>
      </c>
      <c r="D124">
        <v>9</v>
      </c>
      <c r="E124" s="4">
        <f t="shared" si="1"/>
        <v>225</v>
      </c>
      <c r="F124" s="5">
        <f>'Total Ind SPT'!F124</f>
        <v>22</v>
      </c>
      <c r="G124" s="5">
        <f>'Total Ind SPT'!G124-'Total HB SPT'!K125</f>
        <v>166</v>
      </c>
      <c r="H124" s="5">
        <f>'Total Ind SPT'!H124</f>
        <v>3</v>
      </c>
      <c r="I124" s="5">
        <f>'Total Ind SPT'!I124</f>
        <v>6</v>
      </c>
      <c r="J124" s="5">
        <f>'Total Ind SPT'!J124-'Total HB SPT'!G125-'Total HB SPT'!H125</f>
        <v>15</v>
      </c>
      <c r="K124" s="5">
        <f>'Total Ind SPT'!K124-'Total HB SPT'!D125-'Total HB SPT'!E125-'Total HB SPT'!F125</f>
        <v>11</v>
      </c>
      <c r="L124" s="5">
        <f>'Total Ind SPT'!L124-'Total HB SPT'!I125</f>
        <v>1</v>
      </c>
      <c r="M124" s="5">
        <f>'Total Ind SPT'!M124-'Total HB SPT'!L125</f>
        <v>0</v>
      </c>
      <c r="N124" s="5">
        <f>'Total Ind SPT'!N124-'Total HB SPT'!M125</f>
        <v>1</v>
      </c>
      <c r="O124" s="5">
        <f>'Total Ind SPT'!O124-'Total HB SPT'!N125</f>
        <v>0</v>
      </c>
      <c r="P124" s="5"/>
      <c r="Q124" s="5">
        <f>E124+SUM('Total HB SPT'!D125:O125)-'Total Ind SPT'!E124</f>
        <v>0</v>
      </c>
      <c r="R124" s="5" t="s">
        <v>14</v>
      </c>
      <c r="S124" s="5" t="s">
        <v>14</v>
      </c>
      <c r="T124" s="5" t="s">
        <v>14</v>
      </c>
      <c r="U124" s="5" t="s">
        <v>14</v>
      </c>
      <c r="V124" s="5" t="s">
        <v>14</v>
      </c>
      <c r="W124" s="5" t="s">
        <v>14</v>
      </c>
      <c r="X124" s="5" t="s">
        <v>14</v>
      </c>
      <c r="Y124" s="5" t="s">
        <v>14</v>
      </c>
    </row>
    <row r="125" spans="3:25">
      <c r="C125">
        <v>2021</v>
      </c>
      <c r="D125">
        <v>10</v>
      </c>
      <c r="E125" s="4">
        <f t="shared" si="1"/>
        <v>225</v>
      </c>
      <c r="F125" s="5">
        <f>'Total Ind SPT'!F125</f>
        <v>22</v>
      </c>
      <c r="G125" s="5">
        <f>'Total Ind SPT'!G125-'Total HB SPT'!K126</f>
        <v>166</v>
      </c>
      <c r="H125" s="5">
        <f>'Total Ind SPT'!H125</f>
        <v>3</v>
      </c>
      <c r="I125" s="5">
        <f>'Total Ind SPT'!I125</f>
        <v>6</v>
      </c>
      <c r="J125" s="5">
        <f>'Total Ind SPT'!J125-'Total HB SPT'!G126-'Total HB SPT'!H126</f>
        <v>15</v>
      </c>
      <c r="K125" s="5">
        <f>'Total Ind SPT'!K125-'Total HB SPT'!D126-'Total HB SPT'!E126-'Total HB SPT'!F126</f>
        <v>11</v>
      </c>
      <c r="L125" s="5">
        <f>'Total Ind SPT'!L125-'Total HB SPT'!I126</f>
        <v>1</v>
      </c>
      <c r="M125" s="5">
        <f>'Total Ind SPT'!M125-'Total HB SPT'!L126</f>
        <v>0</v>
      </c>
      <c r="N125" s="5">
        <f>'Total Ind SPT'!N125-'Total HB SPT'!M126</f>
        <v>1</v>
      </c>
      <c r="O125" s="5">
        <f>'Total Ind SPT'!O125-'Total HB SPT'!N126</f>
        <v>0</v>
      </c>
      <c r="P125" s="5"/>
      <c r="Q125" s="5">
        <f>E125+SUM('Total HB SPT'!D126:O126)-'Total Ind SPT'!E125</f>
        <v>0</v>
      </c>
      <c r="R125" s="5" t="s">
        <v>14</v>
      </c>
      <c r="S125" s="5" t="s">
        <v>14</v>
      </c>
      <c r="T125" s="5" t="s">
        <v>14</v>
      </c>
      <c r="U125" s="5" t="s">
        <v>14</v>
      </c>
      <c r="V125" s="5" t="s">
        <v>14</v>
      </c>
      <c r="W125" s="5" t="s">
        <v>14</v>
      </c>
      <c r="X125" s="5" t="s">
        <v>14</v>
      </c>
      <c r="Y125" s="5" t="s">
        <v>14</v>
      </c>
    </row>
    <row r="126" spans="3:25">
      <c r="C126">
        <v>2021</v>
      </c>
      <c r="D126">
        <v>11</v>
      </c>
      <c r="E126" s="4">
        <f t="shared" si="1"/>
        <v>225</v>
      </c>
      <c r="F126" s="5">
        <f>'Total Ind SPT'!F126</f>
        <v>22</v>
      </c>
      <c r="G126" s="5">
        <f>'Total Ind SPT'!G126-'Total HB SPT'!K127</f>
        <v>166</v>
      </c>
      <c r="H126" s="5">
        <f>'Total Ind SPT'!H126</f>
        <v>3</v>
      </c>
      <c r="I126" s="5">
        <f>'Total Ind SPT'!I126</f>
        <v>6</v>
      </c>
      <c r="J126" s="5">
        <f>'Total Ind SPT'!J126-'Total HB SPT'!G127-'Total HB SPT'!H127</f>
        <v>15</v>
      </c>
      <c r="K126" s="5">
        <f>'Total Ind SPT'!K126-'Total HB SPT'!D127-'Total HB SPT'!E127-'Total HB SPT'!F127</f>
        <v>11</v>
      </c>
      <c r="L126" s="5">
        <f>'Total Ind SPT'!L126-'Total HB SPT'!I127</f>
        <v>1</v>
      </c>
      <c r="M126" s="5">
        <f>'Total Ind SPT'!M126-'Total HB SPT'!L127</f>
        <v>0</v>
      </c>
      <c r="N126" s="5">
        <f>'Total Ind SPT'!N126-'Total HB SPT'!M127</f>
        <v>1</v>
      </c>
      <c r="O126" s="5">
        <f>'Total Ind SPT'!O126-'Total HB SPT'!N127</f>
        <v>0</v>
      </c>
      <c r="P126" s="5"/>
      <c r="Q126" s="5">
        <f>E126+SUM('Total HB SPT'!D127:O127)-'Total Ind SPT'!E126</f>
        <v>0</v>
      </c>
      <c r="R126" s="5" t="s">
        <v>14</v>
      </c>
      <c r="S126" s="5" t="s">
        <v>14</v>
      </c>
      <c r="T126" s="5" t="s">
        <v>14</v>
      </c>
      <c r="U126" s="5" t="s">
        <v>14</v>
      </c>
      <c r="V126" s="5" t="s">
        <v>14</v>
      </c>
      <c r="W126" s="5" t="s">
        <v>14</v>
      </c>
      <c r="X126" s="5" t="s">
        <v>14</v>
      </c>
      <c r="Y126" s="5" t="s">
        <v>14</v>
      </c>
    </row>
    <row r="127" spans="3:25">
      <c r="C127">
        <v>2021</v>
      </c>
      <c r="D127">
        <v>12</v>
      </c>
      <c r="E127" s="4">
        <f t="shared" si="1"/>
        <v>225</v>
      </c>
      <c r="F127" s="5">
        <f>'Total Ind SPT'!F127</f>
        <v>22</v>
      </c>
      <c r="G127" s="5">
        <f>'Total Ind SPT'!G127-'Total HB SPT'!K128</f>
        <v>166</v>
      </c>
      <c r="H127" s="5">
        <f>'Total Ind SPT'!H127</f>
        <v>3</v>
      </c>
      <c r="I127" s="5">
        <f>'Total Ind SPT'!I127</f>
        <v>6</v>
      </c>
      <c r="J127" s="5">
        <f>'Total Ind SPT'!J127-'Total HB SPT'!G128-'Total HB SPT'!H128</f>
        <v>15</v>
      </c>
      <c r="K127" s="5">
        <f>'Total Ind SPT'!K127-'Total HB SPT'!D128-'Total HB SPT'!E128-'Total HB SPT'!F128</f>
        <v>11</v>
      </c>
      <c r="L127" s="5">
        <f>'Total Ind SPT'!L127-'Total HB SPT'!I128</f>
        <v>1</v>
      </c>
      <c r="M127" s="5">
        <f>'Total Ind SPT'!M127-'Total HB SPT'!L128</f>
        <v>0</v>
      </c>
      <c r="N127" s="5">
        <f>'Total Ind SPT'!N127-'Total HB SPT'!M128</f>
        <v>1</v>
      </c>
      <c r="O127" s="5">
        <f>'Total Ind SPT'!O127-'Total HB SPT'!N128</f>
        <v>0</v>
      </c>
      <c r="P127" s="5"/>
      <c r="Q127" s="5">
        <f>E127+SUM('Total HB SPT'!D128:O128)-'Total Ind SPT'!E127</f>
        <v>0</v>
      </c>
      <c r="R127" s="5" t="s">
        <v>14</v>
      </c>
      <c r="S127" s="5" t="s">
        <v>14</v>
      </c>
      <c r="T127" s="5" t="s">
        <v>14</v>
      </c>
      <c r="U127" s="5" t="s">
        <v>14</v>
      </c>
      <c r="V127" s="5" t="s">
        <v>14</v>
      </c>
      <c r="W127" s="5" t="s">
        <v>14</v>
      </c>
      <c r="X127" s="5" t="s">
        <v>14</v>
      </c>
      <c r="Y127" s="5" t="s">
        <v>14</v>
      </c>
    </row>
    <row r="128" spans="3:25">
      <c r="C128">
        <v>2022</v>
      </c>
      <c r="D128">
        <v>1</v>
      </c>
      <c r="E128" s="4">
        <f t="shared" si="1"/>
        <v>226</v>
      </c>
      <c r="F128" s="5">
        <f>'Total Ind SPT'!F128</f>
        <v>22</v>
      </c>
      <c r="G128" s="5">
        <f>'Total Ind SPT'!G128-'Total HB SPT'!K129</f>
        <v>167</v>
      </c>
      <c r="H128" s="5">
        <f>'Total Ind SPT'!H128</f>
        <v>3</v>
      </c>
      <c r="I128" s="5">
        <f>'Total Ind SPT'!I128</f>
        <v>6</v>
      </c>
      <c r="J128" s="5">
        <f>'Total Ind SPT'!J128-'Total HB SPT'!G129-'Total HB SPT'!H129</f>
        <v>15</v>
      </c>
      <c r="K128" s="5">
        <f>'Total Ind SPT'!K128-'Total HB SPT'!D129-'Total HB SPT'!E129-'Total HB SPT'!F129</f>
        <v>11</v>
      </c>
      <c r="L128" s="5">
        <f>'Total Ind SPT'!L128-'Total HB SPT'!I129</f>
        <v>1</v>
      </c>
      <c r="M128" s="5">
        <f>'Total Ind SPT'!M128-'Total HB SPT'!L129</f>
        <v>0</v>
      </c>
      <c r="N128" s="5">
        <f>'Total Ind SPT'!N128-'Total HB SPT'!M129</f>
        <v>1</v>
      </c>
      <c r="O128" s="5">
        <f>'Total Ind SPT'!O128-'Total HB SPT'!N129</f>
        <v>0</v>
      </c>
      <c r="P128" s="5"/>
      <c r="Q128" s="5">
        <f>E128+SUM('Total HB SPT'!D129:O129)-'Total Ind SPT'!E128</f>
        <v>0</v>
      </c>
      <c r="R128" s="5" t="s">
        <v>14</v>
      </c>
      <c r="S128" s="5" t="s">
        <v>14</v>
      </c>
      <c r="T128" s="5" t="s">
        <v>14</v>
      </c>
      <c r="U128" s="5" t="s">
        <v>14</v>
      </c>
      <c r="V128" s="5" t="s">
        <v>14</v>
      </c>
      <c r="W128" s="5" t="s">
        <v>14</v>
      </c>
      <c r="X128" s="5" t="s">
        <v>14</v>
      </c>
      <c r="Y128" s="5" t="s">
        <v>14</v>
      </c>
    </row>
    <row r="129" spans="3:25">
      <c r="C129">
        <v>2022</v>
      </c>
      <c r="D129">
        <v>2</v>
      </c>
      <c r="E129" s="4">
        <f t="shared" si="1"/>
        <v>226</v>
      </c>
      <c r="F129" s="5">
        <f>'Total Ind SPT'!F129</f>
        <v>22</v>
      </c>
      <c r="G129" s="5">
        <f>'Total Ind SPT'!G129-'Total HB SPT'!K130</f>
        <v>167</v>
      </c>
      <c r="H129" s="5">
        <f>'Total Ind SPT'!H129</f>
        <v>3</v>
      </c>
      <c r="I129" s="5">
        <f>'Total Ind SPT'!I129</f>
        <v>6</v>
      </c>
      <c r="J129" s="5">
        <f>'Total Ind SPT'!J129-'Total HB SPT'!G130-'Total HB SPT'!H130</f>
        <v>15</v>
      </c>
      <c r="K129" s="5">
        <f>'Total Ind SPT'!K129-'Total HB SPT'!D130-'Total HB SPT'!E130-'Total HB SPT'!F130</f>
        <v>11</v>
      </c>
      <c r="L129" s="5">
        <f>'Total Ind SPT'!L129-'Total HB SPT'!I130</f>
        <v>1</v>
      </c>
      <c r="M129" s="5">
        <f>'Total Ind SPT'!M129-'Total HB SPT'!L130</f>
        <v>0</v>
      </c>
      <c r="N129" s="5">
        <f>'Total Ind SPT'!N129-'Total HB SPT'!M130</f>
        <v>1</v>
      </c>
      <c r="O129" s="5">
        <f>'Total Ind SPT'!O129-'Total HB SPT'!N130</f>
        <v>0</v>
      </c>
      <c r="P129" s="5"/>
      <c r="Q129" s="5">
        <f>E129+SUM('Total HB SPT'!D130:O130)-'Total Ind SPT'!E129</f>
        <v>0</v>
      </c>
      <c r="R129" s="5" t="s">
        <v>14</v>
      </c>
      <c r="S129" s="5" t="s">
        <v>14</v>
      </c>
      <c r="T129" s="5" t="s">
        <v>14</v>
      </c>
      <c r="U129" s="5" t="s">
        <v>14</v>
      </c>
      <c r="V129" s="5" t="s">
        <v>14</v>
      </c>
      <c r="W129" s="5" t="s">
        <v>14</v>
      </c>
      <c r="X129" s="5" t="s">
        <v>14</v>
      </c>
      <c r="Y129" s="5" t="s">
        <v>14</v>
      </c>
    </row>
    <row r="130" spans="3:25">
      <c r="C130">
        <v>2022</v>
      </c>
      <c r="D130">
        <v>3</v>
      </c>
      <c r="E130" s="4">
        <f t="shared" si="1"/>
        <v>226</v>
      </c>
      <c r="F130" s="5">
        <f>'Total Ind SPT'!F130</f>
        <v>22</v>
      </c>
      <c r="G130" s="5">
        <f>'Total Ind SPT'!G130-'Total HB SPT'!K131</f>
        <v>167</v>
      </c>
      <c r="H130" s="5">
        <f>'Total Ind SPT'!H130</f>
        <v>3</v>
      </c>
      <c r="I130" s="5">
        <f>'Total Ind SPT'!I130</f>
        <v>6</v>
      </c>
      <c r="J130" s="5">
        <f>'Total Ind SPT'!J130-'Total HB SPT'!G131-'Total HB SPT'!H131</f>
        <v>15</v>
      </c>
      <c r="K130" s="5">
        <f>'Total Ind SPT'!K130-'Total HB SPT'!D131-'Total HB SPT'!E131-'Total HB SPT'!F131</f>
        <v>11</v>
      </c>
      <c r="L130" s="5">
        <f>'Total Ind SPT'!L130-'Total HB SPT'!I131</f>
        <v>1</v>
      </c>
      <c r="M130" s="5">
        <f>'Total Ind SPT'!M130-'Total HB SPT'!L131</f>
        <v>0</v>
      </c>
      <c r="N130" s="5">
        <f>'Total Ind SPT'!N130-'Total HB SPT'!M131</f>
        <v>1</v>
      </c>
      <c r="O130" s="5">
        <f>'Total Ind SPT'!O130-'Total HB SPT'!N131</f>
        <v>0</v>
      </c>
      <c r="P130" s="5"/>
      <c r="Q130" s="5">
        <f>E130+SUM('Total HB SPT'!D131:O131)-'Total Ind SPT'!E130</f>
        <v>0</v>
      </c>
      <c r="R130" s="5" t="s">
        <v>14</v>
      </c>
      <c r="S130" s="5" t="s">
        <v>14</v>
      </c>
      <c r="T130" s="5" t="s">
        <v>14</v>
      </c>
      <c r="U130" s="5" t="s">
        <v>14</v>
      </c>
      <c r="V130" s="5" t="s">
        <v>14</v>
      </c>
      <c r="W130" s="5" t="s">
        <v>14</v>
      </c>
      <c r="X130" s="5" t="s">
        <v>14</v>
      </c>
      <c r="Y130" s="5" t="s">
        <v>14</v>
      </c>
    </row>
    <row r="131" spans="3:25">
      <c r="C131">
        <v>2022</v>
      </c>
      <c r="D131">
        <v>4</v>
      </c>
      <c r="E131" s="4">
        <f t="shared" si="1"/>
        <v>226</v>
      </c>
      <c r="F131" s="5">
        <f>'Total Ind SPT'!F131</f>
        <v>22</v>
      </c>
      <c r="G131" s="5">
        <f>'Total Ind SPT'!G131-'Total HB SPT'!K132</f>
        <v>167</v>
      </c>
      <c r="H131" s="5">
        <f>'Total Ind SPT'!H131</f>
        <v>3</v>
      </c>
      <c r="I131" s="5">
        <f>'Total Ind SPT'!I131</f>
        <v>6</v>
      </c>
      <c r="J131" s="5">
        <f>'Total Ind SPT'!J131-'Total HB SPT'!G132-'Total HB SPT'!H132</f>
        <v>15</v>
      </c>
      <c r="K131" s="5">
        <f>'Total Ind SPT'!K131-'Total HB SPT'!D132-'Total HB SPT'!E132-'Total HB SPT'!F132</f>
        <v>11</v>
      </c>
      <c r="L131" s="5">
        <f>'Total Ind SPT'!L131-'Total HB SPT'!I132</f>
        <v>1</v>
      </c>
      <c r="M131" s="5">
        <f>'Total Ind SPT'!M131-'Total HB SPT'!L132</f>
        <v>0</v>
      </c>
      <c r="N131" s="5">
        <f>'Total Ind SPT'!N131-'Total HB SPT'!M132</f>
        <v>1</v>
      </c>
      <c r="O131" s="5">
        <f>'Total Ind SPT'!O131-'Total HB SPT'!N132</f>
        <v>0</v>
      </c>
      <c r="P131" s="5"/>
      <c r="Q131" s="5">
        <f>E131+SUM('Total HB SPT'!D132:O132)-'Total Ind SPT'!E131</f>
        <v>0</v>
      </c>
      <c r="R131" s="5" t="s">
        <v>14</v>
      </c>
      <c r="S131" s="5" t="s">
        <v>14</v>
      </c>
      <c r="T131" s="5" t="s">
        <v>14</v>
      </c>
      <c r="U131" s="5" t="s">
        <v>14</v>
      </c>
      <c r="V131" s="5" t="s">
        <v>14</v>
      </c>
      <c r="W131" s="5" t="s">
        <v>14</v>
      </c>
      <c r="X131" s="5" t="s">
        <v>14</v>
      </c>
      <c r="Y131" s="5" t="s">
        <v>14</v>
      </c>
    </row>
    <row r="132" spans="3:25">
      <c r="C132">
        <v>2022</v>
      </c>
      <c r="D132">
        <v>5</v>
      </c>
      <c r="E132" s="4">
        <f t="shared" si="1"/>
        <v>226</v>
      </c>
      <c r="F132" s="5">
        <f>'Total Ind SPT'!F132</f>
        <v>22</v>
      </c>
      <c r="G132" s="5">
        <f>'Total Ind SPT'!G132-'Total HB SPT'!K133</f>
        <v>167</v>
      </c>
      <c r="H132" s="5">
        <f>'Total Ind SPT'!H132</f>
        <v>3</v>
      </c>
      <c r="I132" s="5">
        <f>'Total Ind SPT'!I132</f>
        <v>6</v>
      </c>
      <c r="J132" s="5">
        <f>'Total Ind SPT'!J132-'Total HB SPT'!G133-'Total HB SPT'!H133</f>
        <v>15</v>
      </c>
      <c r="K132" s="5">
        <f>'Total Ind SPT'!K132-'Total HB SPT'!D133-'Total HB SPT'!E133-'Total HB SPT'!F133</f>
        <v>11</v>
      </c>
      <c r="L132" s="5">
        <f>'Total Ind SPT'!L132-'Total HB SPT'!I133</f>
        <v>1</v>
      </c>
      <c r="M132" s="5">
        <f>'Total Ind SPT'!M132-'Total HB SPT'!L133</f>
        <v>0</v>
      </c>
      <c r="N132" s="5">
        <f>'Total Ind SPT'!N132-'Total HB SPT'!M133</f>
        <v>1</v>
      </c>
      <c r="O132" s="5">
        <f>'Total Ind SPT'!O132-'Total HB SPT'!N133</f>
        <v>0</v>
      </c>
      <c r="P132" s="5"/>
      <c r="Q132" s="5">
        <f>E132+SUM('Total HB SPT'!D133:O133)-'Total Ind SPT'!E132</f>
        <v>0</v>
      </c>
      <c r="R132" s="5" t="s">
        <v>14</v>
      </c>
      <c r="S132" s="5" t="s">
        <v>14</v>
      </c>
      <c r="T132" s="5" t="s">
        <v>14</v>
      </c>
      <c r="U132" s="5" t="s">
        <v>14</v>
      </c>
      <c r="V132" s="5" t="s">
        <v>14</v>
      </c>
      <c r="W132" s="5" t="s">
        <v>14</v>
      </c>
      <c r="X132" s="5" t="s">
        <v>14</v>
      </c>
      <c r="Y132" s="5" t="s">
        <v>14</v>
      </c>
    </row>
    <row r="133" spans="3:25">
      <c r="C133">
        <v>2022</v>
      </c>
      <c r="D133">
        <v>6</v>
      </c>
      <c r="E133" s="4">
        <f t="shared" si="1"/>
        <v>226</v>
      </c>
      <c r="F133" s="5">
        <f>'Total Ind SPT'!F133</f>
        <v>22</v>
      </c>
      <c r="G133" s="5">
        <f>'Total Ind SPT'!G133-'Total HB SPT'!K134</f>
        <v>167</v>
      </c>
      <c r="H133" s="5">
        <f>'Total Ind SPT'!H133</f>
        <v>3</v>
      </c>
      <c r="I133" s="5">
        <f>'Total Ind SPT'!I133</f>
        <v>6</v>
      </c>
      <c r="J133" s="5">
        <f>'Total Ind SPT'!J133-'Total HB SPT'!G134-'Total HB SPT'!H134</f>
        <v>15</v>
      </c>
      <c r="K133" s="5">
        <f>'Total Ind SPT'!K133-'Total HB SPT'!D134-'Total HB SPT'!E134-'Total HB SPT'!F134</f>
        <v>11</v>
      </c>
      <c r="L133" s="5">
        <f>'Total Ind SPT'!L133-'Total HB SPT'!I134</f>
        <v>1</v>
      </c>
      <c r="M133" s="5">
        <f>'Total Ind SPT'!M133-'Total HB SPT'!L134</f>
        <v>0</v>
      </c>
      <c r="N133" s="5">
        <f>'Total Ind SPT'!N133-'Total HB SPT'!M134</f>
        <v>1</v>
      </c>
      <c r="O133" s="5">
        <f>'Total Ind SPT'!O133-'Total HB SPT'!N134</f>
        <v>0</v>
      </c>
      <c r="P133" s="5"/>
      <c r="Q133" s="5">
        <f>E133+SUM('Total HB SPT'!D134:O134)-'Total Ind SPT'!E133</f>
        <v>0</v>
      </c>
      <c r="R133" s="5" t="s">
        <v>14</v>
      </c>
      <c r="S133" s="5" t="s">
        <v>14</v>
      </c>
      <c r="T133" s="5" t="s">
        <v>14</v>
      </c>
      <c r="U133" s="5" t="s">
        <v>14</v>
      </c>
      <c r="V133" s="5" t="s">
        <v>14</v>
      </c>
      <c r="W133" s="5" t="s">
        <v>14</v>
      </c>
      <c r="X133" s="5" t="s">
        <v>14</v>
      </c>
      <c r="Y133" s="5" t="s">
        <v>14</v>
      </c>
    </row>
    <row r="134" spans="3:25">
      <c r="C134">
        <v>2022</v>
      </c>
      <c r="D134">
        <v>7</v>
      </c>
      <c r="E134" s="4">
        <f t="shared" si="1"/>
        <v>226</v>
      </c>
      <c r="F134" s="5">
        <f>'Total Ind SPT'!F134</f>
        <v>22</v>
      </c>
      <c r="G134" s="5">
        <f>'Total Ind SPT'!G134-'Total HB SPT'!K135</f>
        <v>167</v>
      </c>
      <c r="H134" s="5">
        <f>'Total Ind SPT'!H134</f>
        <v>3</v>
      </c>
      <c r="I134" s="5">
        <f>'Total Ind SPT'!I134</f>
        <v>6</v>
      </c>
      <c r="J134" s="5">
        <f>'Total Ind SPT'!J134-'Total HB SPT'!G135-'Total HB SPT'!H135</f>
        <v>15</v>
      </c>
      <c r="K134" s="5">
        <f>'Total Ind SPT'!K134-'Total HB SPT'!D135-'Total HB SPT'!E135-'Total HB SPT'!F135</f>
        <v>11</v>
      </c>
      <c r="L134" s="5">
        <f>'Total Ind SPT'!L134-'Total HB SPT'!I135</f>
        <v>1</v>
      </c>
      <c r="M134" s="5">
        <f>'Total Ind SPT'!M134-'Total HB SPT'!L135</f>
        <v>0</v>
      </c>
      <c r="N134" s="5">
        <f>'Total Ind SPT'!N134-'Total HB SPT'!M135</f>
        <v>1</v>
      </c>
      <c r="O134" s="5">
        <f>'Total Ind SPT'!O134-'Total HB SPT'!N135</f>
        <v>0</v>
      </c>
      <c r="P134" s="5"/>
      <c r="Q134" s="5">
        <f>E134+SUM('Total HB SPT'!D135:O135)-'Total Ind SPT'!E134</f>
        <v>0</v>
      </c>
      <c r="R134" s="5" t="s">
        <v>14</v>
      </c>
      <c r="S134" s="5" t="s">
        <v>14</v>
      </c>
      <c r="T134" s="5" t="s">
        <v>14</v>
      </c>
      <c r="U134" s="5" t="s">
        <v>14</v>
      </c>
      <c r="V134" s="5" t="s">
        <v>14</v>
      </c>
      <c r="W134" s="5" t="s">
        <v>14</v>
      </c>
      <c r="X134" s="5" t="s">
        <v>14</v>
      </c>
      <c r="Y134" s="5" t="s">
        <v>14</v>
      </c>
    </row>
    <row r="135" spans="3:25">
      <c r="C135">
        <v>2022</v>
      </c>
      <c r="D135">
        <v>8</v>
      </c>
      <c r="E135" s="4">
        <f t="shared" si="1"/>
        <v>227</v>
      </c>
      <c r="F135" s="5">
        <f>'Total Ind SPT'!F135</f>
        <v>22</v>
      </c>
      <c r="G135" s="5">
        <f>'Total Ind SPT'!G135-'Total HB SPT'!K136</f>
        <v>168</v>
      </c>
      <c r="H135" s="5">
        <f>'Total Ind SPT'!H135</f>
        <v>3</v>
      </c>
      <c r="I135" s="5">
        <f>'Total Ind SPT'!I135</f>
        <v>6</v>
      </c>
      <c r="J135" s="5">
        <f>'Total Ind SPT'!J135-'Total HB SPT'!G136-'Total HB SPT'!H136</f>
        <v>15</v>
      </c>
      <c r="K135" s="5">
        <f>'Total Ind SPT'!K135-'Total HB SPT'!D136-'Total HB SPT'!E136-'Total HB SPT'!F136</f>
        <v>11</v>
      </c>
      <c r="L135" s="5">
        <f>'Total Ind SPT'!L135-'Total HB SPT'!I136</f>
        <v>1</v>
      </c>
      <c r="M135" s="5">
        <f>'Total Ind SPT'!M135-'Total HB SPT'!L136</f>
        <v>0</v>
      </c>
      <c r="N135" s="5">
        <f>'Total Ind SPT'!N135-'Total HB SPT'!M136</f>
        <v>1</v>
      </c>
      <c r="O135" s="5">
        <f>'Total Ind SPT'!O135-'Total HB SPT'!N136</f>
        <v>0</v>
      </c>
      <c r="P135" s="5"/>
      <c r="Q135" s="5">
        <f>E135+SUM('Total HB SPT'!D136:O136)-'Total Ind SPT'!E135</f>
        <v>0</v>
      </c>
      <c r="R135" s="5" t="s">
        <v>14</v>
      </c>
      <c r="S135" s="5" t="s">
        <v>14</v>
      </c>
      <c r="T135" s="5" t="s">
        <v>14</v>
      </c>
      <c r="U135" s="5" t="s">
        <v>14</v>
      </c>
      <c r="V135" s="5" t="s">
        <v>14</v>
      </c>
      <c r="W135" s="5" t="s">
        <v>14</v>
      </c>
      <c r="X135" s="5" t="s">
        <v>14</v>
      </c>
      <c r="Y135" s="5" t="s">
        <v>14</v>
      </c>
    </row>
    <row r="136" spans="3:25">
      <c r="C136">
        <v>2022</v>
      </c>
      <c r="D136">
        <v>9</v>
      </c>
      <c r="E136" s="4">
        <f t="shared" si="1"/>
        <v>227</v>
      </c>
      <c r="F136" s="5">
        <f>'Total Ind SPT'!F136</f>
        <v>22</v>
      </c>
      <c r="G136" s="5">
        <f>'Total Ind SPT'!G136-'Total HB SPT'!K137</f>
        <v>168</v>
      </c>
      <c r="H136" s="5">
        <f>'Total Ind SPT'!H136</f>
        <v>3</v>
      </c>
      <c r="I136" s="5">
        <f>'Total Ind SPT'!I136</f>
        <v>6</v>
      </c>
      <c r="J136" s="5">
        <f>'Total Ind SPT'!J136-'Total HB SPT'!G137-'Total HB SPT'!H137</f>
        <v>15</v>
      </c>
      <c r="K136" s="5">
        <f>'Total Ind SPT'!K136-'Total HB SPT'!D137-'Total HB SPT'!E137-'Total HB SPT'!F137</f>
        <v>11</v>
      </c>
      <c r="L136" s="5">
        <f>'Total Ind SPT'!L136-'Total HB SPT'!I137</f>
        <v>1</v>
      </c>
      <c r="M136" s="5">
        <f>'Total Ind SPT'!M136-'Total HB SPT'!L137</f>
        <v>0</v>
      </c>
      <c r="N136" s="5">
        <f>'Total Ind SPT'!N136-'Total HB SPT'!M137</f>
        <v>1</v>
      </c>
      <c r="O136" s="5">
        <f>'Total Ind SPT'!O136-'Total HB SPT'!N137</f>
        <v>0</v>
      </c>
      <c r="P136" s="5"/>
      <c r="Q136" s="5">
        <f>E136+SUM('Total HB SPT'!D137:O137)-'Total Ind SPT'!E136</f>
        <v>0</v>
      </c>
      <c r="R136" s="5" t="s">
        <v>14</v>
      </c>
      <c r="S136" s="5" t="s">
        <v>14</v>
      </c>
      <c r="T136" s="5" t="s">
        <v>14</v>
      </c>
      <c r="U136" s="5" t="s">
        <v>14</v>
      </c>
      <c r="V136" s="5" t="s">
        <v>14</v>
      </c>
      <c r="W136" s="5" t="s">
        <v>14</v>
      </c>
      <c r="X136" s="5" t="s">
        <v>14</v>
      </c>
      <c r="Y136" s="5" t="s">
        <v>14</v>
      </c>
    </row>
    <row r="137" spans="3:25">
      <c r="C137">
        <v>2022</v>
      </c>
      <c r="D137">
        <v>10</v>
      </c>
      <c r="E137" s="4">
        <f t="shared" ref="E137:E200" si="2">SUM(F137:O137)</f>
        <v>227</v>
      </c>
      <c r="F137" s="5">
        <f>'Total Ind SPT'!F137</f>
        <v>22</v>
      </c>
      <c r="G137" s="5">
        <f>'Total Ind SPT'!G137-'Total HB SPT'!K138</f>
        <v>168</v>
      </c>
      <c r="H137" s="5">
        <f>'Total Ind SPT'!H137</f>
        <v>3</v>
      </c>
      <c r="I137" s="5">
        <f>'Total Ind SPT'!I137</f>
        <v>6</v>
      </c>
      <c r="J137" s="5">
        <f>'Total Ind SPT'!J137-'Total HB SPT'!G138-'Total HB SPT'!H138</f>
        <v>15</v>
      </c>
      <c r="K137" s="5">
        <f>'Total Ind SPT'!K137-'Total HB SPT'!D138-'Total HB SPT'!E138-'Total HB SPT'!F138</f>
        <v>11</v>
      </c>
      <c r="L137" s="5">
        <f>'Total Ind SPT'!L137-'Total HB SPT'!I138</f>
        <v>1</v>
      </c>
      <c r="M137" s="5">
        <f>'Total Ind SPT'!M137-'Total HB SPT'!L138</f>
        <v>0</v>
      </c>
      <c r="N137" s="5">
        <f>'Total Ind SPT'!N137-'Total HB SPT'!M138</f>
        <v>1</v>
      </c>
      <c r="O137" s="5">
        <f>'Total Ind SPT'!O137-'Total HB SPT'!N138</f>
        <v>0</v>
      </c>
      <c r="P137" s="5"/>
      <c r="Q137" s="5">
        <f>E137+SUM('Total HB SPT'!D138:O138)-'Total Ind SPT'!E137</f>
        <v>0</v>
      </c>
      <c r="R137" s="5" t="s">
        <v>14</v>
      </c>
      <c r="S137" s="5" t="s">
        <v>14</v>
      </c>
      <c r="T137" s="5" t="s">
        <v>14</v>
      </c>
      <c r="U137" s="5" t="s">
        <v>14</v>
      </c>
      <c r="V137" s="5" t="s">
        <v>14</v>
      </c>
      <c r="W137" s="5" t="s">
        <v>14</v>
      </c>
      <c r="X137" s="5" t="s">
        <v>14</v>
      </c>
      <c r="Y137" s="5" t="s">
        <v>14</v>
      </c>
    </row>
    <row r="138" spans="3:25">
      <c r="C138">
        <v>2022</v>
      </c>
      <c r="D138">
        <v>11</v>
      </c>
      <c r="E138" s="4">
        <f t="shared" si="2"/>
        <v>227</v>
      </c>
      <c r="F138" s="5">
        <f>'Total Ind SPT'!F138</f>
        <v>22</v>
      </c>
      <c r="G138" s="5">
        <f>'Total Ind SPT'!G138-'Total HB SPT'!K139</f>
        <v>168</v>
      </c>
      <c r="H138" s="5">
        <f>'Total Ind SPT'!H138</f>
        <v>3</v>
      </c>
      <c r="I138" s="5">
        <f>'Total Ind SPT'!I138</f>
        <v>6</v>
      </c>
      <c r="J138" s="5">
        <f>'Total Ind SPT'!J138-'Total HB SPT'!G139-'Total HB SPT'!H139</f>
        <v>15</v>
      </c>
      <c r="K138" s="5">
        <f>'Total Ind SPT'!K138-'Total HB SPT'!D139-'Total HB SPT'!E139-'Total HB SPT'!F139</f>
        <v>11</v>
      </c>
      <c r="L138" s="5">
        <f>'Total Ind SPT'!L138-'Total HB SPT'!I139</f>
        <v>1</v>
      </c>
      <c r="M138" s="5">
        <f>'Total Ind SPT'!M138-'Total HB SPT'!L139</f>
        <v>0</v>
      </c>
      <c r="N138" s="5">
        <f>'Total Ind SPT'!N138-'Total HB SPT'!M139</f>
        <v>1</v>
      </c>
      <c r="O138" s="5">
        <f>'Total Ind SPT'!O138-'Total HB SPT'!N139</f>
        <v>0</v>
      </c>
      <c r="P138" s="5"/>
      <c r="Q138" s="5">
        <f>E138+SUM('Total HB SPT'!D139:O139)-'Total Ind SPT'!E138</f>
        <v>0</v>
      </c>
      <c r="R138" s="5" t="s">
        <v>14</v>
      </c>
      <c r="S138" s="5" t="s">
        <v>14</v>
      </c>
      <c r="T138" s="5" t="s">
        <v>14</v>
      </c>
      <c r="U138" s="5" t="s">
        <v>14</v>
      </c>
      <c r="V138" s="5" t="s">
        <v>14</v>
      </c>
      <c r="W138" s="5" t="s">
        <v>14</v>
      </c>
      <c r="X138" s="5" t="s">
        <v>14</v>
      </c>
      <c r="Y138" s="5" t="s">
        <v>14</v>
      </c>
    </row>
    <row r="139" spans="3:25">
      <c r="C139">
        <v>2022</v>
      </c>
      <c r="D139">
        <v>12</v>
      </c>
      <c r="E139" s="4">
        <f t="shared" si="2"/>
        <v>227</v>
      </c>
      <c r="F139" s="5">
        <f>'Total Ind SPT'!F139</f>
        <v>22</v>
      </c>
      <c r="G139" s="5">
        <f>'Total Ind SPT'!G139-'Total HB SPT'!K140</f>
        <v>168</v>
      </c>
      <c r="H139" s="5">
        <f>'Total Ind SPT'!H139</f>
        <v>3</v>
      </c>
      <c r="I139" s="5">
        <f>'Total Ind SPT'!I139</f>
        <v>6</v>
      </c>
      <c r="J139" s="5">
        <f>'Total Ind SPT'!J139-'Total HB SPT'!G140-'Total HB SPT'!H140</f>
        <v>15</v>
      </c>
      <c r="K139" s="5">
        <f>'Total Ind SPT'!K139-'Total HB SPT'!D140-'Total HB SPT'!E140-'Total HB SPT'!F140</f>
        <v>11</v>
      </c>
      <c r="L139" s="5">
        <f>'Total Ind SPT'!L139-'Total HB SPT'!I140</f>
        <v>1</v>
      </c>
      <c r="M139" s="5">
        <f>'Total Ind SPT'!M139-'Total HB SPT'!L140</f>
        <v>0</v>
      </c>
      <c r="N139" s="5">
        <f>'Total Ind SPT'!N139-'Total HB SPT'!M140</f>
        <v>1</v>
      </c>
      <c r="O139" s="5">
        <f>'Total Ind SPT'!O139-'Total HB SPT'!N140</f>
        <v>0</v>
      </c>
      <c r="P139" s="5"/>
      <c r="Q139" s="5">
        <f>E139+SUM('Total HB SPT'!D140:O140)-'Total Ind SPT'!E139</f>
        <v>0</v>
      </c>
      <c r="R139" s="5" t="s">
        <v>14</v>
      </c>
      <c r="S139" s="5" t="s">
        <v>14</v>
      </c>
      <c r="T139" s="5" t="s">
        <v>14</v>
      </c>
      <c r="U139" s="5" t="s">
        <v>14</v>
      </c>
      <c r="V139" s="5" t="s">
        <v>14</v>
      </c>
      <c r="W139" s="5" t="s">
        <v>14</v>
      </c>
      <c r="X139" s="5" t="s">
        <v>14</v>
      </c>
      <c r="Y139" s="5" t="s">
        <v>14</v>
      </c>
    </row>
    <row r="140" spans="3:25">
      <c r="C140">
        <v>2023</v>
      </c>
      <c r="D140">
        <v>1</v>
      </c>
      <c r="E140" s="4">
        <f t="shared" si="2"/>
        <v>227</v>
      </c>
      <c r="F140" s="5">
        <f>'Total Ind SPT'!F140</f>
        <v>22</v>
      </c>
      <c r="G140" s="5">
        <f>'Total Ind SPT'!G140-'Total HB SPT'!K141</f>
        <v>168</v>
      </c>
      <c r="H140" s="5">
        <f>'Total Ind SPT'!H140</f>
        <v>3</v>
      </c>
      <c r="I140" s="5">
        <f>'Total Ind SPT'!I140</f>
        <v>6</v>
      </c>
      <c r="J140" s="5">
        <f>'Total Ind SPT'!J140-'Total HB SPT'!G141-'Total HB SPT'!H141</f>
        <v>15</v>
      </c>
      <c r="K140" s="5">
        <f>'Total Ind SPT'!K140-'Total HB SPT'!D141-'Total HB SPT'!E141-'Total HB SPT'!F141</f>
        <v>11</v>
      </c>
      <c r="L140" s="5">
        <f>'Total Ind SPT'!L140-'Total HB SPT'!I141</f>
        <v>1</v>
      </c>
      <c r="M140" s="5">
        <f>'Total Ind SPT'!M140-'Total HB SPT'!L141</f>
        <v>0</v>
      </c>
      <c r="N140" s="5">
        <f>'Total Ind SPT'!N140-'Total HB SPT'!M141</f>
        <v>1</v>
      </c>
      <c r="O140" s="5">
        <f>'Total Ind SPT'!O140-'Total HB SPT'!N141</f>
        <v>0</v>
      </c>
      <c r="P140" s="5"/>
      <c r="Q140" s="5">
        <f>E140+SUM('Total HB SPT'!D141:O141)-'Total Ind SPT'!E140</f>
        <v>0</v>
      </c>
      <c r="R140" s="5" t="s">
        <v>14</v>
      </c>
      <c r="S140" s="5" t="s">
        <v>14</v>
      </c>
      <c r="T140" s="5" t="s">
        <v>14</v>
      </c>
      <c r="U140" s="5" t="s">
        <v>14</v>
      </c>
      <c r="V140" s="5" t="s">
        <v>14</v>
      </c>
      <c r="W140" s="5" t="s">
        <v>14</v>
      </c>
      <c r="X140" s="5" t="s">
        <v>14</v>
      </c>
      <c r="Y140" s="5" t="s">
        <v>14</v>
      </c>
    </row>
    <row r="141" spans="3:25">
      <c r="C141">
        <v>2023</v>
      </c>
      <c r="D141">
        <v>2</v>
      </c>
      <c r="E141" s="4">
        <f t="shared" si="2"/>
        <v>227</v>
      </c>
      <c r="F141" s="5">
        <f>'Total Ind SPT'!F141</f>
        <v>22</v>
      </c>
      <c r="G141" s="5">
        <f>'Total Ind SPT'!G141-'Total HB SPT'!K142</f>
        <v>168</v>
      </c>
      <c r="H141" s="5">
        <f>'Total Ind SPT'!H141</f>
        <v>3</v>
      </c>
      <c r="I141" s="5">
        <f>'Total Ind SPT'!I141</f>
        <v>6</v>
      </c>
      <c r="J141" s="5">
        <f>'Total Ind SPT'!J141-'Total HB SPT'!G142-'Total HB SPT'!H142</f>
        <v>15</v>
      </c>
      <c r="K141" s="5">
        <f>'Total Ind SPT'!K141-'Total HB SPT'!D142-'Total HB SPT'!E142-'Total HB SPT'!F142</f>
        <v>11</v>
      </c>
      <c r="L141" s="5">
        <f>'Total Ind SPT'!L141-'Total HB SPT'!I142</f>
        <v>1</v>
      </c>
      <c r="M141" s="5">
        <f>'Total Ind SPT'!M141-'Total HB SPT'!L142</f>
        <v>0</v>
      </c>
      <c r="N141" s="5">
        <f>'Total Ind SPT'!N141-'Total HB SPT'!M142</f>
        <v>1</v>
      </c>
      <c r="O141" s="5">
        <f>'Total Ind SPT'!O141-'Total HB SPT'!N142</f>
        <v>0</v>
      </c>
      <c r="P141" s="5"/>
      <c r="Q141" s="5">
        <f>E141+SUM('Total HB SPT'!D142:O142)-'Total Ind SPT'!E141</f>
        <v>0</v>
      </c>
      <c r="R141" s="5" t="s">
        <v>14</v>
      </c>
      <c r="S141" s="5" t="s">
        <v>14</v>
      </c>
      <c r="T141" s="5" t="s">
        <v>14</v>
      </c>
      <c r="U141" s="5" t="s">
        <v>14</v>
      </c>
      <c r="V141" s="5" t="s">
        <v>14</v>
      </c>
      <c r="W141" s="5" t="s">
        <v>14</v>
      </c>
      <c r="X141" s="5" t="s">
        <v>14</v>
      </c>
      <c r="Y141" s="5" t="s">
        <v>14</v>
      </c>
    </row>
    <row r="142" spans="3:25">
      <c r="C142">
        <v>2023</v>
      </c>
      <c r="D142">
        <v>3</v>
      </c>
      <c r="E142" s="4">
        <f t="shared" si="2"/>
        <v>227</v>
      </c>
      <c r="F142" s="5">
        <f>'Total Ind SPT'!F142</f>
        <v>22</v>
      </c>
      <c r="G142" s="5">
        <f>'Total Ind SPT'!G142-'Total HB SPT'!K143</f>
        <v>168</v>
      </c>
      <c r="H142" s="5">
        <f>'Total Ind SPT'!H142</f>
        <v>3</v>
      </c>
      <c r="I142" s="5">
        <f>'Total Ind SPT'!I142</f>
        <v>6</v>
      </c>
      <c r="J142" s="5">
        <f>'Total Ind SPT'!J142-'Total HB SPT'!G143-'Total HB SPT'!H143</f>
        <v>15</v>
      </c>
      <c r="K142" s="5">
        <f>'Total Ind SPT'!K142-'Total HB SPT'!D143-'Total HB SPT'!E143-'Total HB SPT'!F143</f>
        <v>11</v>
      </c>
      <c r="L142" s="5">
        <f>'Total Ind SPT'!L142-'Total HB SPT'!I143</f>
        <v>1</v>
      </c>
      <c r="M142" s="5">
        <f>'Total Ind SPT'!M142-'Total HB SPT'!L143</f>
        <v>0</v>
      </c>
      <c r="N142" s="5">
        <f>'Total Ind SPT'!N142-'Total HB SPT'!M143</f>
        <v>1</v>
      </c>
      <c r="O142" s="5">
        <f>'Total Ind SPT'!O142-'Total HB SPT'!N143</f>
        <v>0</v>
      </c>
      <c r="P142" s="5"/>
      <c r="Q142" s="5">
        <f>E142+SUM('Total HB SPT'!D143:O143)-'Total Ind SPT'!E142</f>
        <v>0</v>
      </c>
      <c r="R142" s="5" t="s">
        <v>14</v>
      </c>
      <c r="S142" s="5" t="s">
        <v>14</v>
      </c>
      <c r="T142" s="5" t="s">
        <v>14</v>
      </c>
      <c r="U142" s="5" t="s">
        <v>14</v>
      </c>
      <c r="V142" s="5" t="s">
        <v>14</v>
      </c>
      <c r="W142" s="5" t="s">
        <v>14</v>
      </c>
      <c r="X142" s="5" t="s">
        <v>14</v>
      </c>
      <c r="Y142" s="5" t="s">
        <v>14</v>
      </c>
    </row>
    <row r="143" spans="3:25">
      <c r="C143">
        <v>2023</v>
      </c>
      <c r="D143">
        <v>4</v>
      </c>
      <c r="E143" s="4">
        <f t="shared" si="2"/>
        <v>227</v>
      </c>
      <c r="F143" s="5">
        <f>'Total Ind SPT'!F143</f>
        <v>22</v>
      </c>
      <c r="G143" s="5">
        <f>'Total Ind SPT'!G143-'Total HB SPT'!K144</f>
        <v>168</v>
      </c>
      <c r="H143" s="5">
        <f>'Total Ind SPT'!H143</f>
        <v>3</v>
      </c>
      <c r="I143" s="5">
        <f>'Total Ind SPT'!I143</f>
        <v>6</v>
      </c>
      <c r="J143" s="5">
        <f>'Total Ind SPT'!J143-'Total HB SPT'!G144-'Total HB SPT'!H144</f>
        <v>15</v>
      </c>
      <c r="K143" s="5">
        <f>'Total Ind SPT'!K143-'Total HB SPT'!D144-'Total HB SPT'!E144-'Total HB SPT'!F144</f>
        <v>11</v>
      </c>
      <c r="L143" s="5">
        <f>'Total Ind SPT'!L143-'Total HB SPT'!I144</f>
        <v>1</v>
      </c>
      <c r="M143" s="5">
        <f>'Total Ind SPT'!M143-'Total HB SPT'!L144</f>
        <v>0</v>
      </c>
      <c r="N143" s="5">
        <f>'Total Ind SPT'!N143-'Total HB SPT'!M144</f>
        <v>1</v>
      </c>
      <c r="O143" s="5">
        <f>'Total Ind SPT'!O143-'Total HB SPT'!N144</f>
        <v>0</v>
      </c>
      <c r="P143" s="5"/>
      <c r="Q143" s="5">
        <f>E143+SUM('Total HB SPT'!D144:O144)-'Total Ind SPT'!E143</f>
        <v>0</v>
      </c>
      <c r="R143" s="5" t="s">
        <v>14</v>
      </c>
      <c r="S143" s="5" t="s">
        <v>14</v>
      </c>
      <c r="T143" s="5" t="s">
        <v>14</v>
      </c>
      <c r="U143" s="5" t="s">
        <v>14</v>
      </c>
      <c r="V143" s="5" t="s">
        <v>14</v>
      </c>
      <c r="W143" s="5" t="s">
        <v>14</v>
      </c>
      <c r="X143" s="5" t="s">
        <v>14</v>
      </c>
      <c r="Y143" s="5" t="s">
        <v>14</v>
      </c>
    </row>
    <row r="144" spans="3:25">
      <c r="C144">
        <v>2023</v>
      </c>
      <c r="D144">
        <v>5</v>
      </c>
      <c r="E144" s="4">
        <f t="shared" si="2"/>
        <v>227</v>
      </c>
      <c r="F144" s="5">
        <f>'Total Ind SPT'!F144</f>
        <v>22</v>
      </c>
      <c r="G144" s="5">
        <f>'Total Ind SPT'!G144-'Total HB SPT'!K145</f>
        <v>168</v>
      </c>
      <c r="H144" s="5">
        <f>'Total Ind SPT'!H144</f>
        <v>3</v>
      </c>
      <c r="I144" s="5">
        <f>'Total Ind SPT'!I144</f>
        <v>6</v>
      </c>
      <c r="J144" s="5">
        <f>'Total Ind SPT'!J144-'Total HB SPT'!G145-'Total HB SPT'!H145</f>
        <v>15</v>
      </c>
      <c r="K144" s="5">
        <f>'Total Ind SPT'!K144-'Total HB SPT'!D145-'Total HB SPT'!E145-'Total HB SPT'!F145</f>
        <v>11</v>
      </c>
      <c r="L144" s="5">
        <f>'Total Ind SPT'!L144-'Total HB SPT'!I145</f>
        <v>1</v>
      </c>
      <c r="M144" s="5">
        <f>'Total Ind SPT'!M144-'Total HB SPT'!L145</f>
        <v>0</v>
      </c>
      <c r="N144" s="5">
        <f>'Total Ind SPT'!N144-'Total HB SPT'!M145</f>
        <v>1</v>
      </c>
      <c r="O144" s="5">
        <f>'Total Ind SPT'!O144-'Total HB SPT'!N145</f>
        <v>0</v>
      </c>
      <c r="P144" s="5"/>
      <c r="Q144" s="5">
        <f>E144+SUM('Total HB SPT'!D145:O145)-'Total Ind SPT'!E144</f>
        <v>0</v>
      </c>
      <c r="R144" s="5" t="s">
        <v>14</v>
      </c>
      <c r="S144" s="5" t="s">
        <v>14</v>
      </c>
      <c r="T144" s="5" t="s">
        <v>14</v>
      </c>
      <c r="U144" s="5" t="s">
        <v>14</v>
      </c>
      <c r="V144" s="5" t="s">
        <v>14</v>
      </c>
      <c r="W144" s="5" t="s">
        <v>14</v>
      </c>
      <c r="X144" s="5" t="s">
        <v>14</v>
      </c>
      <c r="Y144" s="5" t="s">
        <v>14</v>
      </c>
    </row>
    <row r="145" spans="3:25">
      <c r="C145">
        <v>2023</v>
      </c>
      <c r="D145">
        <v>6</v>
      </c>
      <c r="E145" s="4">
        <f t="shared" si="2"/>
        <v>227</v>
      </c>
      <c r="F145" s="5">
        <f>'Total Ind SPT'!F145</f>
        <v>22</v>
      </c>
      <c r="G145" s="5">
        <f>'Total Ind SPT'!G145-'Total HB SPT'!K146</f>
        <v>168</v>
      </c>
      <c r="H145" s="5">
        <f>'Total Ind SPT'!H145</f>
        <v>3</v>
      </c>
      <c r="I145" s="5">
        <f>'Total Ind SPT'!I145</f>
        <v>6</v>
      </c>
      <c r="J145" s="5">
        <f>'Total Ind SPT'!J145-'Total HB SPT'!G146-'Total HB SPT'!H146</f>
        <v>15</v>
      </c>
      <c r="K145" s="5">
        <f>'Total Ind SPT'!K145-'Total HB SPT'!D146-'Total HB SPT'!E146-'Total HB SPT'!F146</f>
        <v>11</v>
      </c>
      <c r="L145" s="5">
        <f>'Total Ind SPT'!L145-'Total HB SPT'!I146</f>
        <v>1</v>
      </c>
      <c r="M145" s="5">
        <f>'Total Ind SPT'!M145-'Total HB SPT'!L146</f>
        <v>0</v>
      </c>
      <c r="N145" s="5">
        <f>'Total Ind SPT'!N145-'Total HB SPT'!M146</f>
        <v>1</v>
      </c>
      <c r="O145" s="5">
        <f>'Total Ind SPT'!O145-'Total HB SPT'!N146</f>
        <v>0</v>
      </c>
      <c r="P145" s="5"/>
      <c r="Q145" s="5">
        <f>E145+SUM('Total HB SPT'!D146:O146)-'Total Ind SPT'!E145</f>
        <v>0</v>
      </c>
      <c r="R145" s="5" t="s">
        <v>14</v>
      </c>
      <c r="S145" s="5" t="s">
        <v>14</v>
      </c>
      <c r="T145" s="5" t="s">
        <v>14</v>
      </c>
      <c r="U145" s="5" t="s">
        <v>14</v>
      </c>
      <c r="V145" s="5" t="s">
        <v>14</v>
      </c>
      <c r="W145" s="5" t="s">
        <v>14</v>
      </c>
      <c r="X145" s="5" t="s">
        <v>14</v>
      </c>
      <c r="Y145" s="5" t="s">
        <v>14</v>
      </c>
    </row>
    <row r="146" spans="3:25">
      <c r="C146">
        <v>2023</v>
      </c>
      <c r="D146">
        <v>7</v>
      </c>
      <c r="E146" s="4">
        <f t="shared" si="2"/>
        <v>227</v>
      </c>
      <c r="F146" s="5">
        <f>'Total Ind SPT'!F146</f>
        <v>22</v>
      </c>
      <c r="G146" s="5">
        <f>'Total Ind SPT'!G146-'Total HB SPT'!K147</f>
        <v>168</v>
      </c>
      <c r="H146" s="5">
        <f>'Total Ind SPT'!H146</f>
        <v>3</v>
      </c>
      <c r="I146" s="5">
        <f>'Total Ind SPT'!I146</f>
        <v>6</v>
      </c>
      <c r="J146" s="5">
        <f>'Total Ind SPT'!J146-'Total HB SPT'!G147-'Total HB SPT'!H147</f>
        <v>15</v>
      </c>
      <c r="K146" s="5">
        <f>'Total Ind SPT'!K146-'Total HB SPT'!D147-'Total HB SPT'!E147-'Total HB SPT'!F147</f>
        <v>11</v>
      </c>
      <c r="L146" s="5">
        <f>'Total Ind SPT'!L146-'Total HB SPT'!I147</f>
        <v>1</v>
      </c>
      <c r="M146" s="5">
        <f>'Total Ind SPT'!M146-'Total HB SPT'!L147</f>
        <v>0</v>
      </c>
      <c r="N146" s="5">
        <f>'Total Ind SPT'!N146-'Total HB SPT'!M147</f>
        <v>1</v>
      </c>
      <c r="O146" s="5">
        <f>'Total Ind SPT'!O146-'Total HB SPT'!N147</f>
        <v>0</v>
      </c>
      <c r="P146" s="5"/>
      <c r="Q146" s="5">
        <f>E146+SUM('Total HB SPT'!D147:O147)-'Total Ind SPT'!E146</f>
        <v>0</v>
      </c>
      <c r="R146" s="5" t="s">
        <v>14</v>
      </c>
      <c r="S146" s="5" t="s">
        <v>14</v>
      </c>
      <c r="T146" s="5" t="s">
        <v>14</v>
      </c>
      <c r="U146" s="5" t="s">
        <v>14</v>
      </c>
      <c r="V146" s="5" t="s">
        <v>14</v>
      </c>
      <c r="W146" s="5" t="s">
        <v>14</v>
      </c>
      <c r="X146" s="5" t="s">
        <v>14</v>
      </c>
      <c r="Y146" s="5" t="s">
        <v>14</v>
      </c>
    </row>
    <row r="147" spans="3:25">
      <c r="C147">
        <v>2023</v>
      </c>
      <c r="D147">
        <v>8</v>
      </c>
      <c r="E147" s="4">
        <f t="shared" si="2"/>
        <v>227</v>
      </c>
      <c r="F147" s="5">
        <f>'Total Ind SPT'!F147</f>
        <v>22</v>
      </c>
      <c r="G147" s="5">
        <f>'Total Ind SPT'!G147-'Total HB SPT'!K148</f>
        <v>168</v>
      </c>
      <c r="H147" s="5">
        <f>'Total Ind SPT'!H147</f>
        <v>3</v>
      </c>
      <c r="I147" s="5">
        <f>'Total Ind SPT'!I147</f>
        <v>6</v>
      </c>
      <c r="J147" s="5">
        <f>'Total Ind SPT'!J147-'Total HB SPT'!G148-'Total HB SPT'!H148</f>
        <v>15</v>
      </c>
      <c r="K147" s="5">
        <f>'Total Ind SPT'!K147-'Total HB SPT'!D148-'Total HB SPT'!E148-'Total HB SPT'!F148</f>
        <v>11</v>
      </c>
      <c r="L147" s="5">
        <f>'Total Ind SPT'!L147-'Total HB SPT'!I148</f>
        <v>1</v>
      </c>
      <c r="M147" s="5">
        <f>'Total Ind SPT'!M147-'Total HB SPT'!L148</f>
        <v>0</v>
      </c>
      <c r="N147" s="5">
        <f>'Total Ind SPT'!N147-'Total HB SPT'!M148</f>
        <v>1</v>
      </c>
      <c r="O147" s="5">
        <f>'Total Ind SPT'!O147-'Total HB SPT'!N148</f>
        <v>0</v>
      </c>
      <c r="P147" s="5"/>
      <c r="Q147" s="5">
        <f>E147+SUM('Total HB SPT'!D148:O148)-'Total Ind SPT'!E147</f>
        <v>0</v>
      </c>
      <c r="R147" s="5" t="s">
        <v>14</v>
      </c>
      <c r="S147" s="5" t="s">
        <v>14</v>
      </c>
      <c r="T147" s="5" t="s">
        <v>14</v>
      </c>
      <c r="U147" s="5" t="s">
        <v>14</v>
      </c>
      <c r="V147" s="5" t="s">
        <v>14</v>
      </c>
      <c r="W147" s="5" t="s">
        <v>14</v>
      </c>
      <c r="X147" s="5" t="s">
        <v>14</v>
      </c>
      <c r="Y147" s="5" t="s">
        <v>14</v>
      </c>
    </row>
    <row r="148" spans="3:25">
      <c r="C148">
        <v>2023</v>
      </c>
      <c r="D148">
        <v>9</v>
      </c>
      <c r="E148" s="4">
        <f t="shared" si="2"/>
        <v>227</v>
      </c>
      <c r="F148" s="5">
        <f>'Total Ind SPT'!F148</f>
        <v>22</v>
      </c>
      <c r="G148" s="5">
        <f>'Total Ind SPT'!G148-'Total HB SPT'!K149</f>
        <v>168</v>
      </c>
      <c r="H148" s="5">
        <f>'Total Ind SPT'!H148</f>
        <v>3</v>
      </c>
      <c r="I148" s="5">
        <f>'Total Ind SPT'!I148</f>
        <v>6</v>
      </c>
      <c r="J148" s="5">
        <f>'Total Ind SPT'!J148-'Total HB SPT'!G149-'Total HB SPT'!H149</f>
        <v>15</v>
      </c>
      <c r="K148" s="5">
        <f>'Total Ind SPT'!K148-'Total HB SPT'!D149-'Total HB SPT'!E149-'Total HB SPT'!F149</f>
        <v>11</v>
      </c>
      <c r="L148" s="5">
        <f>'Total Ind SPT'!L148-'Total HB SPT'!I149</f>
        <v>1</v>
      </c>
      <c r="M148" s="5">
        <f>'Total Ind SPT'!M148-'Total HB SPT'!L149</f>
        <v>0</v>
      </c>
      <c r="N148" s="5">
        <f>'Total Ind SPT'!N148-'Total HB SPT'!M149</f>
        <v>1</v>
      </c>
      <c r="O148" s="5">
        <f>'Total Ind SPT'!O148-'Total HB SPT'!N149</f>
        <v>0</v>
      </c>
      <c r="P148" s="5"/>
      <c r="Q148" s="5">
        <f>E148+SUM('Total HB SPT'!D149:O149)-'Total Ind SPT'!E148</f>
        <v>0</v>
      </c>
      <c r="R148" s="5" t="s">
        <v>14</v>
      </c>
      <c r="S148" s="5" t="s">
        <v>14</v>
      </c>
      <c r="T148" s="5" t="s">
        <v>14</v>
      </c>
      <c r="U148" s="5" t="s">
        <v>14</v>
      </c>
      <c r="V148" s="5" t="s">
        <v>14</v>
      </c>
      <c r="W148" s="5" t="s">
        <v>14</v>
      </c>
      <c r="X148" s="5" t="s">
        <v>14</v>
      </c>
      <c r="Y148" s="5" t="s">
        <v>14</v>
      </c>
    </row>
    <row r="149" spans="3:25">
      <c r="C149">
        <v>2023</v>
      </c>
      <c r="D149">
        <v>10</v>
      </c>
      <c r="E149" s="4">
        <f t="shared" si="2"/>
        <v>227</v>
      </c>
      <c r="F149" s="5">
        <f>'Total Ind SPT'!F149</f>
        <v>22</v>
      </c>
      <c r="G149" s="5">
        <f>'Total Ind SPT'!G149-'Total HB SPT'!K150</f>
        <v>168</v>
      </c>
      <c r="H149" s="5">
        <f>'Total Ind SPT'!H149</f>
        <v>3</v>
      </c>
      <c r="I149" s="5">
        <f>'Total Ind SPT'!I149</f>
        <v>6</v>
      </c>
      <c r="J149" s="5">
        <f>'Total Ind SPT'!J149-'Total HB SPT'!G150-'Total HB SPT'!H150</f>
        <v>15</v>
      </c>
      <c r="K149" s="5">
        <f>'Total Ind SPT'!K149-'Total HB SPT'!D150-'Total HB SPT'!E150-'Total HB SPT'!F150</f>
        <v>11</v>
      </c>
      <c r="L149" s="5">
        <f>'Total Ind SPT'!L149-'Total HB SPT'!I150</f>
        <v>1</v>
      </c>
      <c r="M149" s="5">
        <f>'Total Ind SPT'!M149-'Total HB SPT'!L150</f>
        <v>0</v>
      </c>
      <c r="N149" s="5">
        <f>'Total Ind SPT'!N149-'Total HB SPT'!M150</f>
        <v>1</v>
      </c>
      <c r="O149" s="5">
        <f>'Total Ind SPT'!O149-'Total HB SPT'!N150</f>
        <v>0</v>
      </c>
      <c r="P149" s="5"/>
      <c r="Q149" s="5">
        <f>E149+SUM('Total HB SPT'!D150:O150)-'Total Ind SPT'!E149</f>
        <v>0</v>
      </c>
      <c r="R149" s="5" t="s">
        <v>14</v>
      </c>
      <c r="S149" s="5" t="s">
        <v>14</v>
      </c>
      <c r="T149" s="5" t="s">
        <v>14</v>
      </c>
      <c r="U149" s="5" t="s">
        <v>14</v>
      </c>
      <c r="V149" s="5" t="s">
        <v>14</v>
      </c>
      <c r="W149" s="5" t="s">
        <v>14</v>
      </c>
      <c r="X149" s="5" t="s">
        <v>14</v>
      </c>
      <c r="Y149" s="5" t="s">
        <v>14</v>
      </c>
    </row>
    <row r="150" spans="3:25">
      <c r="C150">
        <v>2023</v>
      </c>
      <c r="D150">
        <v>11</v>
      </c>
      <c r="E150" s="4">
        <f t="shared" si="2"/>
        <v>227</v>
      </c>
      <c r="F150" s="5">
        <f>'Total Ind SPT'!F150</f>
        <v>22</v>
      </c>
      <c r="G150" s="5">
        <f>'Total Ind SPT'!G150-'Total HB SPT'!K151</f>
        <v>168</v>
      </c>
      <c r="H150" s="5">
        <f>'Total Ind SPT'!H150</f>
        <v>3</v>
      </c>
      <c r="I150" s="5">
        <f>'Total Ind SPT'!I150</f>
        <v>6</v>
      </c>
      <c r="J150" s="5">
        <f>'Total Ind SPT'!J150-'Total HB SPT'!G151-'Total HB SPT'!H151</f>
        <v>15</v>
      </c>
      <c r="K150" s="5">
        <f>'Total Ind SPT'!K150-'Total HB SPT'!D151-'Total HB SPT'!E151-'Total HB SPT'!F151</f>
        <v>11</v>
      </c>
      <c r="L150" s="5">
        <f>'Total Ind SPT'!L150-'Total HB SPT'!I151</f>
        <v>1</v>
      </c>
      <c r="M150" s="5">
        <f>'Total Ind SPT'!M150-'Total HB SPT'!L151</f>
        <v>0</v>
      </c>
      <c r="N150" s="5">
        <f>'Total Ind SPT'!N150-'Total HB SPT'!M151</f>
        <v>1</v>
      </c>
      <c r="O150" s="5">
        <f>'Total Ind SPT'!O150-'Total HB SPT'!N151</f>
        <v>0</v>
      </c>
      <c r="P150" s="5"/>
      <c r="Q150" s="5">
        <f>E150+SUM('Total HB SPT'!D151:O151)-'Total Ind SPT'!E150</f>
        <v>0</v>
      </c>
      <c r="R150" s="5" t="s">
        <v>14</v>
      </c>
      <c r="S150" s="5" t="s">
        <v>14</v>
      </c>
      <c r="T150" s="5" t="s">
        <v>14</v>
      </c>
      <c r="U150" s="5" t="s">
        <v>14</v>
      </c>
      <c r="V150" s="5" t="s">
        <v>14</v>
      </c>
      <c r="W150" s="5" t="s">
        <v>14</v>
      </c>
      <c r="X150" s="5" t="s">
        <v>14</v>
      </c>
      <c r="Y150" s="5" t="s">
        <v>14</v>
      </c>
    </row>
    <row r="151" spans="3:25">
      <c r="C151">
        <v>2023</v>
      </c>
      <c r="D151">
        <v>12</v>
      </c>
      <c r="E151" s="4">
        <f t="shared" si="2"/>
        <v>227</v>
      </c>
      <c r="F151" s="5">
        <f>'Total Ind SPT'!F151</f>
        <v>22</v>
      </c>
      <c r="G151" s="5">
        <f>'Total Ind SPT'!G151-'Total HB SPT'!K152</f>
        <v>168</v>
      </c>
      <c r="H151" s="5">
        <f>'Total Ind SPT'!H151</f>
        <v>3</v>
      </c>
      <c r="I151" s="5">
        <f>'Total Ind SPT'!I151</f>
        <v>6</v>
      </c>
      <c r="J151" s="5">
        <f>'Total Ind SPT'!J151-'Total HB SPT'!G152-'Total HB SPT'!H152</f>
        <v>15</v>
      </c>
      <c r="K151" s="5">
        <f>'Total Ind SPT'!K151-'Total HB SPT'!D152-'Total HB SPT'!E152-'Total HB SPT'!F152</f>
        <v>11</v>
      </c>
      <c r="L151" s="5">
        <f>'Total Ind SPT'!L151-'Total HB SPT'!I152</f>
        <v>1</v>
      </c>
      <c r="M151" s="5">
        <f>'Total Ind SPT'!M151-'Total HB SPT'!L152</f>
        <v>0</v>
      </c>
      <c r="N151" s="5">
        <f>'Total Ind SPT'!N151-'Total HB SPT'!M152</f>
        <v>1</v>
      </c>
      <c r="O151" s="5">
        <f>'Total Ind SPT'!O151-'Total HB SPT'!N152</f>
        <v>0</v>
      </c>
      <c r="P151" s="5"/>
      <c r="Q151" s="5">
        <f>E151+SUM('Total HB SPT'!D152:O152)-'Total Ind SPT'!E151</f>
        <v>0</v>
      </c>
      <c r="R151" s="5" t="s">
        <v>14</v>
      </c>
      <c r="S151" s="5" t="s">
        <v>14</v>
      </c>
      <c r="T151" s="5" t="s">
        <v>14</v>
      </c>
      <c r="U151" s="5" t="s">
        <v>14</v>
      </c>
      <c r="V151" s="5" t="s">
        <v>14</v>
      </c>
      <c r="W151" s="5" t="s">
        <v>14</v>
      </c>
      <c r="X151" s="5" t="s">
        <v>14</v>
      </c>
      <c r="Y151" s="5" t="s">
        <v>14</v>
      </c>
    </row>
    <row r="152" spans="3:25">
      <c r="C152">
        <v>2024</v>
      </c>
      <c r="D152">
        <v>1</v>
      </c>
      <c r="E152" s="4">
        <f t="shared" si="2"/>
        <v>227</v>
      </c>
      <c r="F152" s="5">
        <f>'Total Ind SPT'!F152</f>
        <v>22</v>
      </c>
      <c r="G152" s="5">
        <f>'Total Ind SPT'!G152-'Total HB SPT'!K153</f>
        <v>168</v>
      </c>
      <c r="H152" s="5">
        <f>'Total Ind SPT'!H152</f>
        <v>3</v>
      </c>
      <c r="I152" s="5">
        <f>'Total Ind SPT'!I152</f>
        <v>6</v>
      </c>
      <c r="J152" s="5">
        <f>'Total Ind SPT'!J152-'Total HB SPT'!G153-'Total HB SPT'!H153</f>
        <v>15</v>
      </c>
      <c r="K152" s="5">
        <f>'Total Ind SPT'!K152-'Total HB SPT'!D153-'Total HB SPT'!E153-'Total HB SPT'!F153</f>
        <v>11</v>
      </c>
      <c r="L152" s="5">
        <f>'Total Ind SPT'!L152-'Total HB SPT'!I153</f>
        <v>1</v>
      </c>
      <c r="M152" s="5">
        <f>'Total Ind SPT'!M152-'Total HB SPT'!L153</f>
        <v>0</v>
      </c>
      <c r="N152" s="5">
        <f>'Total Ind SPT'!N152-'Total HB SPT'!M153</f>
        <v>1</v>
      </c>
      <c r="O152" s="5">
        <f>'Total Ind SPT'!O152-'Total HB SPT'!N153</f>
        <v>0</v>
      </c>
      <c r="P152" s="5"/>
      <c r="Q152" s="5">
        <f>E152+SUM('Total HB SPT'!D153:O153)-'Total Ind SPT'!E152</f>
        <v>0</v>
      </c>
      <c r="R152" s="5" t="s">
        <v>14</v>
      </c>
      <c r="S152" s="5" t="s">
        <v>14</v>
      </c>
      <c r="T152" s="5" t="s">
        <v>14</v>
      </c>
      <c r="U152" s="5" t="s">
        <v>14</v>
      </c>
      <c r="V152" s="5" t="s">
        <v>14</v>
      </c>
      <c r="W152" s="5" t="s">
        <v>14</v>
      </c>
      <c r="X152" s="5" t="s">
        <v>14</v>
      </c>
      <c r="Y152" s="5" t="s">
        <v>14</v>
      </c>
    </row>
    <row r="153" spans="3:25">
      <c r="C153">
        <v>2024</v>
      </c>
      <c r="D153">
        <v>2</v>
      </c>
      <c r="E153" s="4">
        <f t="shared" si="2"/>
        <v>227</v>
      </c>
      <c r="F153" s="5">
        <f>'Total Ind SPT'!F153</f>
        <v>22</v>
      </c>
      <c r="G153" s="5">
        <f>'Total Ind SPT'!G153-'Total HB SPT'!K154</f>
        <v>168</v>
      </c>
      <c r="H153" s="5">
        <f>'Total Ind SPT'!H153</f>
        <v>3</v>
      </c>
      <c r="I153" s="5">
        <f>'Total Ind SPT'!I153</f>
        <v>6</v>
      </c>
      <c r="J153" s="5">
        <f>'Total Ind SPT'!J153-'Total HB SPT'!G154-'Total HB SPT'!H154</f>
        <v>15</v>
      </c>
      <c r="K153" s="5">
        <f>'Total Ind SPT'!K153-'Total HB SPT'!D154-'Total HB SPT'!E154-'Total HB SPT'!F154</f>
        <v>11</v>
      </c>
      <c r="L153" s="5">
        <f>'Total Ind SPT'!L153-'Total HB SPT'!I154</f>
        <v>1</v>
      </c>
      <c r="M153" s="5">
        <f>'Total Ind SPT'!M153-'Total HB SPT'!L154</f>
        <v>0</v>
      </c>
      <c r="N153" s="5">
        <f>'Total Ind SPT'!N153-'Total HB SPT'!M154</f>
        <v>1</v>
      </c>
      <c r="O153" s="5">
        <f>'Total Ind SPT'!O153-'Total HB SPT'!N154</f>
        <v>0</v>
      </c>
      <c r="P153" s="5"/>
      <c r="Q153" s="5">
        <f>E153+SUM('Total HB SPT'!D154:O154)-'Total Ind SPT'!E153</f>
        <v>0</v>
      </c>
      <c r="R153" s="5" t="s">
        <v>14</v>
      </c>
      <c r="S153" s="5" t="s">
        <v>14</v>
      </c>
      <c r="T153" s="5" t="s">
        <v>14</v>
      </c>
      <c r="U153" s="5" t="s">
        <v>14</v>
      </c>
      <c r="V153" s="5" t="s">
        <v>14</v>
      </c>
      <c r="W153" s="5" t="s">
        <v>14</v>
      </c>
      <c r="X153" s="5" t="s">
        <v>14</v>
      </c>
      <c r="Y153" s="5" t="s">
        <v>14</v>
      </c>
    </row>
    <row r="154" spans="3:25">
      <c r="C154">
        <v>2024</v>
      </c>
      <c r="D154">
        <v>3</v>
      </c>
      <c r="E154" s="4">
        <f t="shared" si="2"/>
        <v>227</v>
      </c>
      <c r="F154" s="5">
        <f>'Total Ind SPT'!F154</f>
        <v>22</v>
      </c>
      <c r="G154" s="5">
        <f>'Total Ind SPT'!G154-'Total HB SPT'!K155</f>
        <v>168</v>
      </c>
      <c r="H154" s="5">
        <f>'Total Ind SPT'!H154</f>
        <v>3</v>
      </c>
      <c r="I154" s="5">
        <f>'Total Ind SPT'!I154</f>
        <v>6</v>
      </c>
      <c r="J154" s="5">
        <f>'Total Ind SPT'!J154-'Total HB SPT'!G155-'Total HB SPT'!H155</f>
        <v>15</v>
      </c>
      <c r="K154" s="5">
        <f>'Total Ind SPT'!K154-'Total HB SPT'!D155-'Total HB SPT'!E155-'Total HB SPT'!F155</f>
        <v>11</v>
      </c>
      <c r="L154" s="5">
        <f>'Total Ind SPT'!L154-'Total HB SPT'!I155</f>
        <v>1</v>
      </c>
      <c r="M154" s="5">
        <f>'Total Ind SPT'!M154-'Total HB SPT'!L155</f>
        <v>0</v>
      </c>
      <c r="N154" s="5">
        <f>'Total Ind SPT'!N154-'Total HB SPT'!M155</f>
        <v>1</v>
      </c>
      <c r="O154" s="5">
        <f>'Total Ind SPT'!O154-'Total HB SPT'!N155</f>
        <v>0</v>
      </c>
      <c r="P154" s="5"/>
      <c r="Q154" s="5">
        <f>E154+SUM('Total HB SPT'!D155:O155)-'Total Ind SPT'!E154</f>
        <v>0</v>
      </c>
      <c r="R154" s="5" t="s">
        <v>14</v>
      </c>
      <c r="S154" s="5" t="s">
        <v>14</v>
      </c>
      <c r="T154" s="5" t="s">
        <v>14</v>
      </c>
      <c r="U154" s="5" t="s">
        <v>14</v>
      </c>
      <c r="V154" s="5" t="s">
        <v>14</v>
      </c>
      <c r="W154" s="5" t="s">
        <v>14</v>
      </c>
      <c r="X154" s="5" t="s">
        <v>14</v>
      </c>
      <c r="Y154" s="5" t="s">
        <v>14</v>
      </c>
    </row>
    <row r="155" spans="3:25">
      <c r="C155">
        <v>2024</v>
      </c>
      <c r="D155">
        <v>4</v>
      </c>
      <c r="E155" s="4">
        <f t="shared" si="2"/>
        <v>227</v>
      </c>
      <c r="F155" s="5">
        <f>'Total Ind SPT'!F155</f>
        <v>22</v>
      </c>
      <c r="G155" s="5">
        <f>'Total Ind SPT'!G155-'Total HB SPT'!K156</f>
        <v>168</v>
      </c>
      <c r="H155" s="5">
        <f>'Total Ind SPT'!H155</f>
        <v>3</v>
      </c>
      <c r="I155" s="5">
        <f>'Total Ind SPT'!I155</f>
        <v>6</v>
      </c>
      <c r="J155" s="5">
        <f>'Total Ind SPT'!J155-'Total HB SPT'!G156-'Total HB SPT'!H156</f>
        <v>15</v>
      </c>
      <c r="K155" s="5">
        <f>'Total Ind SPT'!K155-'Total HB SPT'!D156-'Total HB SPT'!E156-'Total HB SPT'!F156</f>
        <v>11</v>
      </c>
      <c r="L155" s="5">
        <f>'Total Ind SPT'!L155-'Total HB SPT'!I156</f>
        <v>1</v>
      </c>
      <c r="M155" s="5">
        <f>'Total Ind SPT'!M155-'Total HB SPT'!L156</f>
        <v>0</v>
      </c>
      <c r="N155" s="5">
        <f>'Total Ind SPT'!N155-'Total HB SPT'!M156</f>
        <v>1</v>
      </c>
      <c r="O155" s="5">
        <f>'Total Ind SPT'!O155-'Total HB SPT'!N156</f>
        <v>0</v>
      </c>
      <c r="P155" s="5"/>
      <c r="Q155" s="5">
        <f>E155+SUM('Total HB SPT'!D156:O156)-'Total Ind SPT'!E155</f>
        <v>0</v>
      </c>
      <c r="R155" s="5" t="s">
        <v>14</v>
      </c>
      <c r="S155" s="5" t="s">
        <v>14</v>
      </c>
      <c r="T155" s="5" t="s">
        <v>14</v>
      </c>
      <c r="U155" s="5" t="s">
        <v>14</v>
      </c>
      <c r="V155" s="5" t="s">
        <v>14</v>
      </c>
      <c r="W155" s="5" t="s">
        <v>14</v>
      </c>
      <c r="X155" s="5" t="s">
        <v>14</v>
      </c>
      <c r="Y155" s="5" t="s">
        <v>14</v>
      </c>
    </row>
    <row r="156" spans="3:25">
      <c r="C156">
        <v>2024</v>
      </c>
      <c r="D156">
        <v>5</v>
      </c>
      <c r="E156" s="4">
        <f t="shared" si="2"/>
        <v>228</v>
      </c>
      <c r="F156" s="5">
        <f>'Total Ind SPT'!F156</f>
        <v>22</v>
      </c>
      <c r="G156" s="5">
        <f>'Total Ind SPT'!G156-'Total HB SPT'!K157</f>
        <v>169</v>
      </c>
      <c r="H156" s="5">
        <f>'Total Ind SPT'!H156</f>
        <v>3</v>
      </c>
      <c r="I156" s="5">
        <f>'Total Ind SPT'!I156</f>
        <v>6</v>
      </c>
      <c r="J156" s="5">
        <f>'Total Ind SPT'!J156-'Total HB SPT'!G157-'Total HB SPT'!H157</f>
        <v>15</v>
      </c>
      <c r="K156" s="5">
        <f>'Total Ind SPT'!K156-'Total HB SPT'!D157-'Total HB SPT'!E157-'Total HB SPT'!F157</f>
        <v>11</v>
      </c>
      <c r="L156" s="5">
        <f>'Total Ind SPT'!L156-'Total HB SPT'!I157</f>
        <v>1</v>
      </c>
      <c r="M156" s="5">
        <f>'Total Ind SPT'!M156-'Total HB SPT'!L157</f>
        <v>0</v>
      </c>
      <c r="N156" s="5">
        <f>'Total Ind SPT'!N156-'Total HB SPT'!M157</f>
        <v>1</v>
      </c>
      <c r="O156" s="5">
        <f>'Total Ind SPT'!O156-'Total HB SPT'!N157</f>
        <v>0</v>
      </c>
      <c r="P156" s="5"/>
      <c r="Q156" s="5">
        <f>E156+SUM('Total HB SPT'!D157:O157)-'Total Ind SPT'!E156</f>
        <v>0</v>
      </c>
      <c r="R156" s="5" t="s">
        <v>14</v>
      </c>
      <c r="S156" s="5" t="s">
        <v>14</v>
      </c>
      <c r="T156" s="5" t="s">
        <v>14</v>
      </c>
      <c r="U156" s="5" t="s">
        <v>14</v>
      </c>
      <c r="V156" s="5" t="s">
        <v>14</v>
      </c>
      <c r="W156" s="5" t="s">
        <v>14</v>
      </c>
      <c r="X156" s="5" t="s">
        <v>14</v>
      </c>
      <c r="Y156" s="5" t="s">
        <v>14</v>
      </c>
    </row>
    <row r="157" spans="3:25">
      <c r="C157">
        <v>2024</v>
      </c>
      <c r="D157">
        <v>6</v>
      </c>
      <c r="E157" s="4">
        <f t="shared" si="2"/>
        <v>228</v>
      </c>
      <c r="F157" s="5">
        <f>'Total Ind SPT'!F157</f>
        <v>22</v>
      </c>
      <c r="G157" s="5">
        <f>'Total Ind SPT'!G157-'Total HB SPT'!K158</f>
        <v>169</v>
      </c>
      <c r="H157" s="5">
        <f>'Total Ind SPT'!H157</f>
        <v>3</v>
      </c>
      <c r="I157" s="5">
        <f>'Total Ind SPT'!I157</f>
        <v>6</v>
      </c>
      <c r="J157" s="5">
        <f>'Total Ind SPT'!J157-'Total HB SPT'!G158-'Total HB SPT'!H158</f>
        <v>15</v>
      </c>
      <c r="K157" s="5">
        <f>'Total Ind SPT'!K157-'Total HB SPT'!D158-'Total HB SPT'!E158-'Total HB SPT'!F158</f>
        <v>11</v>
      </c>
      <c r="L157" s="5">
        <f>'Total Ind SPT'!L157-'Total HB SPT'!I158</f>
        <v>1</v>
      </c>
      <c r="M157" s="5">
        <f>'Total Ind SPT'!M157-'Total HB SPT'!L158</f>
        <v>0</v>
      </c>
      <c r="N157" s="5">
        <f>'Total Ind SPT'!N157-'Total HB SPT'!M158</f>
        <v>1</v>
      </c>
      <c r="O157" s="5">
        <f>'Total Ind SPT'!O157-'Total HB SPT'!N158</f>
        <v>0</v>
      </c>
      <c r="P157" s="5"/>
      <c r="Q157" s="5">
        <f>E157+SUM('Total HB SPT'!D158:O158)-'Total Ind SPT'!E157</f>
        <v>0</v>
      </c>
      <c r="R157" s="5" t="s">
        <v>14</v>
      </c>
      <c r="S157" s="5" t="s">
        <v>14</v>
      </c>
      <c r="T157" s="5" t="s">
        <v>14</v>
      </c>
      <c r="U157" s="5" t="s">
        <v>14</v>
      </c>
      <c r="V157" s="5" t="s">
        <v>14</v>
      </c>
      <c r="W157" s="5" t="s">
        <v>14</v>
      </c>
      <c r="X157" s="5" t="s">
        <v>14</v>
      </c>
      <c r="Y157" s="5" t="s">
        <v>14</v>
      </c>
    </row>
    <row r="158" spans="3:25">
      <c r="C158">
        <v>2024</v>
      </c>
      <c r="D158">
        <v>7</v>
      </c>
      <c r="E158" s="4">
        <f t="shared" si="2"/>
        <v>228</v>
      </c>
      <c r="F158" s="5">
        <f>'Total Ind SPT'!F158</f>
        <v>22</v>
      </c>
      <c r="G158" s="5">
        <f>'Total Ind SPT'!G158-'Total HB SPT'!K159</f>
        <v>169</v>
      </c>
      <c r="H158" s="5">
        <f>'Total Ind SPT'!H158</f>
        <v>3</v>
      </c>
      <c r="I158" s="5">
        <f>'Total Ind SPT'!I158</f>
        <v>6</v>
      </c>
      <c r="J158" s="5">
        <f>'Total Ind SPT'!J158-'Total HB SPT'!G159-'Total HB SPT'!H159</f>
        <v>15</v>
      </c>
      <c r="K158" s="5">
        <f>'Total Ind SPT'!K158-'Total HB SPT'!D159-'Total HB SPT'!E159-'Total HB SPT'!F159</f>
        <v>11</v>
      </c>
      <c r="L158" s="5">
        <f>'Total Ind SPT'!L158-'Total HB SPT'!I159</f>
        <v>1</v>
      </c>
      <c r="M158" s="5">
        <f>'Total Ind SPT'!M158-'Total HB SPT'!L159</f>
        <v>0</v>
      </c>
      <c r="N158" s="5">
        <f>'Total Ind SPT'!N158-'Total HB SPT'!M159</f>
        <v>1</v>
      </c>
      <c r="O158" s="5">
        <f>'Total Ind SPT'!O158-'Total HB SPT'!N159</f>
        <v>0</v>
      </c>
      <c r="P158" s="5"/>
      <c r="Q158" s="5">
        <f>E158+SUM('Total HB SPT'!D159:O159)-'Total Ind SPT'!E158</f>
        <v>0</v>
      </c>
      <c r="R158" s="5" t="s">
        <v>14</v>
      </c>
      <c r="S158" s="5" t="s">
        <v>14</v>
      </c>
      <c r="T158" s="5" t="s">
        <v>14</v>
      </c>
      <c r="U158" s="5" t="s">
        <v>14</v>
      </c>
      <c r="V158" s="5" t="s">
        <v>14</v>
      </c>
      <c r="W158" s="5" t="s">
        <v>14</v>
      </c>
      <c r="X158" s="5" t="s">
        <v>14</v>
      </c>
      <c r="Y158" s="5" t="s">
        <v>14</v>
      </c>
    </row>
    <row r="159" spans="3:25">
      <c r="C159">
        <v>2024</v>
      </c>
      <c r="D159">
        <v>8</v>
      </c>
      <c r="E159" s="4">
        <f t="shared" si="2"/>
        <v>228</v>
      </c>
      <c r="F159" s="5">
        <f>'Total Ind SPT'!F159</f>
        <v>22</v>
      </c>
      <c r="G159" s="5">
        <f>'Total Ind SPT'!G159-'Total HB SPT'!K160</f>
        <v>169</v>
      </c>
      <c r="H159" s="5">
        <f>'Total Ind SPT'!H159</f>
        <v>3</v>
      </c>
      <c r="I159" s="5">
        <f>'Total Ind SPT'!I159</f>
        <v>6</v>
      </c>
      <c r="J159" s="5">
        <f>'Total Ind SPT'!J159-'Total HB SPT'!G160-'Total HB SPT'!H160</f>
        <v>15</v>
      </c>
      <c r="K159" s="5">
        <f>'Total Ind SPT'!K159-'Total HB SPT'!D160-'Total HB SPT'!E160-'Total HB SPT'!F160</f>
        <v>11</v>
      </c>
      <c r="L159" s="5">
        <f>'Total Ind SPT'!L159-'Total HB SPT'!I160</f>
        <v>1</v>
      </c>
      <c r="M159" s="5">
        <f>'Total Ind SPT'!M159-'Total HB SPT'!L160</f>
        <v>0</v>
      </c>
      <c r="N159" s="5">
        <f>'Total Ind SPT'!N159-'Total HB SPT'!M160</f>
        <v>1</v>
      </c>
      <c r="O159" s="5">
        <f>'Total Ind SPT'!O159-'Total HB SPT'!N160</f>
        <v>0</v>
      </c>
      <c r="P159" s="5"/>
      <c r="Q159" s="5">
        <f>E159+SUM('Total HB SPT'!D160:O160)-'Total Ind SPT'!E159</f>
        <v>0</v>
      </c>
      <c r="R159" s="5" t="s">
        <v>14</v>
      </c>
      <c r="S159" s="5" t="s">
        <v>14</v>
      </c>
      <c r="T159" s="5" t="s">
        <v>14</v>
      </c>
      <c r="U159" s="5" t="s">
        <v>14</v>
      </c>
      <c r="V159" s="5" t="s">
        <v>14</v>
      </c>
      <c r="W159" s="5" t="s">
        <v>14</v>
      </c>
      <c r="X159" s="5" t="s">
        <v>14</v>
      </c>
      <c r="Y159" s="5" t="s">
        <v>14</v>
      </c>
    </row>
    <row r="160" spans="3:25">
      <c r="C160">
        <v>2024</v>
      </c>
      <c r="D160">
        <v>9</v>
      </c>
      <c r="E160" s="4">
        <f t="shared" si="2"/>
        <v>228</v>
      </c>
      <c r="F160" s="5">
        <f>'Total Ind SPT'!F160</f>
        <v>22</v>
      </c>
      <c r="G160" s="5">
        <f>'Total Ind SPT'!G160-'Total HB SPT'!K161</f>
        <v>169</v>
      </c>
      <c r="H160" s="5">
        <f>'Total Ind SPT'!H160</f>
        <v>3</v>
      </c>
      <c r="I160" s="5">
        <f>'Total Ind SPT'!I160</f>
        <v>6</v>
      </c>
      <c r="J160" s="5">
        <f>'Total Ind SPT'!J160-'Total HB SPT'!G161-'Total HB SPT'!H161</f>
        <v>15</v>
      </c>
      <c r="K160" s="5">
        <f>'Total Ind SPT'!K160-'Total HB SPT'!D161-'Total HB SPT'!E161-'Total HB SPT'!F161</f>
        <v>11</v>
      </c>
      <c r="L160" s="5">
        <f>'Total Ind SPT'!L160-'Total HB SPT'!I161</f>
        <v>1</v>
      </c>
      <c r="M160" s="5">
        <f>'Total Ind SPT'!M160-'Total HB SPT'!L161</f>
        <v>0</v>
      </c>
      <c r="N160" s="5">
        <f>'Total Ind SPT'!N160-'Total HB SPT'!M161</f>
        <v>1</v>
      </c>
      <c r="O160" s="5">
        <f>'Total Ind SPT'!O160-'Total HB SPT'!N161</f>
        <v>0</v>
      </c>
      <c r="P160" s="5"/>
      <c r="Q160" s="5">
        <f>E160+SUM('Total HB SPT'!D161:O161)-'Total Ind SPT'!E160</f>
        <v>0</v>
      </c>
      <c r="R160" s="5" t="s">
        <v>14</v>
      </c>
      <c r="S160" s="5" t="s">
        <v>14</v>
      </c>
      <c r="T160" s="5" t="s">
        <v>14</v>
      </c>
      <c r="U160" s="5" t="s">
        <v>14</v>
      </c>
      <c r="V160" s="5" t="s">
        <v>14</v>
      </c>
      <c r="W160" s="5" t="s">
        <v>14</v>
      </c>
      <c r="X160" s="5" t="s">
        <v>14</v>
      </c>
      <c r="Y160" s="5" t="s">
        <v>14</v>
      </c>
    </row>
    <row r="161" spans="3:25">
      <c r="C161">
        <v>2024</v>
      </c>
      <c r="D161">
        <v>10</v>
      </c>
      <c r="E161" s="4">
        <f t="shared" si="2"/>
        <v>228</v>
      </c>
      <c r="F161" s="5">
        <f>'Total Ind SPT'!F161</f>
        <v>22</v>
      </c>
      <c r="G161" s="5">
        <f>'Total Ind SPT'!G161-'Total HB SPT'!K162</f>
        <v>169</v>
      </c>
      <c r="H161" s="5">
        <f>'Total Ind SPT'!H161</f>
        <v>3</v>
      </c>
      <c r="I161" s="5">
        <f>'Total Ind SPT'!I161</f>
        <v>6</v>
      </c>
      <c r="J161" s="5">
        <f>'Total Ind SPT'!J161-'Total HB SPT'!G162-'Total HB SPT'!H162</f>
        <v>15</v>
      </c>
      <c r="K161" s="5">
        <f>'Total Ind SPT'!K161-'Total HB SPT'!D162-'Total HB SPT'!E162-'Total HB SPT'!F162</f>
        <v>11</v>
      </c>
      <c r="L161" s="5">
        <f>'Total Ind SPT'!L161-'Total HB SPT'!I162</f>
        <v>1</v>
      </c>
      <c r="M161" s="5">
        <f>'Total Ind SPT'!M161-'Total HB SPT'!L162</f>
        <v>0</v>
      </c>
      <c r="N161" s="5">
        <f>'Total Ind SPT'!N161-'Total HB SPT'!M162</f>
        <v>1</v>
      </c>
      <c r="O161" s="5">
        <f>'Total Ind SPT'!O161-'Total HB SPT'!N162</f>
        <v>0</v>
      </c>
      <c r="P161" s="5"/>
      <c r="Q161" s="5">
        <f>E161+SUM('Total HB SPT'!D162:O162)-'Total Ind SPT'!E161</f>
        <v>0</v>
      </c>
      <c r="R161" s="5" t="s">
        <v>14</v>
      </c>
      <c r="S161" s="5" t="s">
        <v>14</v>
      </c>
      <c r="T161" s="5" t="s">
        <v>14</v>
      </c>
      <c r="U161" s="5" t="s">
        <v>14</v>
      </c>
      <c r="V161" s="5" t="s">
        <v>14</v>
      </c>
      <c r="W161" s="5" t="s">
        <v>14</v>
      </c>
      <c r="X161" s="5" t="s">
        <v>14</v>
      </c>
      <c r="Y161" s="5" t="s">
        <v>14</v>
      </c>
    </row>
    <row r="162" spans="3:25">
      <c r="C162">
        <v>2024</v>
      </c>
      <c r="D162">
        <v>11</v>
      </c>
      <c r="E162" s="4">
        <f t="shared" si="2"/>
        <v>228</v>
      </c>
      <c r="F162" s="5">
        <f>'Total Ind SPT'!F162</f>
        <v>22</v>
      </c>
      <c r="G162" s="5">
        <f>'Total Ind SPT'!G162-'Total HB SPT'!K163</f>
        <v>169</v>
      </c>
      <c r="H162" s="5">
        <f>'Total Ind SPT'!H162</f>
        <v>3</v>
      </c>
      <c r="I162" s="5">
        <f>'Total Ind SPT'!I162</f>
        <v>6</v>
      </c>
      <c r="J162" s="5">
        <f>'Total Ind SPT'!J162-'Total HB SPT'!G163-'Total HB SPT'!H163</f>
        <v>15</v>
      </c>
      <c r="K162" s="5">
        <f>'Total Ind SPT'!K162-'Total HB SPT'!D163-'Total HB SPT'!E163-'Total HB SPT'!F163</f>
        <v>11</v>
      </c>
      <c r="L162" s="5">
        <f>'Total Ind SPT'!L162-'Total HB SPT'!I163</f>
        <v>1</v>
      </c>
      <c r="M162" s="5">
        <f>'Total Ind SPT'!M162-'Total HB SPT'!L163</f>
        <v>0</v>
      </c>
      <c r="N162" s="5">
        <f>'Total Ind SPT'!N162-'Total HB SPT'!M163</f>
        <v>1</v>
      </c>
      <c r="O162" s="5">
        <f>'Total Ind SPT'!O162-'Total HB SPT'!N163</f>
        <v>0</v>
      </c>
      <c r="P162" s="5"/>
      <c r="Q162" s="5">
        <f>E162+SUM('Total HB SPT'!D163:O163)-'Total Ind SPT'!E162</f>
        <v>0</v>
      </c>
      <c r="R162" s="5" t="s">
        <v>14</v>
      </c>
      <c r="S162" s="5" t="s">
        <v>14</v>
      </c>
      <c r="T162" s="5" t="s">
        <v>14</v>
      </c>
      <c r="U162" s="5" t="s">
        <v>14</v>
      </c>
      <c r="V162" s="5" t="s">
        <v>14</v>
      </c>
      <c r="W162" s="5" t="s">
        <v>14</v>
      </c>
      <c r="X162" s="5" t="s">
        <v>14</v>
      </c>
      <c r="Y162" s="5" t="s">
        <v>14</v>
      </c>
    </row>
    <row r="163" spans="3:25">
      <c r="C163">
        <v>2024</v>
      </c>
      <c r="D163">
        <v>12</v>
      </c>
      <c r="E163" s="4">
        <f t="shared" si="2"/>
        <v>228</v>
      </c>
      <c r="F163" s="5">
        <f>'Total Ind SPT'!F163</f>
        <v>22</v>
      </c>
      <c r="G163" s="5">
        <f>'Total Ind SPT'!G163-'Total HB SPT'!K164</f>
        <v>169</v>
      </c>
      <c r="H163" s="5">
        <f>'Total Ind SPT'!H163</f>
        <v>3</v>
      </c>
      <c r="I163" s="5">
        <f>'Total Ind SPT'!I163</f>
        <v>6</v>
      </c>
      <c r="J163" s="5">
        <f>'Total Ind SPT'!J163-'Total HB SPT'!G164-'Total HB SPT'!H164</f>
        <v>15</v>
      </c>
      <c r="K163" s="5">
        <f>'Total Ind SPT'!K163-'Total HB SPT'!D164-'Total HB SPT'!E164-'Total HB SPT'!F164</f>
        <v>11</v>
      </c>
      <c r="L163" s="5">
        <f>'Total Ind SPT'!L163-'Total HB SPT'!I164</f>
        <v>1</v>
      </c>
      <c r="M163" s="5">
        <f>'Total Ind SPT'!M163-'Total HB SPT'!L164</f>
        <v>0</v>
      </c>
      <c r="N163" s="5">
        <f>'Total Ind SPT'!N163-'Total HB SPT'!M164</f>
        <v>1</v>
      </c>
      <c r="O163" s="5">
        <f>'Total Ind SPT'!O163-'Total HB SPT'!N164</f>
        <v>0</v>
      </c>
      <c r="P163" s="5"/>
      <c r="Q163" s="5">
        <f>E163+SUM('Total HB SPT'!D164:O164)-'Total Ind SPT'!E163</f>
        <v>0</v>
      </c>
      <c r="R163" s="5" t="s">
        <v>14</v>
      </c>
      <c r="S163" s="5" t="s">
        <v>14</v>
      </c>
      <c r="T163" s="5" t="s">
        <v>14</v>
      </c>
      <c r="U163" s="5" t="s">
        <v>14</v>
      </c>
      <c r="V163" s="5" t="s">
        <v>14</v>
      </c>
      <c r="W163" s="5" t="s">
        <v>14</v>
      </c>
      <c r="X163" s="5" t="s">
        <v>14</v>
      </c>
      <c r="Y163" s="5" t="s">
        <v>14</v>
      </c>
    </row>
    <row r="164" spans="3:25">
      <c r="C164">
        <v>2025</v>
      </c>
      <c r="D164">
        <v>1</v>
      </c>
      <c r="E164" s="4">
        <f t="shared" si="2"/>
        <v>228</v>
      </c>
      <c r="F164" s="5">
        <f>'Total Ind SPT'!F164</f>
        <v>22</v>
      </c>
      <c r="G164" s="5">
        <f>'Total Ind SPT'!G164-'Total HB SPT'!K165</f>
        <v>169</v>
      </c>
      <c r="H164" s="5">
        <f>'Total Ind SPT'!H164</f>
        <v>3</v>
      </c>
      <c r="I164" s="5">
        <f>'Total Ind SPT'!I164</f>
        <v>6</v>
      </c>
      <c r="J164" s="5">
        <f>'Total Ind SPT'!J164-'Total HB SPT'!G165-'Total HB SPT'!H165</f>
        <v>15</v>
      </c>
      <c r="K164" s="5">
        <f>'Total Ind SPT'!K164-'Total HB SPT'!D165-'Total HB SPT'!E165-'Total HB SPT'!F165</f>
        <v>11</v>
      </c>
      <c r="L164" s="5">
        <f>'Total Ind SPT'!L164-'Total HB SPT'!I165</f>
        <v>1</v>
      </c>
      <c r="M164" s="5">
        <f>'Total Ind SPT'!M164-'Total HB SPT'!L165</f>
        <v>0</v>
      </c>
      <c r="N164" s="5">
        <f>'Total Ind SPT'!N164-'Total HB SPT'!M165</f>
        <v>1</v>
      </c>
      <c r="O164" s="5">
        <f>'Total Ind SPT'!O164-'Total HB SPT'!N165</f>
        <v>0</v>
      </c>
      <c r="P164" s="5"/>
      <c r="Q164" s="5">
        <f>E164+SUM('Total HB SPT'!D165:O165)-'Total Ind SPT'!E164</f>
        <v>0</v>
      </c>
      <c r="R164" s="5" t="s">
        <v>14</v>
      </c>
      <c r="S164" s="5" t="s">
        <v>14</v>
      </c>
      <c r="T164" s="5" t="s">
        <v>14</v>
      </c>
      <c r="U164" s="5" t="s">
        <v>14</v>
      </c>
      <c r="V164" s="5" t="s">
        <v>14</v>
      </c>
      <c r="W164" s="5" t="s">
        <v>14</v>
      </c>
      <c r="X164" s="5" t="s">
        <v>14</v>
      </c>
      <c r="Y164" s="5" t="s">
        <v>14</v>
      </c>
    </row>
    <row r="165" spans="3:25">
      <c r="C165">
        <v>2025</v>
      </c>
      <c r="D165">
        <v>2</v>
      </c>
      <c r="E165" s="4">
        <f t="shared" si="2"/>
        <v>229</v>
      </c>
      <c r="F165" s="5">
        <f>'Total Ind SPT'!F165</f>
        <v>22</v>
      </c>
      <c r="G165" s="5">
        <f>'Total Ind SPT'!G165-'Total HB SPT'!K166</f>
        <v>170</v>
      </c>
      <c r="H165" s="5">
        <f>'Total Ind SPT'!H165</f>
        <v>3</v>
      </c>
      <c r="I165" s="5">
        <f>'Total Ind SPT'!I165</f>
        <v>6</v>
      </c>
      <c r="J165" s="5">
        <f>'Total Ind SPT'!J165-'Total HB SPT'!G166-'Total HB SPT'!H166</f>
        <v>15</v>
      </c>
      <c r="K165" s="5">
        <f>'Total Ind SPT'!K165-'Total HB SPT'!D166-'Total HB SPT'!E166-'Total HB SPT'!F166</f>
        <v>11</v>
      </c>
      <c r="L165" s="5">
        <f>'Total Ind SPT'!L165-'Total HB SPT'!I166</f>
        <v>1</v>
      </c>
      <c r="M165" s="5">
        <f>'Total Ind SPT'!M165-'Total HB SPT'!L166</f>
        <v>0</v>
      </c>
      <c r="N165" s="5">
        <f>'Total Ind SPT'!N165-'Total HB SPT'!M166</f>
        <v>1</v>
      </c>
      <c r="O165" s="5">
        <f>'Total Ind SPT'!O165-'Total HB SPT'!N166</f>
        <v>0</v>
      </c>
      <c r="P165" s="5"/>
      <c r="Q165" s="5">
        <f>E165+SUM('Total HB SPT'!D166:O166)-'Total Ind SPT'!E165</f>
        <v>0</v>
      </c>
      <c r="R165" s="5" t="s">
        <v>14</v>
      </c>
      <c r="S165" s="5" t="s">
        <v>14</v>
      </c>
      <c r="T165" s="5" t="s">
        <v>14</v>
      </c>
      <c r="U165" s="5" t="s">
        <v>14</v>
      </c>
      <c r="V165" s="5" t="s">
        <v>14</v>
      </c>
      <c r="W165" s="5" t="s">
        <v>14</v>
      </c>
      <c r="X165" s="5" t="s">
        <v>14</v>
      </c>
      <c r="Y165" s="5" t="s">
        <v>14</v>
      </c>
    </row>
    <row r="166" spans="3:25">
      <c r="C166">
        <v>2025</v>
      </c>
      <c r="D166">
        <v>3</v>
      </c>
      <c r="E166" s="4">
        <f t="shared" si="2"/>
        <v>229</v>
      </c>
      <c r="F166" s="5">
        <f>'Total Ind SPT'!F166</f>
        <v>22</v>
      </c>
      <c r="G166" s="5">
        <f>'Total Ind SPT'!G166-'Total HB SPT'!K167</f>
        <v>170</v>
      </c>
      <c r="H166" s="5">
        <f>'Total Ind SPT'!H166</f>
        <v>3</v>
      </c>
      <c r="I166" s="5">
        <f>'Total Ind SPT'!I166</f>
        <v>6</v>
      </c>
      <c r="J166" s="5">
        <f>'Total Ind SPT'!J166-'Total HB SPT'!G167-'Total HB SPT'!H167</f>
        <v>15</v>
      </c>
      <c r="K166" s="5">
        <f>'Total Ind SPT'!K166-'Total HB SPT'!D167-'Total HB SPT'!E167-'Total HB SPT'!F167</f>
        <v>11</v>
      </c>
      <c r="L166" s="5">
        <f>'Total Ind SPT'!L166-'Total HB SPT'!I167</f>
        <v>1</v>
      </c>
      <c r="M166" s="5">
        <f>'Total Ind SPT'!M166-'Total HB SPT'!L167</f>
        <v>0</v>
      </c>
      <c r="N166" s="5">
        <f>'Total Ind SPT'!N166-'Total HB SPT'!M167</f>
        <v>1</v>
      </c>
      <c r="O166" s="5">
        <f>'Total Ind SPT'!O166-'Total HB SPT'!N167</f>
        <v>0</v>
      </c>
      <c r="P166" s="5"/>
      <c r="Q166" s="5">
        <f>E166+SUM('Total HB SPT'!D167:O167)-'Total Ind SPT'!E166</f>
        <v>0</v>
      </c>
      <c r="R166" s="5" t="s">
        <v>14</v>
      </c>
      <c r="S166" s="5" t="s">
        <v>14</v>
      </c>
      <c r="T166" s="5" t="s">
        <v>14</v>
      </c>
      <c r="U166" s="5" t="s">
        <v>14</v>
      </c>
      <c r="V166" s="5" t="s">
        <v>14</v>
      </c>
      <c r="W166" s="5" t="s">
        <v>14</v>
      </c>
      <c r="X166" s="5" t="s">
        <v>14</v>
      </c>
      <c r="Y166" s="5" t="s">
        <v>14</v>
      </c>
    </row>
    <row r="167" spans="3:25">
      <c r="C167">
        <v>2025</v>
      </c>
      <c r="D167">
        <v>4</v>
      </c>
      <c r="E167" s="4">
        <f t="shared" si="2"/>
        <v>229</v>
      </c>
      <c r="F167" s="5">
        <f>'Total Ind SPT'!F167</f>
        <v>22</v>
      </c>
      <c r="G167" s="5">
        <f>'Total Ind SPT'!G167-'Total HB SPT'!K168</f>
        <v>170</v>
      </c>
      <c r="H167" s="5">
        <f>'Total Ind SPT'!H167</f>
        <v>3</v>
      </c>
      <c r="I167" s="5">
        <f>'Total Ind SPT'!I167</f>
        <v>6</v>
      </c>
      <c r="J167" s="5">
        <f>'Total Ind SPT'!J167-'Total HB SPT'!G168-'Total HB SPT'!H168</f>
        <v>15</v>
      </c>
      <c r="K167" s="5">
        <f>'Total Ind SPT'!K167-'Total HB SPT'!D168-'Total HB SPT'!E168-'Total HB SPT'!F168</f>
        <v>11</v>
      </c>
      <c r="L167" s="5">
        <f>'Total Ind SPT'!L167-'Total HB SPT'!I168</f>
        <v>1</v>
      </c>
      <c r="M167" s="5">
        <f>'Total Ind SPT'!M167-'Total HB SPT'!L168</f>
        <v>0</v>
      </c>
      <c r="N167" s="5">
        <f>'Total Ind SPT'!N167-'Total HB SPT'!M168</f>
        <v>1</v>
      </c>
      <c r="O167" s="5">
        <f>'Total Ind SPT'!O167-'Total HB SPT'!N168</f>
        <v>0</v>
      </c>
      <c r="P167" s="5"/>
      <c r="Q167" s="5">
        <f>E167+SUM('Total HB SPT'!D168:O168)-'Total Ind SPT'!E167</f>
        <v>0</v>
      </c>
      <c r="R167" s="5" t="s">
        <v>14</v>
      </c>
      <c r="S167" s="5" t="s">
        <v>14</v>
      </c>
      <c r="T167" s="5" t="s">
        <v>14</v>
      </c>
      <c r="U167" s="5" t="s">
        <v>14</v>
      </c>
      <c r="V167" s="5" t="s">
        <v>14</v>
      </c>
      <c r="W167" s="5" t="s">
        <v>14</v>
      </c>
      <c r="X167" s="5" t="s">
        <v>14</v>
      </c>
      <c r="Y167" s="5" t="s">
        <v>14</v>
      </c>
    </row>
    <row r="168" spans="3:25">
      <c r="C168">
        <v>2025</v>
      </c>
      <c r="D168">
        <v>5</v>
      </c>
      <c r="E168" s="4">
        <f t="shared" si="2"/>
        <v>229</v>
      </c>
      <c r="F168" s="5">
        <f>'Total Ind SPT'!F168</f>
        <v>22</v>
      </c>
      <c r="G168" s="5">
        <f>'Total Ind SPT'!G168-'Total HB SPT'!K169</f>
        <v>170</v>
      </c>
      <c r="H168" s="5">
        <f>'Total Ind SPT'!H168</f>
        <v>3</v>
      </c>
      <c r="I168" s="5">
        <f>'Total Ind SPT'!I168</f>
        <v>6</v>
      </c>
      <c r="J168" s="5">
        <f>'Total Ind SPT'!J168-'Total HB SPT'!G169-'Total HB SPT'!H169</f>
        <v>15</v>
      </c>
      <c r="K168" s="5">
        <f>'Total Ind SPT'!K168-'Total HB SPT'!D169-'Total HB SPT'!E169-'Total HB SPT'!F169</f>
        <v>11</v>
      </c>
      <c r="L168" s="5">
        <f>'Total Ind SPT'!L168-'Total HB SPT'!I169</f>
        <v>1</v>
      </c>
      <c r="M168" s="5">
        <f>'Total Ind SPT'!M168-'Total HB SPT'!L169</f>
        <v>0</v>
      </c>
      <c r="N168" s="5">
        <f>'Total Ind SPT'!N168-'Total HB SPT'!M169</f>
        <v>1</v>
      </c>
      <c r="O168" s="5">
        <f>'Total Ind SPT'!O168-'Total HB SPT'!N169</f>
        <v>0</v>
      </c>
      <c r="P168" s="5"/>
      <c r="Q168" s="5">
        <f>E168+SUM('Total HB SPT'!D169:O169)-'Total Ind SPT'!E168</f>
        <v>0</v>
      </c>
      <c r="R168" s="5" t="s">
        <v>14</v>
      </c>
      <c r="S168" s="5" t="s">
        <v>14</v>
      </c>
      <c r="T168" s="5" t="s">
        <v>14</v>
      </c>
      <c r="U168" s="5" t="s">
        <v>14</v>
      </c>
      <c r="V168" s="5" t="s">
        <v>14</v>
      </c>
      <c r="W168" s="5" t="s">
        <v>14</v>
      </c>
      <c r="X168" s="5" t="s">
        <v>14</v>
      </c>
      <c r="Y168" s="5" t="s">
        <v>14</v>
      </c>
    </row>
    <row r="169" spans="3:25">
      <c r="C169">
        <v>2025</v>
      </c>
      <c r="D169">
        <v>6</v>
      </c>
      <c r="E169" s="4">
        <f t="shared" si="2"/>
        <v>229</v>
      </c>
      <c r="F169" s="5">
        <f>'Total Ind SPT'!F169</f>
        <v>22</v>
      </c>
      <c r="G169" s="5">
        <f>'Total Ind SPT'!G169-'Total HB SPT'!K170</f>
        <v>170</v>
      </c>
      <c r="H169" s="5">
        <f>'Total Ind SPT'!H169</f>
        <v>3</v>
      </c>
      <c r="I169" s="5">
        <f>'Total Ind SPT'!I169</f>
        <v>6</v>
      </c>
      <c r="J169" s="5">
        <f>'Total Ind SPT'!J169-'Total HB SPT'!G170-'Total HB SPT'!H170</f>
        <v>15</v>
      </c>
      <c r="K169" s="5">
        <f>'Total Ind SPT'!K169-'Total HB SPT'!D170-'Total HB SPT'!E170-'Total HB SPT'!F170</f>
        <v>11</v>
      </c>
      <c r="L169" s="5">
        <f>'Total Ind SPT'!L169-'Total HB SPT'!I170</f>
        <v>1</v>
      </c>
      <c r="M169" s="5">
        <f>'Total Ind SPT'!M169-'Total HB SPT'!L170</f>
        <v>0</v>
      </c>
      <c r="N169" s="5">
        <f>'Total Ind SPT'!N169-'Total HB SPT'!M170</f>
        <v>1</v>
      </c>
      <c r="O169" s="5">
        <f>'Total Ind SPT'!O169-'Total HB SPT'!N170</f>
        <v>0</v>
      </c>
      <c r="P169" s="5"/>
      <c r="Q169" s="5">
        <f>E169+SUM('Total HB SPT'!D170:O170)-'Total Ind SPT'!E169</f>
        <v>0</v>
      </c>
      <c r="R169" s="5" t="s">
        <v>14</v>
      </c>
      <c r="S169" s="5" t="s">
        <v>14</v>
      </c>
      <c r="T169" s="5" t="s">
        <v>14</v>
      </c>
      <c r="U169" s="5" t="s">
        <v>14</v>
      </c>
      <c r="V169" s="5" t="s">
        <v>14</v>
      </c>
      <c r="W169" s="5" t="s">
        <v>14</v>
      </c>
      <c r="X169" s="5" t="s">
        <v>14</v>
      </c>
      <c r="Y169" s="5" t="s">
        <v>14</v>
      </c>
    </row>
    <row r="170" spans="3:25">
      <c r="C170">
        <v>2025</v>
      </c>
      <c r="D170">
        <v>7</v>
      </c>
      <c r="E170" s="4">
        <f t="shared" si="2"/>
        <v>229</v>
      </c>
      <c r="F170" s="5">
        <f>'Total Ind SPT'!F170</f>
        <v>22</v>
      </c>
      <c r="G170" s="5">
        <f>'Total Ind SPT'!G170-'Total HB SPT'!K171</f>
        <v>170</v>
      </c>
      <c r="H170" s="5">
        <f>'Total Ind SPT'!H170</f>
        <v>3</v>
      </c>
      <c r="I170" s="5">
        <f>'Total Ind SPT'!I170</f>
        <v>6</v>
      </c>
      <c r="J170" s="5">
        <f>'Total Ind SPT'!J170-'Total HB SPT'!G171-'Total HB SPT'!H171</f>
        <v>15</v>
      </c>
      <c r="K170" s="5">
        <f>'Total Ind SPT'!K170-'Total HB SPT'!D171-'Total HB SPT'!E171-'Total HB SPT'!F171</f>
        <v>11</v>
      </c>
      <c r="L170" s="5">
        <f>'Total Ind SPT'!L170-'Total HB SPT'!I171</f>
        <v>1</v>
      </c>
      <c r="M170" s="5">
        <f>'Total Ind SPT'!M170-'Total HB SPT'!L171</f>
        <v>0</v>
      </c>
      <c r="N170" s="5">
        <f>'Total Ind SPT'!N170-'Total HB SPT'!M171</f>
        <v>1</v>
      </c>
      <c r="O170" s="5">
        <f>'Total Ind SPT'!O170-'Total HB SPT'!N171</f>
        <v>0</v>
      </c>
      <c r="P170" s="5"/>
      <c r="Q170" s="5">
        <f>E170+SUM('Total HB SPT'!D171:O171)-'Total Ind SPT'!E170</f>
        <v>0</v>
      </c>
      <c r="R170" s="5" t="s">
        <v>14</v>
      </c>
      <c r="S170" s="5" t="s">
        <v>14</v>
      </c>
      <c r="T170" s="5" t="s">
        <v>14</v>
      </c>
      <c r="U170" s="5" t="s">
        <v>14</v>
      </c>
      <c r="V170" s="5" t="s">
        <v>14</v>
      </c>
      <c r="W170" s="5" t="s">
        <v>14</v>
      </c>
      <c r="X170" s="5" t="s">
        <v>14</v>
      </c>
      <c r="Y170" s="5" t="s">
        <v>14</v>
      </c>
    </row>
    <row r="171" spans="3:25">
      <c r="C171">
        <v>2025</v>
      </c>
      <c r="D171">
        <v>8</v>
      </c>
      <c r="E171" s="4">
        <f t="shared" si="2"/>
        <v>229</v>
      </c>
      <c r="F171" s="5">
        <f>'Total Ind SPT'!F171</f>
        <v>22</v>
      </c>
      <c r="G171" s="5">
        <f>'Total Ind SPT'!G171-'Total HB SPT'!K172</f>
        <v>170</v>
      </c>
      <c r="H171" s="5">
        <f>'Total Ind SPT'!H171</f>
        <v>3</v>
      </c>
      <c r="I171" s="5">
        <f>'Total Ind SPT'!I171</f>
        <v>6</v>
      </c>
      <c r="J171" s="5">
        <f>'Total Ind SPT'!J171-'Total HB SPT'!G172-'Total HB SPT'!H172</f>
        <v>15</v>
      </c>
      <c r="K171" s="5">
        <f>'Total Ind SPT'!K171-'Total HB SPT'!D172-'Total HB SPT'!E172-'Total HB SPT'!F172</f>
        <v>11</v>
      </c>
      <c r="L171" s="5">
        <f>'Total Ind SPT'!L171-'Total HB SPT'!I172</f>
        <v>1</v>
      </c>
      <c r="M171" s="5">
        <f>'Total Ind SPT'!M171-'Total HB SPT'!L172</f>
        <v>0</v>
      </c>
      <c r="N171" s="5">
        <f>'Total Ind SPT'!N171-'Total HB SPT'!M172</f>
        <v>1</v>
      </c>
      <c r="O171" s="5">
        <f>'Total Ind SPT'!O171-'Total HB SPT'!N172</f>
        <v>0</v>
      </c>
      <c r="P171" s="5"/>
      <c r="Q171" s="5">
        <f>E171+SUM('Total HB SPT'!D172:O172)-'Total Ind SPT'!E171</f>
        <v>0</v>
      </c>
      <c r="R171" s="5" t="s">
        <v>14</v>
      </c>
      <c r="S171" s="5" t="s">
        <v>14</v>
      </c>
      <c r="T171" s="5" t="s">
        <v>14</v>
      </c>
      <c r="U171" s="5" t="s">
        <v>14</v>
      </c>
      <c r="V171" s="5" t="s">
        <v>14</v>
      </c>
      <c r="W171" s="5" t="s">
        <v>14</v>
      </c>
      <c r="X171" s="5" t="s">
        <v>14</v>
      </c>
      <c r="Y171" s="5" t="s">
        <v>14</v>
      </c>
    </row>
    <row r="172" spans="3:25">
      <c r="C172">
        <v>2025</v>
      </c>
      <c r="D172">
        <v>9</v>
      </c>
      <c r="E172" s="4">
        <f t="shared" si="2"/>
        <v>229</v>
      </c>
      <c r="F172" s="5">
        <f>'Total Ind SPT'!F172</f>
        <v>22</v>
      </c>
      <c r="G172" s="5">
        <f>'Total Ind SPT'!G172-'Total HB SPT'!K173</f>
        <v>170</v>
      </c>
      <c r="H172" s="5">
        <f>'Total Ind SPT'!H172</f>
        <v>3</v>
      </c>
      <c r="I172" s="5">
        <f>'Total Ind SPT'!I172</f>
        <v>6</v>
      </c>
      <c r="J172" s="5">
        <f>'Total Ind SPT'!J172-'Total HB SPT'!G173-'Total HB SPT'!H173</f>
        <v>15</v>
      </c>
      <c r="K172" s="5">
        <f>'Total Ind SPT'!K172-'Total HB SPT'!D173-'Total HB SPT'!E173-'Total HB SPT'!F173</f>
        <v>11</v>
      </c>
      <c r="L172" s="5">
        <f>'Total Ind SPT'!L172-'Total HB SPT'!I173</f>
        <v>1</v>
      </c>
      <c r="M172" s="5">
        <f>'Total Ind SPT'!M172-'Total HB SPT'!L173</f>
        <v>0</v>
      </c>
      <c r="N172" s="5">
        <f>'Total Ind SPT'!N172-'Total HB SPT'!M173</f>
        <v>1</v>
      </c>
      <c r="O172" s="5">
        <f>'Total Ind SPT'!O172-'Total HB SPT'!N173</f>
        <v>0</v>
      </c>
      <c r="P172" s="5"/>
      <c r="Q172" s="5">
        <f>E172+SUM('Total HB SPT'!D173:O173)-'Total Ind SPT'!E172</f>
        <v>0</v>
      </c>
      <c r="R172" s="5" t="s">
        <v>14</v>
      </c>
      <c r="S172" s="5" t="s">
        <v>14</v>
      </c>
      <c r="T172" s="5" t="s">
        <v>14</v>
      </c>
      <c r="U172" s="5" t="s">
        <v>14</v>
      </c>
      <c r="V172" s="5" t="s">
        <v>14</v>
      </c>
      <c r="W172" s="5" t="s">
        <v>14</v>
      </c>
      <c r="X172" s="5" t="s">
        <v>14</v>
      </c>
      <c r="Y172" s="5" t="s">
        <v>14</v>
      </c>
    </row>
    <row r="173" spans="3:25">
      <c r="C173">
        <v>2025</v>
      </c>
      <c r="D173">
        <v>10</v>
      </c>
      <c r="E173" s="4">
        <f t="shared" si="2"/>
        <v>229</v>
      </c>
      <c r="F173" s="5">
        <f>'Total Ind SPT'!F173</f>
        <v>22</v>
      </c>
      <c r="G173" s="5">
        <f>'Total Ind SPT'!G173-'Total HB SPT'!K174</f>
        <v>170</v>
      </c>
      <c r="H173" s="5">
        <f>'Total Ind SPT'!H173</f>
        <v>3</v>
      </c>
      <c r="I173" s="5">
        <f>'Total Ind SPT'!I173</f>
        <v>6</v>
      </c>
      <c r="J173" s="5">
        <f>'Total Ind SPT'!J173-'Total HB SPT'!G174-'Total HB SPT'!H174</f>
        <v>15</v>
      </c>
      <c r="K173" s="5">
        <f>'Total Ind SPT'!K173-'Total HB SPT'!D174-'Total HB SPT'!E174-'Total HB SPT'!F174</f>
        <v>11</v>
      </c>
      <c r="L173" s="5">
        <f>'Total Ind SPT'!L173-'Total HB SPT'!I174</f>
        <v>1</v>
      </c>
      <c r="M173" s="5">
        <f>'Total Ind SPT'!M173-'Total HB SPT'!L174</f>
        <v>0</v>
      </c>
      <c r="N173" s="5">
        <f>'Total Ind SPT'!N173-'Total HB SPT'!M174</f>
        <v>1</v>
      </c>
      <c r="O173" s="5">
        <f>'Total Ind SPT'!O173-'Total HB SPT'!N174</f>
        <v>0</v>
      </c>
      <c r="P173" s="5"/>
      <c r="Q173" s="5">
        <f>E173+SUM('Total HB SPT'!D174:O174)-'Total Ind SPT'!E173</f>
        <v>0</v>
      </c>
      <c r="R173" s="5" t="s">
        <v>14</v>
      </c>
      <c r="S173" s="5" t="s">
        <v>14</v>
      </c>
      <c r="T173" s="5" t="s">
        <v>14</v>
      </c>
      <c r="U173" s="5" t="s">
        <v>14</v>
      </c>
      <c r="V173" s="5" t="s">
        <v>14</v>
      </c>
      <c r="W173" s="5" t="s">
        <v>14</v>
      </c>
      <c r="X173" s="5" t="s">
        <v>14</v>
      </c>
      <c r="Y173" s="5" t="s">
        <v>14</v>
      </c>
    </row>
    <row r="174" spans="3:25">
      <c r="C174">
        <v>2025</v>
      </c>
      <c r="D174">
        <v>11</v>
      </c>
      <c r="E174" s="4">
        <f t="shared" si="2"/>
        <v>229</v>
      </c>
      <c r="F174" s="5">
        <f>'Total Ind SPT'!F174</f>
        <v>22</v>
      </c>
      <c r="G174" s="5">
        <f>'Total Ind SPT'!G174-'Total HB SPT'!K175</f>
        <v>170</v>
      </c>
      <c r="H174" s="5">
        <f>'Total Ind SPT'!H174</f>
        <v>3</v>
      </c>
      <c r="I174" s="5">
        <f>'Total Ind SPT'!I174</f>
        <v>6</v>
      </c>
      <c r="J174" s="5">
        <f>'Total Ind SPT'!J174-'Total HB SPT'!G175-'Total HB SPT'!H175</f>
        <v>15</v>
      </c>
      <c r="K174" s="5">
        <f>'Total Ind SPT'!K174-'Total HB SPT'!D175-'Total HB SPT'!E175-'Total HB SPT'!F175</f>
        <v>11</v>
      </c>
      <c r="L174" s="5">
        <f>'Total Ind SPT'!L174-'Total HB SPT'!I175</f>
        <v>1</v>
      </c>
      <c r="M174" s="5">
        <f>'Total Ind SPT'!M174-'Total HB SPT'!L175</f>
        <v>0</v>
      </c>
      <c r="N174" s="5">
        <f>'Total Ind SPT'!N174-'Total HB SPT'!M175</f>
        <v>1</v>
      </c>
      <c r="O174" s="5">
        <f>'Total Ind SPT'!O174-'Total HB SPT'!N175</f>
        <v>0</v>
      </c>
      <c r="P174" s="5"/>
      <c r="Q174" s="5">
        <f>E174+SUM('Total HB SPT'!D175:O175)-'Total Ind SPT'!E174</f>
        <v>0</v>
      </c>
      <c r="R174" s="5" t="s">
        <v>14</v>
      </c>
      <c r="S174" s="5" t="s">
        <v>14</v>
      </c>
      <c r="T174" s="5" t="s">
        <v>14</v>
      </c>
      <c r="U174" s="5" t="s">
        <v>14</v>
      </c>
      <c r="V174" s="5" t="s">
        <v>14</v>
      </c>
      <c r="W174" s="5" t="s">
        <v>14</v>
      </c>
      <c r="X174" s="5" t="s">
        <v>14</v>
      </c>
      <c r="Y174" s="5" t="s">
        <v>14</v>
      </c>
    </row>
    <row r="175" spans="3:25">
      <c r="C175">
        <v>2025</v>
      </c>
      <c r="D175">
        <v>12</v>
      </c>
      <c r="E175" s="4">
        <f t="shared" si="2"/>
        <v>229</v>
      </c>
      <c r="F175" s="5">
        <f>'Total Ind SPT'!F175</f>
        <v>22</v>
      </c>
      <c r="G175" s="5">
        <f>'Total Ind SPT'!G175-'Total HB SPT'!K176</f>
        <v>170</v>
      </c>
      <c r="H175" s="5">
        <f>'Total Ind SPT'!H175</f>
        <v>3</v>
      </c>
      <c r="I175" s="5">
        <f>'Total Ind SPT'!I175</f>
        <v>6</v>
      </c>
      <c r="J175" s="5">
        <f>'Total Ind SPT'!J175-'Total HB SPT'!G176-'Total HB SPT'!H176</f>
        <v>15</v>
      </c>
      <c r="K175" s="5">
        <f>'Total Ind SPT'!K175-'Total HB SPT'!D176-'Total HB SPT'!E176-'Total HB SPT'!F176</f>
        <v>11</v>
      </c>
      <c r="L175" s="5">
        <f>'Total Ind SPT'!L175-'Total HB SPT'!I176</f>
        <v>1</v>
      </c>
      <c r="M175" s="5">
        <f>'Total Ind SPT'!M175-'Total HB SPT'!L176</f>
        <v>0</v>
      </c>
      <c r="N175" s="5">
        <f>'Total Ind SPT'!N175-'Total HB SPT'!M176</f>
        <v>1</v>
      </c>
      <c r="O175" s="5">
        <f>'Total Ind SPT'!O175-'Total HB SPT'!N176</f>
        <v>0</v>
      </c>
      <c r="P175" s="5"/>
      <c r="Q175" s="5">
        <f>E175+SUM('Total HB SPT'!D176:O176)-'Total Ind SPT'!E175</f>
        <v>0</v>
      </c>
      <c r="R175" s="5" t="s">
        <v>14</v>
      </c>
      <c r="S175" s="5" t="s">
        <v>14</v>
      </c>
      <c r="T175" s="5" t="s">
        <v>14</v>
      </c>
      <c r="U175" s="5" t="s">
        <v>14</v>
      </c>
      <c r="V175" s="5" t="s">
        <v>14</v>
      </c>
      <c r="W175" s="5" t="s">
        <v>14</v>
      </c>
      <c r="X175" s="5" t="s">
        <v>14</v>
      </c>
      <c r="Y175" s="5" t="s">
        <v>14</v>
      </c>
    </row>
    <row r="176" spans="3:25">
      <c r="C176">
        <v>2026</v>
      </c>
      <c r="D176">
        <v>1</v>
      </c>
      <c r="E176" s="4">
        <f t="shared" si="2"/>
        <v>229</v>
      </c>
      <c r="F176" s="5">
        <f>'Total Ind SPT'!F176</f>
        <v>22</v>
      </c>
      <c r="G176" s="5">
        <f>'Total Ind SPT'!G176-'Total HB SPT'!K177</f>
        <v>170</v>
      </c>
      <c r="H176" s="5">
        <f>'Total Ind SPT'!H176</f>
        <v>3</v>
      </c>
      <c r="I176" s="5">
        <f>'Total Ind SPT'!I176</f>
        <v>6</v>
      </c>
      <c r="J176" s="5">
        <f>'Total Ind SPT'!J176-'Total HB SPT'!G177-'Total HB SPT'!H177</f>
        <v>15</v>
      </c>
      <c r="K176" s="5">
        <f>'Total Ind SPT'!K176-'Total HB SPT'!D177-'Total HB SPT'!E177-'Total HB SPT'!F177</f>
        <v>11</v>
      </c>
      <c r="L176" s="5">
        <f>'Total Ind SPT'!L176-'Total HB SPT'!I177</f>
        <v>1</v>
      </c>
      <c r="M176" s="5">
        <f>'Total Ind SPT'!M176-'Total HB SPT'!L177</f>
        <v>0</v>
      </c>
      <c r="N176" s="5">
        <f>'Total Ind SPT'!N176-'Total HB SPT'!M177</f>
        <v>1</v>
      </c>
      <c r="O176" s="5">
        <f>'Total Ind SPT'!O176-'Total HB SPT'!N177</f>
        <v>0</v>
      </c>
      <c r="P176" s="5"/>
      <c r="Q176" s="5">
        <f>E176+SUM('Total HB SPT'!D177:O177)-'Total Ind SPT'!E176</f>
        <v>0</v>
      </c>
      <c r="R176" s="5" t="s">
        <v>14</v>
      </c>
      <c r="S176" s="5" t="s">
        <v>14</v>
      </c>
      <c r="T176" s="5" t="s">
        <v>14</v>
      </c>
      <c r="U176" s="5" t="s">
        <v>14</v>
      </c>
      <c r="V176" s="5" t="s">
        <v>14</v>
      </c>
      <c r="W176" s="5" t="s">
        <v>14</v>
      </c>
      <c r="X176" s="5" t="s">
        <v>14</v>
      </c>
      <c r="Y176" s="5" t="s">
        <v>14</v>
      </c>
    </row>
    <row r="177" spans="3:25">
      <c r="C177">
        <v>2026</v>
      </c>
      <c r="D177">
        <v>2</v>
      </c>
      <c r="E177" s="4">
        <f t="shared" si="2"/>
        <v>229</v>
      </c>
      <c r="F177" s="5">
        <f>'Total Ind SPT'!F177</f>
        <v>22</v>
      </c>
      <c r="G177" s="5">
        <f>'Total Ind SPT'!G177-'Total HB SPT'!K178</f>
        <v>170</v>
      </c>
      <c r="H177" s="5">
        <f>'Total Ind SPT'!H177</f>
        <v>3</v>
      </c>
      <c r="I177" s="5">
        <f>'Total Ind SPT'!I177</f>
        <v>6</v>
      </c>
      <c r="J177" s="5">
        <f>'Total Ind SPT'!J177-'Total HB SPT'!G178-'Total HB SPT'!H178</f>
        <v>15</v>
      </c>
      <c r="K177" s="5">
        <f>'Total Ind SPT'!K177-'Total HB SPT'!D178-'Total HB SPT'!E178-'Total HB SPT'!F178</f>
        <v>11</v>
      </c>
      <c r="L177" s="5">
        <f>'Total Ind SPT'!L177-'Total HB SPT'!I178</f>
        <v>1</v>
      </c>
      <c r="M177" s="5">
        <f>'Total Ind SPT'!M177-'Total HB SPT'!L178</f>
        <v>0</v>
      </c>
      <c r="N177" s="5">
        <f>'Total Ind SPT'!N177-'Total HB SPT'!M178</f>
        <v>1</v>
      </c>
      <c r="O177" s="5">
        <f>'Total Ind SPT'!O177-'Total HB SPT'!N178</f>
        <v>0</v>
      </c>
      <c r="P177" s="5"/>
      <c r="Q177" s="5">
        <f>E177+SUM('Total HB SPT'!D178:O178)-'Total Ind SPT'!E177</f>
        <v>0</v>
      </c>
      <c r="R177" s="5" t="s">
        <v>14</v>
      </c>
      <c r="S177" s="5" t="s">
        <v>14</v>
      </c>
      <c r="T177" s="5" t="s">
        <v>14</v>
      </c>
      <c r="U177" s="5" t="s">
        <v>14</v>
      </c>
      <c r="V177" s="5" t="s">
        <v>14</v>
      </c>
      <c r="W177" s="5" t="s">
        <v>14</v>
      </c>
      <c r="X177" s="5" t="s">
        <v>14</v>
      </c>
      <c r="Y177" s="5" t="s">
        <v>14</v>
      </c>
    </row>
    <row r="178" spans="3:25">
      <c r="C178">
        <v>2026</v>
      </c>
      <c r="D178">
        <v>3</v>
      </c>
      <c r="E178" s="4">
        <f t="shared" si="2"/>
        <v>229</v>
      </c>
      <c r="F178" s="5">
        <f>'Total Ind SPT'!F178</f>
        <v>22</v>
      </c>
      <c r="G178" s="5">
        <f>'Total Ind SPT'!G178-'Total HB SPT'!K179</f>
        <v>170</v>
      </c>
      <c r="H178" s="5">
        <f>'Total Ind SPT'!H178</f>
        <v>3</v>
      </c>
      <c r="I178" s="5">
        <f>'Total Ind SPT'!I178</f>
        <v>6</v>
      </c>
      <c r="J178" s="5">
        <f>'Total Ind SPT'!J178-'Total HB SPT'!G179-'Total HB SPT'!H179</f>
        <v>15</v>
      </c>
      <c r="K178" s="5">
        <f>'Total Ind SPT'!K178-'Total HB SPT'!D179-'Total HB SPT'!E179-'Total HB SPT'!F179</f>
        <v>11</v>
      </c>
      <c r="L178" s="5">
        <f>'Total Ind SPT'!L178-'Total HB SPT'!I179</f>
        <v>1</v>
      </c>
      <c r="M178" s="5">
        <f>'Total Ind SPT'!M178-'Total HB SPT'!L179</f>
        <v>0</v>
      </c>
      <c r="N178" s="5">
        <f>'Total Ind SPT'!N178-'Total HB SPT'!M179</f>
        <v>1</v>
      </c>
      <c r="O178" s="5">
        <f>'Total Ind SPT'!O178-'Total HB SPT'!N179</f>
        <v>0</v>
      </c>
      <c r="P178" s="5"/>
      <c r="Q178" s="5">
        <f>E178+SUM('Total HB SPT'!D179:O179)-'Total Ind SPT'!E178</f>
        <v>0</v>
      </c>
      <c r="R178" s="5" t="s">
        <v>14</v>
      </c>
      <c r="S178" s="5" t="s">
        <v>14</v>
      </c>
      <c r="T178" s="5" t="s">
        <v>14</v>
      </c>
      <c r="U178" s="5" t="s">
        <v>14</v>
      </c>
      <c r="V178" s="5" t="s">
        <v>14</v>
      </c>
      <c r="W178" s="5" t="s">
        <v>14</v>
      </c>
      <c r="X178" s="5" t="s">
        <v>14</v>
      </c>
      <c r="Y178" s="5" t="s">
        <v>14</v>
      </c>
    </row>
    <row r="179" spans="3:25">
      <c r="C179">
        <v>2026</v>
      </c>
      <c r="D179">
        <v>4</v>
      </c>
      <c r="E179" s="4">
        <f t="shared" si="2"/>
        <v>229</v>
      </c>
      <c r="F179" s="5">
        <f>'Total Ind SPT'!F179</f>
        <v>22</v>
      </c>
      <c r="G179" s="5">
        <f>'Total Ind SPT'!G179-'Total HB SPT'!K180</f>
        <v>170</v>
      </c>
      <c r="H179" s="5">
        <f>'Total Ind SPT'!H179</f>
        <v>3</v>
      </c>
      <c r="I179" s="5">
        <f>'Total Ind SPT'!I179</f>
        <v>6</v>
      </c>
      <c r="J179" s="5">
        <f>'Total Ind SPT'!J179-'Total HB SPT'!G180-'Total HB SPT'!H180</f>
        <v>15</v>
      </c>
      <c r="K179" s="5">
        <f>'Total Ind SPT'!K179-'Total HB SPT'!D180-'Total HB SPT'!E180-'Total HB SPT'!F180</f>
        <v>11</v>
      </c>
      <c r="L179" s="5">
        <f>'Total Ind SPT'!L179-'Total HB SPT'!I180</f>
        <v>1</v>
      </c>
      <c r="M179" s="5">
        <f>'Total Ind SPT'!M179-'Total HB SPT'!L180</f>
        <v>0</v>
      </c>
      <c r="N179" s="5">
        <f>'Total Ind SPT'!N179-'Total HB SPT'!M180</f>
        <v>1</v>
      </c>
      <c r="O179" s="5">
        <f>'Total Ind SPT'!O179-'Total HB SPT'!N180</f>
        <v>0</v>
      </c>
      <c r="P179" s="5"/>
      <c r="Q179" s="5">
        <f>E179+SUM('Total HB SPT'!D180:O180)-'Total Ind SPT'!E179</f>
        <v>0</v>
      </c>
      <c r="R179" s="5" t="s">
        <v>14</v>
      </c>
      <c r="S179" s="5" t="s">
        <v>14</v>
      </c>
      <c r="T179" s="5" t="s">
        <v>14</v>
      </c>
      <c r="U179" s="5" t="s">
        <v>14</v>
      </c>
      <c r="V179" s="5" t="s">
        <v>14</v>
      </c>
      <c r="W179" s="5" t="s">
        <v>14</v>
      </c>
      <c r="X179" s="5" t="s">
        <v>14</v>
      </c>
      <c r="Y179" s="5" t="s">
        <v>14</v>
      </c>
    </row>
    <row r="180" spans="3:25">
      <c r="C180">
        <v>2026</v>
      </c>
      <c r="D180">
        <v>5</v>
      </c>
      <c r="E180" s="4">
        <f t="shared" si="2"/>
        <v>229</v>
      </c>
      <c r="F180" s="5">
        <f>'Total Ind SPT'!F180</f>
        <v>22</v>
      </c>
      <c r="G180" s="5">
        <f>'Total Ind SPT'!G180-'Total HB SPT'!K181</f>
        <v>170</v>
      </c>
      <c r="H180" s="5">
        <f>'Total Ind SPT'!H180</f>
        <v>3</v>
      </c>
      <c r="I180" s="5">
        <f>'Total Ind SPT'!I180</f>
        <v>6</v>
      </c>
      <c r="J180" s="5">
        <f>'Total Ind SPT'!J180-'Total HB SPT'!G181-'Total HB SPT'!H181</f>
        <v>15</v>
      </c>
      <c r="K180" s="5">
        <f>'Total Ind SPT'!K180-'Total HB SPT'!D181-'Total HB SPT'!E181-'Total HB SPT'!F181</f>
        <v>11</v>
      </c>
      <c r="L180" s="5">
        <f>'Total Ind SPT'!L180-'Total HB SPT'!I181</f>
        <v>1</v>
      </c>
      <c r="M180" s="5">
        <f>'Total Ind SPT'!M180-'Total HB SPT'!L181</f>
        <v>0</v>
      </c>
      <c r="N180" s="5">
        <f>'Total Ind SPT'!N180-'Total HB SPT'!M181</f>
        <v>1</v>
      </c>
      <c r="O180" s="5">
        <f>'Total Ind SPT'!O180-'Total HB SPT'!N181</f>
        <v>0</v>
      </c>
      <c r="P180" s="5"/>
      <c r="Q180" s="5">
        <f>E180+SUM('Total HB SPT'!D181:O181)-'Total Ind SPT'!E180</f>
        <v>0</v>
      </c>
      <c r="R180" s="5" t="s">
        <v>14</v>
      </c>
      <c r="S180" s="5" t="s">
        <v>14</v>
      </c>
      <c r="T180" s="5" t="s">
        <v>14</v>
      </c>
      <c r="U180" s="5" t="s">
        <v>14</v>
      </c>
      <c r="V180" s="5" t="s">
        <v>14</v>
      </c>
      <c r="W180" s="5" t="s">
        <v>14</v>
      </c>
      <c r="X180" s="5" t="s">
        <v>14</v>
      </c>
      <c r="Y180" s="5" t="s">
        <v>14</v>
      </c>
    </row>
    <row r="181" spans="3:25">
      <c r="C181">
        <v>2026</v>
      </c>
      <c r="D181">
        <v>6</v>
      </c>
      <c r="E181" s="4">
        <f t="shared" si="2"/>
        <v>229</v>
      </c>
      <c r="F181" s="5">
        <f>'Total Ind SPT'!F181</f>
        <v>22</v>
      </c>
      <c r="G181" s="5">
        <f>'Total Ind SPT'!G181-'Total HB SPT'!K182</f>
        <v>170</v>
      </c>
      <c r="H181" s="5">
        <f>'Total Ind SPT'!H181</f>
        <v>3</v>
      </c>
      <c r="I181" s="5">
        <f>'Total Ind SPT'!I181</f>
        <v>6</v>
      </c>
      <c r="J181" s="5">
        <f>'Total Ind SPT'!J181-'Total HB SPT'!G182-'Total HB SPT'!H182</f>
        <v>15</v>
      </c>
      <c r="K181" s="5">
        <f>'Total Ind SPT'!K181-'Total HB SPT'!D182-'Total HB SPT'!E182-'Total HB SPT'!F182</f>
        <v>11</v>
      </c>
      <c r="L181" s="5">
        <f>'Total Ind SPT'!L181-'Total HB SPT'!I182</f>
        <v>1</v>
      </c>
      <c r="M181" s="5">
        <f>'Total Ind SPT'!M181-'Total HB SPT'!L182</f>
        <v>0</v>
      </c>
      <c r="N181" s="5">
        <f>'Total Ind SPT'!N181-'Total HB SPT'!M182</f>
        <v>1</v>
      </c>
      <c r="O181" s="5">
        <f>'Total Ind SPT'!O181-'Total HB SPT'!N182</f>
        <v>0</v>
      </c>
      <c r="P181" s="5"/>
      <c r="Q181" s="5">
        <f>E181+SUM('Total HB SPT'!D182:O182)-'Total Ind SPT'!E181</f>
        <v>0</v>
      </c>
      <c r="R181" s="5" t="s">
        <v>14</v>
      </c>
      <c r="S181" s="5" t="s">
        <v>14</v>
      </c>
      <c r="T181" s="5" t="s">
        <v>14</v>
      </c>
      <c r="U181" s="5" t="s">
        <v>14</v>
      </c>
      <c r="V181" s="5" t="s">
        <v>14</v>
      </c>
      <c r="W181" s="5" t="s">
        <v>14</v>
      </c>
      <c r="X181" s="5" t="s">
        <v>14</v>
      </c>
      <c r="Y181" s="5" t="s">
        <v>14</v>
      </c>
    </row>
    <row r="182" spans="3:25">
      <c r="C182">
        <v>2026</v>
      </c>
      <c r="D182">
        <v>7</v>
      </c>
      <c r="E182" s="4">
        <f t="shared" si="2"/>
        <v>229</v>
      </c>
      <c r="F182" s="5">
        <f>'Total Ind SPT'!F182</f>
        <v>22</v>
      </c>
      <c r="G182" s="5">
        <f>'Total Ind SPT'!G182-'Total HB SPT'!K183</f>
        <v>170</v>
      </c>
      <c r="H182" s="5">
        <f>'Total Ind SPT'!H182</f>
        <v>3</v>
      </c>
      <c r="I182" s="5">
        <f>'Total Ind SPT'!I182</f>
        <v>6</v>
      </c>
      <c r="J182" s="5">
        <f>'Total Ind SPT'!J182-'Total HB SPT'!G183-'Total HB SPT'!H183</f>
        <v>15</v>
      </c>
      <c r="K182" s="5">
        <f>'Total Ind SPT'!K182-'Total HB SPT'!D183-'Total HB SPT'!E183-'Total HB SPT'!F183</f>
        <v>11</v>
      </c>
      <c r="L182" s="5">
        <f>'Total Ind SPT'!L182-'Total HB SPT'!I183</f>
        <v>1</v>
      </c>
      <c r="M182" s="5">
        <f>'Total Ind SPT'!M182-'Total HB SPT'!L183</f>
        <v>0</v>
      </c>
      <c r="N182" s="5">
        <f>'Total Ind SPT'!N182-'Total HB SPT'!M183</f>
        <v>1</v>
      </c>
      <c r="O182" s="5">
        <f>'Total Ind SPT'!O182-'Total HB SPT'!N183</f>
        <v>0</v>
      </c>
      <c r="P182" s="5"/>
      <c r="Q182" s="5">
        <f>E182+SUM('Total HB SPT'!D183:O183)-'Total Ind SPT'!E182</f>
        <v>0</v>
      </c>
      <c r="R182" s="5" t="s">
        <v>14</v>
      </c>
      <c r="S182" s="5" t="s">
        <v>14</v>
      </c>
      <c r="T182" s="5" t="s">
        <v>14</v>
      </c>
      <c r="U182" s="5" t="s">
        <v>14</v>
      </c>
      <c r="V182" s="5" t="s">
        <v>14</v>
      </c>
      <c r="W182" s="5" t="s">
        <v>14</v>
      </c>
      <c r="X182" s="5" t="s">
        <v>14</v>
      </c>
      <c r="Y182" s="5" t="s">
        <v>14</v>
      </c>
    </row>
    <row r="183" spans="3:25">
      <c r="C183">
        <v>2026</v>
      </c>
      <c r="D183">
        <v>8</v>
      </c>
      <c r="E183" s="4">
        <f t="shared" si="2"/>
        <v>229</v>
      </c>
      <c r="F183" s="5">
        <f>'Total Ind SPT'!F183</f>
        <v>22</v>
      </c>
      <c r="G183" s="5">
        <f>'Total Ind SPT'!G183-'Total HB SPT'!K184</f>
        <v>170</v>
      </c>
      <c r="H183" s="5">
        <f>'Total Ind SPT'!H183</f>
        <v>3</v>
      </c>
      <c r="I183" s="5">
        <f>'Total Ind SPT'!I183</f>
        <v>6</v>
      </c>
      <c r="J183" s="5">
        <f>'Total Ind SPT'!J183-'Total HB SPT'!G184-'Total HB SPT'!H184</f>
        <v>15</v>
      </c>
      <c r="K183" s="5">
        <f>'Total Ind SPT'!K183-'Total HB SPT'!D184-'Total HB SPT'!E184-'Total HB SPT'!F184</f>
        <v>11</v>
      </c>
      <c r="L183" s="5">
        <f>'Total Ind SPT'!L183-'Total HB SPT'!I184</f>
        <v>1</v>
      </c>
      <c r="M183" s="5">
        <f>'Total Ind SPT'!M183-'Total HB SPT'!L184</f>
        <v>0</v>
      </c>
      <c r="N183" s="5">
        <f>'Total Ind SPT'!N183-'Total HB SPT'!M184</f>
        <v>1</v>
      </c>
      <c r="O183" s="5">
        <f>'Total Ind SPT'!O183-'Total HB SPT'!N184</f>
        <v>0</v>
      </c>
      <c r="P183" s="5"/>
      <c r="Q183" s="5">
        <f>E183+SUM('Total HB SPT'!D184:O184)-'Total Ind SPT'!E183</f>
        <v>0</v>
      </c>
      <c r="R183" s="5" t="s">
        <v>14</v>
      </c>
      <c r="S183" s="5" t="s">
        <v>14</v>
      </c>
      <c r="T183" s="5" t="s">
        <v>14</v>
      </c>
      <c r="U183" s="5" t="s">
        <v>14</v>
      </c>
      <c r="V183" s="5" t="s">
        <v>14</v>
      </c>
      <c r="W183" s="5" t="s">
        <v>14</v>
      </c>
      <c r="X183" s="5" t="s">
        <v>14</v>
      </c>
      <c r="Y183" s="5" t="s">
        <v>14</v>
      </c>
    </row>
    <row r="184" spans="3:25">
      <c r="C184">
        <v>2026</v>
      </c>
      <c r="D184">
        <v>9</v>
      </c>
      <c r="E184" s="4">
        <f t="shared" si="2"/>
        <v>229</v>
      </c>
      <c r="F184" s="5">
        <f>'Total Ind SPT'!F184</f>
        <v>22</v>
      </c>
      <c r="G184" s="5">
        <f>'Total Ind SPT'!G184-'Total HB SPT'!K185</f>
        <v>170</v>
      </c>
      <c r="H184" s="5">
        <f>'Total Ind SPT'!H184</f>
        <v>3</v>
      </c>
      <c r="I184" s="5">
        <f>'Total Ind SPT'!I184</f>
        <v>6</v>
      </c>
      <c r="J184" s="5">
        <f>'Total Ind SPT'!J184-'Total HB SPT'!G185-'Total HB SPT'!H185</f>
        <v>15</v>
      </c>
      <c r="K184" s="5">
        <f>'Total Ind SPT'!K184-'Total HB SPT'!D185-'Total HB SPT'!E185-'Total HB SPT'!F185</f>
        <v>11</v>
      </c>
      <c r="L184" s="5">
        <f>'Total Ind SPT'!L184-'Total HB SPT'!I185</f>
        <v>1</v>
      </c>
      <c r="M184" s="5">
        <f>'Total Ind SPT'!M184-'Total HB SPT'!L185</f>
        <v>0</v>
      </c>
      <c r="N184" s="5">
        <f>'Total Ind SPT'!N184-'Total HB SPT'!M185</f>
        <v>1</v>
      </c>
      <c r="O184" s="5">
        <f>'Total Ind SPT'!O184-'Total HB SPT'!N185</f>
        <v>0</v>
      </c>
      <c r="P184" s="5"/>
      <c r="Q184" s="5">
        <f>E184+SUM('Total HB SPT'!D185:O185)-'Total Ind SPT'!E184</f>
        <v>0</v>
      </c>
      <c r="R184" s="5" t="s">
        <v>14</v>
      </c>
      <c r="S184" s="5" t="s">
        <v>14</v>
      </c>
      <c r="T184" s="5" t="s">
        <v>14</v>
      </c>
      <c r="U184" s="5" t="s">
        <v>14</v>
      </c>
      <c r="V184" s="5" t="s">
        <v>14</v>
      </c>
      <c r="W184" s="5" t="s">
        <v>14</v>
      </c>
      <c r="X184" s="5" t="s">
        <v>14</v>
      </c>
      <c r="Y184" s="5" t="s">
        <v>14</v>
      </c>
    </row>
    <row r="185" spans="3:25">
      <c r="C185">
        <v>2026</v>
      </c>
      <c r="D185">
        <v>10</v>
      </c>
      <c r="E185" s="4">
        <f t="shared" si="2"/>
        <v>229</v>
      </c>
      <c r="F185" s="5">
        <f>'Total Ind SPT'!F185</f>
        <v>22</v>
      </c>
      <c r="G185" s="5">
        <f>'Total Ind SPT'!G185-'Total HB SPT'!K186</f>
        <v>170</v>
      </c>
      <c r="H185" s="5">
        <f>'Total Ind SPT'!H185</f>
        <v>3</v>
      </c>
      <c r="I185" s="5">
        <f>'Total Ind SPT'!I185</f>
        <v>6</v>
      </c>
      <c r="J185" s="5">
        <f>'Total Ind SPT'!J185-'Total HB SPT'!G186-'Total HB SPT'!H186</f>
        <v>15</v>
      </c>
      <c r="K185" s="5">
        <f>'Total Ind SPT'!K185-'Total HB SPT'!D186-'Total HB SPT'!E186-'Total HB SPT'!F186</f>
        <v>11</v>
      </c>
      <c r="L185" s="5">
        <f>'Total Ind SPT'!L185-'Total HB SPT'!I186</f>
        <v>1</v>
      </c>
      <c r="M185" s="5">
        <f>'Total Ind SPT'!M185-'Total HB SPT'!L186</f>
        <v>0</v>
      </c>
      <c r="N185" s="5">
        <f>'Total Ind SPT'!N185-'Total HB SPT'!M186</f>
        <v>1</v>
      </c>
      <c r="O185" s="5">
        <f>'Total Ind SPT'!O185-'Total HB SPT'!N186</f>
        <v>0</v>
      </c>
      <c r="P185" s="5"/>
      <c r="Q185" s="5">
        <f>E185+SUM('Total HB SPT'!D186:O186)-'Total Ind SPT'!E185</f>
        <v>0</v>
      </c>
      <c r="R185" s="5" t="s">
        <v>14</v>
      </c>
      <c r="S185" s="5" t="s">
        <v>14</v>
      </c>
      <c r="T185" s="5" t="s">
        <v>14</v>
      </c>
      <c r="U185" s="5" t="s">
        <v>14</v>
      </c>
      <c r="V185" s="5" t="s">
        <v>14</v>
      </c>
      <c r="W185" s="5" t="s">
        <v>14</v>
      </c>
      <c r="X185" s="5" t="s">
        <v>14</v>
      </c>
      <c r="Y185" s="5" t="s">
        <v>14</v>
      </c>
    </row>
    <row r="186" spans="3:25">
      <c r="C186">
        <v>2026</v>
      </c>
      <c r="D186">
        <v>11</v>
      </c>
      <c r="E186" s="4">
        <f t="shared" si="2"/>
        <v>229</v>
      </c>
      <c r="F186" s="5">
        <f>'Total Ind SPT'!F186</f>
        <v>22</v>
      </c>
      <c r="G186" s="5">
        <f>'Total Ind SPT'!G186-'Total HB SPT'!K187</f>
        <v>170</v>
      </c>
      <c r="H186" s="5">
        <f>'Total Ind SPT'!H186</f>
        <v>3</v>
      </c>
      <c r="I186" s="5">
        <f>'Total Ind SPT'!I186</f>
        <v>6</v>
      </c>
      <c r="J186" s="5">
        <f>'Total Ind SPT'!J186-'Total HB SPT'!G187-'Total HB SPT'!H187</f>
        <v>15</v>
      </c>
      <c r="K186" s="5">
        <f>'Total Ind SPT'!K186-'Total HB SPT'!D187-'Total HB SPT'!E187-'Total HB SPT'!F187</f>
        <v>11</v>
      </c>
      <c r="L186" s="5">
        <f>'Total Ind SPT'!L186-'Total HB SPT'!I187</f>
        <v>1</v>
      </c>
      <c r="M186" s="5">
        <f>'Total Ind SPT'!M186-'Total HB SPT'!L187</f>
        <v>0</v>
      </c>
      <c r="N186" s="5">
        <f>'Total Ind SPT'!N186-'Total HB SPT'!M187</f>
        <v>1</v>
      </c>
      <c r="O186" s="5">
        <f>'Total Ind SPT'!O186-'Total HB SPT'!N187</f>
        <v>0</v>
      </c>
      <c r="P186" s="5"/>
      <c r="Q186" s="5">
        <f>E186+SUM('Total HB SPT'!D187:O187)-'Total Ind SPT'!E186</f>
        <v>0</v>
      </c>
      <c r="R186" s="5" t="s">
        <v>14</v>
      </c>
      <c r="S186" s="5" t="s">
        <v>14</v>
      </c>
      <c r="T186" s="5" t="s">
        <v>14</v>
      </c>
      <c r="U186" s="5" t="s">
        <v>14</v>
      </c>
      <c r="V186" s="5" t="s">
        <v>14</v>
      </c>
      <c r="W186" s="5" t="s">
        <v>14</v>
      </c>
      <c r="X186" s="5" t="s">
        <v>14</v>
      </c>
      <c r="Y186" s="5" t="s">
        <v>14</v>
      </c>
    </row>
    <row r="187" spans="3:25">
      <c r="C187">
        <v>2026</v>
      </c>
      <c r="D187">
        <v>12</v>
      </c>
      <c r="E187" s="4">
        <f t="shared" si="2"/>
        <v>229</v>
      </c>
      <c r="F187" s="5">
        <f>'Total Ind SPT'!F187</f>
        <v>22</v>
      </c>
      <c r="G187" s="5">
        <f>'Total Ind SPT'!G187-'Total HB SPT'!K188</f>
        <v>170</v>
      </c>
      <c r="H187" s="5">
        <f>'Total Ind SPT'!H187</f>
        <v>3</v>
      </c>
      <c r="I187" s="5">
        <f>'Total Ind SPT'!I187</f>
        <v>6</v>
      </c>
      <c r="J187" s="5">
        <f>'Total Ind SPT'!J187-'Total HB SPT'!G188-'Total HB SPT'!H188</f>
        <v>15</v>
      </c>
      <c r="K187" s="5">
        <f>'Total Ind SPT'!K187-'Total HB SPT'!D188-'Total HB SPT'!E188-'Total HB SPT'!F188</f>
        <v>11</v>
      </c>
      <c r="L187" s="5">
        <f>'Total Ind SPT'!L187-'Total HB SPT'!I188</f>
        <v>1</v>
      </c>
      <c r="M187" s="5">
        <f>'Total Ind SPT'!M187-'Total HB SPT'!L188</f>
        <v>0</v>
      </c>
      <c r="N187" s="5">
        <f>'Total Ind SPT'!N187-'Total HB SPT'!M188</f>
        <v>1</v>
      </c>
      <c r="O187" s="5">
        <f>'Total Ind SPT'!O187-'Total HB SPT'!N188</f>
        <v>0</v>
      </c>
      <c r="P187" s="5"/>
      <c r="Q187" s="5">
        <f>E187+SUM('Total HB SPT'!D188:O188)-'Total Ind SPT'!E187</f>
        <v>0</v>
      </c>
      <c r="R187" s="5" t="s">
        <v>14</v>
      </c>
      <c r="S187" s="5" t="s">
        <v>14</v>
      </c>
      <c r="T187" s="5" t="s">
        <v>14</v>
      </c>
      <c r="U187" s="5" t="s">
        <v>14</v>
      </c>
      <c r="V187" s="5" t="s">
        <v>14</v>
      </c>
      <c r="W187" s="5" t="s">
        <v>14</v>
      </c>
      <c r="X187" s="5" t="s">
        <v>14</v>
      </c>
      <c r="Y187" s="5" t="s">
        <v>14</v>
      </c>
    </row>
    <row r="188" spans="3:25">
      <c r="C188">
        <v>2027</v>
      </c>
      <c r="D188">
        <v>1</v>
      </c>
      <c r="E188" s="4">
        <f t="shared" si="2"/>
        <v>229</v>
      </c>
      <c r="F188" s="5">
        <f>'Total Ind SPT'!F188</f>
        <v>22</v>
      </c>
      <c r="G188" s="5">
        <f>'Total Ind SPT'!G188-'Total HB SPT'!K189</f>
        <v>170</v>
      </c>
      <c r="H188" s="5">
        <f>'Total Ind SPT'!H188</f>
        <v>3</v>
      </c>
      <c r="I188" s="5">
        <f>'Total Ind SPT'!I188</f>
        <v>6</v>
      </c>
      <c r="J188" s="5">
        <f>'Total Ind SPT'!J188-'Total HB SPT'!G189-'Total HB SPT'!H189</f>
        <v>15</v>
      </c>
      <c r="K188" s="5">
        <f>'Total Ind SPT'!K188-'Total HB SPT'!D189-'Total HB SPT'!E189-'Total HB SPT'!F189</f>
        <v>11</v>
      </c>
      <c r="L188" s="5">
        <f>'Total Ind SPT'!L188-'Total HB SPT'!I189</f>
        <v>1</v>
      </c>
      <c r="M188" s="5">
        <f>'Total Ind SPT'!M188-'Total HB SPT'!L189</f>
        <v>0</v>
      </c>
      <c r="N188" s="5">
        <f>'Total Ind SPT'!N188-'Total HB SPT'!M189</f>
        <v>1</v>
      </c>
      <c r="O188" s="5">
        <f>'Total Ind SPT'!O188-'Total HB SPT'!N189</f>
        <v>0</v>
      </c>
      <c r="P188" s="5"/>
      <c r="Q188" s="5">
        <f>E188+SUM('Total HB SPT'!D189:O189)-'Total Ind SPT'!E188</f>
        <v>0</v>
      </c>
      <c r="R188" s="5" t="s">
        <v>14</v>
      </c>
      <c r="S188" s="5" t="s">
        <v>14</v>
      </c>
      <c r="T188" s="5" t="s">
        <v>14</v>
      </c>
      <c r="U188" s="5" t="s">
        <v>14</v>
      </c>
      <c r="V188" s="5" t="s">
        <v>14</v>
      </c>
      <c r="W188" s="5" t="s">
        <v>14</v>
      </c>
      <c r="X188" s="5" t="s">
        <v>14</v>
      </c>
      <c r="Y188" s="5" t="s">
        <v>14</v>
      </c>
    </row>
    <row r="189" spans="3:25">
      <c r="C189">
        <v>2027</v>
      </c>
      <c r="D189">
        <v>2</v>
      </c>
      <c r="E189" s="4">
        <f t="shared" si="2"/>
        <v>229</v>
      </c>
      <c r="F189" s="5">
        <f>'Total Ind SPT'!F189</f>
        <v>22</v>
      </c>
      <c r="G189" s="5">
        <f>'Total Ind SPT'!G189-'Total HB SPT'!K190</f>
        <v>170</v>
      </c>
      <c r="H189" s="5">
        <f>'Total Ind SPT'!H189</f>
        <v>3</v>
      </c>
      <c r="I189" s="5">
        <f>'Total Ind SPT'!I189</f>
        <v>6</v>
      </c>
      <c r="J189" s="5">
        <f>'Total Ind SPT'!J189-'Total HB SPT'!G190-'Total HB SPT'!H190</f>
        <v>15</v>
      </c>
      <c r="K189" s="5">
        <f>'Total Ind SPT'!K189-'Total HB SPT'!D190-'Total HB SPT'!E190-'Total HB SPT'!F190</f>
        <v>11</v>
      </c>
      <c r="L189" s="5">
        <f>'Total Ind SPT'!L189-'Total HB SPT'!I190</f>
        <v>1</v>
      </c>
      <c r="M189" s="5">
        <f>'Total Ind SPT'!M189-'Total HB SPT'!L190</f>
        <v>0</v>
      </c>
      <c r="N189" s="5">
        <f>'Total Ind SPT'!N189-'Total HB SPT'!M190</f>
        <v>1</v>
      </c>
      <c r="O189" s="5">
        <f>'Total Ind SPT'!O189-'Total HB SPT'!N190</f>
        <v>0</v>
      </c>
      <c r="P189" s="5"/>
      <c r="Q189" s="5">
        <f>E189+SUM('Total HB SPT'!D190:O190)-'Total Ind SPT'!E189</f>
        <v>0</v>
      </c>
      <c r="R189" s="5" t="s">
        <v>14</v>
      </c>
      <c r="S189" s="5" t="s">
        <v>14</v>
      </c>
      <c r="T189" s="5" t="s">
        <v>14</v>
      </c>
      <c r="U189" s="5" t="s">
        <v>14</v>
      </c>
      <c r="V189" s="5" t="s">
        <v>14</v>
      </c>
      <c r="W189" s="5" t="s">
        <v>14</v>
      </c>
      <c r="X189" s="5" t="s">
        <v>14</v>
      </c>
      <c r="Y189" s="5" t="s">
        <v>14</v>
      </c>
    </row>
    <row r="190" spans="3:25">
      <c r="C190">
        <v>2027</v>
      </c>
      <c r="D190">
        <v>3</v>
      </c>
      <c r="E190" s="4">
        <f t="shared" si="2"/>
        <v>230</v>
      </c>
      <c r="F190" s="5">
        <f>'Total Ind SPT'!F190</f>
        <v>22</v>
      </c>
      <c r="G190" s="5">
        <f>'Total Ind SPT'!G190-'Total HB SPT'!K191</f>
        <v>171</v>
      </c>
      <c r="H190" s="5">
        <f>'Total Ind SPT'!H190</f>
        <v>3</v>
      </c>
      <c r="I190" s="5">
        <f>'Total Ind SPT'!I190</f>
        <v>6</v>
      </c>
      <c r="J190" s="5">
        <f>'Total Ind SPT'!J190-'Total HB SPT'!G191-'Total HB SPT'!H191</f>
        <v>15</v>
      </c>
      <c r="K190" s="5">
        <f>'Total Ind SPT'!K190-'Total HB SPT'!D191-'Total HB SPT'!E191-'Total HB SPT'!F191</f>
        <v>11</v>
      </c>
      <c r="L190" s="5">
        <f>'Total Ind SPT'!L190-'Total HB SPT'!I191</f>
        <v>1</v>
      </c>
      <c r="M190" s="5">
        <f>'Total Ind SPT'!M190-'Total HB SPT'!L191</f>
        <v>0</v>
      </c>
      <c r="N190" s="5">
        <f>'Total Ind SPT'!N190-'Total HB SPT'!M191</f>
        <v>1</v>
      </c>
      <c r="O190" s="5">
        <f>'Total Ind SPT'!O190-'Total HB SPT'!N191</f>
        <v>0</v>
      </c>
      <c r="P190" s="5"/>
      <c r="Q190" s="5">
        <f>E190+SUM('Total HB SPT'!D191:O191)-'Total Ind SPT'!E190</f>
        <v>0</v>
      </c>
      <c r="R190" s="5" t="s">
        <v>14</v>
      </c>
      <c r="S190" s="5" t="s">
        <v>14</v>
      </c>
      <c r="T190" s="5" t="s">
        <v>14</v>
      </c>
      <c r="U190" s="5" t="s">
        <v>14</v>
      </c>
      <c r="V190" s="5" t="s">
        <v>14</v>
      </c>
      <c r="W190" s="5" t="s">
        <v>14</v>
      </c>
      <c r="X190" s="5" t="s">
        <v>14</v>
      </c>
      <c r="Y190" s="5" t="s">
        <v>14</v>
      </c>
    </row>
    <row r="191" spans="3:25">
      <c r="C191">
        <v>2027</v>
      </c>
      <c r="D191">
        <v>4</v>
      </c>
      <c r="E191" s="4">
        <f t="shared" si="2"/>
        <v>230</v>
      </c>
      <c r="F191" s="5">
        <f>'Total Ind SPT'!F191</f>
        <v>22</v>
      </c>
      <c r="G191" s="5">
        <f>'Total Ind SPT'!G191-'Total HB SPT'!K192</f>
        <v>171</v>
      </c>
      <c r="H191" s="5">
        <f>'Total Ind SPT'!H191</f>
        <v>3</v>
      </c>
      <c r="I191" s="5">
        <f>'Total Ind SPT'!I191</f>
        <v>6</v>
      </c>
      <c r="J191" s="5">
        <f>'Total Ind SPT'!J191-'Total HB SPT'!G192-'Total HB SPT'!H192</f>
        <v>15</v>
      </c>
      <c r="K191" s="5">
        <f>'Total Ind SPT'!K191-'Total HB SPT'!D192-'Total HB SPT'!E192-'Total HB SPT'!F192</f>
        <v>11</v>
      </c>
      <c r="L191" s="5">
        <f>'Total Ind SPT'!L191-'Total HB SPT'!I192</f>
        <v>1</v>
      </c>
      <c r="M191" s="5">
        <f>'Total Ind SPT'!M191-'Total HB SPT'!L192</f>
        <v>0</v>
      </c>
      <c r="N191" s="5">
        <f>'Total Ind SPT'!N191-'Total HB SPT'!M192</f>
        <v>1</v>
      </c>
      <c r="O191" s="5">
        <f>'Total Ind SPT'!O191-'Total HB SPT'!N192</f>
        <v>0</v>
      </c>
      <c r="P191" s="5"/>
      <c r="Q191" s="5">
        <f>E191+SUM('Total HB SPT'!D192:O192)-'Total Ind SPT'!E191</f>
        <v>0</v>
      </c>
      <c r="R191" s="5" t="s">
        <v>14</v>
      </c>
      <c r="S191" s="5" t="s">
        <v>14</v>
      </c>
      <c r="T191" s="5" t="s">
        <v>14</v>
      </c>
      <c r="U191" s="5" t="s">
        <v>14</v>
      </c>
      <c r="V191" s="5" t="s">
        <v>14</v>
      </c>
      <c r="W191" s="5" t="s">
        <v>14</v>
      </c>
      <c r="X191" s="5" t="s">
        <v>14</v>
      </c>
      <c r="Y191" s="5" t="s">
        <v>14</v>
      </c>
    </row>
    <row r="192" spans="3:25">
      <c r="C192">
        <v>2027</v>
      </c>
      <c r="D192">
        <v>5</v>
      </c>
      <c r="E192" s="4">
        <f t="shared" si="2"/>
        <v>230</v>
      </c>
      <c r="F192" s="5">
        <f>'Total Ind SPT'!F192</f>
        <v>22</v>
      </c>
      <c r="G192" s="5">
        <f>'Total Ind SPT'!G192-'Total HB SPT'!K193</f>
        <v>171</v>
      </c>
      <c r="H192" s="5">
        <f>'Total Ind SPT'!H192</f>
        <v>3</v>
      </c>
      <c r="I192" s="5">
        <f>'Total Ind SPT'!I192</f>
        <v>6</v>
      </c>
      <c r="J192" s="5">
        <f>'Total Ind SPT'!J192-'Total HB SPT'!G193-'Total HB SPT'!H193</f>
        <v>15</v>
      </c>
      <c r="K192" s="5">
        <f>'Total Ind SPT'!K192-'Total HB SPT'!D193-'Total HB SPT'!E193-'Total HB SPT'!F193</f>
        <v>11</v>
      </c>
      <c r="L192" s="5">
        <f>'Total Ind SPT'!L192-'Total HB SPT'!I193</f>
        <v>1</v>
      </c>
      <c r="M192" s="5">
        <f>'Total Ind SPT'!M192-'Total HB SPT'!L193</f>
        <v>0</v>
      </c>
      <c r="N192" s="5">
        <f>'Total Ind SPT'!N192-'Total HB SPT'!M193</f>
        <v>1</v>
      </c>
      <c r="O192" s="5">
        <f>'Total Ind SPT'!O192-'Total HB SPT'!N193</f>
        <v>0</v>
      </c>
      <c r="P192" s="5"/>
      <c r="Q192" s="5">
        <f>E192+SUM('Total HB SPT'!D193:O193)-'Total Ind SPT'!E192</f>
        <v>0</v>
      </c>
      <c r="R192" s="5" t="s">
        <v>14</v>
      </c>
      <c r="S192" s="5" t="s">
        <v>14</v>
      </c>
      <c r="T192" s="5" t="s">
        <v>14</v>
      </c>
      <c r="U192" s="5" t="s">
        <v>14</v>
      </c>
      <c r="V192" s="5" t="s">
        <v>14</v>
      </c>
      <c r="W192" s="5" t="s">
        <v>14</v>
      </c>
      <c r="X192" s="5" t="s">
        <v>14</v>
      </c>
      <c r="Y192" s="5" t="s">
        <v>14</v>
      </c>
    </row>
    <row r="193" spans="3:25">
      <c r="C193">
        <v>2027</v>
      </c>
      <c r="D193">
        <v>6</v>
      </c>
      <c r="E193" s="4">
        <f t="shared" si="2"/>
        <v>230</v>
      </c>
      <c r="F193" s="5">
        <f>'Total Ind SPT'!F193</f>
        <v>22</v>
      </c>
      <c r="G193" s="5">
        <f>'Total Ind SPT'!G193-'Total HB SPT'!K194</f>
        <v>171</v>
      </c>
      <c r="H193" s="5">
        <f>'Total Ind SPT'!H193</f>
        <v>3</v>
      </c>
      <c r="I193" s="5">
        <f>'Total Ind SPT'!I193</f>
        <v>6</v>
      </c>
      <c r="J193" s="5">
        <f>'Total Ind SPT'!J193-'Total HB SPT'!G194-'Total HB SPT'!H194</f>
        <v>15</v>
      </c>
      <c r="K193" s="5">
        <f>'Total Ind SPT'!K193-'Total HB SPT'!D194-'Total HB SPT'!E194-'Total HB SPT'!F194</f>
        <v>11</v>
      </c>
      <c r="L193" s="5">
        <f>'Total Ind SPT'!L193-'Total HB SPT'!I194</f>
        <v>1</v>
      </c>
      <c r="M193" s="5">
        <f>'Total Ind SPT'!M193-'Total HB SPT'!L194</f>
        <v>0</v>
      </c>
      <c r="N193" s="5">
        <f>'Total Ind SPT'!N193-'Total HB SPT'!M194</f>
        <v>1</v>
      </c>
      <c r="O193" s="5">
        <f>'Total Ind SPT'!O193-'Total HB SPT'!N194</f>
        <v>0</v>
      </c>
      <c r="P193" s="5"/>
      <c r="Q193" s="5">
        <f>E193+SUM('Total HB SPT'!D194:O194)-'Total Ind SPT'!E193</f>
        <v>0</v>
      </c>
      <c r="R193" s="5" t="s">
        <v>14</v>
      </c>
      <c r="S193" s="5" t="s">
        <v>14</v>
      </c>
      <c r="T193" s="5" t="s">
        <v>14</v>
      </c>
      <c r="U193" s="5" t="s">
        <v>14</v>
      </c>
      <c r="V193" s="5" t="s">
        <v>14</v>
      </c>
      <c r="W193" s="5" t="s">
        <v>14</v>
      </c>
      <c r="X193" s="5" t="s">
        <v>14</v>
      </c>
      <c r="Y193" s="5" t="s">
        <v>14</v>
      </c>
    </row>
    <row r="194" spans="3:25">
      <c r="C194">
        <v>2027</v>
      </c>
      <c r="D194">
        <v>7</v>
      </c>
      <c r="E194" s="4">
        <f t="shared" si="2"/>
        <v>230</v>
      </c>
      <c r="F194" s="5">
        <f>'Total Ind SPT'!F194</f>
        <v>22</v>
      </c>
      <c r="G194" s="5">
        <f>'Total Ind SPT'!G194-'Total HB SPT'!K195</f>
        <v>171</v>
      </c>
      <c r="H194" s="5">
        <f>'Total Ind SPT'!H194</f>
        <v>3</v>
      </c>
      <c r="I194" s="5">
        <f>'Total Ind SPT'!I194</f>
        <v>6</v>
      </c>
      <c r="J194" s="5">
        <f>'Total Ind SPT'!J194-'Total HB SPT'!G195-'Total HB SPT'!H195</f>
        <v>15</v>
      </c>
      <c r="K194" s="5">
        <f>'Total Ind SPT'!K194-'Total HB SPT'!D195-'Total HB SPT'!E195-'Total HB SPT'!F195</f>
        <v>11</v>
      </c>
      <c r="L194" s="5">
        <f>'Total Ind SPT'!L194-'Total HB SPT'!I195</f>
        <v>1</v>
      </c>
      <c r="M194" s="5">
        <f>'Total Ind SPT'!M194-'Total HB SPT'!L195</f>
        <v>0</v>
      </c>
      <c r="N194" s="5">
        <f>'Total Ind SPT'!N194-'Total HB SPT'!M195</f>
        <v>1</v>
      </c>
      <c r="O194" s="5">
        <f>'Total Ind SPT'!O194-'Total HB SPT'!N195</f>
        <v>0</v>
      </c>
      <c r="P194" s="5"/>
      <c r="Q194" s="5">
        <f>E194+SUM('Total HB SPT'!D195:O195)-'Total Ind SPT'!E194</f>
        <v>0</v>
      </c>
      <c r="R194" s="5" t="s">
        <v>14</v>
      </c>
      <c r="S194" s="5" t="s">
        <v>14</v>
      </c>
      <c r="T194" s="5" t="s">
        <v>14</v>
      </c>
      <c r="U194" s="5" t="s">
        <v>14</v>
      </c>
      <c r="V194" s="5" t="s">
        <v>14</v>
      </c>
      <c r="W194" s="5" t="s">
        <v>14</v>
      </c>
      <c r="X194" s="5" t="s">
        <v>14</v>
      </c>
      <c r="Y194" s="5" t="s">
        <v>14</v>
      </c>
    </row>
    <row r="195" spans="3:25">
      <c r="C195">
        <v>2027</v>
      </c>
      <c r="D195">
        <v>8</v>
      </c>
      <c r="E195" s="4">
        <f t="shared" si="2"/>
        <v>230</v>
      </c>
      <c r="F195" s="5">
        <f>'Total Ind SPT'!F195</f>
        <v>22</v>
      </c>
      <c r="G195" s="5">
        <f>'Total Ind SPT'!G195-'Total HB SPT'!K196</f>
        <v>171</v>
      </c>
      <c r="H195" s="5">
        <f>'Total Ind SPT'!H195</f>
        <v>3</v>
      </c>
      <c r="I195" s="5">
        <f>'Total Ind SPT'!I195</f>
        <v>6</v>
      </c>
      <c r="J195" s="5">
        <f>'Total Ind SPT'!J195-'Total HB SPT'!G196-'Total HB SPT'!H196</f>
        <v>15</v>
      </c>
      <c r="K195" s="5">
        <f>'Total Ind SPT'!K195-'Total HB SPT'!D196-'Total HB SPT'!E196-'Total HB SPT'!F196</f>
        <v>11</v>
      </c>
      <c r="L195" s="5">
        <f>'Total Ind SPT'!L195-'Total HB SPT'!I196</f>
        <v>1</v>
      </c>
      <c r="M195" s="5">
        <f>'Total Ind SPT'!M195-'Total HB SPT'!L196</f>
        <v>0</v>
      </c>
      <c r="N195" s="5">
        <f>'Total Ind SPT'!N195-'Total HB SPT'!M196</f>
        <v>1</v>
      </c>
      <c r="O195" s="5">
        <f>'Total Ind SPT'!O195-'Total HB SPT'!N196</f>
        <v>0</v>
      </c>
      <c r="P195" s="5"/>
      <c r="Q195" s="5">
        <f>E195+SUM('Total HB SPT'!D196:O196)-'Total Ind SPT'!E195</f>
        <v>0</v>
      </c>
      <c r="R195" s="5" t="s">
        <v>14</v>
      </c>
      <c r="S195" s="5" t="s">
        <v>14</v>
      </c>
      <c r="T195" s="5" t="s">
        <v>14</v>
      </c>
      <c r="U195" s="5" t="s">
        <v>14</v>
      </c>
      <c r="V195" s="5" t="s">
        <v>14</v>
      </c>
      <c r="W195" s="5" t="s">
        <v>14</v>
      </c>
      <c r="X195" s="5" t="s">
        <v>14</v>
      </c>
      <c r="Y195" s="5" t="s">
        <v>14</v>
      </c>
    </row>
    <row r="196" spans="3:25">
      <c r="C196">
        <v>2027</v>
      </c>
      <c r="D196">
        <v>9</v>
      </c>
      <c r="E196" s="4">
        <f t="shared" si="2"/>
        <v>230</v>
      </c>
      <c r="F196" s="5">
        <f>'Total Ind SPT'!F196</f>
        <v>22</v>
      </c>
      <c r="G196" s="5">
        <f>'Total Ind SPT'!G196-'Total HB SPT'!K197</f>
        <v>171</v>
      </c>
      <c r="H196" s="5">
        <f>'Total Ind SPT'!H196</f>
        <v>3</v>
      </c>
      <c r="I196" s="5">
        <f>'Total Ind SPT'!I196</f>
        <v>6</v>
      </c>
      <c r="J196" s="5">
        <f>'Total Ind SPT'!J196-'Total HB SPT'!G197-'Total HB SPT'!H197</f>
        <v>15</v>
      </c>
      <c r="K196" s="5">
        <f>'Total Ind SPT'!K196-'Total HB SPT'!D197-'Total HB SPT'!E197-'Total HB SPT'!F197</f>
        <v>11</v>
      </c>
      <c r="L196" s="5">
        <f>'Total Ind SPT'!L196-'Total HB SPT'!I197</f>
        <v>1</v>
      </c>
      <c r="M196" s="5">
        <f>'Total Ind SPT'!M196-'Total HB SPT'!L197</f>
        <v>0</v>
      </c>
      <c r="N196" s="5">
        <f>'Total Ind SPT'!N196-'Total HB SPT'!M197</f>
        <v>1</v>
      </c>
      <c r="O196" s="5">
        <f>'Total Ind SPT'!O196-'Total HB SPT'!N197</f>
        <v>0</v>
      </c>
      <c r="P196" s="5"/>
      <c r="Q196" s="5">
        <f>E196+SUM('Total HB SPT'!D197:O197)-'Total Ind SPT'!E196</f>
        <v>0</v>
      </c>
      <c r="R196" s="5" t="s">
        <v>14</v>
      </c>
      <c r="S196" s="5" t="s">
        <v>14</v>
      </c>
      <c r="T196" s="5" t="s">
        <v>14</v>
      </c>
      <c r="U196" s="5" t="s">
        <v>14</v>
      </c>
      <c r="V196" s="5" t="s">
        <v>14</v>
      </c>
      <c r="W196" s="5" t="s">
        <v>14</v>
      </c>
      <c r="X196" s="5" t="s">
        <v>14</v>
      </c>
      <c r="Y196" s="5" t="s">
        <v>14</v>
      </c>
    </row>
    <row r="197" spans="3:25">
      <c r="C197">
        <v>2027</v>
      </c>
      <c r="D197">
        <v>10</v>
      </c>
      <c r="E197" s="4">
        <f t="shared" si="2"/>
        <v>230</v>
      </c>
      <c r="F197" s="5">
        <f>'Total Ind SPT'!F197</f>
        <v>22</v>
      </c>
      <c r="G197" s="5">
        <f>'Total Ind SPT'!G197-'Total HB SPT'!K198</f>
        <v>171</v>
      </c>
      <c r="H197" s="5">
        <f>'Total Ind SPT'!H197</f>
        <v>3</v>
      </c>
      <c r="I197" s="5">
        <f>'Total Ind SPT'!I197</f>
        <v>6</v>
      </c>
      <c r="J197" s="5">
        <f>'Total Ind SPT'!J197-'Total HB SPT'!G198-'Total HB SPT'!H198</f>
        <v>15</v>
      </c>
      <c r="K197" s="5">
        <f>'Total Ind SPT'!K197-'Total HB SPT'!D198-'Total HB SPT'!E198-'Total HB SPT'!F198</f>
        <v>11</v>
      </c>
      <c r="L197" s="5">
        <f>'Total Ind SPT'!L197-'Total HB SPT'!I198</f>
        <v>1</v>
      </c>
      <c r="M197" s="5">
        <f>'Total Ind SPT'!M197-'Total HB SPT'!L198</f>
        <v>0</v>
      </c>
      <c r="N197" s="5">
        <f>'Total Ind SPT'!N197-'Total HB SPT'!M198</f>
        <v>1</v>
      </c>
      <c r="O197" s="5">
        <f>'Total Ind SPT'!O197-'Total HB SPT'!N198</f>
        <v>0</v>
      </c>
      <c r="P197" s="5"/>
      <c r="Q197" s="5">
        <f>E197+SUM('Total HB SPT'!D198:O198)-'Total Ind SPT'!E197</f>
        <v>0</v>
      </c>
      <c r="R197" s="5" t="s">
        <v>14</v>
      </c>
      <c r="S197" s="5" t="s">
        <v>14</v>
      </c>
      <c r="T197" s="5" t="s">
        <v>14</v>
      </c>
      <c r="U197" s="5" t="s">
        <v>14</v>
      </c>
      <c r="V197" s="5" t="s">
        <v>14</v>
      </c>
      <c r="W197" s="5" t="s">
        <v>14</v>
      </c>
      <c r="X197" s="5" t="s">
        <v>14</v>
      </c>
      <c r="Y197" s="5" t="s">
        <v>14</v>
      </c>
    </row>
    <row r="198" spans="3:25">
      <c r="C198">
        <v>2027</v>
      </c>
      <c r="D198">
        <v>11</v>
      </c>
      <c r="E198" s="4">
        <f t="shared" si="2"/>
        <v>230</v>
      </c>
      <c r="F198" s="5">
        <f>'Total Ind SPT'!F198</f>
        <v>22</v>
      </c>
      <c r="G198" s="5">
        <f>'Total Ind SPT'!G198-'Total HB SPT'!K199</f>
        <v>171</v>
      </c>
      <c r="H198" s="5">
        <f>'Total Ind SPT'!H198</f>
        <v>3</v>
      </c>
      <c r="I198" s="5">
        <f>'Total Ind SPT'!I198</f>
        <v>6</v>
      </c>
      <c r="J198" s="5">
        <f>'Total Ind SPT'!J198-'Total HB SPT'!G199-'Total HB SPT'!H199</f>
        <v>15</v>
      </c>
      <c r="K198" s="5">
        <f>'Total Ind SPT'!K198-'Total HB SPT'!D199-'Total HB SPT'!E199-'Total HB SPT'!F199</f>
        <v>11</v>
      </c>
      <c r="L198" s="5">
        <f>'Total Ind SPT'!L198-'Total HB SPT'!I199</f>
        <v>1</v>
      </c>
      <c r="M198" s="5">
        <f>'Total Ind SPT'!M198-'Total HB SPT'!L199</f>
        <v>0</v>
      </c>
      <c r="N198" s="5">
        <f>'Total Ind SPT'!N198-'Total HB SPT'!M199</f>
        <v>1</v>
      </c>
      <c r="O198" s="5">
        <f>'Total Ind SPT'!O198-'Total HB SPT'!N199</f>
        <v>0</v>
      </c>
      <c r="P198" s="5"/>
      <c r="Q198" s="5">
        <f>E198+SUM('Total HB SPT'!D199:O199)-'Total Ind SPT'!E198</f>
        <v>0</v>
      </c>
      <c r="R198" s="5" t="s">
        <v>14</v>
      </c>
      <c r="S198" s="5" t="s">
        <v>14</v>
      </c>
      <c r="T198" s="5" t="s">
        <v>14</v>
      </c>
      <c r="U198" s="5" t="s">
        <v>14</v>
      </c>
      <c r="V198" s="5" t="s">
        <v>14</v>
      </c>
      <c r="W198" s="5" t="s">
        <v>14</v>
      </c>
      <c r="X198" s="5" t="s">
        <v>14</v>
      </c>
      <c r="Y198" s="5" t="s">
        <v>14</v>
      </c>
    </row>
    <row r="199" spans="3:25">
      <c r="C199">
        <v>2027</v>
      </c>
      <c r="D199">
        <v>12</v>
      </c>
      <c r="E199" s="4">
        <f t="shared" si="2"/>
        <v>230</v>
      </c>
      <c r="F199" s="5">
        <f>'Total Ind SPT'!F199</f>
        <v>22</v>
      </c>
      <c r="G199" s="5">
        <f>'Total Ind SPT'!G199-'Total HB SPT'!K200</f>
        <v>171</v>
      </c>
      <c r="H199" s="5">
        <f>'Total Ind SPT'!H199</f>
        <v>3</v>
      </c>
      <c r="I199" s="5">
        <f>'Total Ind SPT'!I199</f>
        <v>6</v>
      </c>
      <c r="J199" s="5">
        <f>'Total Ind SPT'!J199-'Total HB SPT'!G200-'Total HB SPT'!H200</f>
        <v>15</v>
      </c>
      <c r="K199" s="5">
        <f>'Total Ind SPT'!K199-'Total HB SPT'!D200-'Total HB SPT'!E200-'Total HB SPT'!F200</f>
        <v>11</v>
      </c>
      <c r="L199" s="5">
        <f>'Total Ind SPT'!L199-'Total HB SPT'!I200</f>
        <v>1</v>
      </c>
      <c r="M199" s="5">
        <f>'Total Ind SPT'!M199-'Total HB SPT'!L200</f>
        <v>0</v>
      </c>
      <c r="N199" s="5">
        <f>'Total Ind SPT'!N199-'Total HB SPT'!M200</f>
        <v>1</v>
      </c>
      <c r="O199" s="5">
        <f>'Total Ind SPT'!O199-'Total HB SPT'!N200</f>
        <v>0</v>
      </c>
      <c r="P199" s="5"/>
      <c r="Q199" s="5">
        <f>E199+SUM('Total HB SPT'!D200:O200)-'Total Ind SPT'!E199</f>
        <v>0</v>
      </c>
      <c r="R199" s="5" t="s">
        <v>14</v>
      </c>
      <c r="S199" s="5" t="s">
        <v>14</v>
      </c>
      <c r="T199" s="5" t="s">
        <v>14</v>
      </c>
      <c r="U199" s="5" t="s">
        <v>14</v>
      </c>
      <c r="V199" s="5" t="s">
        <v>14</v>
      </c>
      <c r="W199" s="5" t="s">
        <v>14</v>
      </c>
      <c r="X199" s="5" t="s">
        <v>14</v>
      </c>
      <c r="Y199" s="5" t="s">
        <v>14</v>
      </c>
    </row>
    <row r="200" spans="3:25">
      <c r="C200">
        <v>2028</v>
      </c>
      <c r="D200">
        <v>1</v>
      </c>
      <c r="E200" s="4">
        <f t="shared" si="2"/>
        <v>230</v>
      </c>
      <c r="F200" s="5">
        <f>'Total Ind SPT'!F200</f>
        <v>22</v>
      </c>
      <c r="G200" s="5">
        <f>'Total Ind SPT'!G200-'Total HB SPT'!K201</f>
        <v>171</v>
      </c>
      <c r="H200" s="5">
        <f>'Total Ind SPT'!H200</f>
        <v>3</v>
      </c>
      <c r="I200" s="5">
        <f>'Total Ind SPT'!I200</f>
        <v>6</v>
      </c>
      <c r="J200" s="5">
        <f>'Total Ind SPT'!J200-'Total HB SPT'!G201-'Total HB SPT'!H201</f>
        <v>15</v>
      </c>
      <c r="K200" s="5">
        <f>'Total Ind SPT'!K200-'Total HB SPT'!D201-'Total HB SPT'!E201-'Total HB SPT'!F201</f>
        <v>11</v>
      </c>
      <c r="L200" s="5">
        <f>'Total Ind SPT'!L200-'Total HB SPT'!I201</f>
        <v>1</v>
      </c>
      <c r="M200" s="5">
        <f>'Total Ind SPT'!M200-'Total HB SPT'!L201</f>
        <v>0</v>
      </c>
      <c r="N200" s="5">
        <f>'Total Ind SPT'!N200-'Total HB SPT'!M201</f>
        <v>1</v>
      </c>
      <c r="O200" s="5">
        <f>'Total Ind SPT'!O200-'Total HB SPT'!N201</f>
        <v>0</v>
      </c>
      <c r="P200" s="5"/>
      <c r="Q200" s="5">
        <f>E200+SUM('Total HB SPT'!D201:O201)-'Total Ind SPT'!E200</f>
        <v>0</v>
      </c>
      <c r="R200" s="5" t="s">
        <v>14</v>
      </c>
      <c r="S200" s="5" t="s">
        <v>14</v>
      </c>
      <c r="T200" s="5" t="s">
        <v>14</v>
      </c>
      <c r="U200" s="5" t="s">
        <v>14</v>
      </c>
      <c r="V200" s="5" t="s">
        <v>14</v>
      </c>
      <c r="W200" s="5" t="s">
        <v>14</v>
      </c>
      <c r="X200" s="5" t="s">
        <v>14</v>
      </c>
      <c r="Y200" s="5" t="s">
        <v>14</v>
      </c>
    </row>
    <row r="201" spans="3:25">
      <c r="C201">
        <v>2028</v>
      </c>
      <c r="D201">
        <v>2</v>
      </c>
      <c r="E201" s="4">
        <f t="shared" ref="E201:E264" si="3">SUM(F201:O201)</f>
        <v>230</v>
      </c>
      <c r="F201" s="5">
        <f>'Total Ind SPT'!F201</f>
        <v>22</v>
      </c>
      <c r="G201" s="5">
        <f>'Total Ind SPT'!G201-'Total HB SPT'!K202</f>
        <v>171</v>
      </c>
      <c r="H201" s="5">
        <f>'Total Ind SPT'!H201</f>
        <v>3</v>
      </c>
      <c r="I201" s="5">
        <f>'Total Ind SPT'!I201</f>
        <v>6</v>
      </c>
      <c r="J201" s="5">
        <f>'Total Ind SPT'!J201-'Total HB SPT'!G202-'Total HB SPT'!H202</f>
        <v>15</v>
      </c>
      <c r="K201" s="5">
        <f>'Total Ind SPT'!K201-'Total HB SPT'!D202-'Total HB SPT'!E202-'Total HB SPT'!F202</f>
        <v>11</v>
      </c>
      <c r="L201" s="5">
        <f>'Total Ind SPT'!L201-'Total HB SPT'!I202</f>
        <v>1</v>
      </c>
      <c r="M201" s="5">
        <f>'Total Ind SPT'!M201-'Total HB SPT'!L202</f>
        <v>0</v>
      </c>
      <c r="N201" s="5">
        <f>'Total Ind SPT'!N201-'Total HB SPT'!M202</f>
        <v>1</v>
      </c>
      <c r="O201" s="5">
        <f>'Total Ind SPT'!O201-'Total HB SPT'!N202</f>
        <v>0</v>
      </c>
      <c r="P201" s="5"/>
      <c r="Q201" s="5">
        <f>E201+SUM('Total HB SPT'!D202:O202)-'Total Ind SPT'!E201</f>
        <v>0</v>
      </c>
      <c r="R201" s="5" t="s">
        <v>14</v>
      </c>
      <c r="S201" s="5" t="s">
        <v>14</v>
      </c>
      <c r="T201" s="5" t="s">
        <v>14</v>
      </c>
      <c r="U201" s="5" t="s">
        <v>14</v>
      </c>
      <c r="V201" s="5" t="s">
        <v>14</v>
      </c>
      <c r="W201" s="5" t="s">
        <v>14</v>
      </c>
      <c r="X201" s="5" t="s">
        <v>14</v>
      </c>
      <c r="Y201" s="5" t="s">
        <v>14</v>
      </c>
    </row>
    <row r="202" spans="3:25">
      <c r="C202">
        <v>2028</v>
      </c>
      <c r="D202">
        <v>3</v>
      </c>
      <c r="E202" s="4">
        <f t="shared" si="3"/>
        <v>232</v>
      </c>
      <c r="F202" s="5">
        <f>'Total Ind SPT'!F202</f>
        <v>22</v>
      </c>
      <c r="G202" s="5">
        <f>'Total Ind SPT'!G202-'Total HB SPT'!K203</f>
        <v>173</v>
      </c>
      <c r="H202" s="5">
        <f>'Total Ind SPT'!H202</f>
        <v>3</v>
      </c>
      <c r="I202" s="5">
        <f>'Total Ind SPT'!I202</f>
        <v>6</v>
      </c>
      <c r="J202" s="5">
        <f>'Total Ind SPT'!J202-'Total HB SPT'!G203-'Total HB SPT'!H203</f>
        <v>15</v>
      </c>
      <c r="K202" s="5">
        <f>'Total Ind SPT'!K202-'Total HB SPT'!D203-'Total HB SPT'!E203-'Total HB SPT'!F203</f>
        <v>11</v>
      </c>
      <c r="L202" s="5">
        <f>'Total Ind SPT'!L202-'Total HB SPT'!I203</f>
        <v>1</v>
      </c>
      <c r="M202" s="5">
        <f>'Total Ind SPT'!M202-'Total HB SPT'!L203</f>
        <v>0</v>
      </c>
      <c r="N202" s="5">
        <f>'Total Ind SPT'!N202-'Total HB SPT'!M203</f>
        <v>1</v>
      </c>
      <c r="O202" s="5">
        <f>'Total Ind SPT'!O202-'Total HB SPT'!N203</f>
        <v>0</v>
      </c>
      <c r="P202" s="5"/>
      <c r="Q202" s="5">
        <f>E202+SUM('Total HB SPT'!D203:O203)-'Total Ind SPT'!E202</f>
        <v>0</v>
      </c>
      <c r="R202" s="5" t="s">
        <v>14</v>
      </c>
      <c r="S202" s="5" t="s">
        <v>14</v>
      </c>
      <c r="T202" s="5" t="s">
        <v>14</v>
      </c>
      <c r="U202" s="5" t="s">
        <v>14</v>
      </c>
      <c r="V202" s="5" t="s">
        <v>14</v>
      </c>
      <c r="W202" s="5" t="s">
        <v>14</v>
      </c>
      <c r="X202" s="5" t="s">
        <v>14</v>
      </c>
      <c r="Y202" s="5" t="s">
        <v>14</v>
      </c>
    </row>
    <row r="203" spans="3:25">
      <c r="C203">
        <v>2028</v>
      </c>
      <c r="D203">
        <v>4</v>
      </c>
      <c r="E203" s="4">
        <f t="shared" si="3"/>
        <v>232</v>
      </c>
      <c r="F203" s="5">
        <f>'Total Ind SPT'!F203</f>
        <v>22</v>
      </c>
      <c r="G203" s="5">
        <f>'Total Ind SPT'!G203-'Total HB SPT'!K204</f>
        <v>173</v>
      </c>
      <c r="H203" s="5">
        <f>'Total Ind SPT'!H203</f>
        <v>3</v>
      </c>
      <c r="I203" s="5">
        <f>'Total Ind SPT'!I203</f>
        <v>6</v>
      </c>
      <c r="J203" s="5">
        <f>'Total Ind SPT'!J203-'Total HB SPT'!G204-'Total HB SPT'!H204</f>
        <v>15</v>
      </c>
      <c r="K203" s="5">
        <f>'Total Ind SPT'!K203-'Total HB SPT'!D204-'Total HB SPT'!E204-'Total HB SPT'!F204</f>
        <v>11</v>
      </c>
      <c r="L203" s="5">
        <f>'Total Ind SPT'!L203-'Total HB SPT'!I204</f>
        <v>1</v>
      </c>
      <c r="M203" s="5">
        <f>'Total Ind SPT'!M203-'Total HB SPT'!L204</f>
        <v>0</v>
      </c>
      <c r="N203" s="5">
        <f>'Total Ind SPT'!N203-'Total HB SPT'!M204</f>
        <v>1</v>
      </c>
      <c r="O203" s="5">
        <f>'Total Ind SPT'!O203-'Total HB SPT'!N204</f>
        <v>0</v>
      </c>
      <c r="P203" s="5"/>
      <c r="Q203" s="5">
        <f>E203+SUM('Total HB SPT'!D204:O204)-'Total Ind SPT'!E203</f>
        <v>0</v>
      </c>
      <c r="R203" s="5" t="s">
        <v>14</v>
      </c>
      <c r="S203" s="5" t="s">
        <v>14</v>
      </c>
      <c r="T203" s="5" t="s">
        <v>14</v>
      </c>
      <c r="U203" s="5" t="s">
        <v>14</v>
      </c>
      <c r="V203" s="5" t="s">
        <v>14</v>
      </c>
      <c r="W203" s="5" t="s">
        <v>14</v>
      </c>
      <c r="X203" s="5" t="s">
        <v>14</v>
      </c>
      <c r="Y203" s="5" t="s">
        <v>14</v>
      </c>
    </row>
    <row r="204" spans="3:25">
      <c r="C204">
        <v>2028</v>
      </c>
      <c r="D204">
        <v>5</v>
      </c>
      <c r="E204" s="4">
        <f t="shared" si="3"/>
        <v>232</v>
      </c>
      <c r="F204" s="5">
        <f>'Total Ind SPT'!F204</f>
        <v>22</v>
      </c>
      <c r="G204" s="5">
        <f>'Total Ind SPT'!G204-'Total HB SPT'!K205</f>
        <v>173</v>
      </c>
      <c r="H204" s="5">
        <f>'Total Ind SPT'!H204</f>
        <v>3</v>
      </c>
      <c r="I204" s="5">
        <f>'Total Ind SPT'!I204</f>
        <v>6</v>
      </c>
      <c r="J204" s="5">
        <f>'Total Ind SPT'!J204-'Total HB SPT'!G205-'Total HB SPT'!H205</f>
        <v>15</v>
      </c>
      <c r="K204" s="5">
        <f>'Total Ind SPT'!K204-'Total HB SPT'!D205-'Total HB SPT'!E205-'Total HB SPT'!F205</f>
        <v>11</v>
      </c>
      <c r="L204" s="5">
        <f>'Total Ind SPT'!L204-'Total HB SPT'!I205</f>
        <v>1</v>
      </c>
      <c r="M204" s="5">
        <f>'Total Ind SPT'!M204-'Total HB SPT'!L205</f>
        <v>0</v>
      </c>
      <c r="N204" s="5">
        <f>'Total Ind SPT'!N204-'Total HB SPT'!M205</f>
        <v>1</v>
      </c>
      <c r="O204" s="5">
        <f>'Total Ind SPT'!O204-'Total HB SPT'!N205</f>
        <v>0</v>
      </c>
      <c r="P204" s="5"/>
      <c r="Q204" s="5">
        <f>E204+SUM('Total HB SPT'!D205:O205)-'Total Ind SPT'!E204</f>
        <v>0</v>
      </c>
      <c r="R204" s="5" t="s">
        <v>14</v>
      </c>
      <c r="S204" s="5" t="s">
        <v>14</v>
      </c>
      <c r="T204" s="5" t="s">
        <v>14</v>
      </c>
      <c r="U204" s="5" t="s">
        <v>14</v>
      </c>
      <c r="V204" s="5" t="s">
        <v>14</v>
      </c>
      <c r="W204" s="5" t="s">
        <v>14</v>
      </c>
      <c r="X204" s="5" t="s">
        <v>14</v>
      </c>
      <c r="Y204" s="5" t="s">
        <v>14</v>
      </c>
    </row>
    <row r="205" spans="3:25">
      <c r="C205">
        <v>2028</v>
      </c>
      <c r="D205">
        <v>6</v>
      </c>
      <c r="E205" s="4">
        <f t="shared" si="3"/>
        <v>232</v>
      </c>
      <c r="F205" s="5">
        <f>'Total Ind SPT'!F205</f>
        <v>22</v>
      </c>
      <c r="G205" s="5">
        <f>'Total Ind SPT'!G205-'Total HB SPT'!K206</f>
        <v>173</v>
      </c>
      <c r="H205" s="5">
        <f>'Total Ind SPT'!H205</f>
        <v>3</v>
      </c>
      <c r="I205" s="5">
        <f>'Total Ind SPT'!I205</f>
        <v>6</v>
      </c>
      <c r="J205" s="5">
        <f>'Total Ind SPT'!J205-'Total HB SPT'!G206-'Total HB SPT'!H206</f>
        <v>15</v>
      </c>
      <c r="K205" s="5">
        <f>'Total Ind SPT'!K205-'Total HB SPT'!D206-'Total HB SPT'!E206-'Total HB SPT'!F206</f>
        <v>11</v>
      </c>
      <c r="L205" s="5">
        <f>'Total Ind SPT'!L205-'Total HB SPT'!I206</f>
        <v>1</v>
      </c>
      <c r="M205" s="5">
        <f>'Total Ind SPT'!M205-'Total HB SPT'!L206</f>
        <v>0</v>
      </c>
      <c r="N205" s="5">
        <f>'Total Ind SPT'!N205-'Total HB SPT'!M206</f>
        <v>1</v>
      </c>
      <c r="O205" s="5">
        <f>'Total Ind SPT'!O205-'Total HB SPT'!N206</f>
        <v>0</v>
      </c>
      <c r="P205" s="5"/>
      <c r="Q205" s="5">
        <f>E205+SUM('Total HB SPT'!D206:O206)-'Total Ind SPT'!E205</f>
        <v>0</v>
      </c>
      <c r="R205" s="5" t="s">
        <v>14</v>
      </c>
      <c r="S205" s="5" t="s">
        <v>14</v>
      </c>
      <c r="T205" s="5" t="s">
        <v>14</v>
      </c>
      <c r="U205" s="5" t="s">
        <v>14</v>
      </c>
      <c r="V205" s="5" t="s">
        <v>14</v>
      </c>
      <c r="W205" s="5" t="s">
        <v>14</v>
      </c>
      <c r="X205" s="5" t="s">
        <v>14</v>
      </c>
      <c r="Y205" s="5" t="s">
        <v>14</v>
      </c>
    </row>
    <row r="206" spans="3:25">
      <c r="C206">
        <v>2028</v>
      </c>
      <c r="D206">
        <v>7</v>
      </c>
      <c r="E206" s="4">
        <f t="shared" si="3"/>
        <v>232</v>
      </c>
      <c r="F206" s="5">
        <f>'Total Ind SPT'!F206</f>
        <v>22</v>
      </c>
      <c r="G206" s="5">
        <f>'Total Ind SPT'!G206-'Total HB SPT'!K207</f>
        <v>173</v>
      </c>
      <c r="H206" s="5">
        <f>'Total Ind SPT'!H206</f>
        <v>3</v>
      </c>
      <c r="I206" s="5">
        <f>'Total Ind SPT'!I206</f>
        <v>6</v>
      </c>
      <c r="J206" s="5">
        <f>'Total Ind SPT'!J206-'Total HB SPT'!G207-'Total HB SPT'!H207</f>
        <v>15</v>
      </c>
      <c r="K206" s="5">
        <f>'Total Ind SPT'!K206-'Total HB SPT'!D207-'Total HB SPT'!E207-'Total HB SPT'!F207</f>
        <v>11</v>
      </c>
      <c r="L206" s="5">
        <f>'Total Ind SPT'!L206-'Total HB SPT'!I207</f>
        <v>1</v>
      </c>
      <c r="M206" s="5">
        <f>'Total Ind SPT'!M206-'Total HB SPT'!L207</f>
        <v>0</v>
      </c>
      <c r="N206" s="5">
        <f>'Total Ind SPT'!N206-'Total HB SPT'!M207</f>
        <v>1</v>
      </c>
      <c r="O206" s="5">
        <f>'Total Ind SPT'!O206-'Total HB SPT'!N207</f>
        <v>0</v>
      </c>
      <c r="P206" s="5"/>
      <c r="Q206" s="5">
        <f>E206+SUM('Total HB SPT'!D207:O207)-'Total Ind SPT'!E206</f>
        <v>0</v>
      </c>
      <c r="R206" s="5" t="s">
        <v>14</v>
      </c>
      <c r="S206" s="5" t="s">
        <v>14</v>
      </c>
      <c r="T206" s="5" t="s">
        <v>14</v>
      </c>
      <c r="U206" s="5" t="s">
        <v>14</v>
      </c>
      <c r="V206" s="5" t="s">
        <v>14</v>
      </c>
      <c r="W206" s="5" t="s">
        <v>14</v>
      </c>
      <c r="X206" s="5" t="s">
        <v>14</v>
      </c>
      <c r="Y206" s="5" t="s">
        <v>14</v>
      </c>
    </row>
    <row r="207" spans="3:25">
      <c r="C207">
        <v>2028</v>
      </c>
      <c r="D207">
        <v>8</v>
      </c>
      <c r="E207" s="4">
        <f t="shared" si="3"/>
        <v>232</v>
      </c>
      <c r="F207" s="5">
        <f>'Total Ind SPT'!F207</f>
        <v>22</v>
      </c>
      <c r="G207" s="5">
        <f>'Total Ind SPT'!G207-'Total HB SPT'!K208</f>
        <v>173</v>
      </c>
      <c r="H207" s="5">
        <f>'Total Ind SPT'!H207</f>
        <v>3</v>
      </c>
      <c r="I207" s="5">
        <f>'Total Ind SPT'!I207</f>
        <v>6</v>
      </c>
      <c r="J207" s="5">
        <f>'Total Ind SPT'!J207-'Total HB SPT'!G208-'Total HB SPT'!H208</f>
        <v>15</v>
      </c>
      <c r="K207" s="5">
        <f>'Total Ind SPT'!K207-'Total HB SPT'!D208-'Total HB SPT'!E208-'Total HB SPT'!F208</f>
        <v>11</v>
      </c>
      <c r="L207" s="5">
        <f>'Total Ind SPT'!L207-'Total HB SPT'!I208</f>
        <v>1</v>
      </c>
      <c r="M207" s="5">
        <f>'Total Ind SPT'!M207-'Total HB SPT'!L208</f>
        <v>0</v>
      </c>
      <c r="N207" s="5">
        <f>'Total Ind SPT'!N207-'Total HB SPT'!M208</f>
        <v>1</v>
      </c>
      <c r="O207" s="5">
        <f>'Total Ind SPT'!O207-'Total HB SPT'!N208</f>
        <v>0</v>
      </c>
      <c r="P207" s="5"/>
      <c r="Q207" s="5">
        <f>E207+SUM('Total HB SPT'!D208:O208)-'Total Ind SPT'!E207</f>
        <v>0</v>
      </c>
      <c r="R207" s="5" t="s">
        <v>14</v>
      </c>
      <c r="S207" s="5" t="s">
        <v>14</v>
      </c>
      <c r="T207" s="5" t="s">
        <v>14</v>
      </c>
      <c r="U207" s="5" t="s">
        <v>14</v>
      </c>
      <c r="V207" s="5" t="s">
        <v>14</v>
      </c>
      <c r="W207" s="5" t="s">
        <v>14</v>
      </c>
      <c r="X207" s="5" t="s">
        <v>14</v>
      </c>
      <c r="Y207" s="5" t="s">
        <v>14</v>
      </c>
    </row>
    <row r="208" spans="3:25">
      <c r="C208">
        <v>2028</v>
      </c>
      <c r="D208">
        <v>9</v>
      </c>
      <c r="E208" s="4">
        <f t="shared" si="3"/>
        <v>232</v>
      </c>
      <c r="F208" s="5">
        <f>'Total Ind SPT'!F208</f>
        <v>22</v>
      </c>
      <c r="G208" s="5">
        <f>'Total Ind SPT'!G208-'Total HB SPT'!K209</f>
        <v>173</v>
      </c>
      <c r="H208" s="5">
        <f>'Total Ind SPT'!H208</f>
        <v>3</v>
      </c>
      <c r="I208" s="5">
        <f>'Total Ind SPT'!I208</f>
        <v>6</v>
      </c>
      <c r="J208" s="5">
        <f>'Total Ind SPT'!J208-'Total HB SPT'!G209-'Total HB SPT'!H209</f>
        <v>15</v>
      </c>
      <c r="K208" s="5">
        <f>'Total Ind SPT'!K208-'Total HB SPT'!D209-'Total HB SPT'!E209-'Total HB SPT'!F209</f>
        <v>11</v>
      </c>
      <c r="L208" s="5">
        <f>'Total Ind SPT'!L208-'Total HB SPT'!I209</f>
        <v>1</v>
      </c>
      <c r="M208" s="5">
        <f>'Total Ind SPT'!M208-'Total HB SPT'!L209</f>
        <v>0</v>
      </c>
      <c r="N208" s="5">
        <f>'Total Ind SPT'!N208-'Total HB SPT'!M209</f>
        <v>1</v>
      </c>
      <c r="O208" s="5">
        <f>'Total Ind SPT'!O208-'Total HB SPT'!N209</f>
        <v>0</v>
      </c>
      <c r="P208" s="5"/>
      <c r="Q208" s="5">
        <f>E208+SUM('Total HB SPT'!D209:O209)-'Total Ind SPT'!E208</f>
        <v>0</v>
      </c>
      <c r="R208" s="5" t="s">
        <v>14</v>
      </c>
      <c r="S208" s="5" t="s">
        <v>14</v>
      </c>
      <c r="T208" s="5" t="s">
        <v>14</v>
      </c>
      <c r="U208" s="5" t="s">
        <v>14</v>
      </c>
      <c r="V208" s="5" t="s">
        <v>14</v>
      </c>
      <c r="W208" s="5" t="s">
        <v>14</v>
      </c>
      <c r="X208" s="5" t="s">
        <v>14</v>
      </c>
      <c r="Y208" s="5" t="s">
        <v>14</v>
      </c>
    </row>
    <row r="209" spans="3:25">
      <c r="C209">
        <v>2028</v>
      </c>
      <c r="D209">
        <v>10</v>
      </c>
      <c r="E209" s="4">
        <f t="shared" si="3"/>
        <v>232</v>
      </c>
      <c r="F209" s="5">
        <f>'Total Ind SPT'!F209</f>
        <v>22</v>
      </c>
      <c r="G209" s="5">
        <f>'Total Ind SPT'!G209-'Total HB SPT'!K210</f>
        <v>173</v>
      </c>
      <c r="H209" s="5">
        <f>'Total Ind SPT'!H209</f>
        <v>3</v>
      </c>
      <c r="I209" s="5">
        <f>'Total Ind SPT'!I209</f>
        <v>6</v>
      </c>
      <c r="J209" s="5">
        <f>'Total Ind SPT'!J209-'Total HB SPT'!G210-'Total HB SPT'!H210</f>
        <v>15</v>
      </c>
      <c r="K209" s="5">
        <f>'Total Ind SPT'!K209-'Total HB SPT'!D210-'Total HB SPT'!E210-'Total HB SPT'!F210</f>
        <v>11</v>
      </c>
      <c r="L209" s="5">
        <f>'Total Ind SPT'!L209-'Total HB SPT'!I210</f>
        <v>1</v>
      </c>
      <c r="M209" s="5">
        <f>'Total Ind SPT'!M209-'Total HB SPT'!L210</f>
        <v>0</v>
      </c>
      <c r="N209" s="5">
        <f>'Total Ind SPT'!N209-'Total HB SPT'!M210</f>
        <v>1</v>
      </c>
      <c r="O209" s="5">
        <f>'Total Ind SPT'!O209-'Total HB SPT'!N210</f>
        <v>0</v>
      </c>
      <c r="P209" s="5"/>
      <c r="Q209" s="5">
        <f>E209+SUM('Total HB SPT'!D210:O210)-'Total Ind SPT'!E209</f>
        <v>0</v>
      </c>
      <c r="R209" s="5" t="s">
        <v>14</v>
      </c>
      <c r="S209" s="5" t="s">
        <v>14</v>
      </c>
      <c r="T209" s="5" t="s">
        <v>14</v>
      </c>
      <c r="U209" s="5" t="s">
        <v>14</v>
      </c>
      <c r="V209" s="5" t="s">
        <v>14</v>
      </c>
      <c r="W209" s="5" t="s">
        <v>14</v>
      </c>
      <c r="X209" s="5" t="s">
        <v>14</v>
      </c>
      <c r="Y209" s="5" t="s">
        <v>14</v>
      </c>
    </row>
    <row r="210" spans="3:25">
      <c r="C210">
        <v>2028</v>
      </c>
      <c r="D210">
        <v>11</v>
      </c>
      <c r="E210" s="4">
        <f t="shared" si="3"/>
        <v>232</v>
      </c>
      <c r="F210" s="5">
        <f>'Total Ind SPT'!F210</f>
        <v>22</v>
      </c>
      <c r="G210" s="5">
        <f>'Total Ind SPT'!G210-'Total HB SPT'!K211</f>
        <v>173</v>
      </c>
      <c r="H210" s="5">
        <f>'Total Ind SPT'!H210</f>
        <v>3</v>
      </c>
      <c r="I210" s="5">
        <f>'Total Ind SPT'!I210</f>
        <v>6</v>
      </c>
      <c r="J210" s="5">
        <f>'Total Ind SPT'!J210-'Total HB SPT'!G211-'Total HB SPT'!H211</f>
        <v>15</v>
      </c>
      <c r="K210" s="5">
        <f>'Total Ind SPT'!K210-'Total HB SPT'!D211-'Total HB SPT'!E211-'Total HB SPT'!F211</f>
        <v>11</v>
      </c>
      <c r="L210" s="5">
        <f>'Total Ind SPT'!L210-'Total HB SPT'!I211</f>
        <v>1</v>
      </c>
      <c r="M210" s="5">
        <f>'Total Ind SPT'!M210-'Total HB SPT'!L211</f>
        <v>0</v>
      </c>
      <c r="N210" s="5">
        <f>'Total Ind SPT'!N210-'Total HB SPT'!M211</f>
        <v>1</v>
      </c>
      <c r="O210" s="5">
        <f>'Total Ind SPT'!O210-'Total HB SPT'!N211</f>
        <v>0</v>
      </c>
      <c r="P210" s="5"/>
      <c r="Q210" s="5">
        <f>E210+SUM('Total HB SPT'!D211:O211)-'Total Ind SPT'!E210</f>
        <v>0</v>
      </c>
      <c r="R210" s="5" t="s">
        <v>14</v>
      </c>
      <c r="S210" s="5" t="s">
        <v>14</v>
      </c>
      <c r="T210" s="5" t="s">
        <v>14</v>
      </c>
      <c r="U210" s="5" t="s">
        <v>14</v>
      </c>
      <c r="V210" s="5" t="s">
        <v>14</v>
      </c>
      <c r="W210" s="5" t="s">
        <v>14</v>
      </c>
      <c r="X210" s="5" t="s">
        <v>14</v>
      </c>
      <c r="Y210" s="5" t="s">
        <v>14</v>
      </c>
    </row>
    <row r="211" spans="3:25">
      <c r="C211">
        <v>2028</v>
      </c>
      <c r="D211">
        <v>12</v>
      </c>
      <c r="E211" s="4">
        <f t="shared" si="3"/>
        <v>232</v>
      </c>
      <c r="F211" s="5">
        <f>'Total Ind SPT'!F211</f>
        <v>22</v>
      </c>
      <c r="G211" s="5">
        <f>'Total Ind SPT'!G211-'Total HB SPT'!K212</f>
        <v>173</v>
      </c>
      <c r="H211" s="5">
        <f>'Total Ind SPT'!H211</f>
        <v>3</v>
      </c>
      <c r="I211" s="5">
        <f>'Total Ind SPT'!I211</f>
        <v>6</v>
      </c>
      <c r="J211" s="5">
        <f>'Total Ind SPT'!J211-'Total HB SPT'!G212-'Total HB SPT'!H212</f>
        <v>15</v>
      </c>
      <c r="K211" s="5">
        <f>'Total Ind SPT'!K211-'Total HB SPT'!D212-'Total HB SPT'!E212-'Total HB SPT'!F212</f>
        <v>11</v>
      </c>
      <c r="L211" s="5">
        <f>'Total Ind SPT'!L211-'Total HB SPT'!I212</f>
        <v>1</v>
      </c>
      <c r="M211" s="5">
        <f>'Total Ind SPT'!M211-'Total HB SPT'!L212</f>
        <v>0</v>
      </c>
      <c r="N211" s="5">
        <f>'Total Ind SPT'!N211-'Total HB SPT'!M212</f>
        <v>1</v>
      </c>
      <c r="O211" s="5">
        <f>'Total Ind SPT'!O211-'Total HB SPT'!N212</f>
        <v>0</v>
      </c>
      <c r="P211" s="5"/>
      <c r="Q211" s="5">
        <f>E211+SUM('Total HB SPT'!D212:O212)-'Total Ind SPT'!E211</f>
        <v>0</v>
      </c>
      <c r="R211" s="5" t="s">
        <v>14</v>
      </c>
      <c r="S211" s="5" t="s">
        <v>14</v>
      </c>
      <c r="T211" s="5" t="s">
        <v>14</v>
      </c>
      <c r="U211" s="5" t="s">
        <v>14</v>
      </c>
      <c r="V211" s="5" t="s">
        <v>14</v>
      </c>
      <c r="W211" s="5" t="s">
        <v>14</v>
      </c>
      <c r="X211" s="5" t="s">
        <v>14</v>
      </c>
      <c r="Y211" s="5" t="s">
        <v>14</v>
      </c>
    </row>
    <row r="212" spans="3:25">
      <c r="C212">
        <v>2029</v>
      </c>
      <c r="D212">
        <v>1</v>
      </c>
      <c r="E212" s="4">
        <f t="shared" si="3"/>
        <v>232</v>
      </c>
      <c r="F212" s="5">
        <f>'Total Ind SPT'!F212</f>
        <v>22</v>
      </c>
      <c r="G212" s="5">
        <f>'Total Ind SPT'!G212-'Total HB SPT'!K213</f>
        <v>173</v>
      </c>
      <c r="H212" s="5">
        <f>'Total Ind SPT'!H212</f>
        <v>3</v>
      </c>
      <c r="I212" s="5">
        <f>'Total Ind SPT'!I212</f>
        <v>6</v>
      </c>
      <c r="J212" s="5">
        <f>'Total Ind SPT'!J212-'Total HB SPT'!G213-'Total HB SPT'!H213</f>
        <v>15</v>
      </c>
      <c r="K212" s="5">
        <f>'Total Ind SPT'!K212-'Total HB SPT'!D213-'Total HB SPT'!E213-'Total HB SPT'!F213</f>
        <v>11</v>
      </c>
      <c r="L212" s="5">
        <f>'Total Ind SPT'!L212-'Total HB SPT'!I213</f>
        <v>1</v>
      </c>
      <c r="M212" s="5">
        <f>'Total Ind SPT'!M212-'Total HB SPT'!L213</f>
        <v>0</v>
      </c>
      <c r="N212" s="5">
        <f>'Total Ind SPT'!N212-'Total HB SPT'!M213</f>
        <v>1</v>
      </c>
      <c r="O212" s="5">
        <f>'Total Ind SPT'!O212-'Total HB SPT'!N213</f>
        <v>0</v>
      </c>
      <c r="P212" s="5"/>
      <c r="Q212" s="5">
        <f>E212+SUM('Total HB SPT'!D213:O213)-'Total Ind SPT'!E212</f>
        <v>0</v>
      </c>
      <c r="R212" s="5" t="s">
        <v>14</v>
      </c>
      <c r="S212" s="5" t="s">
        <v>14</v>
      </c>
      <c r="T212" s="5" t="s">
        <v>14</v>
      </c>
      <c r="U212" s="5" t="s">
        <v>14</v>
      </c>
      <c r="V212" s="5" t="s">
        <v>14</v>
      </c>
      <c r="W212" s="5" t="s">
        <v>14</v>
      </c>
      <c r="X212" s="5" t="s">
        <v>14</v>
      </c>
      <c r="Y212" s="5" t="s">
        <v>14</v>
      </c>
    </row>
    <row r="213" spans="3:25">
      <c r="C213">
        <v>2029</v>
      </c>
      <c r="D213">
        <v>2</v>
      </c>
      <c r="E213" s="4">
        <f t="shared" si="3"/>
        <v>232</v>
      </c>
      <c r="F213" s="5">
        <f>'Total Ind SPT'!F213</f>
        <v>22</v>
      </c>
      <c r="G213" s="5">
        <f>'Total Ind SPT'!G213-'Total HB SPT'!K214</f>
        <v>173</v>
      </c>
      <c r="H213" s="5">
        <f>'Total Ind SPT'!H213</f>
        <v>3</v>
      </c>
      <c r="I213" s="5">
        <f>'Total Ind SPT'!I213</f>
        <v>6</v>
      </c>
      <c r="J213" s="5">
        <f>'Total Ind SPT'!J213-'Total HB SPT'!G214-'Total HB SPT'!H214</f>
        <v>15</v>
      </c>
      <c r="K213" s="5">
        <f>'Total Ind SPT'!K213-'Total HB SPT'!D214-'Total HB SPT'!E214-'Total HB SPT'!F214</f>
        <v>11</v>
      </c>
      <c r="L213" s="5">
        <f>'Total Ind SPT'!L213-'Total HB SPT'!I214</f>
        <v>1</v>
      </c>
      <c r="M213" s="5">
        <f>'Total Ind SPT'!M213-'Total HB SPT'!L214</f>
        <v>0</v>
      </c>
      <c r="N213" s="5">
        <f>'Total Ind SPT'!N213-'Total HB SPT'!M214</f>
        <v>1</v>
      </c>
      <c r="O213" s="5">
        <f>'Total Ind SPT'!O213-'Total HB SPT'!N214</f>
        <v>0</v>
      </c>
      <c r="P213" s="5"/>
      <c r="Q213" s="5">
        <f>E213+SUM('Total HB SPT'!D214:O214)-'Total Ind SPT'!E213</f>
        <v>0</v>
      </c>
      <c r="R213" s="5" t="s">
        <v>14</v>
      </c>
      <c r="S213" s="5" t="s">
        <v>14</v>
      </c>
      <c r="T213" s="5" t="s">
        <v>14</v>
      </c>
      <c r="U213" s="5" t="s">
        <v>14</v>
      </c>
      <c r="V213" s="5" t="s">
        <v>14</v>
      </c>
      <c r="W213" s="5" t="s">
        <v>14</v>
      </c>
      <c r="X213" s="5" t="s">
        <v>14</v>
      </c>
      <c r="Y213" s="5" t="s">
        <v>14</v>
      </c>
    </row>
    <row r="214" spans="3:25">
      <c r="C214">
        <v>2029</v>
      </c>
      <c r="D214">
        <v>3</v>
      </c>
      <c r="E214" s="4">
        <f t="shared" si="3"/>
        <v>232</v>
      </c>
      <c r="F214" s="5">
        <f>'Total Ind SPT'!F214</f>
        <v>22</v>
      </c>
      <c r="G214" s="5">
        <f>'Total Ind SPT'!G214-'Total HB SPT'!K215</f>
        <v>173</v>
      </c>
      <c r="H214" s="5">
        <f>'Total Ind SPT'!H214</f>
        <v>3</v>
      </c>
      <c r="I214" s="5">
        <f>'Total Ind SPT'!I214</f>
        <v>6</v>
      </c>
      <c r="J214" s="5">
        <f>'Total Ind SPT'!J214-'Total HB SPT'!G215-'Total HB SPT'!H215</f>
        <v>15</v>
      </c>
      <c r="K214" s="5">
        <f>'Total Ind SPT'!K214-'Total HB SPT'!D215-'Total HB SPT'!E215-'Total HB SPT'!F215</f>
        <v>11</v>
      </c>
      <c r="L214" s="5">
        <f>'Total Ind SPT'!L214-'Total HB SPT'!I215</f>
        <v>1</v>
      </c>
      <c r="M214" s="5">
        <f>'Total Ind SPT'!M214-'Total HB SPT'!L215</f>
        <v>0</v>
      </c>
      <c r="N214" s="5">
        <f>'Total Ind SPT'!N214-'Total HB SPT'!M215</f>
        <v>1</v>
      </c>
      <c r="O214" s="5">
        <f>'Total Ind SPT'!O214-'Total HB SPT'!N215</f>
        <v>0</v>
      </c>
      <c r="P214" s="5"/>
      <c r="Q214" s="5">
        <f>E214+SUM('Total HB SPT'!D215:O215)-'Total Ind SPT'!E214</f>
        <v>0</v>
      </c>
      <c r="R214" s="5" t="s">
        <v>14</v>
      </c>
      <c r="S214" s="5" t="s">
        <v>14</v>
      </c>
      <c r="T214" s="5" t="s">
        <v>14</v>
      </c>
      <c r="U214" s="5" t="s">
        <v>14</v>
      </c>
      <c r="V214" s="5" t="s">
        <v>14</v>
      </c>
      <c r="W214" s="5" t="s">
        <v>14</v>
      </c>
      <c r="X214" s="5" t="s">
        <v>14</v>
      </c>
      <c r="Y214" s="5" t="s">
        <v>14</v>
      </c>
    </row>
    <row r="215" spans="3:25">
      <c r="C215">
        <v>2029</v>
      </c>
      <c r="D215">
        <v>4</v>
      </c>
      <c r="E215" s="4">
        <f t="shared" si="3"/>
        <v>232</v>
      </c>
      <c r="F215" s="5">
        <f>'Total Ind SPT'!F215</f>
        <v>22</v>
      </c>
      <c r="G215" s="5">
        <f>'Total Ind SPT'!G215-'Total HB SPT'!K216</f>
        <v>173</v>
      </c>
      <c r="H215" s="5">
        <f>'Total Ind SPT'!H215</f>
        <v>3</v>
      </c>
      <c r="I215" s="5">
        <f>'Total Ind SPT'!I215</f>
        <v>6</v>
      </c>
      <c r="J215" s="5">
        <f>'Total Ind SPT'!J215-'Total HB SPT'!G216-'Total HB SPT'!H216</f>
        <v>15</v>
      </c>
      <c r="K215" s="5">
        <f>'Total Ind SPT'!K215-'Total HB SPT'!D216-'Total HB SPT'!E216-'Total HB SPT'!F216</f>
        <v>11</v>
      </c>
      <c r="L215" s="5">
        <f>'Total Ind SPT'!L215-'Total HB SPT'!I216</f>
        <v>1</v>
      </c>
      <c r="M215" s="5">
        <f>'Total Ind SPT'!M215-'Total HB SPT'!L216</f>
        <v>0</v>
      </c>
      <c r="N215" s="5">
        <f>'Total Ind SPT'!N215-'Total HB SPT'!M216</f>
        <v>1</v>
      </c>
      <c r="O215" s="5">
        <f>'Total Ind SPT'!O215-'Total HB SPT'!N216</f>
        <v>0</v>
      </c>
      <c r="P215" s="5"/>
      <c r="Q215" s="5">
        <f>E215+SUM('Total HB SPT'!D216:O216)-'Total Ind SPT'!E215</f>
        <v>0</v>
      </c>
      <c r="R215" s="5" t="s">
        <v>14</v>
      </c>
      <c r="S215" s="5" t="s">
        <v>14</v>
      </c>
      <c r="T215" s="5" t="s">
        <v>14</v>
      </c>
      <c r="U215" s="5" t="s">
        <v>14</v>
      </c>
      <c r="V215" s="5" t="s">
        <v>14</v>
      </c>
      <c r="W215" s="5" t="s">
        <v>14</v>
      </c>
      <c r="X215" s="5" t="s">
        <v>14</v>
      </c>
      <c r="Y215" s="5" t="s">
        <v>14</v>
      </c>
    </row>
    <row r="216" spans="3:25">
      <c r="C216">
        <v>2029</v>
      </c>
      <c r="D216">
        <v>5</v>
      </c>
      <c r="E216" s="4">
        <f t="shared" si="3"/>
        <v>232</v>
      </c>
      <c r="F216" s="5">
        <f>'Total Ind SPT'!F216</f>
        <v>22</v>
      </c>
      <c r="G216" s="5">
        <f>'Total Ind SPT'!G216-'Total HB SPT'!K217</f>
        <v>173</v>
      </c>
      <c r="H216" s="5">
        <f>'Total Ind SPT'!H216</f>
        <v>3</v>
      </c>
      <c r="I216" s="5">
        <f>'Total Ind SPT'!I216</f>
        <v>6</v>
      </c>
      <c r="J216" s="5">
        <f>'Total Ind SPT'!J216-'Total HB SPT'!G217-'Total HB SPT'!H217</f>
        <v>15</v>
      </c>
      <c r="K216" s="5">
        <f>'Total Ind SPT'!K216-'Total HB SPT'!D217-'Total HB SPT'!E217-'Total HB SPT'!F217</f>
        <v>11</v>
      </c>
      <c r="L216" s="5">
        <f>'Total Ind SPT'!L216-'Total HB SPT'!I217</f>
        <v>1</v>
      </c>
      <c r="M216" s="5">
        <f>'Total Ind SPT'!M216-'Total HB SPT'!L217</f>
        <v>0</v>
      </c>
      <c r="N216" s="5">
        <f>'Total Ind SPT'!N216-'Total HB SPT'!M217</f>
        <v>1</v>
      </c>
      <c r="O216" s="5">
        <f>'Total Ind SPT'!O216-'Total HB SPT'!N217</f>
        <v>0</v>
      </c>
      <c r="P216" s="5"/>
      <c r="Q216" s="5">
        <f>E216+SUM('Total HB SPT'!D217:O217)-'Total Ind SPT'!E216</f>
        <v>0</v>
      </c>
      <c r="R216" s="5" t="s">
        <v>14</v>
      </c>
      <c r="S216" s="5" t="s">
        <v>14</v>
      </c>
      <c r="T216" s="5" t="s">
        <v>14</v>
      </c>
      <c r="U216" s="5" t="s">
        <v>14</v>
      </c>
      <c r="V216" s="5" t="s">
        <v>14</v>
      </c>
      <c r="W216" s="5" t="s">
        <v>14</v>
      </c>
      <c r="X216" s="5" t="s">
        <v>14</v>
      </c>
      <c r="Y216" s="5" t="s">
        <v>14</v>
      </c>
    </row>
    <row r="217" spans="3:25">
      <c r="C217">
        <v>2029</v>
      </c>
      <c r="D217">
        <v>6</v>
      </c>
      <c r="E217" s="4">
        <f t="shared" si="3"/>
        <v>232</v>
      </c>
      <c r="F217" s="5">
        <f>'Total Ind SPT'!F217</f>
        <v>22</v>
      </c>
      <c r="G217" s="5">
        <f>'Total Ind SPT'!G217-'Total HB SPT'!K218</f>
        <v>173</v>
      </c>
      <c r="H217" s="5">
        <f>'Total Ind SPT'!H217</f>
        <v>3</v>
      </c>
      <c r="I217" s="5">
        <f>'Total Ind SPT'!I217</f>
        <v>6</v>
      </c>
      <c r="J217" s="5">
        <f>'Total Ind SPT'!J217-'Total HB SPT'!G218-'Total HB SPT'!H218</f>
        <v>15</v>
      </c>
      <c r="K217" s="5">
        <f>'Total Ind SPT'!K217-'Total HB SPT'!D218-'Total HB SPT'!E218-'Total HB SPT'!F218</f>
        <v>11</v>
      </c>
      <c r="L217" s="5">
        <f>'Total Ind SPT'!L217-'Total HB SPT'!I218</f>
        <v>1</v>
      </c>
      <c r="M217" s="5">
        <f>'Total Ind SPT'!M217-'Total HB SPT'!L218</f>
        <v>0</v>
      </c>
      <c r="N217" s="5">
        <f>'Total Ind SPT'!N217-'Total HB SPT'!M218</f>
        <v>1</v>
      </c>
      <c r="O217" s="5">
        <f>'Total Ind SPT'!O217-'Total HB SPT'!N218</f>
        <v>0</v>
      </c>
      <c r="P217" s="5"/>
      <c r="Q217" s="5">
        <f>E217+SUM('Total HB SPT'!D218:O218)-'Total Ind SPT'!E217</f>
        <v>0</v>
      </c>
      <c r="R217" s="5" t="s">
        <v>14</v>
      </c>
      <c r="S217" s="5" t="s">
        <v>14</v>
      </c>
      <c r="T217" s="5" t="s">
        <v>14</v>
      </c>
      <c r="U217" s="5" t="s">
        <v>14</v>
      </c>
      <c r="V217" s="5" t="s">
        <v>14</v>
      </c>
      <c r="W217" s="5" t="s">
        <v>14</v>
      </c>
      <c r="X217" s="5" t="s">
        <v>14</v>
      </c>
      <c r="Y217" s="5" t="s">
        <v>14</v>
      </c>
    </row>
    <row r="218" spans="3:25">
      <c r="C218">
        <v>2029</v>
      </c>
      <c r="D218">
        <v>7</v>
      </c>
      <c r="E218" s="4">
        <f t="shared" si="3"/>
        <v>232</v>
      </c>
      <c r="F218" s="5">
        <f>'Total Ind SPT'!F218</f>
        <v>22</v>
      </c>
      <c r="G218" s="5">
        <f>'Total Ind SPT'!G218-'Total HB SPT'!K219</f>
        <v>173</v>
      </c>
      <c r="H218" s="5">
        <f>'Total Ind SPT'!H218</f>
        <v>3</v>
      </c>
      <c r="I218" s="5">
        <f>'Total Ind SPT'!I218</f>
        <v>6</v>
      </c>
      <c r="J218" s="5">
        <f>'Total Ind SPT'!J218-'Total HB SPT'!G219-'Total HB SPT'!H219</f>
        <v>15</v>
      </c>
      <c r="K218" s="5">
        <f>'Total Ind SPT'!K218-'Total HB SPT'!D219-'Total HB SPT'!E219-'Total HB SPT'!F219</f>
        <v>11</v>
      </c>
      <c r="L218" s="5">
        <f>'Total Ind SPT'!L218-'Total HB SPT'!I219</f>
        <v>1</v>
      </c>
      <c r="M218" s="5">
        <f>'Total Ind SPT'!M218-'Total HB SPT'!L219</f>
        <v>0</v>
      </c>
      <c r="N218" s="5">
        <f>'Total Ind SPT'!N218-'Total HB SPT'!M219</f>
        <v>1</v>
      </c>
      <c r="O218" s="5">
        <f>'Total Ind SPT'!O218-'Total HB SPT'!N219</f>
        <v>0</v>
      </c>
      <c r="P218" s="5"/>
      <c r="Q218" s="5">
        <f>E218+SUM('Total HB SPT'!D219:O219)-'Total Ind SPT'!E218</f>
        <v>0</v>
      </c>
      <c r="R218" s="5" t="s">
        <v>14</v>
      </c>
      <c r="S218" s="5" t="s">
        <v>14</v>
      </c>
      <c r="T218" s="5" t="s">
        <v>14</v>
      </c>
      <c r="U218" s="5" t="s">
        <v>14</v>
      </c>
      <c r="V218" s="5" t="s">
        <v>14</v>
      </c>
      <c r="W218" s="5" t="s">
        <v>14</v>
      </c>
      <c r="X218" s="5" t="s">
        <v>14</v>
      </c>
      <c r="Y218" s="5" t="s">
        <v>14</v>
      </c>
    </row>
    <row r="219" spans="3:25">
      <c r="C219">
        <v>2029</v>
      </c>
      <c r="D219">
        <v>8</v>
      </c>
      <c r="E219" s="4">
        <f t="shared" si="3"/>
        <v>232</v>
      </c>
      <c r="F219" s="5">
        <f>'Total Ind SPT'!F219</f>
        <v>22</v>
      </c>
      <c r="G219" s="5">
        <f>'Total Ind SPT'!G219-'Total HB SPT'!K220</f>
        <v>173</v>
      </c>
      <c r="H219" s="5">
        <f>'Total Ind SPT'!H219</f>
        <v>3</v>
      </c>
      <c r="I219" s="5">
        <f>'Total Ind SPT'!I219</f>
        <v>6</v>
      </c>
      <c r="J219" s="5">
        <f>'Total Ind SPT'!J219-'Total HB SPT'!G220-'Total HB SPT'!H220</f>
        <v>15</v>
      </c>
      <c r="K219" s="5">
        <f>'Total Ind SPT'!K219-'Total HB SPT'!D220-'Total HB SPT'!E220-'Total HB SPT'!F220</f>
        <v>11</v>
      </c>
      <c r="L219" s="5">
        <f>'Total Ind SPT'!L219-'Total HB SPT'!I220</f>
        <v>1</v>
      </c>
      <c r="M219" s="5">
        <f>'Total Ind SPT'!M219-'Total HB SPT'!L220</f>
        <v>0</v>
      </c>
      <c r="N219" s="5">
        <f>'Total Ind SPT'!N219-'Total HB SPT'!M220</f>
        <v>1</v>
      </c>
      <c r="O219" s="5">
        <f>'Total Ind SPT'!O219-'Total HB SPT'!N220</f>
        <v>0</v>
      </c>
      <c r="P219" s="5"/>
      <c r="Q219" s="5">
        <f>E219+SUM('Total HB SPT'!D220:O220)-'Total Ind SPT'!E219</f>
        <v>0</v>
      </c>
      <c r="R219" s="5" t="s">
        <v>14</v>
      </c>
      <c r="S219" s="5" t="s">
        <v>14</v>
      </c>
      <c r="T219" s="5" t="s">
        <v>14</v>
      </c>
      <c r="U219" s="5" t="s">
        <v>14</v>
      </c>
      <c r="V219" s="5" t="s">
        <v>14</v>
      </c>
      <c r="W219" s="5" t="s">
        <v>14</v>
      </c>
      <c r="X219" s="5" t="s">
        <v>14</v>
      </c>
      <c r="Y219" s="5" t="s">
        <v>14</v>
      </c>
    </row>
    <row r="220" spans="3:25">
      <c r="C220">
        <v>2029</v>
      </c>
      <c r="D220">
        <v>9</v>
      </c>
      <c r="E220" s="4">
        <f t="shared" si="3"/>
        <v>232</v>
      </c>
      <c r="F220" s="5">
        <f>'Total Ind SPT'!F220</f>
        <v>22</v>
      </c>
      <c r="G220" s="5">
        <f>'Total Ind SPT'!G220-'Total HB SPT'!K221</f>
        <v>173</v>
      </c>
      <c r="H220" s="5">
        <f>'Total Ind SPT'!H220</f>
        <v>3</v>
      </c>
      <c r="I220" s="5">
        <f>'Total Ind SPT'!I220</f>
        <v>6</v>
      </c>
      <c r="J220" s="5">
        <f>'Total Ind SPT'!J220-'Total HB SPT'!G221-'Total HB SPT'!H221</f>
        <v>15</v>
      </c>
      <c r="K220" s="5">
        <f>'Total Ind SPT'!K220-'Total HB SPT'!D221-'Total HB SPT'!E221-'Total HB SPT'!F221</f>
        <v>11</v>
      </c>
      <c r="L220" s="5">
        <f>'Total Ind SPT'!L220-'Total HB SPT'!I221</f>
        <v>1</v>
      </c>
      <c r="M220" s="5">
        <f>'Total Ind SPT'!M220-'Total HB SPT'!L221</f>
        <v>0</v>
      </c>
      <c r="N220" s="5">
        <f>'Total Ind SPT'!N220-'Total HB SPT'!M221</f>
        <v>1</v>
      </c>
      <c r="O220" s="5">
        <f>'Total Ind SPT'!O220-'Total HB SPT'!N221</f>
        <v>0</v>
      </c>
      <c r="P220" s="5"/>
      <c r="Q220" s="5">
        <f>E220+SUM('Total HB SPT'!D221:O221)-'Total Ind SPT'!E220</f>
        <v>0</v>
      </c>
      <c r="R220" s="5" t="s">
        <v>14</v>
      </c>
      <c r="S220" s="5" t="s">
        <v>14</v>
      </c>
      <c r="T220" s="5" t="s">
        <v>14</v>
      </c>
      <c r="U220" s="5" t="s">
        <v>14</v>
      </c>
      <c r="V220" s="5" t="s">
        <v>14</v>
      </c>
      <c r="W220" s="5" t="s">
        <v>14</v>
      </c>
      <c r="X220" s="5" t="s">
        <v>14</v>
      </c>
      <c r="Y220" s="5" t="s">
        <v>14</v>
      </c>
    </row>
    <row r="221" spans="3:25">
      <c r="C221">
        <v>2029</v>
      </c>
      <c r="D221">
        <v>10</v>
      </c>
      <c r="E221" s="4">
        <f t="shared" si="3"/>
        <v>232</v>
      </c>
      <c r="F221" s="5">
        <f>'Total Ind SPT'!F221</f>
        <v>22</v>
      </c>
      <c r="G221" s="5">
        <f>'Total Ind SPT'!G221-'Total HB SPT'!K222</f>
        <v>173</v>
      </c>
      <c r="H221" s="5">
        <f>'Total Ind SPT'!H221</f>
        <v>3</v>
      </c>
      <c r="I221" s="5">
        <f>'Total Ind SPT'!I221</f>
        <v>6</v>
      </c>
      <c r="J221" s="5">
        <f>'Total Ind SPT'!J221-'Total HB SPT'!G222-'Total HB SPT'!H222</f>
        <v>15</v>
      </c>
      <c r="K221" s="5">
        <f>'Total Ind SPT'!K221-'Total HB SPT'!D222-'Total HB SPT'!E222-'Total HB SPT'!F222</f>
        <v>11</v>
      </c>
      <c r="L221" s="5">
        <f>'Total Ind SPT'!L221-'Total HB SPT'!I222</f>
        <v>1</v>
      </c>
      <c r="M221" s="5">
        <f>'Total Ind SPT'!M221-'Total HB SPT'!L222</f>
        <v>0</v>
      </c>
      <c r="N221" s="5">
        <f>'Total Ind SPT'!N221-'Total HB SPT'!M222</f>
        <v>1</v>
      </c>
      <c r="O221" s="5">
        <f>'Total Ind SPT'!O221-'Total HB SPT'!N222</f>
        <v>0</v>
      </c>
      <c r="P221" s="5"/>
      <c r="Q221" s="5">
        <f>E221+SUM('Total HB SPT'!D222:O222)-'Total Ind SPT'!E221</f>
        <v>0</v>
      </c>
      <c r="R221" s="5" t="s">
        <v>14</v>
      </c>
      <c r="S221" s="5" t="s">
        <v>14</v>
      </c>
      <c r="T221" s="5" t="s">
        <v>14</v>
      </c>
      <c r="U221" s="5" t="s">
        <v>14</v>
      </c>
      <c r="V221" s="5" t="s">
        <v>14</v>
      </c>
      <c r="W221" s="5" t="s">
        <v>14</v>
      </c>
      <c r="X221" s="5" t="s">
        <v>14</v>
      </c>
      <c r="Y221" s="5" t="s">
        <v>14</v>
      </c>
    </row>
    <row r="222" spans="3:25">
      <c r="C222">
        <v>2029</v>
      </c>
      <c r="D222">
        <v>11</v>
      </c>
      <c r="E222" s="4">
        <f t="shared" si="3"/>
        <v>232</v>
      </c>
      <c r="F222" s="5">
        <f>'Total Ind SPT'!F222</f>
        <v>22</v>
      </c>
      <c r="G222" s="5">
        <f>'Total Ind SPT'!G222-'Total HB SPT'!K223</f>
        <v>173</v>
      </c>
      <c r="H222" s="5">
        <f>'Total Ind SPT'!H222</f>
        <v>3</v>
      </c>
      <c r="I222" s="5">
        <f>'Total Ind SPT'!I222</f>
        <v>6</v>
      </c>
      <c r="J222" s="5">
        <f>'Total Ind SPT'!J222-'Total HB SPT'!G223-'Total HB SPT'!H223</f>
        <v>15</v>
      </c>
      <c r="K222" s="5">
        <f>'Total Ind SPT'!K222-'Total HB SPT'!D223-'Total HB SPT'!E223-'Total HB SPT'!F223</f>
        <v>11</v>
      </c>
      <c r="L222" s="5">
        <f>'Total Ind SPT'!L222-'Total HB SPT'!I223</f>
        <v>1</v>
      </c>
      <c r="M222" s="5">
        <f>'Total Ind SPT'!M222-'Total HB SPT'!L223</f>
        <v>0</v>
      </c>
      <c r="N222" s="5">
        <f>'Total Ind SPT'!N222-'Total HB SPT'!M223</f>
        <v>1</v>
      </c>
      <c r="O222" s="5">
        <f>'Total Ind SPT'!O222-'Total HB SPT'!N223</f>
        <v>0</v>
      </c>
      <c r="P222" s="5"/>
      <c r="Q222" s="5">
        <f>E222+SUM('Total HB SPT'!D223:O223)-'Total Ind SPT'!E222</f>
        <v>0</v>
      </c>
      <c r="R222" s="5" t="s">
        <v>14</v>
      </c>
      <c r="S222" s="5" t="s">
        <v>14</v>
      </c>
      <c r="T222" s="5" t="s">
        <v>14</v>
      </c>
      <c r="U222" s="5" t="s">
        <v>14</v>
      </c>
      <c r="V222" s="5" t="s">
        <v>14</v>
      </c>
      <c r="W222" s="5" t="s">
        <v>14</v>
      </c>
      <c r="X222" s="5" t="s">
        <v>14</v>
      </c>
      <c r="Y222" s="5" t="s">
        <v>14</v>
      </c>
    </row>
    <row r="223" spans="3:25">
      <c r="C223">
        <v>2029</v>
      </c>
      <c r="D223">
        <v>12</v>
      </c>
      <c r="E223" s="4">
        <f t="shared" si="3"/>
        <v>232</v>
      </c>
      <c r="F223" s="5">
        <f>'Total Ind SPT'!F223</f>
        <v>22</v>
      </c>
      <c r="G223" s="5">
        <f>'Total Ind SPT'!G223-'Total HB SPT'!K224</f>
        <v>173</v>
      </c>
      <c r="H223" s="5">
        <f>'Total Ind SPT'!H223</f>
        <v>3</v>
      </c>
      <c r="I223" s="5">
        <f>'Total Ind SPT'!I223</f>
        <v>6</v>
      </c>
      <c r="J223" s="5">
        <f>'Total Ind SPT'!J223-'Total HB SPT'!G224-'Total HB SPT'!H224</f>
        <v>15</v>
      </c>
      <c r="K223" s="5">
        <f>'Total Ind SPT'!K223-'Total HB SPT'!D224-'Total HB SPT'!E224-'Total HB SPT'!F224</f>
        <v>11</v>
      </c>
      <c r="L223" s="5">
        <f>'Total Ind SPT'!L223-'Total HB SPT'!I224</f>
        <v>1</v>
      </c>
      <c r="M223" s="5">
        <f>'Total Ind SPT'!M223-'Total HB SPT'!L224</f>
        <v>0</v>
      </c>
      <c r="N223" s="5">
        <f>'Total Ind SPT'!N223-'Total HB SPT'!M224</f>
        <v>1</v>
      </c>
      <c r="O223" s="5">
        <f>'Total Ind SPT'!O223-'Total HB SPT'!N224</f>
        <v>0</v>
      </c>
      <c r="P223" s="5"/>
      <c r="Q223" s="5">
        <f>E223+SUM('Total HB SPT'!D224:O224)-'Total Ind SPT'!E223</f>
        <v>0</v>
      </c>
      <c r="R223" s="5" t="s">
        <v>14</v>
      </c>
      <c r="S223" s="5" t="s">
        <v>14</v>
      </c>
      <c r="T223" s="5" t="s">
        <v>14</v>
      </c>
      <c r="U223" s="5" t="s">
        <v>14</v>
      </c>
      <c r="V223" s="5" t="s">
        <v>14</v>
      </c>
      <c r="W223" s="5" t="s">
        <v>14</v>
      </c>
      <c r="X223" s="5" t="s">
        <v>14</v>
      </c>
      <c r="Y223" s="5" t="s">
        <v>14</v>
      </c>
    </row>
    <row r="224" spans="3:25">
      <c r="C224">
        <v>2030</v>
      </c>
      <c r="D224">
        <v>1</v>
      </c>
      <c r="E224" s="4">
        <f t="shared" si="3"/>
        <v>233</v>
      </c>
      <c r="F224" s="5">
        <f>'Total Ind SPT'!F224</f>
        <v>22</v>
      </c>
      <c r="G224" s="5">
        <f>'Total Ind SPT'!G224-'Total HB SPT'!K225</f>
        <v>174</v>
      </c>
      <c r="H224" s="5">
        <f>'Total Ind SPT'!H224</f>
        <v>3</v>
      </c>
      <c r="I224" s="5">
        <f>'Total Ind SPT'!I224</f>
        <v>6</v>
      </c>
      <c r="J224" s="5">
        <f>'Total Ind SPT'!J224-'Total HB SPT'!G225-'Total HB SPT'!H225</f>
        <v>15</v>
      </c>
      <c r="K224" s="5">
        <f>'Total Ind SPT'!K224-'Total HB SPT'!D225-'Total HB SPT'!E225-'Total HB SPT'!F225</f>
        <v>11</v>
      </c>
      <c r="L224" s="5">
        <f>'Total Ind SPT'!L224-'Total HB SPT'!I225</f>
        <v>1</v>
      </c>
      <c r="M224" s="5">
        <f>'Total Ind SPT'!M224-'Total HB SPT'!L225</f>
        <v>0</v>
      </c>
      <c r="N224" s="5">
        <f>'Total Ind SPT'!N224-'Total HB SPT'!M225</f>
        <v>1</v>
      </c>
      <c r="O224" s="5">
        <f>'Total Ind SPT'!O224-'Total HB SPT'!N225</f>
        <v>0</v>
      </c>
      <c r="P224" s="5"/>
      <c r="Q224" s="5">
        <f>E224+SUM('Total HB SPT'!D225:O225)-'Total Ind SPT'!E224</f>
        <v>0</v>
      </c>
      <c r="R224" s="5" t="s">
        <v>14</v>
      </c>
      <c r="S224" s="5" t="s">
        <v>14</v>
      </c>
      <c r="T224" s="5" t="s">
        <v>14</v>
      </c>
      <c r="U224" s="5" t="s">
        <v>14</v>
      </c>
      <c r="V224" s="5" t="s">
        <v>14</v>
      </c>
      <c r="W224" s="5" t="s">
        <v>14</v>
      </c>
      <c r="X224" s="5" t="s">
        <v>14</v>
      </c>
      <c r="Y224" s="5" t="s">
        <v>14</v>
      </c>
    </row>
    <row r="225" spans="3:25">
      <c r="C225">
        <v>2030</v>
      </c>
      <c r="D225">
        <v>2</v>
      </c>
      <c r="E225" s="4">
        <f t="shared" si="3"/>
        <v>233</v>
      </c>
      <c r="F225" s="5">
        <f>'Total Ind SPT'!F225</f>
        <v>22</v>
      </c>
      <c r="G225" s="5">
        <f>'Total Ind SPT'!G225-'Total HB SPT'!K226</f>
        <v>174</v>
      </c>
      <c r="H225" s="5">
        <f>'Total Ind SPT'!H225</f>
        <v>3</v>
      </c>
      <c r="I225" s="5">
        <f>'Total Ind SPT'!I225</f>
        <v>6</v>
      </c>
      <c r="J225" s="5">
        <f>'Total Ind SPT'!J225-'Total HB SPT'!G226-'Total HB SPT'!H226</f>
        <v>15</v>
      </c>
      <c r="K225" s="5">
        <f>'Total Ind SPT'!K225-'Total HB SPT'!D226-'Total HB SPT'!E226-'Total HB SPT'!F226</f>
        <v>11</v>
      </c>
      <c r="L225" s="5">
        <f>'Total Ind SPT'!L225-'Total HB SPT'!I226</f>
        <v>1</v>
      </c>
      <c r="M225" s="5">
        <f>'Total Ind SPT'!M225-'Total HB SPT'!L226</f>
        <v>0</v>
      </c>
      <c r="N225" s="5">
        <f>'Total Ind SPT'!N225-'Total HB SPT'!M226</f>
        <v>1</v>
      </c>
      <c r="O225" s="5">
        <f>'Total Ind SPT'!O225-'Total HB SPT'!N226</f>
        <v>0</v>
      </c>
      <c r="P225" s="5"/>
      <c r="Q225" s="5">
        <f>E225+SUM('Total HB SPT'!D226:O226)-'Total Ind SPT'!E225</f>
        <v>0</v>
      </c>
      <c r="R225" s="5" t="s">
        <v>14</v>
      </c>
      <c r="S225" s="5" t="s">
        <v>14</v>
      </c>
      <c r="T225" s="5" t="s">
        <v>14</v>
      </c>
      <c r="U225" s="5" t="s">
        <v>14</v>
      </c>
      <c r="V225" s="5" t="s">
        <v>14</v>
      </c>
      <c r="W225" s="5" t="s">
        <v>14</v>
      </c>
      <c r="X225" s="5" t="s">
        <v>14</v>
      </c>
      <c r="Y225" s="5" t="s">
        <v>14</v>
      </c>
    </row>
    <row r="226" spans="3:25">
      <c r="C226">
        <v>2030</v>
      </c>
      <c r="D226">
        <v>3</v>
      </c>
      <c r="E226" s="4">
        <f t="shared" si="3"/>
        <v>233</v>
      </c>
      <c r="F226" s="5">
        <f>'Total Ind SPT'!F226</f>
        <v>22</v>
      </c>
      <c r="G226" s="5">
        <f>'Total Ind SPT'!G226-'Total HB SPT'!K227</f>
        <v>174</v>
      </c>
      <c r="H226" s="5">
        <f>'Total Ind SPT'!H226</f>
        <v>3</v>
      </c>
      <c r="I226" s="5">
        <f>'Total Ind SPT'!I226</f>
        <v>6</v>
      </c>
      <c r="J226" s="5">
        <f>'Total Ind SPT'!J226-'Total HB SPT'!G227-'Total HB SPT'!H227</f>
        <v>15</v>
      </c>
      <c r="K226" s="5">
        <f>'Total Ind SPT'!K226-'Total HB SPT'!D227-'Total HB SPT'!E227-'Total HB SPT'!F227</f>
        <v>11</v>
      </c>
      <c r="L226" s="5">
        <f>'Total Ind SPT'!L226-'Total HB SPT'!I227</f>
        <v>1</v>
      </c>
      <c r="M226" s="5">
        <f>'Total Ind SPT'!M226-'Total HB SPT'!L227</f>
        <v>0</v>
      </c>
      <c r="N226" s="5">
        <f>'Total Ind SPT'!N226-'Total HB SPT'!M227</f>
        <v>1</v>
      </c>
      <c r="O226" s="5">
        <f>'Total Ind SPT'!O226-'Total HB SPT'!N227</f>
        <v>0</v>
      </c>
      <c r="P226" s="5"/>
      <c r="Q226" s="5">
        <f>E226+SUM('Total HB SPT'!D227:O227)-'Total Ind SPT'!E226</f>
        <v>0</v>
      </c>
      <c r="R226" s="5" t="s">
        <v>14</v>
      </c>
      <c r="S226" s="5" t="s">
        <v>14</v>
      </c>
      <c r="T226" s="5" t="s">
        <v>14</v>
      </c>
      <c r="U226" s="5" t="s">
        <v>14</v>
      </c>
      <c r="V226" s="5" t="s">
        <v>14</v>
      </c>
      <c r="W226" s="5" t="s">
        <v>14</v>
      </c>
      <c r="X226" s="5" t="s">
        <v>14</v>
      </c>
      <c r="Y226" s="5" t="s">
        <v>14</v>
      </c>
    </row>
    <row r="227" spans="3:25">
      <c r="C227">
        <v>2030</v>
      </c>
      <c r="D227">
        <v>4</v>
      </c>
      <c r="E227" s="4">
        <f t="shared" si="3"/>
        <v>233</v>
      </c>
      <c r="F227" s="5">
        <f>'Total Ind SPT'!F227</f>
        <v>22</v>
      </c>
      <c r="G227" s="5">
        <f>'Total Ind SPT'!G227-'Total HB SPT'!K228</f>
        <v>174</v>
      </c>
      <c r="H227" s="5">
        <f>'Total Ind SPT'!H227</f>
        <v>3</v>
      </c>
      <c r="I227" s="5">
        <f>'Total Ind SPT'!I227</f>
        <v>6</v>
      </c>
      <c r="J227" s="5">
        <f>'Total Ind SPT'!J227-'Total HB SPT'!G228-'Total HB SPT'!H228</f>
        <v>15</v>
      </c>
      <c r="K227" s="5">
        <f>'Total Ind SPT'!K227-'Total HB SPT'!D228-'Total HB SPT'!E228-'Total HB SPT'!F228</f>
        <v>11</v>
      </c>
      <c r="L227" s="5">
        <f>'Total Ind SPT'!L227-'Total HB SPT'!I228</f>
        <v>1</v>
      </c>
      <c r="M227" s="5">
        <f>'Total Ind SPT'!M227-'Total HB SPT'!L228</f>
        <v>0</v>
      </c>
      <c r="N227" s="5">
        <f>'Total Ind SPT'!N227-'Total HB SPT'!M228</f>
        <v>1</v>
      </c>
      <c r="O227" s="5">
        <f>'Total Ind SPT'!O227-'Total HB SPT'!N228</f>
        <v>0</v>
      </c>
      <c r="P227" s="5"/>
      <c r="Q227" s="5">
        <f>E227+SUM('Total HB SPT'!D228:O228)-'Total Ind SPT'!E227</f>
        <v>0</v>
      </c>
      <c r="R227" s="5" t="s">
        <v>14</v>
      </c>
      <c r="S227" s="5" t="s">
        <v>14</v>
      </c>
      <c r="T227" s="5" t="s">
        <v>14</v>
      </c>
      <c r="U227" s="5" t="s">
        <v>14</v>
      </c>
      <c r="V227" s="5" t="s">
        <v>14</v>
      </c>
      <c r="W227" s="5" t="s">
        <v>14</v>
      </c>
      <c r="X227" s="5" t="s">
        <v>14</v>
      </c>
      <c r="Y227" s="5" t="s">
        <v>14</v>
      </c>
    </row>
    <row r="228" spans="3:25">
      <c r="C228">
        <v>2030</v>
      </c>
      <c r="D228">
        <v>5</v>
      </c>
      <c r="E228" s="4">
        <f t="shared" si="3"/>
        <v>233</v>
      </c>
      <c r="F228" s="5">
        <f>'Total Ind SPT'!F228</f>
        <v>22</v>
      </c>
      <c r="G228" s="5">
        <f>'Total Ind SPT'!G228-'Total HB SPT'!K229</f>
        <v>174</v>
      </c>
      <c r="H228" s="5">
        <f>'Total Ind SPT'!H228</f>
        <v>3</v>
      </c>
      <c r="I228" s="5">
        <f>'Total Ind SPT'!I228</f>
        <v>6</v>
      </c>
      <c r="J228" s="5">
        <f>'Total Ind SPT'!J228-'Total HB SPT'!G229-'Total HB SPT'!H229</f>
        <v>15</v>
      </c>
      <c r="K228" s="5">
        <f>'Total Ind SPT'!K228-'Total HB SPT'!D229-'Total HB SPT'!E229-'Total HB SPT'!F229</f>
        <v>11</v>
      </c>
      <c r="L228" s="5">
        <f>'Total Ind SPT'!L228-'Total HB SPT'!I229</f>
        <v>1</v>
      </c>
      <c r="M228" s="5">
        <f>'Total Ind SPT'!M228-'Total HB SPT'!L229</f>
        <v>0</v>
      </c>
      <c r="N228" s="5">
        <f>'Total Ind SPT'!N228-'Total HB SPT'!M229</f>
        <v>1</v>
      </c>
      <c r="O228" s="5">
        <f>'Total Ind SPT'!O228-'Total HB SPT'!N229</f>
        <v>0</v>
      </c>
      <c r="P228" s="5"/>
      <c r="Q228" s="5">
        <f>E228+SUM('Total HB SPT'!D229:O229)-'Total Ind SPT'!E228</f>
        <v>0</v>
      </c>
      <c r="R228" s="5" t="s">
        <v>14</v>
      </c>
      <c r="S228" s="5" t="s">
        <v>14</v>
      </c>
      <c r="T228" s="5" t="s">
        <v>14</v>
      </c>
      <c r="U228" s="5" t="s">
        <v>14</v>
      </c>
      <c r="V228" s="5" t="s">
        <v>14</v>
      </c>
      <c r="W228" s="5" t="s">
        <v>14</v>
      </c>
      <c r="X228" s="5" t="s">
        <v>14</v>
      </c>
      <c r="Y228" s="5" t="s">
        <v>14</v>
      </c>
    </row>
    <row r="229" spans="3:25">
      <c r="C229">
        <v>2030</v>
      </c>
      <c r="D229">
        <v>6</v>
      </c>
      <c r="E229" s="4">
        <f t="shared" si="3"/>
        <v>233</v>
      </c>
      <c r="F229" s="5">
        <f>'Total Ind SPT'!F229</f>
        <v>22</v>
      </c>
      <c r="G229" s="5">
        <f>'Total Ind SPT'!G229-'Total HB SPT'!K230</f>
        <v>174</v>
      </c>
      <c r="H229" s="5">
        <f>'Total Ind SPT'!H229</f>
        <v>3</v>
      </c>
      <c r="I229" s="5">
        <f>'Total Ind SPT'!I229</f>
        <v>6</v>
      </c>
      <c r="J229" s="5">
        <f>'Total Ind SPT'!J229-'Total HB SPT'!G230-'Total HB SPT'!H230</f>
        <v>15</v>
      </c>
      <c r="K229" s="5">
        <f>'Total Ind SPT'!K229-'Total HB SPT'!D230-'Total HB SPT'!E230-'Total HB SPT'!F230</f>
        <v>11</v>
      </c>
      <c r="L229" s="5">
        <f>'Total Ind SPT'!L229-'Total HB SPT'!I230</f>
        <v>1</v>
      </c>
      <c r="M229" s="5">
        <f>'Total Ind SPT'!M229-'Total HB SPT'!L230</f>
        <v>0</v>
      </c>
      <c r="N229" s="5">
        <f>'Total Ind SPT'!N229-'Total HB SPT'!M230</f>
        <v>1</v>
      </c>
      <c r="O229" s="5">
        <f>'Total Ind SPT'!O229-'Total HB SPT'!N230</f>
        <v>0</v>
      </c>
      <c r="P229" s="5"/>
      <c r="Q229" s="5">
        <f>E229+SUM('Total HB SPT'!D230:O230)-'Total Ind SPT'!E229</f>
        <v>0</v>
      </c>
      <c r="R229" s="5" t="s">
        <v>14</v>
      </c>
      <c r="S229" s="5" t="s">
        <v>14</v>
      </c>
      <c r="T229" s="5" t="s">
        <v>14</v>
      </c>
      <c r="U229" s="5" t="s">
        <v>14</v>
      </c>
      <c r="V229" s="5" t="s">
        <v>14</v>
      </c>
      <c r="W229" s="5" t="s">
        <v>14</v>
      </c>
      <c r="X229" s="5" t="s">
        <v>14</v>
      </c>
      <c r="Y229" s="5" t="s">
        <v>14</v>
      </c>
    </row>
    <row r="230" spans="3:25">
      <c r="C230">
        <v>2030</v>
      </c>
      <c r="D230">
        <v>7</v>
      </c>
      <c r="E230" s="4">
        <f t="shared" si="3"/>
        <v>233</v>
      </c>
      <c r="F230" s="5">
        <f>'Total Ind SPT'!F230</f>
        <v>22</v>
      </c>
      <c r="G230" s="5">
        <f>'Total Ind SPT'!G230-'Total HB SPT'!K231</f>
        <v>174</v>
      </c>
      <c r="H230" s="5">
        <f>'Total Ind SPT'!H230</f>
        <v>3</v>
      </c>
      <c r="I230" s="5">
        <f>'Total Ind SPT'!I230</f>
        <v>6</v>
      </c>
      <c r="J230" s="5">
        <f>'Total Ind SPT'!J230-'Total HB SPT'!G231-'Total HB SPT'!H231</f>
        <v>15</v>
      </c>
      <c r="K230" s="5">
        <f>'Total Ind SPT'!K230-'Total HB SPT'!D231-'Total HB SPT'!E231-'Total HB SPT'!F231</f>
        <v>11</v>
      </c>
      <c r="L230" s="5">
        <f>'Total Ind SPT'!L230-'Total HB SPT'!I231</f>
        <v>1</v>
      </c>
      <c r="M230" s="5">
        <f>'Total Ind SPT'!M230-'Total HB SPT'!L231</f>
        <v>0</v>
      </c>
      <c r="N230" s="5">
        <f>'Total Ind SPT'!N230-'Total HB SPT'!M231</f>
        <v>1</v>
      </c>
      <c r="O230" s="5">
        <f>'Total Ind SPT'!O230-'Total HB SPT'!N231</f>
        <v>0</v>
      </c>
      <c r="P230" s="5"/>
      <c r="Q230" s="5">
        <f>E230+SUM('Total HB SPT'!D231:O231)-'Total Ind SPT'!E230</f>
        <v>0</v>
      </c>
      <c r="R230" s="5" t="s">
        <v>14</v>
      </c>
      <c r="S230" s="5" t="s">
        <v>14</v>
      </c>
      <c r="T230" s="5" t="s">
        <v>14</v>
      </c>
      <c r="U230" s="5" t="s">
        <v>14</v>
      </c>
      <c r="V230" s="5" t="s">
        <v>14</v>
      </c>
      <c r="W230" s="5" t="s">
        <v>14</v>
      </c>
      <c r="X230" s="5" t="s">
        <v>14</v>
      </c>
      <c r="Y230" s="5" t="s">
        <v>14</v>
      </c>
    </row>
    <row r="231" spans="3:25">
      <c r="C231">
        <v>2030</v>
      </c>
      <c r="D231">
        <v>8</v>
      </c>
      <c r="E231" s="4">
        <f t="shared" si="3"/>
        <v>233</v>
      </c>
      <c r="F231" s="5">
        <f>'Total Ind SPT'!F231</f>
        <v>22</v>
      </c>
      <c r="G231" s="5">
        <f>'Total Ind SPT'!G231-'Total HB SPT'!K232</f>
        <v>174</v>
      </c>
      <c r="H231" s="5">
        <f>'Total Ind SPT'!H231</f>
        <v>3</v>
      </c>
      <c r="I231" s="5">
        <f>'Total Ind SPT'!I231</f>
        <v>6</v>
      </c>
      <c r="J231" s="5">
        <f>'Total Ind SPT'!J231-'Total HB SPT'!G232-'Total HB SPT'!H232</f>
        <v>15</v>
      </c>
      <c r="K231" s="5">
        <f>'Total Ind SPT'!K231-'Total HB SPT'!D232-'Total HB SPT'!E232-'Total HB SPT'!F232</f>
        <v>11</v>
      </c>
      <c r="L231" s="5">
        <f>'Total Ind SPT'!L231-'Total HB SPT'!I232</f>
        <v>1</v>
      </c>
      <c r="M231" s="5">
        <f>'Total Ind SPT'!M231-'Total HB SPT'!L232</f>
        <v>0</v>
      </c>
      <c r="N231" s="5">
        <f>'Total Ind SPT'!N231-'Total HB SPT'!M232</f>
        <v>1</v>
      </c>
      <c r="O231" s="5">
        <f>'Total Ind SPT'!O231-'Total HB SPT'!N232</f>
        <v>0</v>
      </c>
      <c r="P231" s="5"/>
      <c r="Q231" s="5">
        <f>E231+SUM('Total HB SPT'!D232:O232)-'Total Ind SPT'!E231</f>
        <v>0</v>
      </c>
      <c r="R231" s="5" t="s">
        <v>14</v>
      </c>
      <c r="S231" s="5" t="s">
        <v>14</v>
      </c>
      <c r="T231" s="5" t="s">
        <v>14</v>
      </c>
      <c r="U231" s="5" t="s">
        <v>14</v>
      </c>
      <c r="V231" s="5" t="s">
        <v>14</v>
      </c>
      <c r="W231" s="5" t="s">
        <v>14</v>
      </c>
      <c r="X231" s="5" t="s">
        <v>14</v>
      </c>
      <c r="Y231" s="5" t="s">
        <v>14</v>
      </c>
    </row>
    <row r="232" spans="3:25">
      <c r="C232">
        <v>2030</v>
      </c>
      <c r="D232">
        <v>9</v>
      </c>
      <c r="E232" s="4">
        <f t="shared" si="3"/>
        <v>233</v>
      </c>
      <c r="F232" s="5">
        <f>'Total Ind SPT'!F232</f>
        <v>22</v>
      </c>
      <c r="G232" s="5">
        <f>'Total Ind SPT'!G232-'Total HB SPT'!K233</f>
        <v>174</v>
      </c>
      <c r="H232" s="5">
        <f>'Total Ind SPT'!H232</f>
        <v>3</v>
      </c>
      <c r="I232" s="5">
        <f>'Total Ind SPT'!I232</f>
        <v>6</v>
      </c>
      <c r="J232" s="5">
        <f>'Total Ind SPT'!J232-'Total HB SPT'!G233-'Total HB SPT'!H233</f>
        <v>15</v>
      </c>
      <c r="K232" s="5">
        <f>'Total Ind SPT'!K232-'Total HB SPT'!D233-'Total HB SPT'!E233-'Total HB SPT'!F233</f>
        <v>11</v>
      </c>
      <c r="L232" s="5">
        <f>'Total Ind SPT'!L232-'Total HB SPT'!I233</f>
        <v>1</v>
      </c>
      <c r="M232" s="5">
        <f>'Total Ind SPT'!M232-'Total HB SPT'!L233</f>
        <v>0</v>
      </c>
      <c r="N232" s="5">
        <f>'Total Ind SPT'!N232-'Total HB SPT'!M233</f>
        <v>1</v>
      </c>
      <c r="O232" s="5">
        <f>'Total Ind SPT'!O232-'Total HB SPT'!N233</f>
        <v>0</v>
      </c>
      <c r="P232" s="5"/>
      <c r="Q232" s="5">
        <f>E232+SUM('Total HB SPT'!D233:O233)-'Total Ind SPT'!E232</f>
        <v>0</v>
      </c>
      <c r="R232" s="5" t="s">
        <v>14</v>
      </c>
      <c r="S232" s="5" t="s">
        <v>14</v>
      </c>
      <c r="T232" s="5" t="s">
        <v>14</v>
      </c>
      <c r="U232" s="5" t="s">
        <v>14</v>
      </c>
      <c r="V232" s="5" t="s">
        <v>14</v>
      </c>
      <c r="W232" s="5" t="s">
        <v>14</v>
      </c>
      <c r="X232" s="5" t="s">
        <v>14</v>
      </c>
      <c r="Y232" s="5" t="s">
        <v>14</v>
      </c>
    </row>
    <row r="233" spans="3:25">
      <c r="C233">
        <v>2030</v>
      </c>
      <c r="D233">
        <v>10</v>
      </c>
      <c r="E233" s="4">
        <f t="shared" si="3"/>
        <v>233</v>
      </c>
      <c r="F233" s="5">
        <f>'Total Ind SPT'!F233</f>
        <v>22</v>
      </c>
      <c r="G233" s="5">
        <f>'Total Ind SPT'!G233-'Total HB SPT'!K234</f>
        <v>174</v>
      </c>
      <c r="H233" s="5">
        <f>'Total Ind SPT'!H233</f>
        <v>3</v>
      </c>
      <c r="I233" s="5">
        <f>'Total Ind SPT'!I233</f>
        <v>6</v>
      </c>
      <c r="J233" s="5">
        <f>'Total Ind SPT'!J233-'Total HB SPT'!G234-'Total HB SPT'!H234</f>
        <v>15</v>
      </c>
      <c r="K233" s="5">
        <f>'Total Ind SPT'!K233-'Total HB SPT'!D234-'Total HB SPT'!E234-'Total HB SPT'!F234</f>
        <v>11</v>
      </c>
      <c r="L233" s="5">
        <f>'Total Ind SPT'!L233-'Total HB SPT'!I234</f>
        <v>1</v>
      </c>
      <c r="M233" s="5">
        <f>'Total Ind SPT'!M233-'Total HB SPT'!L234</f>
        <v>0</v>
      </c>
      <c r="N233" s="5">
        <f>'Total Ind SPT'!N233-'Total HB SPT'!M234</f>
        <v>1</v>
      </c>
      <c r="O233" s="5">
        <f>'Total Ind SPT'!O233-'Total HB SPT'!N234</f>
        <v>0</v>
      </c>
      <c r="P233" s="5"/>
      <c r="Q233" s="5">
        <f>E233+SUM('Total HB SPT'!D234:O234)-'Total Ind SPT'!E233</f>
        <v>0</v>
      </c>
      <c r="R233" s="5" t="s">
        <v>14</v>
      </c>
      <c r="S233" s="5" t="s">
        <v>14</v>
      </c>
      <c r="T233" s="5" t="s">
        <v>14</v>
      </c>
      <c r="U233" s="5" t="s">
        <v>14</v>
      </c>
      <c r="V233" s="5" t="s">
        <v>14</v>
      </c>
      <c r="W233" s="5" t="s">
        <v>14</v>
      </c>
      <c r="X233" s="5" t="s">
        <v>14</v>
      </c>
      <c r="Y233" s="5" t="s">
        <v>14</v>
      </c>
    </row>
    <row r="234" spans="3:25">
      <c r="C234">
        <v>2030</v>
      </c>
      <c r="D234">
        <v>11</v>
      </c>
      <c r="E234" s="4">
        <f t="shared" si="3"/>
        <v>233</v>
      </c>
      <c r="F234" s="5">
        <f>'Total Ind SPT'!F234</f>
        <v>22</v>
      </c>
      <c r="G234" s="5">
        <f>'Total Ind SPT'!G234-'Total HB SPT'!K235</f>
        <v>174</v>
      </c>
      <c r="H234" s="5">
        <f>'Total Ind SPT'!H234</f>
        <v>3</v>
      </c>
      <c r="I234" s="5">
        <f>'Total Ind SPT'!I234</f>
        <v>6</v>
      </c>
      <c r="J234" s="5">
        <f>'Total Ind SPT'!J234-'Total HB SPT'!G235-'Total HB SPT'!H235</f>
        <v>15</v>
      </c>
      <c r="K234" s="5">
        <f>'Total Ind SPT'!K234-'Total HB SPT'!D235-'Total HB SPT'!E235-'Total HB SPT'!F235</f>
        <v>11</v>
      </c>
      <c r="L234" s="5">
        <f>'Total Ind SPT'!L234-'Total HB SPT'!I235</f>
        <v>1</v>
      </c>
      <c r="M234" s="5">
        <f>'Total Ind SPT'!M234-'Total HB SPT'!L235</f>
        <v>0</v>
      </c>
      <c r="N234" s="5">
        <f>'Total Ind SPT'!N234-'Total HB SPT'!M235</f>
        <v>1</v>
      </c>
      <c r="O234" s="5">
        <f>'Total Ind SPT'!O234-'Total HB SPT'!N235</f>
        <v>0</v>
      </c>
      <c r="P234" s="5"/>
      <c r="Q234" s="5">
        <f>E234+SUM('Total HB SPT'!D235:O235)-'Total Ind SPT'!E234</f>
        <v>0</v>
      </c>
      <c r="R234" s="5" t="s">
        <v>14</v>
      </c>
      <c r="S234" s="5" t="s">
        <v>14</v>
      </c>
      <c r="T234" s="5" t="s">
        <v>14</v>
      </c>
      <c r="U234" s="5" t="s">
        <v>14</v>
      </c>
      <c r="V234" s="5" t="s">
        <v>14</v>
      </c>
      <c r="W234" s="5" t="s">
        <v>14</v>
      </c>
      <c r="X234" s="5" t="s">
        <v>14</v>
      </c>
      <c r="Y234" s="5" t="s">
        <v>14</v>
      </c>
    </row>
    <row r="235" spans="3:25">
      <c r="C235">
        <v>2030</v>
      </c>
      <c r="D235">
        <v>12</v>
      </c>
      <c r="E235" s="4">
        <f t="shared" si="3"/>
        <v>233</v>
      </c>
      <c r="F235" s="5">
        <f>'Total Ind SPT'!F235</f>
        <v>22</v>
      </c>
      <c r="G235" s="5">
        <f>'Total Ind SPT'!G235-'Total HB SPT'!K236</f>
        <v>174</v>
      </c>
      <c r="H235" s="5">
        <f>'Total Ind SPT'!H235</f>
        <v>3</v>
      </c>
      <c r="I235" s="5">
        <f>'Total Ind SPT'!I235</f>
        <v>6</v>
      </c>
      <c r="J235" s="5">
        <f>'Total Ind SPT'!J235-'Total HB SPT'!G236-'Total HB SPT'!H236</f>
        <v>15</v>
      </c>
      <c r="K235" s="5">
        <f>'Total Ind SPT'!K235-'Total HB SPT'!D236-'Total HB SPT'!E236-'Total HB SPT'!F236</f>
        <v>11</v>
      </c>
      <c r="L235" s="5">
        <f>'Total Ind SPT'!L235-'Total HB SPT'!I236</f>
        <v>1</v>
      </c>
      <c r="M235" s="5">
        <f>'Total Ind SPT'!M235-'Total HB SPT'!L236</f>
        <v>0</v>
      </c>
      <c r="N235" s="5">
        <f>'Total Ind SPT'!N235-'Total HB SPT'!M236</f>
        <v>1</v>
      </c>
      <c r="O235" s="5">
        <f>'Total Ind SPT'!O235-'Total HB SPT'!N236</f>
        <v>0</v>
      </c>
      <c r="P235" s="5"/>
      <c r="Q235" s="5">
        <f>E235+SUM('Total HB SPT'!D236:O236)-'Total Ind SPT'!E235</f>
        <v>0</v>
      </c>
      <c r="R235" s="5" t="s">
        <v>14</v>
      </c>
      <c r="S235" s="5" t="s">
        <v>14</v>
      </c>
      <c r="T235" s="5" t="s">
        <v>14</v>
      </c>
      <c r="U235" s="5" t="s">
        <v>14</v>
      </c>
      <c r="V235" s="5" t="s">
        <v>14</v>
      </c>
      <c r="W235" s="5" t="s">
        <v>14</v>
      </c>
      <c r="X235" s="5" t="s">
        <v>14</v>
      </c>
      <c r="Y235" s="5" t="s">
        <v>14</v>
      </c>
    </row>
    <row r="236" spans="3:25">
      <c r="C236">
        <v>2031</v>
      </c>
      <c r="D236">
        <v>1</v>
      </c>
      <c r="E236" s="4">
        <f t="shared" si="3"/>
        <v>233</v>
      </c>
      <c r="F236" s="5">
        <f>'Total Ind SPT'!F236</f>
        <v>22</v>
      </c>
      <c r="G236" s="5">
        <f>'Total Ind SPT'!G236-'Total HB SPT'!K237</f>
        <v>174</v>
      </c>
      <c r="H236" s="5">
        <f>'Total Ind SPT'!H236</f>
        <v>3</v>
      </c>
      <c r="I236" s="5">
        <f>'Total Ind SPT'!I236</f>
        <v>6</v>
      </c>
      <c r="J236" s="5">
        <f>'Total Ind SPT'!J236-'Total HB SPT'!G237-'Total HB SPT'!H237</f>
        <v>15</v>
      </c>
      <c r="K236" s="5">
        <f>'Total Ind SPT'!K236-'Total HB SPT'!D237-'Total HB SPT'!E237-'Total HB SPT'!F237</f>
        <v>11</v>
      </c>
      <c r="L236" s="5">
        <f>'Total Ind SPT'!L236-'Total HB SPT'!I237</f>
        <v>1</v>
      </c>
      <c r="M236" s="5">
        <f>'Total Ind SPT'!M236-'Total HB SPT'!L237</f>
        <v>0</v>
      </c>
      <c r="N236" s="5">
        <f>'Total Ind SPT'!N236-'Total HB SPT'!M237</f>
        <v>1</v>
      </c>
      <c r="O236" s="5">
        <f>'Total Ind SPT'!O236-'Total HB SPT'!N237</f>
        <v>0</v>
      </c>
      <c r="P236" s="5"/>
      <c r="Q236" s="5">
        <f>E236+SUM('Total HB SPT'!D237:O237)-'Total Ind SPT'!E236</f>
        <v>0</v>
      </c>
      <c r="R236" s="5" t="s">
        <v>14</v>
      </c>
      <c r="S236" s="5" t="s">
        <v>14</v>
      </c>
      <c r="T236" s="5" t="s">
        <v>14</v>
      </c>
      <c r="U236" s="5" t="s">
        <v>14</v>
      </c>
      <c r="V236" s="5" t="s">
        <v>14</v>
      </c>
      <c r="W236" s="5" t="s">
        <v>14</v>
      </c>
      <c r="X236" s="5" t="s">
        <v>14</v>
      </c>
      <c r="Y236" s="5" t="s">
        <v>14</v>
      </c>
    </row>
    <row r="237" spans="3:25">
      <c r="C237">
        <v>2031</v>
      </c>
      <c r="D237">
        <v>2</v>
      </c>
      <c r="E237" s="4">
        <f t="shared" si="3"/>
        <v>233</v>
      </c>
      <c r="F237" s="5">
        <f>'Total Ind SPT'!F237</f>
        <v>22</v>
      </c>
      <c r="G237" s="5">
        <f>'Total Ind SPT'!G237-'Total HB SPT'!K238</f>
        <v>174</v>
      </c>
      <c r="H237" s="5">
        <f>'Total Ind SPT'!H237</f>
        <v>3</v>
      </c>
      <c r="I237" s="5">
        <f>'Total Ind SPT'!I237</f>
        <v>6</v>
      </c>
      <c r="J237" s="5">
        <f>'Total Ind SPT'!J237-'Total HB SPT'!G238-'Total HB SPT'!H238</f>
        <v>15</v>
      </c>
      <c r="K237" s="5">
        <f>'Total Ind SPT'!K237-'Total HB SPT'!D238-'Total HB SPT'!E238-'Total HB SPT'!F238</f>
        <v>11</v>
      </c>
      <c r="L237" s="5">
        <f>'Total Ind SPT'!L237-'Total HB SPT'!I238</f>
        <v>1</v>
      </c>
      <c r="M237" s="5">
        <f>'Total Ind SPT'!M237-'Total HB SPT'!L238</f>
        <v>0</v>
      </c>
      <c r="N237" s="5">
        <f>'Total Ind SPT'!N237-'Total HB SPT'!M238</f>
        <v>1</v>
      </c>
      <c r="O237" s="5">
        <f>'Total Ind SPT'!O237-'Total HB SPT'!N238</f>
        <v>0</v>
      </c>
      <c r="P237" s="5"/>
      <c r="Q237" s="5">
        <f>E237+SUM('Total HB SPT'!D238:O238)-'Total Ind SPT'!E237</f>
        <v>0</v>
      </c>
      <c r="R237" s="5" t="s">
        <v>14</v>
      </c>
      <c r="S237" s="5" t="s">
        <v>14</v>
      </c>
      <c r="T237" s="5" t="s">
        <v>14</v>
      </c>
      <c r="U237" s="5" t="s">
        <v>14</v>
      </c>
      <c r="V237" s="5" t="s">
        <v>14</v>
      </c>
      <c r="W237" s="5" t="s">
        <v>14</v>
      </c>
      <c r="X237" s="5" t="s">
        <v>14</v>
      </c>
      <c r="Y237" s="5" t="s">
        <v>14</v>
      </c>
    </row>
    <row r="238" spans="3:25">
      <c r="C238">
        <v>2031</v>
      </c>
      <c r="D238">
        <v>3</v>
      </c>
      <c r="E238" s="4">
        <f t="shared" si="3"/>
        <v>233</v>
      </c>
      <c r="F238" s="5">
        <f>'Total Ind SPT'!F238</f>
        <v>22</v>
      </c>
      <c r="G238" s="5">
        <f>'Total Ind SPT'!G238-'Total HB SPT'!K239</f>
        <v>174</v>
      </c>
      <c r="H238" s="5">
        <f>'Total Ind SPT'!H238</f>
        <v>3</v>
      </c>
      <c r="I238" s="5">
        <f>'Total Ind SPT'!I238</f>
        <v>6</v>
      </c>
      <c r="J238" s="5">
        <f>'Total Ind SPT'!J238-'Total HB SPT'!G239-'Total HB SPT'!H239</f>
        <v>15</v>
      </c>
      <c r="K238" s="5">
        <f>'Total Ind SPT'!K238-'Total HB SPT'!D239-'Total HB SPT'!E239-'Total HB SPT'!F239</f>
        <v>11</v>
      </c>
      <c r="L238" s="5">
        <f>'Total Ind SPT'!L238-'Total HB SPT'!I239</f>
        <v>1</v>
      </c>
      <c r="M238" s="5">
        <f>'Total Ind SPT'!M238-'Total HB SPT'!L239</f>
        <v>0</v>
      </c>
      <c r="N238" s="5">
        <f>'Total Ind SPT'!N238-'Total HB SPT'!M239</f>
        <v>1</v>
      </c>
      <c r="O238" s="5">
        <f>'Total Ind SPT'!O238-'Total HB SPT'!N239</f>
        <v>0</v>
      </c>
      <c r="P238" s="5"/>
      <c r="Q238" s="5">
        <f>E238+SUM('Total HB SPT'!D239:O239)-'Total Ind SPT'!E238</f>
        <v>0</v>
      </c>
      <c r="R238" s="5" t="s">
        <v>14</v>
      </c>
      <c r="S238" s="5" t="s">
        <v>14</v>
      </c>
      <c r="T238" s="5" t="s">
        <v>14</v>
      </c>
      <c r="U238" s="5" t="s">
        <v>14</v>
      </c>
      <c r="V238" s="5" t="s">
        <v>14</v>
      </c>
      <c r="W238" s="5" t="s">
        <v>14</v>
      </c>
      <c r="X238" s="5" t="s">
        <v>14</v>
      </c>
      <c r="Y238" s="5" t="s">
        <v>14</v>
      </c>
    </row>
    <row r="239" spans="3:25">
      <c r="C239">
        <v>2031</v>
      </c>
      <c r="D239">
        <v>4</v>
      </c>
      <c r="E239" s="4">
        <f t="shared" si="3"/>
        <v>234</v>
      </c>
      <c r="F239" s="5">
        <f>'Total Ind SPT'!F239</f>
        <v>22</v>
      </c>
      <c r="G239" s="5">
        <f>'Total Ind SPT'!G239-'Total HB SPT'!K240</f>
        <v>175</v>
      </c>
      <c r="H239" s="5">
        <f>'Total Ind SPT'!H239</f>
        <v>3</v>
      </c>
      <c r="I239" s="5">
        <f>'Total Ind SPT'!I239</f>
        <v>6</v>
      </c>
      <c r="J239" s="5">
        <f>'Total Ind SPT'!J239-'Total HB SPT'!G240-'Total HB SPT'!H240</f>
        <v>15</v>
      </c>
      <c r="K239" s="5">
        <f>'Total Ind SPT'!K239-'Total HB SPT'!D240-'Total HB SPT'!E240-'Total HB SPT'!F240</f>
        <v>11</v>
      </c>
      <c r="L239" s="5">
        <f>'Total Ind SPT'!L239-'Total HB SPT'!I240</f>
        <v>1</v>
      </c>
      <c r="M239" s="5">
        <f>'Total Ind SPT'!M239-'Total HB SPT'!L240</f>
        <v>0</v>
      </c>
      <c r="N239" s="5">
        <f>'Total Ind SPT'!N239-'Total HB SPT'!M240</f>
        <v>1</v>
      </c>
      <c r="O239" s="5">
        <f>'Total Ind SPT'!O239-'Total HB SPT'!N240</f>
        <v>0</v>
      </c>
      <c r="P239" s="5"/>
      <c r="Q239" s="5">
        <f>E239+SUM('Total HB SPT'!D240:O240)-'Total Ind SPT'!E239</f>
        <v>0</v>
      </c>
      <c r="R239" s="5" t="s">
        <v>14</v>
      </c>
      <c r="S239" s="5" t="s">
        <v>14</v>
      </c>
      <c r="T239" s="5" t="s">
        <v>14</v>
      </c>
      <c r="U239" s="5" t="s">
        <v>14</v>
      </c>
      <c r="V239" s="5" t="s">
        <v>14</v>
      </c>
      <c r="W239" s="5" t="s">
        <v>14</v>
      </c>
      <c r="X239" s="5" t="s">
        <v>14</v>
      </c>
      <c r="Y239" s="5" t="s">
        <v>14</v>
      </c>
    </row>
    <row r="240" spans="3:25">
      <c r="C240">
        <v>2031</v>
      </c>
      <c r="D240">
        <v>5</v>
      </c>
      <c r="E240" s="4">
        <f t="shared" si="3"/>
        <v>234</v>
      </c>
      <c r="F240" s="5">
        <f>'Total Ind SPT'!F240</f>
        <v>22</v>
      </c>
      <c r="G240" s="5">
        <f>'Total Ind SPT'!G240-'Total HB SPT'!K241</f>
        <v>175</v>
      </c>
      <c r="H240" s="5">
        <f>'Total Ind SPT'!H240</f>
        <v>3</v>
      </c>
      <c r="I240" s="5">
        <f>'Total Ind SPT'!I240</f>
        <v>6</v>
      </c>
      <c r="J240" s="5">
        <f>'Total Ind SPT'!J240-'Total HB SPT'!G241-'Total HB SPT'!H241</f>
        <v>15</v>
      </c>
      <c r="K240" s="5">
        <f>'Total Ind SPT'!K240-'Total HB SPT'!D241-'Total HB SPT'!E241-'Total HB SPT'!F241</f>
        <v>11</v>
      </c>
      <c r="L240" s="5">
        <f>'Total Ind SPT'!L240-'Total HB SPT'!I241</f>
        <v>1</v>
      </c>
      <c r="M240" s="5">
        <f>'Total Ind SPT'!M240-'Total HB SPT'!L241</f>
        <v>0</v>
      </c>
      <c r="N240" s="5">
        <f>'Total Ind SPT'!N240-'Total HB SPT'!M241</f>
        <v>1</v>
      </c>
      <c r="O240" s="5">
        <f>'Total Ind SPT'!O240-'Total HB SPT'!N241</f>
        <v>0</v>
      </c>
      <c r="P240" s="5"/>
      <c r="Q240" s="5">
        <f>E240+SUM('Total HB SPT'!D241:O241)-'Total Ind SPT'!E240</f>
        <v>0</v>
      </c>
      <c r="R240" s="5" t="s">
        <v>14</v>
      </c>
      <c r="S240" s="5" t="s">
        <v>14</v>
      </c>
      <c r="T240" s="5" t="s">
        <v>14</v>
      </c>
      <c r="U240" s="5" t="s">
        <v>14</v>
      </c>
      <c r="V240" s="5" t="s">
        <v>14</v>
      </c>
      <c r="W240" s="5" t="s">
        <v>14</v>
      </c>
      <c r="X240" s="5" t="s">
        <v>14</v>
      </c>
      <c r="Y240" s="5" t="s">
        <v>14</v>
      </c>
    </row>
    <row r="241" spans="3:25">
      <c r="C241">
        <v>2031</v>
      </c>
      <c r="D241">
        <v>6</v>
      </c>
      <c r="E241" s="4">
        <f t="shared" si="3"/>
        <v>234</v>
      </c>
      <c r="F241" s="5">
        <f>'Total Ind SPT'!F241</f>
        <v>22</v>
      </c>
      <c r="G241" s="5">
        <f>'Total Ind SPT'!G241-'Total HB SPT'!K242</f>
        <v>175</v>
      </c>
      <c r="H241" s="5">
        <f>'Total Ind SPT'!H241</f>
        <v>3</v>
      </c>
      <c r="I241" s="5">
        <f>'Total Ind SPT'!I241</f>
        <v>6</v>
      </c>
      <c r="J241" s="5">
        <f>'Total Ind SPT'!J241-'Total HB SPT'!G242-'Total HB SPT'!H242</f>
        <v>15</v>
      </c>
      <c r="K241" s="5">
        <f>'Total Ind SPT'!K241-'Total HB SPT'!D242-'Total HB SPT'!E242-'Total HB SPT'!F242</f>
        <v>11</v>
      </c>
      <c r="L241" s="5">
        <f>'Total Ind SPT'!L241-'Total HB SPT'!I242</f>
        <v>1</v>
      </c>
      <c r="M241" s="5">
        <f>'Total Ind SPT'!M241-'Total HB SPT'!L242</f>
        <v>0</v>
      </c>
      <c r="N241" s="5">
        <f>'Total Ind SPT'!N241-'Total HB SPT'!M242</f>
        <v>1</v>
      </c>
      <c r="O241" s="5">
        <f>'Total Ind SPT'!O241-'Total HB SPT'!N242</f>
        <v>0</v>
      </c>
      <c r="P241" s="5"/>
      <c r="Q241" s="5">
        <f>E241+SUM('Total HB SPT'!D242:O242)-'Total Ind SPT'!E241</f>
        <v>0</v>
      </c>
      <c r="R241" s="5" t="s">
        <v>14</v>
      </c>
      <c r="S241" s="5" t="s">
        <v>14</v>
      </c>
      <c r="T241" s="5" t="s">
        <v>14</v>
      </c>
      <c r="U241" s="5" t="s">
        <v>14</v>
      </c>
      <c r="V241" s="5" t="s">
        <v>14</v>
      </c>
      <c r="W241" s="5" t="s">
        <v>14</v>
      </c>
      <c r="X241" s="5" t="s">
        <v>14</v>
      </c>
      <c r="Y241" s="5" t="s">
        <v>14</v>
      </c>
    </row>
    <row r="242" spans="3:25">
      <c r="C242">
        <v>2031</v>
      </c>
      <c r="D242">
        <v>7</v>
      </c>
      <c r="E242" s="4">
        <f t="shared" si="3"/>
        <v>234</v>
      </c>
      <c r="F242" s="5">
        <f>'Total Ind SPT'!F242</f>
        <v>22</v>
      </c>
      <c r="G242" s="5">
        <f>'Total Ind SPT'!G242-'Total HB SPT'!K243</f>
        <v>175</v>
      </c>
      <c r="H242" s="5">
        <f>'Total Ind SPT'!H242</f>
        <v>3</v>
      </c>
      <c r="I242" s="5">
        <f>'Total Ind SPT'!I242</f>
        <v>6</v>
      </c>
      <c r="J242" s="5">
        <f>'Total Ind SPT'!J242-'Total HB SPT'!G243-'Total HB SPT'!H243</f>
        <v>15</v>
      </c>
      <c r="K242" s="5">
        <f>'Total Ind SPT'!K242-'Total HB SPT'!D243-'Total HB SPT'!E243-'Total HB SPT'!F243</f>
        <v>11</v>
      </c>
      <c r="L242" s="5">
        <f>'Total Ind SPT'!L242-'Total HB SPT'!I243</f>
        <v>1</v>
      </c>
      <c r="M242" s="5">
        <f>'Total Ind SPT'!M242-'Total HB SPT'!L243</f>
        <v>0</v>
      </c>
      <c r="N242" s="5">
        <f>'Total Ind SPT'!N242-'Total HB SPT'!M243</f>
        <v>1</v>
      </c>
      <c r="O242" s="5">
        <f>'Total Ind SPT'!O242-'Total HB SPT'!N243</f>
        <v>0</v>
      </c>
      <c r="P242" s="5"/>
      <c r="Q242" s="5">
        <f>E242+SUM('Total HB SPT'!D243:O243)-'Total Ind SPT'!E242</f>
        <v>0</v>
      </c>
      <c r="R242" s="5" t="s">
        <v>14</v>
      </c>
      <c r="S242" s="5" t="s">
        <v>14</v>
      </c>
      <c r="T242" s="5" t="s">
        <v>14</v>
      </c>
      <c r="U242" s="5" t="s">
        <v>14</v>
      </c>
      <c r="V242" s="5" t="s">
        <v>14</v>
      </c>
      <c r="W242" s="5" t="s">
        <v>14</v>
      </c>
      <c r="X242" s="5" t="s">
        <v>14</v>
      </c>
      <c r="Y242" s="5" t="s">
        <v>14</v>
      </c>
    </row>
    <row r="243" spans="3:25">
      <c r="C243">
        <v>2031</v>
      </c>
      <c r="D243">
        <v>8</v>
      </c>
      <c r="E243" s="4">
        <f t="shared" si="3"/>
        <v>234</v>
      </c>
      <c r="F243" s="5">
        <f>'Total Ind SPT'!F243</f>
        <v>22</v>
      </c>
      <c r="G243" s="5">
        <f>'Total Ind SPT'!G243-'Total HB SPT'!K244</f>
        <v>175</v>
      </c>
      <c r="H243" s="5">
        <f>'Total Ind SPT'!H243</f>
        <v>3</v>
      </c>
      <c r="I243" s="5">
        <f>'Total Ind SPT'!I243</f>
        <v>6</v>
      </c>
      <c r="J243" s="5">
        <f>'Total Ind SPT'!J243-'Total HB SPT'!G244-'Total HB SPT'!H244</f>
        <v>15</v>
      </c>
      <c r="K243" s="5">
        <f>'Total Ind SPT'!K243-'Total HB SPT'!D244-'Total HB SPT'!E244-'Total HB SPT'!F244</f>
        <v>11</v>
      </c>
      <c r="L243" s="5">
        <f>'Total Ind SPT'!L243-'Total HB SPT'!I244</f>
        <v>1</v>
      </c>
      <c r="M243" s="5">
        <f>'Total Ind SPT'!M243-'Total HB SPT'!L244</f>
        <v>0</v>
      </c>
      <c r="N243" s="5">
        <f>'Total Ind SPT'!N243-'Total HB SPT'!M244</f>
        <v>1</v>
      </c>
      <c r="O243" s="5">
        <f>'Total Ind SPT'!O243-'Total HB SPT'!N244</f>
        <v>0</v>
      </c>
      <c r="P243" s="5"/>
      <c r="Q243" s="5">
        <f>E243+SUM('Total HB SPT'!D244:O244)-'Total Ind SPT'!E243</f>
        <v>0</v>
      </c>
      <c r="R243" s="5" t="s">
        <v>14</v>
      </c>
      <c r="S243" s="5" t="s">
        <v>14</v>
      </c>
      <c r="T243" s="5" t="s">
        <v>14</v>
      </c>
      <c r="U243" s="5" t="s">
        <v>14</v>
      </c>
      <c r="V243" s="5" t="s">
        <v>14</v>
      </c>
      <c r="W243" s="5" t="s">
        <v>14</v>
      </c>
      <c r="X243" s="5" t="s">
        <v>14</v>
      </c>
      <c r="Y243" s="5" t="s">
        <v>14</v>
      </c>
    </row>
    <row r="244" spans="3:25">
      <c r="C244">
        <v>2031</v>
      </c>
      <c r="D244">
        <v>9</v>
      </c>
      <c r="E244" s="4">
        <f t="shared" si="3"/>
        <v>234</v>
      </c>
      <c r="F244" s="5">
        <f>'Total Ind SPT'!F244</f>
        <v>22</v>
      </c>
      <c r="G244" s="5">
        <f>'Total Ind SPT'!G244-'Total HB SPT'!K245</f>
        <v>175</v>
      </c>
      <c r="H244" s="5">
        <f>'Total Ind SPT'!H244</f>
        <v>3</v>
      </c>
      <c r="I244" s="5">
        <f>'Total Ind SPT'!I244</f>
        <v>6</v>
      </c>
      <c r="J244" s="5">
        <f>'Total Ind SPT'!J244-'Total HB SPT'!G245-'Total HB SPT'!H245</f>
        <v>15</v>
      </c>
      <c r="K244" s="5">
        <f>'Total Ind SPT'!K244-'Total HB SPT'!D245-'Total HB SPT'!E245-'Total HB SPT'!F245</f>
        <v>11</v>
      </c>
      <c r="L244" s="5">
        <f>'Total Ind SPT'!L244-'Total HB SPT'!I245</f>
        <v>1</v>
      </c>
      <c r="M244" s="5">
        <f>'Total Ind SPT'!M244-'Total HB SPT'!L245</f>
        <v>0</v>
      </c>
      <c r="N244" s="5">
        <f>'Total Ind SPT'!N244-'Total HB SPT'!M245</f>
        <v>1</v>
      </c>
      <c r="O244" s="5">
        <f>'Total Ind SPT'!O244-'Total HB SPT'!N245</f>
        <v>0</v>
      </c>
      <c r="P244" s="5"/>
      <c r="Q244" s="5">
        <f>E244+SUM('Total HB SPT'!D245:O245)-'Total Ind SPT'!E244</f>
        <v>0</v>
      </c>
      <c r="R244" s="5" t="s">
        <v>14</v>
      </c>
      <c r="S244" s="5" t="s">
        <v>14</v>
      </c>
      <c r="T244" s="5" t="s">
        <v>14</v>
      </c>
      <c r="U244" s="5" t="s">
        <v>14</v>
      </c>
      <c r="V244" s="5" t="s">
        <v>14</v>
      </c>
      <c r="W244" s="5" t="s">
        <v>14</v>
      </c>
      <c r="X244" s="5" t="s">
        <v>14</v>
      </c>
      <c r="Y244" s="5" t="s">
        <v>14</v>
      </c>
    </row>
    <row r="245" spans="3:25">
      <c r="C245">
        <v>2031</v>
      </c>
      <c r="D245">
        <v>10</v>
      </c>
      <c r="E245" s="4">
        <f t="shared" si="3"/>
        <v>234</v>
      </c>
      <c r="F245" s="5">
        <f>'Total Ind SPT'!F245</f>
        <v>22</v>
      </c>
      <c r="G245" s="5">
        <f>'Total Ind SPT'!G245-'Total HB SPT'!K246</f>
        <v>175</v>
      </c>
      <c r="H245" s="5">
        <f>'Total Ind SPT'!H245</f>
        <v>3</v>
      </c>
      <c r="I245" s="5">
        <f>'Total Ind SPT'!I245</f>
        <v>6</v>
      </c>
      <c r="J245" s="5">
        <f>'Total Ind SPT'!J245-'Total HB SPT'!G246-'Total HB SPT'!H246</f>
        <v>15</v>
      </c>
      <c r="K245" s="5">
        <f>'Total Ind SPT'!K245-'Total HB SPT'!D246-'Total HB SPT'!E246-'Total HB SPT'!F246</f>
        <v>11</v>
      </c>
      <c r="L245" s="5">
        <f>'Total Ind SPT'!L245-'Total HB SPT'!I246</f>
        <v>1</v>
      </c>
      <c r="M245" s="5">
        <f>'Total Ind SPT'!M245-'Total HB SPT'!L246</f>
        <v>0</v>
      </c>
      <c r="N245" s="5">
        <f>'Total Ind SPT'!N245-'Total HB SPT'!M246</f>
        <v>1</v>
      </c>
      <c r="O245" s="5">
        <f>'Total Ind SPT'!O245-'Total HB SPT'!N246</f>
        <v>0</v>
      </c>
      <c r="P245" s="5"/>
      <c r="Q245" s="5">
        <f>E245+SUM('Total HB SPT'!D246:O246)-'Total Ind SPT'!E245</f>
        <v>0</v>
      </c>
      <c r="R245" s="5" t="s">
        <v>14</v>
      </c>
      <c r="S245" s="5" t="s">
        <v>14</v>
      </c>
      <c r="T245" s="5" t="s">
        <v>14</v>
      </c>
      <c r="U245" s="5" t="s">
        <v>14</v>
      </c>
      <c r="V245" s="5" t="s">
        <v>14</v>
      </c>
      <c r="W245" s="5" t="s">
        <v>14</v>
      </c>
      <c r="X245" s="5" t="s">
        <v>14</v>
      </c>
      <c r="Y245" s="5" t="s">
        <v>14</v>
      </c>
    </row>
    <row r="246" spans="3:25">
      <c r="C246">
        <v>2031</v>
      </c>
      <c r="D246">
        <v>11</v>
      </c>
      <c r="E246" s="4">
        <f t="shared" si="3"/>
        <v>234</v>
      </c>
      <c r="F246" s="5">
        <f>'Total Ind SPT'!F246</f>
        <v>22</v>
      </c>
      <c r="G246" s="5">
        <f>'Total Ind SPT'!G246-'Total HB SPT'!K247</f>
        <v>175</v>
      </c>
      <c r="H246" s="5">
        <f>'Total Ind SPT'!H246</f>
        <v>3</v>
      </c>
      <c r="I246" s="5">
        <f>'Total Ind SPT'!I246</f>
        <v>6</v>
      </c>
      <c r="J246" s="5">
        <f>'Total Ind SPT'!J246-'Total HB SPT'!G247-'Total HB SPT'!H247</f>
        <v>15</v>
      </c>
      <c r="K246" s="5">
        <f>'Total Ind SPT'!K246-'Total HB SPT'!D247-'Total HB SPT'!E247-'Total HB SPT'!F247</f>
        <v>11</v>
      </c>
      <c r="L246" s="5">
        <f>'Total Ind SPT'!L246-'Total HB SPT'!I247</f>
        <v>1</v>
      </c>
      <c r="M246" s="5">
        <f>'Total Ind SPT'!M246-'Total HB SPT'!L247</f>
        <v>0</v>
      </c>
      <c r="N246" s="5">
        <f>'Total Ind SPT'!N246-'Total HB SPT'!M247</f>
        <v>1</v>
      </c>
      <c r="O246" s="5">
        <f>'Total Ind SPT'!O246-'Total HB SPT'!N247</f>
        <v>0</v>
      </c>
      <c r="P246" s="5"/>
      <c r="Q246" s="5">
        <f>E246+SUM('Total HB SPT'!D247:O247)-'Total Ind SPT'!E246</f>
        <v>0</v>
      </c>
      <c r="R246" s="5" t="s">
        <v>14</v>
      </c>
      <c r="S246" s="5" t="s">
        <v>14</v>
      </c>
      <c r="T246" s="5" t="s">
        <v>14</v>
      </c>
      <c r="U246" s="5" t="s">
        <v>14</v>
      </c>
      <c r="V246" s="5" t="s">
        <v>14</v>
      </c>
      <c r="W246" s="5" t="s">
        <v>14</v>
      </c>
      <c r="X246" s="5" t="s">
        <v>14</v>
      </c>
      <c r="Y246" s="5" t="s">
        <v>14</v>
      </c>
    </row>
    <row r="247" spans="3:25">
      <c r="C247">
        <v>2031</v>
      </c>
      <c r="D247">
        <v>12</v>
      </c>
      <c r="E247" s="4">
        <f t="shared" si="3"/>
        <v>234</v>
      </c>
      <c r="F247" s="5">
        <f>'Total Ind SPT'!F247</f>
        <v>22</v>
      </c>
      <c r="G247" s="5">
        <f>'Total Ind SPT'!G247-'Total HB SPT'!K248</f>
        <v>175</v>
      </c>
      <c r="H247" s="5">
        <f>'Total Ind SPT'!H247</f>
        <v>3</v>
      </c>
      <c r="I247" s="5">
        <f>'Total Ind SPT'!I247</f>
        <v>6</v>
      </c>
      <c r="J247" s="5">
        <f>'Total Ind SPT'!J247-'Total HB SPT'!G248-'Total HB SPT'!H248</f>
        <v>15</v>
      </c>
      <c r="K247" s="5">
        <f>'Total Ind SPT'!K247-'Total HB SPT'!D248-'Total HB SPT'!E248-'Total HB SPT'!F248</f>
        <v>11</v>
      </c>
      <c r="L247" s="5">
        <f>'Total Ind SPT'!L247-'Total HB SPT'!I248</f>
        <v>1</v>
      </c>
      <c r="M247" s="5">
        <f>'Total Ind SPT'!M247-'Total HB SPT'!L248</f>
        <v>0</v>
      </c>
      <c r="N247" s="5">
        <f>'Total Ind SPT'!N247-'Total HB SPT'!M248</f>
        <v>1</v>
      </c>
      <c r="O247" s="5">
        <f>'Total Ind SPT'!O247-'Total HB SPT'!N248</f>
        <v>0</v>
      </c>
      <c r="P247" s="5"/>
      <c r="Q247" s="5">
        <f>E247+SUM('Total HB SPT'!D248:O248)-'Total Ind SPT'!E247</f>
        <v>0</v>
      </c>
      <c r="R247" s="5" t="s">
        <v>14</v>
      </c>
      <c r="S247" s="5" t="s">
        <v>14</v>
      </c>
      <c r="T247" s="5" t="s">
        <v>14</v>
      </c>
      <c r="U247" s="5" t="s">
        <v>14</v>
      </c>
      <c r="V247" s="5" t="s">
        <v>14</v>
      </c>
      <c r="W247" s="5" t="s">
        <v>14</v>
      </c>
      <c r="X247" s="5" t="s">
        <v>14</v>
      </c>
      <c r="Y247" s="5" t="s">
        <v>14</v>
      </c>
    </row>
    <row r="248" spans="3:25">
      <c r="C248">
        <v>2032</v>
      </c>
      <c r="D248">
        <v>1</v>
      </c>
      <c r="E248" s="4">
        <f t="shared" si="3"/>
        <v>234</v>
      </c>
      <c r="F248" s="5">
        <f>'Total Ind SPT'!F248</f>
        <v>22</v>
      </c>
      <c r="G248" s="5">
        <f>'Total Ind SPT'!G248-'Total HB SPT'!K249</f>
        <v>175</v>
      </c>
      <c r="H248" s="5">
        <f>'Total Ind SPT'!H248</f>
        <v>3</v>
      </c>
      <c r="I248" s="5">
        <f>'Total Ind SPT'!I248</f>
        <v>6</v>
      </c>
      <c r="J248" s="5">
        <f>'Total Ind SPT'!J248-'Total HB SPT'!G249-'Total HB SPT'!H249</f>
        <v>15</v>
      </c>
      <c r="K248" s="5">
        <f>'Total Ind SPT'!K248-'Total HB SPT'!D249-'Total HB SPT'!E249-'Total HB SPT'!F249</f>
        <v>11</v>
      </c>
      <c r="L248" s="5">
        <f>'Total Ind SPT'!L248-'Total HB SPT'!I249</f>
        <v>1</v>
      </c>
      <c r="M248" s="5">
        <f>'Total Ind SPT'!M248-'Total HB SPT'!L249</f>
        <v>0</v>
      </c>
      <c r="N248" s="5">
        <f>'Total Ind SPT'!N248-'Total HB SPT'!M249</f>
        <v>1</v>
      </c>
      <c r="O248" s="5">
        <f>'Total Ind SPT'!O248-'Total HB SPT'!N249</f>
        <v>0</v>
      </c>
      <c r="P248" s="5"/>
      <c r="Q248" s="5">
        <f>E248+SUM('Total HB SPT'!D249:O249)-'Total Ind SPT'!E248</f>
        <v>0</v>
      </c>
      <c r="R248" s="5" t="s">
        <v>14</v>
      </c>
      <c r="S248" s="5" t="s">
        <v>14</v>
      </c>
      <c r="T248" s="5" t="s">
        <v>14</v>
      </c>
      <c r="U248" s="5" t="s">
        <v>14</v>
      </c>
      <c r="V248" s="5" t="s">
        <v>14</v>
      </c>
      <c r="W248" s="5" t="s">
        <v>14</v>
      </c>
      <c r="X248" s="5" t="s">
        <v>14</v>
      </c>
      <c r="Y248" s="5" t="s">
        <v>14</v>
      </c>
    </row>
    <row r="249" spans="3:25">
      <c r="C249">
        <v>2032</v>
      </c>
      <c r="D249">
        <v>2</v>
      </c>
      <c r="E249" s="4">
        <f t="shared" si="3"/>
        <v>234</v>
      </c>
      <c r="F249" s="5">
        <f>'Total Ind SPT'!F249</f>
        <v>22</v>
      </c>
      <c r="G249" s="5">
        <f>'Total Ind SPT'!G249-'Total HB SPT'!K250</f>
        <v>175</v>
      </c>
      <c r="H249" s="5">
        <f>'Total Ind SPT'!H249</f>
        <v>3</v>
      </c>
      <c r="I249" s="5">
        <f>'Total Ind SPT'!I249</f>
        <v>6</v>
      </c>
      <c r="J249" s="5">
        <f>'Total Ind SPT'!J249-'Total HB SPT'!G250-'Total HB SPT'!H250</f>
        <v>15</v>
      </c>
      <c r="K249" s="5">
        <f>'Total Ind SPT'!K249-'Total HB SPT'!D250-'Total HB SPT'!E250-'Total HB SPT'!F250</f>
        <v>11</v>
      </c>
      <c r="L249" s="5">
        <f>'Total Ind SPT'!L249-'Total HB SPT'!I250</f>
        <v>1</v>
      </c>
      <c r="M249" s="5">
        <f>'Total Ind SPT'!M249-'Total HB SPT'!L250</f>
        <v>0</v>
      </c>
      <c r="N249" s="5">
        <f>'Total Ind SPT'!N249-'Total HB SPT'!M250</f>
        <v>1</v>
      </c>
      <c r="O249" s="5">
        <f>'Total Ind SPT'!O249-'Total HB SPT'!N250</f>
        <v>0</v>
      </c>
      <c r="P249" s="5"/>
      <c r="Q249" s="5">
        <f>E249+SUM('Total HB SPT'!D250:O250)-'Total Ind SPT'!E249</f>
        <v>0</v>
      </c>
      <c r="R249" s="5" t="s">
        <v>14</v>
      </c>
      <c r="S249" s="5" t="s">
        <v>14</v>
      </c>
      <c r="T249" s="5" t="s">
        <v>14</v>
      </c>
      <c r="U249" s="5" t="s">
        <v>14</v>
      </c>
      <c r="V249" s="5" t="s">
        <v>14</v>
      </c>
      <c r="W249" s="5" t="s">
        <v>14</v>
      </c>
      <c r="X249" s="5" t="s">
        <v>14</v>
      </c>
      <c r="Y249" s="5" t="s">
        <v>14</v>
      </c>
    </row>
    <row r="250" spans="3:25">
      <c r="C250">
        <v>2032</v>
      </c>
      <c r="D250">
        <v>3</v>
      </c>
      <c r="E250" s="4">
        <f t="shared" si="3"/>
        <v>234</v>
      </c>
      <c r="F250" s="5">
        <f>'Total Ind SPT'!F250</f>
        <v>22</v>
      </c>
      <c r="G250" s="5">
        <f>'Total Ind SPT'!G250-'Total HB SPT'!K251</f>
        <v>175</v>
      </c>
      <c r="H250" s="5">
        <f>'Total Ind SPT'!H250</f>
        <v>3</v>
      </c>
      <c r="I250" s="5">
        <f>'Total Ind SPT'!I250</f>
        <v>6</v>
      </c>
      <c r="J250" s="5">
        <f>'Total Ind SPT'!J250-'Total HB SPT'!G251-'Total HB SPT'!H251</f>
        <v>15</v>
      </c>
      <c r="K250" s="5">
        <f>'Total Ind SPT'!K250-'Total HB SPT'!D251-'Total HB SPT'!E251-'Total HB SPT'!F251</f>
        <v>11</v>
      </c>
      <c r="L250" s="5">
        <f>'Total Ind SPT'!L250-'Total HB SPT'!I251</f>
        <v>1</v>
      </c>
      <c r="M250" s="5">
        <f>'Total Ind SPT'!M250-'Total HB SPT'!L251</f>
        <v>0</v>
      </c>
      <c r="N250" s="5">
        <f>'Total Ind SPT'!N250-'Total HB SPT'!M251</f>
        <v>1</v>
      </c>
      <c r="O250" s="5">
        <f>'Total Ind SPT'!O250-'Total HB SPT'!N251</f>
        <v>0</v>
      </c>
      <c r="P250" s="5"/>
      <c r="Q250" s="5">
        <f>E250+SUM('Total HB SPT'!D251:O251)-'Total Ind SPT'!E250</f>
        <v>0</v>
      </c>
      <c r="R250" s="5" t="s">
        <v>14</v>
      </c>
      <c r="S250" s="5" t="s">
        <v>14</v>
      </c>
      <c r="T250" s="5" t="s">
        <v>14</v>
      </c>
      <c r="U250" s="5" t="s">
        <v>14</v>
      </c>
      <c r="V250" s="5" t="s">
        <v>14</v>
      </c>
      <c r="W250" s="5" t="s">
        <v>14</v>
      </c>
      <c r="X250" s="5" t="s">
        <v>14</v>
      </c>
      <c r="Y250" s="5" t="s">
        <v>14</v>
      </c>
    </row>
    <row r="251" spans="3:25">
      <c r="C251">
        <v>2032</v>
      </c>
      <c r="D251">
        <v>4</v>
      </c>
      <c r="E251" s="4">
        <f t="shared" si="3"/>
        <v>234</v>
      </c>
      <c r="F251" s="5">
        <f>'Total Ind SPT'!F251</f>
        <v>22</v>
      </c>
      <c r="G251" s="5">
        <f>'Total Ind SPT'!G251-'Total HB SPT'!K252</f>
        <v>175</v>
      </c>
      <c r="H251" s="5">
        <f>'Total Ind SPT'!H251</f>
        <v>3</v>
      </c>
      <c r="I251" s="5">
        <f>'Total Ind SPT'!I251</f>
        <v>6</v>
      </c>
      <c r="J251" s="5">
        <f>'Total Ind SPT'!J251-'Total HB SPT'!G252-'Total HB SPT'!H252</f>
        <v>15</v>
      </c>
      <c r="K251" s="5">
        <f>'Total Ind SPT'!K251-'Total HB SPT'!D252-'Total HB SPT'!E252-'Total HB SPT'!F252</f>
        <v>11</v>
      </c>
      <c r="L251" s="5">
        <f>'Total Ind SPT'!L251-'Total HB SPT'!I252</f>
        <v>1</v>
      </c>
      <c r="M251" s="5">
        <f>'Total Ind SPT'!M251-'Total HB SPT'!L252</f>
        <v>0</v>
      </c>
      <c r="N251" s="5">
        <f>'Total Ind SPT'!N251-'Total HB SPT'!M252</f>
        <v>1</v>
      </c>
      <c r="O251" s="5">
        <f>'Total Ind SPT'!O251-'Total HB SPT'!N252</f>
        <v>0</v>
      </c>
      <c r="P251" s="5"/>
      <c r="Q251" s="5">
        <f>E251+SUM('Total HB SPT'!D252:O252)-'Total Ind SPT'!E251</f>
        <v>0</v>
      </c>
      <c r="R251" s="5" t="s">
        <v>14</v>
      </c>
      <c r="S251" s="5" t="s">
        <v>14</v>
      </c>
      <c r="T251" s="5" t="s">
        <v>14</v>
      </c>
      <c r="U251" s="5" t="s">
        <v>14</v>
      </c>
      <c r="V251" s="5" t="s">
        <v>14</v>
      </c>
      <c r="W251" s="5" t="s">
        <v>14</v>
      </c>
      <c r="X251" s="5" t="s">
        <v>14</v>
      </c>
      <c r="Y251" s="5" t="s">
        <v>14</v>
      </c>
    </row>
    <row r="252" spans="3:25">
      <c r="C252">
        <v>2032</v>
      </c>
      <c r="D252">
        <v>5</v>
      </c>
      <c r="E252" s="4">
        <f t="shared" si="3"/>
        <v>234</v>
      </c>
      <c r="F252" s="5">
        <f>'Total Ind SPT'!F252</f>
        <v>22</v>
      </c>
      <c r="G252" s="5">
        <f>'Total Ind SPT'!G252-'Total HB SPT'!K253</f>
        <v>175</v>
      </c>
      <c r="H252" s="5">
        <f>'Total Ind SPT'!H252</f>
        <v>3</v>
      </c>
      <c r="I252" s="5">
        <f>'Total Ind SPT'!I252</f>
        <v>6</v>
      </c>
      <c r="J252" s="5">
        <f>'Total Ind SPT'!J252-'Total HB SPT'!G253-'Total HB SPT'!H253</f>
        <v>15</v>
      </c>
      <c r="K252" s="5">
        <f>'Total Ind SPT'!K252-'Total HB SPT'!D253-'Total HB SPT'!E253-'Total HB SPT'!F253</f>
        <v>11</v>
      </c>
      <c r="L252" s="5">
        <f>'Total Ind SPT'!L252-'Total HB SPT'!I253</f>
        <v>1</v>
      </c>
      <c r="M252" s="5">
        <f>'Total Ind SPT'!M252-'Total HB SPT'!L253</f>
        <v>0</v>
      </c>
      <c r="N252" s="5">
        <f>'Total Ind SPT'!N252-'Total HB SPT'!M253</f>
        <v>1</v>
      </c>
      <c r="O252" s="5">
        <f>'Total Ind SPT'!O252-'Total HB SPT'!N253</f>
        <v>0</v>
      </c>
      <c r="P252" s="5"/>
      <c r="Q252" s="5">
        <f>E252+SUM('Total HB SPT'!D253:O253)-'Total Ind SPT'!E252</f>
        <v>0</v>
      </c>
      <c r="R252" s="5" t="s">
        <v>14</v>
      </c>
      <c r="S252" s="5" t="s">
        <v>14</v>
      </c>
      <c r="T252" s="5" t="s">
        <v>14</v>
      </c>
      <c r="U252" s="5" t="s">
        <v>14</v>
      </c>
      <c r="V252" s="5" t="s">
        <v>14</v>
      </c>
      <c r="W252" s="5" t="s">
        <v>14</v>
      </c>
      <c r="X252" s="5" t="s">
        <v>14</v>
      </c>
      <c r="Y252" s="5" t="s">
        <v>14</v>
      </c>
    </row>
    <row r="253" spans="3:25">
      <c r="C253">
        <v>2032</v>
      </c>
      <c r="D253">
        <v>6</v>
      </c>
      <c r="E253" s="4">
        <f t="shared" si="3"/>
        <v>234</v>
      </c>
      <c r="F253" s="5">
        <f>'Total Ind SPT'!F253</f>
        <v>22</v>
      </c>
      <c r="G253" s="5">
        <f>'Total Ind SPT'!G253-'Total HB SPT'!K254</f>
        <v>175</v>
      </c>
      <c r="H253" s="5">
        <f>'Total Ind SPT'!H253</f>
        <v>3</v>
      </c>
      <c r="I253" s="5">
        <f>'Total Ind SPT'!I253</f>
        <v>6</v>
      </c>
      <c r="J253" s="5">
        <f>'Total Ind SPT'!J253-'Total HB SPT'!G254-'Total HB SPT'!H254</f>
        <v>15</v>
      </c>
      <c r="K253" s="5">
        <f>'Total Ind SPT'!K253-'Total HB SPT'!D254-'Total HB SPT'!E254-'Total HB SPT'!F254</f>
        <v>11</v>
      </c>
      <c r="L253" s="5">
        <f>'Total Ind SPT'!L253-'Total HB SPT'!I254</f>
        <v>1</v>
      </c>
      <c r="M253" s="5">
        <f>'Total Ind SPT'!M253-'Total HB SPT'!L254</f>
        <v>0</v>
      </c>
      <c r="N253" s="5">
        <f>'Total Ind SPT'!N253-'Total HB SPT'!M254</f>
        <v>1</v>
      </c>
      <c r="O253" s="5">
        <f>'Total Ind SPT'!O253-'Total HB SPT'!N254</f>
        <v>0</v>
      </c>
      <c r="P253" s="5"/>
      <c r="Q253" s="5">
        <f>E253+SUM('Total HB SPT'!D254:O254)-'Total Ind SPT'!E253</f>
        <v>0</v>
      </c>
      <c r="R253" s="5" t="s">
        <v>14</v>
      </c>
      <c r="S253" s="5" t="s">
        <v>14</v>
      </c>
      <c r="T253" s="5" t="s">
        <v>14</v>
      </c>
      <c r="U253" s="5" t="s">
        <v>14</v>
      </c>
      <c r="V253" s="5" t="s">
        <v>14</v>
      </c>
      <c r="W253" s="5" t="s">
        <v>14</v>
      </c>
      <c r="X253" s="5" t="s">
        <v>14</v>
      </c>
      <c r="Y253" s="5" t="s">
        <v>14</v>
      </c>
    </row>
    <row r="254" spans="3:25">
      <c r="C254">
        <v>2032</v>
      </c>
      <c r="D254">
        <v>7</v>
      </c>
      <c r="E254" s="4">
        <f t="shared" si="3"/>
        <v>234</v>
      </c>
      <c r="F254" s="5">
        <f>'Total Ind SPT'!F254</f>
        <v>22</v>
      </c>
      <c r="G254" s="5">
        <f>'Total Ind SPT'!G254-'Total HB SPT'!K255</f>
        <v>175</v>
      </c>
      <c r="H254" s="5">
        <f>'Total Ind SPT'!H254</f>
        <v>3</v>
      </c>
      <c r="I254" s="5">
        <f>'Total Ind SPT'!I254</f>
        <v>6</v>
      </c>
      <c r="J254" s="5">
        <f>'Total Ind SPT'!J254-'Total HB SPT'!G255-'Total HB SPT'!H255</f>
        <v>15</v>
      </c>
      <c r="K254" s="5">
        <f>'Total Ind SPT'!K254-'Total HB SPT'!D255-'Total HB SPT'!E255-'Total HB SPT'!F255</f>
        <v>11</v>
      </c>
      <c r="L254" s="5">
        <f>'Total Ind SPT'!L254-'Total HB SPT'!I255</f>
        <v>1</v>
      </c>
      <c r="M254" s="5">
        <f>'Total Ind SPT'!M254-'Total HB SPT'!L255</f>
        <v>0</v>
      </c>
      <c r="N254" s="5">
        <f>'Total Ind SPT'!N254-'Total HB SPT'!M255</f>
        <v>1</v>
      </c>
      <c r="O254" s="5">
        <f>'Total Ind SPT'!O254-'Total HB SPT'!N255</f>
        <v>0</v>
      </c>
      <c r="P254" s="5"/>
      <c r="Q254" s="5">
        <f>E254+SUM('Total HB SPT'!D255:O255)-'Total Ind SPT'!E254</f>
        <v>0</v>
      </c>
      <c r="R254" s="5" t="s">
        <v>14</v>
      </c>
      <c r="S254" s="5" t="s">
        <v>14</v>
      </c>
      <c r="T254" s="5" t="s">
        <v>14</v>
      </c>
      <c r="U254" s="5" t="s">
        <v>14</v>
      </c>
      <c r="V254" s="5" t="s">
        <v>14</v>
      </c>
      <c r="W254" s="5" t="s">
        <v>14</v>
      </c>
      <c r="X254" s="5" t="s">
        <v>14</v>
      </c>
      <c r="Y254" s="5" t="s">
        <v>14</v>
      </c>
    </row>
    <row r="255" spans="3:25">
      <c r="C255">
        <v>2032</v>
      </c>
      <c r="D255">
        <v>8</v>
      </c>
      <c r="E255" s="4">
        <f t="shared" si="3"/>
        <v>234</v>
      </c>
      <c r="F255" s="5">
        <f>'Total Ind SPT'!F255</f>
        <v>22</v>
      </c>
      <c r="G255" s="5">
        <f>'Total Ind SPT'!G255-'Total HB SPT'!K256</f>
        <v>175</v>
      </c>
      <c r="H255" s="5">
        <f>'Total Ind SPT'!H255</f>
        <v>3</v>
      </c>
      <c r="I255" s="5">
        <f>'Total Ind SPT'!I255</f>
        <v>6</v>
      </c>
      <c r="J255" s="5">
        <f>'Total Ind SPT'!J255-'Total HB SPT'!G256-'Total HB SPT'!H256</f>
        <v>15</v>
      </c>
      <c r="K255" s="5">
        <f>'Total Ind SPT'!K255-'Total HB SPT'!D256-'Total HB SPT'!E256-'Total HB SPT'!F256</f>
        <v>11</v>
      </c>
      <c r="L255" s="5">
        <f>'Total Ind SPT'!L255-'Total HB SPT'!I256</f>
        <v>1</v>
      </c>
      <c r="M255" s="5">
        <f>'Total Ind SPT'!M255-'Total HB SPT'!L256</f>
        <v>0</v>
      </c>
      <c r="N255" s="5">
        <f>'Total Ind SPT'!N255-'Total HB SPT'!M256</f>
        <v>1</v>
      </c>
      <c r="O255" s="5">
        <f>'Total Ind SPT'!O255-'Total HB SPT'!N256</f>
        <v>0</v>
      </c>
      <c r="P255" s="5"/>
      <c r="Q255" s="5">
        <f>E255+SUM('Total HB SPT'!D256:O256)-'Total Ind SPT'!E255</f>
        <v>0</v>
      </c>
      <c r="R255" s="5" t="s">
        <v>14</v>
      </c>
      <c r="S255" s="5" t="s">
        <v>14</v>
      </c>
      <c r="T255" s="5" t="s">
        <v>14</v>
      </c>
      <c r="U255" s="5" t="s">
        <v>14</v>
      </c>
      <c r="V255" s="5" t="s">
        <v>14</v>
      </c>
      <c r="W255" s="5" t="s">
        <v>14</v>
      </c>
      <c r="X255" s="5" t="s">
        <v>14</v>
      </c>
      <c r="Y255" s="5" t="s">
        <v>14</v>
      </c>
    </row>
    <row r="256" spans="3:25">
      <c r="C256">
        <v>2032</v>
      </c>
      <c r="D256">
        <v>9</v>
      </c>
      <c r="E256" s="4">
        <f t="shared" si="3"/>
        <v>234</v>
      </c>
      <c r="F256" s="5">
        <f>'Total Ind SPT'!F256</f>
        <v>22</v>
      </c>
      <c r="G256" s="5">
        <f>'Total Ind SPT'!G256-'Total HB SPT'!K257</f>
        <v>175</v>
      </c>
      <c r="H256" s="5">
        <f>'Total Ind SPT'!H256</f>
        <v>3</v>
      </c>
      <c r="I256" s="5">
        <f>'Total Ind SPT'!I256</f>
        <v>6</v>
      </c>
      <c r="J256" s="5">
        <f>'Total Ind SPT'!J256-'Total HB SPT'!G257-'Total HB SPT'!H257</f>
        <v>15</v>
      </c>
      <c r="K256" s="5">
        <f>'Total Ind SPT'!K256-'Total HB SPT'!D257-'Total HB SPT'!E257-'Total HB SPT'!F257</f>
        <v>11</v>
      </c>
      <c r="L256" s="5">
        <f>'Total Ind SPT'!L256-'Total HB SPT'!I257</f>
        <v>1</v>
      </c>
      <c r="M256" s="5">
        <f>'Total Ind SPT'!M256-'Total HB SPT'!L257</f>
        <v>0</v>
      </c>
      <c r="N256" s="5">
        <f>'Total Ind SPT'!N256-'Total HB SPT'!M257</f>
        <v>1</v>
      </c>
      <c r="O256" s="5">
        <f>'Total Ind SPT'!O256-'Total HB SPT'!N257</f>
        <v>0</v>
      </c>
      <c r="P256" s="5"/>
      <c r="Q256" s="5">
        <f>E256+SUM('Total HB SPT'!D257:O257)-'Total Ind SPT'!E256</f>
        <v>0</v>
      </c>
      <c r="R256" s="5" t="s">
        <v>14</v>
      </c>
      <c r="S256" s="5" t="s">
        <v>14</v>
      </c>
      <c r="T256" s="5" t="s">
        <v>14</v>
      </c>
      <c r="U256" s="5" t="s">
        <v>14</v>
      </c>
      <c r="V256" s="5" t="s">
        <v>14</v>
      </c>
      <c r="W256" s="5" t="s">
        <v>14</v>
      </c>
      <c r="X256" s="5" t="s">
        <v>14</v>
      </c>
      <c r="Y256" s="5" t="s">
        <v>14</v>
      </c>
    </row>
    <row r="257" spans="3:25">
      <c r="C257">
        <v>2032</v>
      </c>
      <c r="D257">
        <v>10</v>
      </c>
      <c r="E257" s="4">
        <f t="shared" si="3"/>
        <v>235</v>
      </c>
      <c r="F257" s="5">
        <f>'Total Ind SPT'!F257</f>
        <v>22</v>
      </c>
      <c r="G257" s="5">
        <f>'Total Ind SPT'!G257-'Total HB SPT'!K258</f>
        <v>176</v>
      </c>
      <c r="H257" s="5">
        <f>'Total Ind SPT'!H257</f>
        <v>3</v>
      </c>
      <c r="I257" s="5">
        <f>'Total Ind SPT'!I257</f>
        <v>6</v>
      </c>
      <c r="J257" s="5">
        <f>'Total Ind SPT'!J257-'Total HB SPT'!G258-'Total HB SPT'!H258</f>
        <v>15</v>
      </c>
      <c r="K257" s="5">
        <f>'Total Ind SPT'!K257-'Total HB SPT'!D258-'Total HB SPT'!E258-'Total HB SPT'!F258</f>
        <v>11</v>
      </c>
      <c r="L257" s="5">
        <f>'Total Ind SPT'!L257-'Total HB SPT'!I258</f>
        <v>1</v>
      </c>
      <c r="M257" s="5">
        <f>'Total Ind SPT'!M257-'Total HB SPT'!L258</f>
        <v>0</v>
      </c>
      <c r="N257" s="5">
        <f>'Total Ind SPT'!N257-'Total HB SPT'!M258</f>
        <v>1</v>
      </c>
      <c r="O257" s="5">
        <f>'Total Ind SPT'!O257-'Total HB SPT'!N258</f>
        <v>0</v>
      </c>
      <c r="P257" s="5"/>
      <c r="Q257" s="5">
        <f>E257+SUM('Total HB SPT'!D258:O258)-'Total Ind SPT'!E257</f>
        <v>0</v>
      </c>
      <c r="R257" s="5" t="s">
        <v>14</v>
      </c>
      <c r="S257" s="5" t="s">
        <v>14</v>
      </c>
      <c r="T257" s="5" t="s">
        <v>14</v>
      </c>
      <c r="U257" s="5" t="s">
        <v>14</v>
      </c>
      <c r="V257" s="5" t="s">
        <v>14</v>
      </c>
      <c r="W257" s="5" t="s">
        <v>14</v>
      </c>
      <c r="X257" s="5" t="s">
        <v>14</v>
      </c>
      <c r="Y257" s="5" t="s">
        <v>14</v>
      </c>
    </row>
    <row r="258" spans="3:25">
      <c r="C258">
        <v>2032</v>
      </c>
      <c r="D258">
        <v>11</v>
      </c>
      <c r="E258" s="4">
        <f t="shared" si="3"/>
        <v>235</v>
      </c>
      <c r="F258" s="5">
        <f>'Total Ind SPT'!F258</f>
        <v>22</v>
      </c>
      <c r="G258" s="5">
        <f>'Total Ind SPT'!G258-'Total HB SPT'!K259</f>
        <v>176</v>
      </c>
      <c r="H258" s="5">
        <f>'Total Ind SPT'!H258</f>
        <v>3</v>
      </c>
      <c r="I258" s="5">
        <f>'Total Ind SPT'!I258</f>
        <v>6</v>
      </c>
      <c r="J258" s="5">
        <f>'Total Ind SPT'!J258-'Total HB SPT'!G259-'Total HB SPT'!H259</f>
        <v>15</v>
      </c>
      <c r="K258" s="5">
        <f>'Total Ind SPT'!K258-'Total HB SPT'!D259-'Total HB SPT'!E259-'Total HB SPT'!F259</f>
        <v>11</v>
      </c>
      <c r="L258" s="5">
        <f>'Total Ind SPT'!L258-'Total HB SPT'!I259</f>
        <v>1</v>
      </c>
      <c r="M258" s="5">
        <f>'Total Ind SPT'!M258-'Total HB SPT'!L259</f>
        <v>0</v>
      </c>
      <c r="N258" s="5">
        <f>'Total Ind SPT'!N258-'Total HB SPT'!M259</f>
        <v>1</v>
      </c>
      <c r="O258" s="5">
        <f>'Total Ind SPT'!O258-'Total HB SPT'!N259</f>
        <v>0</v>
      </c>
      <c r="P258" s="5"/>
      <c r="Q258" s="5">
        <f>E258+SUM('Total HB SPT'!D259:O259)-'Total Ind SPT'!E258</f>
        <v>0</v>
      </c>
      <c r="R258" s="5" t="s">
        <v>14</v>
      </c>
      <c r="S258" s="5" t="s">
        <v>14</v>
      </c>
      <c r="T258" s="5" t="s">
        <v>14</v>
      </c>
      <c r="U258" s="5" t="s">
        <v>14</v>
      </c>
      <c r="V258" s="5" t="s">
        <v>14</v>
      </c>
      <c r="W258" s="5" t="s">
        <v>14</v>
      </c>
      <c r="X258" s="5" t="s">
        <v>14</v>
      </c>
      <c r="Y258" s="5" t="s">
        <v>14</v>
      </c>
    </row>
    <row r="259" spans="3:25">
      <c r="C259">
        <v>2032</v>
      </c>
      <c r="D259">
        <v>12</v>
      </c>
      <c r="E259" s="4">
        <f t="shared" si="3"/>
        <v>235</v>
      </c>
      <c r="F259" s="5">
        <f>'Total Ind SPT'!F259</f>
        <v>22</v>
      </c>
      <c r="G259" s="5">
        <f>'Total Ind SPT'!G259-'Total HB SPT'!K260</f>
        <v>176</v>
      </c>
      <c r="H259" s="5">
        <f>'Total Ind SPT'!H259</f>
        <v>3</v>
      </c>
      <c r="I259" s="5">
        <f>'Total Ind SPT'!I259</f>
        <v>6</v>
      </c>
      <c r="J259" s="5">
        <f>'Total Ind SPT'!J259-'Total HB SPT'!G260-'Total HB SPT'!H260</f>
        <v>15</v>
      </c>
      <c r="K259" s="5">
        <f>'Total Ind SPT'!K259-'Total HB SPT'!D260-'Total HB SPT'!E260-'Total HB SPT'!F260</f>
        <v>11</v>
      </c>
      <c r="L259" s="5">
        <f>'Total Ind SPT'!L259-'Total HB SPT'!I260</f>
        <v>1</v>
      </c>
      <c r="M259" s="5">
        <f>'Total Ind SPT'!M259-'Total HB SPT'!L260</f>
        <v>0</v>
      </c>
      <c r="N259" s="5">
        <f>'Total Ind SPT'!N259-'Total HB SPT'!M260</f>
        <v>1</v>
      </c>
      <c r="O259" s="5">
        <f>'Total Ind SPT'!O259-'Total HB SPT'!N260</f>
        <v>0</v>
      </c>
      <c r="P259" s="5"/>
      <c r="Q259" s="5">
        <f>E259+SUM('Total HB SPT'!D260:O260)-'Total Ind SPT'!E259</f>
        <v>0</v>
      </c>
      <c r="R259" s="5" t="s">
        <v>14</v>
      </c>
      <c r="S259" s="5" t="s">
        <v>14</v>
      </c>
      <c r="T259" s="5" t="s">
        <v>14</v>
      </c>
      <c r="U259" s="5" t="s">
        <v>14</v>
      </c>
      <c r="V259" s="5" t="s">
        <v>14</v>
      </c>
      <c r="W259" s="5" t="s">
        <v>14</v>
      </c>
      <c r="X259" s="5" t="s">
        <v>14</v>
      </c>
      <c r="Y259" s="5" t="s">
        <v>14</v>
      </c>
    </row>
    <row r="260" spans="3:25">
      <c r="C260">
        <v>2033</v>
      </c>
      <c r="D260">
        <v>1</v>
      </c>
      <c r="E260" s="4">
        <f t="shared" si="3"/>
        <v>235</v>
      </c>
      <c r="F260" s="5">
        <f>'Total Ind SPT'!F260</f>
        <v>22</v>
      </c>
      <c r="G260" s="5">
        <f>'Total Ind SPT'!G260-'Total HB SPT'!K261</f>
        <v>176</v>
      </c>
      <c r="H260" s="5">
        <f>'Total Ind SPT'!H260</f>
        <v>3</v>
      </c>
      <c r="I260" s="5">
        <f>'Total Ind SPT'!I260</f>
        <v>6</v>
      </c>
      <c r="J260" s="5">
        <f>'Total Ind SPT'!J260-'Total HB SPT'!G261-'Total HB SPT'!H261</f>
        <v>15</v>
      </c>
      <c r="K260" s="5">
        <f>'Total Ind SPT'!K260-'Total HB SPT'!D261-'Total HB SPT'!E261-'Total HB SPT'!F261</f>
        <v>11</v>
      </c>
      <c r="L260" s="5">
        <f>'Total Ind SPT'!L260-'Total HB SPT'!I261</f>
        <v>1</v>
      </c>
      <c r="M260" s="5">
        <f>'Total Ind SPT'!M260-'Total HB SPT'!L261</f>
        <v>0</v>
      </c>
      <c r="N260" s="5">
        <f>'Total Ind SPT'!N260-'Total HB SPT'!M261</f>
        <v>1</v>
      </c>
      <c r="O260" s="5">
        <f>'Total Ind SPT'!O260-'Total HB SPT'!N261</f>
        <v>0</v>
      </c>
      <c r="P260" s="5"/>
      <c r="Q260" s="5">
        <f>E260+SUM('Total HB SPT'!D261:O261)-'Total Ind SPT'!E260</f>
        <v>0</v>
      </c>
      <c r="R260" s="5" t="s">
        <v>14</v>
      </c>
      <c r="S260" s="5" t="s">
        <v>14</v>
      </c>
      <c r="T260" s="5" t="s">
        <v>14</v>
      </c>
      <c r="U260" s="5" t="s">
        <v>14</v>
      </c>
      <c r="V260" s="5" t="s">
        <v>14</v>
      </c>
      <c r="W260" s="5" t="s">
        <v>14</v>
      </c>
      <c r="X260" s="5" t="s">
        <v>14</v>
      </c>
      <c r="Y260" s="5" t="s">
        <v>14</v>
      </c>
    </row>
    <row r="261" spans="3:25">
      <c r="C261">
        <v>2033</v>
      </c>
      <c r="D261">
        <v>2</v>
      </c>
      <c r="E261" s="4">
        <f t="shared" si="3"/>
        <v>235</v>
      </c>
      <c r="F261" s="5">
        <f>'Total Ind SPT'!F261</f>
        <v>22</v>
      </c>
      <c r="G261" s="5">
        <f>'Total Ind SPT'!G261-'Total HB SPT'!K262</f>
        <v>176</v>
      </c>
      <c r="H261" s="5">
        <f>'Total Ind SPT'!H261</f>
        <v>3</v>
      </c>
      <c r="I261" s="5">
        <f>'Total Ind SPT'!I261</f>
        <v>6</v>
      </c>
      <c r="J261" s="5">
        <f>'Total Ind SPT'!J261-'Total HB SPT'!G262-'Total HB SPT'!H262</f>
        <v>15</v>
      </c>
      <c r="K261" s="5">
        <f>'Total Ind SPT'!K261-'Total HB SPT'!D262-'Total HB SPT'!E262-'Total HB SPT'!F262</f>
        <v>11</v>
      </c>
      <c r="L261" s="5">
        <f>'Total Ind SPT'!L261-'Total HB SPT'!I262</f>
        <v>1</v>
      </c>
      <c r="M261" s="5">
        <f>'Total Ind SPT'!M261-'Total HB SPT'!L262</f>
        <v>0</v>
      </c>
      <c r="N261" s="5">
        <f>'Total Ind SPT'!N261-'Total HB SPT'!M262</f>
        <v>1</v>
      </c>
      <c r="O261" s="5">
        <f>'Total Ind SPT'!O261-'Total HB SPT'!N262</f>
        <v>0</v>
      </c>
      <c r="P261" s="5"/>
      <c r="Q261" s="5">
        <f>E261+SUM('Total HB SPT'!D262:O262)-'Total Ind SPT'!E261</f>
        <v>0</v>
      </c>
      <c r="R261" s="5" t="s">
        <v>14</v>
      </c>
      <c r="S261" s="5" t="s">
        <v>14</v>
      </c>
      <c r="T261" s="5" t="s">
        <v>14</v>
      </c>
      <c r="U261" s="5" t="s">
        <v>14</v>
      </c>
      <c r="V261" s="5" t="s">
        <v>14</v>
      </c>
      <c r="W261" s="5" t="s">
        <v>14</v>
      </c>
      <c r="X261" s="5" t="s">
        <v>14</v>
      </c>
      <c r="Y261" s="5" t="s">
        <v>14</v>
      </c>
    </row>
    <row r="262" spans="3:25">
      <c r="C262">
        <v>2033</v>
      </c>
      <c r="D262">
        <v>3</v>
      </c>
      <c r="E262" s="4">
        <f t="shared" si="3"/>
        <v>235</v>
      </c>
      <c r="F262" s="5">
        <f>'Total Ind SPT'!F262</f>
        <v>22</v>
      </c>
      <c r="G262" s="5">
        <f>'Total Ind SPT'!G262-'Total HB SPT'!K263</f>
        <v>176</v>
      </c>
      <c r="H262" s="5">
        <f>'Total Ind SPT'!H262</f>
        <v>3</v>
      </c>
      <c r="I262" s="5">
        <f>'Total Ind SPT'!I262</f>
        <v>6</v>
      </c>
      <c r="J262" s="5">
        <f>'Total Ind SPT'!J262-'Total HB SPT'!G263-'Total HB SPT'!H263</f>
        <v>15</v>
      </c>
      <c r="K262" s="5">
        <f>'Total Ind SPT'!K262-'Total HB SPT'!D263-'Total HB SPT'!E263-'Total HB SPT'!F263</f>
        <v>11</v>
      </c>
      <c r="L262" s="5">
        <f>'Total Ind SPT'!L262-'Total HB SPT'!I263</f>
        <v>1</v>
      </c>
      <c r="M262" s="5">
        <f>'Total Ind SPT'!M262-'Total HB SPT'!L263</f>
        <v>0</v>
      </c>
      <c r="N262" s="5">
        <f>'Total Ind SPT'!N262-'Total HB SPT'!M263</f>
        <v>1</v>
      </c>
      <c r="O262" s="5">
        <f>'Total Ind SPT'!O262-'Total HB SPT'!N263</f>
        <v>0</v>
      </c>
      <c r="P262" s="5"/>
      <c r="Q262" s="5">
        <f>E262+SUM('Total HB SPT'!D263:O263)-'Total Ind SPT'!E262</f>
        <v>0</v>
      </c>
      <c r="R262" s="5" t="s">
        <v>14</v>
      </c>
      <c r="S262" s="5" t="s">
        <v>14</v>
      </c>
      <c r="T262" s="5" t="s">
        <v>14</v>
      </c>
      <c r="U262" s="5" t="s">
        <v>14</v>
      </c>
      <c r="V262" s="5" t="s">
        <v>14</v>
      </c>
      <c r="W262" s="5" t="s">
        <v>14</v>
      </c>
      <c r="X262" s="5" t="s">
        <v>14</v>
      </c>
      <c r="Y262" s="5" t="s">
        <v>14</v>
      </c>
    </row>
    <row r="263" spans="3:25">
      <c r="C263">
        <v>2033</v>
      </c>
      <c r="D263">
        <v>4</v>
      </c>
      <c r="E263" s="4">
        <f t="shared" si="3"/>
        <v>235</v>
      </c>
      <c r="F263" s="5">
        <f>'Total Ind SPT'!F263</f>
        <v>22</v>
      </c>
      <c r="G263" s="5">
        <f>'Total Ind SPT'!G263-'Total HB SPT'!K264</f>
        <v>176</v>
      </c>
      <c r="H263" s="5">
        <f>'Total Ind SPT'!H263</f>
        <v>3</v>
      </c>
      <c r="I263" s="5">
        <f>'Total Ind SPT'!I263</f>
        <v>6</v>
      </c>
      <c r="J263" s="5">
        <f>'Total Ind SPT'!J263-'Total HB SPT'!G264-'Total HB SPT'!H264</f>
        <v>15</v>
      </c>
      <c r="K263" s="5">
        <f>'Total Ind SPT'!K263-'Total HB SPT'!D264-'Total HB SPT'!E264-'Total HB SPT'!F264</f>
        <v>11</v>
      </c>
      <c r="L263" s="5">
        <f>'Total Ind SPT'!L263-'Total HB SPT'!I264</f>
        <v>1</v>
      </c>
      <c r="M263" s="5">
        <f>'Total Ind SPT'!M263-'Total HB SPT'!L264</f>
        <v>0</v>
      </c>
      <c r="N263" s="5">
        <f>'Total Ind SPT'!N263-'Total HB SPT'!M264</f>
        <v>1</v>
      </c>
      <c r="O263" s="5">
        <f>'Total Ind SPT'!O263-'Total HB SPT'!N264</f>
        <v>0</v>
      </c>
      <c r="P263" s="5"/>
      <c r="Q263" s="5">
        <f>E263+SUM('Total HB SPT'!D264:O264)-'Total Ind SPT'!E263</f>
        <v>0</v>
      </c>
      <c r="R263" s="5" t="s">
        <v>14</v>
      </c>
      <c r="S263" s="5" t="s">
        <v>14</v>
      </c>
      <c r="T263" s="5" t="s">
        <v>14</v>
      </c>
      <c r="U263" s="5" t="s">
        <v>14</v>
      </c>
      <c r="V263" s="5" t="s">
        <v>14</v>
      </c>
      <c r="W263" s="5" t="s">
        <v>14</v>
      </c>
      <c r="X263" s="5" t="s">
        <v>14</v>
      </c>
      <c r="Y263" s="5" t="s">
        <v>14</v>
      </c>
    </row>
    <row r="264" spans="3:25">
      <c r="C264">
        <v>2033</v>
      </c>
      <c r="D264">
        <v>5</v>
      </c>
      <c r="E264" s="4">
        <f t="shared" si="3"/>
        <v>235</v>
      </c>
      <c r="F264" s="5">
        <f>'Total Ind SPT'!F264</f>
        <v>22</v>
      </c>
      <c r="G264" s="5">
        <f>'Total Ind SPT'!G264-'Total HB SPT'!K265</f>
        <v>176</v>
      </c>
      <c r="H264" s="5">
        <f>'Total Ind SPT'!H264</f>
        <v>3</v>
      </c>
      <c r="I264" s="5">
        <f>'Total Ind SPT'!I264</f>
        <v>6</v>
      </c>
      <c r="J264" s="5">
        <f>'Total Ind SPT'!J264-'Total HB SPT'!G265-'Total HB SPT'!H265</f>
        <v>15</v>
      </c>
      <c r="K264" s="5">
        <f>'Total Ind SPT'!K264-'Total HB SPT'!D265-'Total HB SPT'!E265-'Total HB SPT'!F265</f>
        <v>11</v>
      </c>
      <c r="L264" s="5">
        <f>'Total Ind SPT'!L264-'Total HB SPT'!I265</f>
        <v>1</v>
      </c>
      <c r="M264" s="5">
        <f>'Total Ind SPT'!M264-'Total HB SPT'!L265</f>
        <v>0</v>
      </c>
      <c r="N264" s="5">
        <f>'Total Ind SPT'!N264-'Total HB SPT'!M265</f>
        <v>1</v>
      </c>
      <c r="O264" s="5">
        <f>'Total Ind SPT'!O264-'Total HB SPT'!N265</f>
        <v>0</v>
      </c>
      <c r="P264" s="5"/>
      <c r="Q264" s="5">
        <f>E264+SUM('Total HB SPT'!D265:O265)-'Total Ind SPT'!E264</f>
        <v>0</v>
      </c>
      <c r="R264" s="5" t="s">
        <v>14</v>
      </c>
      <c r="S264" s="5" t="s">
        <v>14</v>
      </c>
      <c r="T264" s="5" t="s">
        <v>14</v>
      </c>
      <c r="U264" s="5" t="s">
        <v>14</v>
      </c>
      <c r="V264" s="5" t="s">
        <v>14</v>
      </c>
      <c r="W264" s="5" t="s">
        <v>14</v>
      </c>
      <c r="X264" s="5" t="s">
        <v>14</v>
      </c>
      <c r="Y264" s="5" t="s">
        <v>14</v>
      </c>
    </row>
    <row r="265" spans="3:25">
      <c r="C265">
        <v>2033</v>
      </c>
      <c r="D265">
        <v>6</v>
      </c>
      <c r="E265" s="4">
        <f t="shared" ref="E265:E319" si="4">SUM(F265:O265)</f>
        <v>235</v>
      </c>
      <c r="F265" s="5">
        <f>'Total Ind SPT'!F265</f>
        <v>22</v>
      </c>
      <c r="G265" s="5">
        <f>'Total Ind SPT'!G265-'Total HB SPT'!K266</f>
        <v>176</v>
      </c>
      <c r="H265" s="5">
        <f>'Total Ind SPT'!H265</f>
        <v>3</v>
      </c>
      <c r="I265" s="5">
        <f>'Total Ind SPT'!I265</f>
        <v>6</v>
      </c>
      <c r="J265" s="5">
        <f>'Total Ind SPT'!J265-'Total HB SPT'!G266-'Total HB SPT'!H266</f>
        <v>15</v>
      </c>
      <c r="K265" s="5">
        <f>'Total Ind SPT'!K265-'Total HB SPT'!D266-'Total HB SPT'!E266-'Total HB SPT'!F266</f>
        <v>11</v>
      </c>
      <c r="L265" s="5">
        <f>'Total Ind SPT'!L265-'Total HB SPT'!I266</f>
        <v>1</v>
      </c>
      <c r="M265" s="5">
        <f>'Total Ind SPT'!M265-'Total HB SPT'!L266</f>
        <v>0</v>
      </c>
      <c r="N265" s="5">
        <f>'Total Ind SPT'!N265-'Total HB SPT'!M266</f>
        <v>1</v>
      </c>
      <c r="O265" s="5">
        <f>'Total Ind SPT'!O265-'Total HB SPT'!N266</f>
        <v>0</v>
      </c>
      <c r="P265" s="5"/>
      <c r="Q265" s="5">
        <f>E265+SUM('Total HB SPT'!D266:O266)-'Total Ind SPT'!E265</f>
        <v>0</v>
      </c>
      <c r="R265" s="5" t="s">
        <v>14</v>
      </c>
      <c r="S265" s="5" t="s">
        <v>14</v>
      </c>
      <c r="T265" s="5" t="s">
        <v>14</v>
      </c>
      <c r="U265" s="5" t="s">
        <v>14</v>
      </c>
      <c r="V265" s="5" t="s">
        <v>14</v>
      </c>
      <c r="W265" s="5" t="s">
        <v>14</v>
      </c>
      <c r="X265" s="5" t="s">
        <v>14</v>
      </c>
      <c r="Y265" s="5" t="s">
        <v>14</v>
      </c>
    </row>
    <row r="266" spans="3:25">
      <c r="C266">
        <v>2033</v>
      </c>
      <c r="D266">
        <v>7</v>
      </c>
      <c r="E266" s="4">
        <f t="shared" si="4"/>
        <v>235</v>
      </c>
      <c r="F266" s="5">
        <f>'Total Ind SPT'!F266</f>
        <v>22</v>
      </c>
      <c r="G266" s="5">
        <f>'Total Ind SPT'!G266-'Total HB SPT'!K267</f>
        <v>176</v>
      </c>
      <c r="H266" s="5">
        <f>'Total Ind SPT'!H266</f>
        <v>3</v>
      </c>
      <c r="I266" s="5">
        <f>'Total Ind SPT'!I266</f>
        <v>6</v>
      </c>
      <c r="J266" s="5">
        <f>'Total Ind SPT'!J266-'Total HB SPT'!G267-'Total HB SPT'!H267</f>
        <v>15</v>
      </c>
      <c r="K266" s="5">
        <f>'Total Ind SPT'!K266-'Total HB SPT'!D267-'Total HB SPT'!E267-'Total HB SPT'!F267</f>
        <v>11</v>
      </c>
      <c r="L266" s="5">
        <f>'Total Ind SPT'!L266-'Total HB SPT'!I267</f>
        <v>1</v>
      </c>
      <c r="M266" s="5">
        <f>'Total Ind SPT'!M266-'Total HB SPT'!L267</f>
        <v>0</v>
      </c>
      <c r="N266" s="5">
        <f>'Total Ind SPT'!N266-'Total HB SPT'!M267</f>
        <v>1</v>
      </c>
      <c r="O266" s="5">
        <f>'Total Ind SPT'!O266-'Total HB SPT'!N267</f>
        <v>0</v>
      </c>
      <c r="P266" s="5"/>
      <c r="Q266" s="5">
        <f>E266+SUM('Total HB SPT'!D267:O267)-'Total Ind SPT'!E266</f>
        <v>0</v>
      </c>
      <c r="R266" s="5" t="s">
        <v>14</v>
      </c>
      <c r="S266" s="5" t="s">
        <v>14</v>
      </c>
      <c r="T266" s="5" t="s">
        <v>14</v>
      </c>
      <c r="U266" s="5" t="s">
        <v>14</v>
      </c>
      <c r="V266" s="5" t="s">
        <v>14</v>
      </c>
      <c r="W266" s="5" t="s">
        <v>14</v>
      </c>
      <c r="X266" s="5" t="s">
        <v>14</v>
      </c>
      <c r="Y266" s="5" t="s">
        <v>14</v>
      </c>
    </row>
    <row r="267" spans="3:25">
      <c r="C267">
        <v>2033</v>
      </c>
      <c r="D267">
        <v>8</v>
      </c>
      <c r="E267" s="4">
        <f t="shared" si="4"/>
        <v>236</v>
      </c>
      <c r="F267" s="5">
        <f>'Total Ind SPT'!F267</f>
        <v>22</v>
      </c>
      <c r="G267" s="5">
        <f>'Total Ind SPT'!G267-'Total HB SPT'!K268</f>
        <v>177</v>
      </c>
      <c r="H267" s="5">
        <f>'Total Ind SPT'!H267</f>
        <v>3</v>
      </c>
      <c r="I267" s="5">
        <f>'Total Ind SPT'!I267</f>
        <v>6</v>
      </c>
      <c r="J267" s="5">
        <f>'Total Ind SPT'!J267-'Total HB SPT'!G268-'Total HB SPT'!H268</f>
        <v>15</v>
      </c>
      <c r="K267" s="5">
        <f>'Total Ind SPT'!K267-'Total HB SPT'!D268-'Total HB SPT'!E268-'Total HB SPT'!F268</f>
        <v>11</v>
      </c>
      <c r="L267" s="5">
        <f>'Total Ind SPT'!L267-'Total HB SPT'!I268</f>
        <v>1</v>
      </c>
      <c r="M267" s="5">
        <f>'Total Ind SPT'!M267-'Total HB SPT'!L268</f>
        <v>0</v>
      </c>
      <c r="N267" s="5">
        <f>'Total Ind SPT'!N267-'Total HB SPT'!M268</f>
        <v>1</v>
      </c>
      <c r="O267" s="5">
        <f>'Total Ind SPT'!O267-'Total HB SPT'!N268</f>
        <v>0</v>
      </c>
      <c r="P267" s="5"/>
      <c r="Q267" s="5">
        <f>E267+SUM('Total HB SPT'!D268:O268)-'Total Ind SPT'!E267</f>
        <v>0</v>
      </c>
      <c r="R267" s="5" t="s">
        <v>14</v>
      </c>
      <c r="S267" s="5" t="s">
        <v>14</v>
      </c>
      <c r="T267" s="5" t="s">
        <v>14</v>
      </c>
      <c r="U267" s="5" t="s">
        <v>14</v>
      </c>
      <c r="V267" s="5" t="s">
        <v>14</v>
      </c>
      <c r="W267" s="5" t="s">
        <v>14</v>
      </c>
      <c r="X267" s="5" t="s">
        <v>14</v>
      </c>
      <c r="Y267" s="5" t="s">
        <v>14</v>
      </c>
    </row>
    <row r="268" spans="3:25">
      <c r="C268">
        <v>2033</v>
      </c>
      <c r="D268">
        <v>9</v>
      </c>
      <c r="E268" s="4">
        <f t="shared" si="4"/>
        <v>236</v>
      </c>
      <c r="F268" s="5">
        <f>'Total Ind SPT'!F268</f>
        <v>22</v>
      </c>
      <c r="G268" s="5">
        <f>'Total Ind SPT'!G268-'Total HB SPT'!K269</f>
        <v>177</v>
      </c>
      <c r="H268" s="5">
        <f>'Total Ind SPT'!H268</f>
        <v>3</v>
      </c>
      <c r="I268" s="5">
        <f>'Total Ind SPT'!I268</f>
        <v>6</v>
      </c>
      <c r="J268" s="5">
        <f>'Total Ind SPT'!J268-'Total HB SPT'!G269-'Total HB SPT'!H269</f>
        <v>15</v>
      </c>
      <c r="K268" s="5">
        <f>'Total Ind SPT'!K268-'Total HB SPT'!D269-'Total HB SPT'!E269-'Total HB SPT'!F269</f>
        <v>11</v>
      </c>
      <c r="L268" s="5">
        <f>'Total Ind SPT'!L268-'Total HB SPT'!I269</f>
        <v>1</v>
      </c>
      <c r="M268" s="5">
        <f>'Total Ind SPT'!M268-'Total HB SPT'!L269</f>
        <v>0</v>
      </c>
      <c r="N268" s="5">
        <f>'Total Ind SPT'!N268-'Total HB SPT'!M269</f>
        <v>1</v>
      </c>
      <c r="O268" s="5">
        <f>'Total Ind SPT'!O268-'Total HB SPT'!N269</f>
        <v>0</v>
      </c>
      <c r="P268" s="5"/>
      <c r="Q268" s="5">
        <f>E268+SUM('Total HB SPT'!D269:O269)-'Total Ind SPT'!E268</f>
        <v>0</v>
      </c>
      <c r="R268" s="5" t="s">
        <v>14</v>
      </c>
      <c r="S268" s="5" t="s">
        <v>14</v>
      </c>
      <c r="T268" s="5" t="s">
        <v>14</v>
      </c>
      <c r="U268" s="5" t="s">
        <v>14</v>
      </c>
      <c r="V268" s="5" t="s">
        <v>14</v>
      </c>
      <c r="W268" s="5" t="s">
        <v>14</v>
      </c>
      <c r="X268" s="5" t="s">
        <v>14</v>
      </c>
      <c r="Y268" s="5" t="s">
        <v>14</v>
      </c>
    </row>
    <row r="269" spans="3:25">
      <c r="C269">
        <v>2033</v>
      </c>
      <c r="D269">
        <v>10</v>
      </c>
      <c r="E269" s="4">
        <f t="shared" si="4"/>
        <v>236</v>
      </c>
      <c r="F269" s="5">
        <f>'Total Ind SPT'!F269</f>
        <v>22</v>
      </c>
      <c r="G269" s="5">
        <f>'Total Ind SPT'!G269-'Total HB SPT'!K270</f>
        <v>177</v>
      </c>
      <c r="H269" s="5">
        <f>'Total Ind SPT'!H269</f>
        <v>3</v>
      </c>
      <c r="I269" s="5">
        <f>'Total Ind SPT'!I269</f>
        <v>6</v>
      </c>
      <c r="J269" s="5">
        <f>'Total Ind SPT'!J269-'Total HB SPT'!G270-'Total HB SPT'!H270</f>
        <v>15</v>
      </c>
      <c r="K269" s="5">
        <f>'Total Ind SPT'!K269-'Total HB SPT'!D270-'Total HB SPT'!E270-'Total HB SPT'!F270</f>
        <v>11</v>
      </c>
      <c r="L269" s="5">
        <f>'Total Ind SPT'!L269-'Total HB SPT'!I270</f>
        <v>1</v>
      </c>
      <c r="M269" s="5">
        <f>'Total Ind SPT'!M269-'Total HB SPT'!L270</f>
        <v>0</v>
      </c>
      <c r="N269" s="5">
        <f>'Total Ind SPT'!N269-'Total HB SPT'!M270</f>
        <v>1</v>
      </c>
      <c r="O269" s="5">
        <f>'Total Ind SPT'!O269-'Total HB SPT'!N270</f>
        <v>0</v>
      </c>
      <c r="P269" s="5"/>
      <c r="Q269" s="5">
        <f>E269+SUM('Total HB SPT'!D270:O270)-'Total Ind SPT'!E269</f>
        <v>0</v>
      </c>
      <c r="R269" s="5" t="s">
        <v>14</v>
      </c>
      <c r="S269" s="5" t="s">
        <v>14</v>
      </c>
      <c r="T269" s="5" t="s">
        <v>14</v>
      </c>
      <c r="U269" s="5" t="s">
        <v>14</v>
      </c>
      <c r="V269" s="5" t="s">
        <v>14</v>
      </c>
      <c r="W269" s="5" t="s">
        <v>14</v>
      </c>
      <c r="X269" s="5" t="s">
        <v>14</v>
      </c>
      <c r="Y269" s="5" t="s">
        <v>14</v>
      </c>
    </row>
    <row r="270" spans="3:25">
      <c r="C270">
        <v>2033</v>
      </c>
      <c r="D270">
        <v>11</v>
      </c>
      <c r="E270" s="4">
        <f t="shared" si="4"/>
        <v>236</v>
      </c>
      <c r="F270" s="5">
        <f>'Total Ind SPT'!F270</f>
        <v>22</v>
      </c>
      <c r="G270" s="5">
        <f>'Total Ind SPT'!G270-'Total HB SPT'!K271</f>
        <v>177</v>
      </c>
      <c r="H270" s="5">
        <f>'Total Ind SPT'!H270</f>
        <v>3</v>
      </c>
      <c r="I270" s="5">
        <f>'Total Ind SPT'!I270</f>
        <v>6</v>
      </c>
      <c r="J270" s="5">
        <f>'Total Ind SPT'!J270-'Total HB SPT'!G271-'Total HB SPT'!H271</f>
        <v>15</v>
      </c>
      <c r="K270" s="5">
        <f>'Total Ind SPT'!K270-'Total HB SPT'!D271-'Total HB SPT'!E271-'Total HB SPT'!F271</f>
        <v>11</v>
      </c>
      <c r="L270" s="5">
        <f>'Total Ind SPT'!L270-'Total HB SPT'!I271</f>
        <v>1</v>
      </c>
      <c r="M270" s="5">
        <f>'Total Ind SPT'!M270-'Total HB SPT'!L271</f>
        <v>0</v>
      </c>
      <c r="N270" s="5">
        <f>'Total Ind SPT'!N270-'Total HB SPT'!M271</f>
        <v>1</v>
      </c>
      <c r="O270" s="5">
        <f>'Total Ind SPT'!O270-'Total HB SPT'!N271</f>
        <v>0</v>
      </c>
      <c r="P270" s="5"/>
      <c r="Q270" s="5">
        <f>E270+SUM('Total HB SPT'!D271:O271)-'Total Ind SPT'!E270</f>
        <v>0</v>
      </c>
      <c r="R270" s="5" t="s">
        <v>14</v>
      </c>
      <c r="S270" s="5" t="s">
        <v>14</v>
      </c>
      <c r="T270" s="5" t="s">
        <v>14</v>
      </c>
      <c r="U270" s="5" t="s">
        <v>14</v>
      </c>
      <c r="V270" s="5" t="s">
        <v>14</v>
      </c>
      <c r="W270" s="5" t="s">
        <v>14</v>
      </c>
      <c r="X270" s="5" t="s">
        <v>14</v>
      </c>
      <c r="Y270" s="5" t="s">
        <v>14</v>
      </c>
    </row>
    <row r="271" spans="3:25">
      <c r="C271">
        <v>2033</v>
      </c>
      <c r="D271">
        <v>12</v>
      </c>
      <c r="E271" s="4">
        <f t="shared" si="4"/>
        <v>236</v>
      </c>
      <c r="F271" s="5">
        <f>'Total Ind SPT'!F271</f>
        <v>22</v>
      </c>
      <c r="G271" s="5">
        <f>'Total Ind SPT'!G271-'Total HB SPT'!K272</f>
        <v>177</v>
      </c>
      <c r="H271" s="5">
        <f>'Total Ind SPT'!H271</f>
        <v>3</v>
      </c>
      <c r="I271" s="5">
        <f>'Total Ind SPT'!I271</f>
        <v>6</v>
      </c>
      <c r="J271" s="5">
        <f>'Total Ind SPT'!J271-'Total HB SPT'!G272-'Total HB SPT'!H272</f>
        <v>15</v>
      </c>
      <c r="K271" s="5">
        <f>'Total Ind SPT'!K271-'Total HB SPT'!D272-'Total HB SPT'!E272-'Total HB SPT'!F272</f>
        <v>11</v>
      </c>
      <c r="L271" s="5">
        <f>'Total Ind SPT'!L271-'Total HB SPT'!I272</f>
        <v>1</v>
      </c>
      <c r="M271" s="5">
        <f>'Total Ind SPT'!M271-'Total HB SPT'!L272</f>
        <v>0</v>
      </c>
      <c r="N271" s="5">
        <f>'Total Ind SPT'!N271-'Total HB SPT'!M272</f>
        <v>1</v>
      </c>
      <c r="O271" s="5">
        <f>'Total Ind SPT'!O271-'Total HB SPT'!N272</f>
        <v>0</v>
      </c>
      <c r="P271" s="5"/>
      <c r="Q271" s="5">
        <f>E271+SUM('Total HB SPT'!D272:O272)-'Total Ind SPT'!E271</f>
        <v>0</v>
      </c>
      <c r="R271" s="5" t="s">
        <v>14</v>
      </c>
      <c r="S271" s="5" t="s">
        <v>14</v>
      </c>
      <c r="T271" s="5" t="s">
        <v>14</v>
      </c>
      <c r="U271" s="5" t="s">
        <v>14</v>
      </c>
      <c r="V271" s="5" t="s">
        <v>14</v>
      </c>
      <c r="W271" s="5" t="s">
        <v>14</v>
      </c>
      <c r="X271" s="5" t="s">
        <v>14</v>
      </c>
      <c r="Y271" s="5" t="s">
        <v>14</v>
      </c>
    </row>
    <row r="272" spans="3:25">
      <c r="C272">
        <v>2034</v>
      </c>
      <c r="D272">
        <v>1</v>
      </c>
      <c r="E272" s="4">
        <f t="shared" si="4"/>
        <v>236</v>
      </c>
      <c r="F272" s="5">
        <f>'Total Ind SPT'!F272</f>
        <v>22</v>
      </c>
      <c r="G272" s="5">
        <f>'Total Ind SPT'!G272-'Total HB SPT'!K273</f>
        <v>177</v>
      </c>
      <c r="H272" s="5">
        <f>'Total Ind SPT'!H272</f>
        <v>3</v>
      </c>
      <c r="I272" s="5">
        <f>'Total Ind SPT'!I272</f>
        <v>6</v>
      </c>
      <c r="J272" s="5">
        <f>'Total Ind SPT'!J272-'Total HB SPT'!G273-'Total HB SPT'!H273</f>
        <v>15</v>
      </c>
      <c r="K272" s="5">
        <f>'Total Ind SPT'!K272-'Total HB SPT'!D273-'Total HB SPT'!E273-'Total HB SPT'!F273</f>
        <v>11</v>
      </c>
      <c r="L272" s="5">
        <f>'Total Ind SPT'!L272-'Total HB SPT'!I273</f>
        <v>1</v>
      </c>
      <c r="M272" s="5">
        <f>'Total Ind SPT'!M272-'Total HB SPT'!L273</f>
        <v>0</v>
      </c>
      <c r="N272" s="5">
        <f>'Total Ind SPT'!N272-'Total HB SPT'!M273</f>
        <v>1</v>
      </c>
      <c r="O272" s="5">
        <f>'Total Ind SPT'!O272-'Total HB SPT'!N273</f>
        <v>0</v>
      </c>
      <c r="P272" s="5"/>
      <c r="Q272" s="5">
        <f>E272+SUM('Total HB SPT'!D273:O273)-'Total Ind SPT'!E272</f>
        <v>0</v>
      </c>
      <c r="R272" s="5" t="s">
        <v>14</v>
      </c>
      <c r="S272" s="5" t="s">
        <v>14</v>
      </c>
      <c r="T272" s="5" t="s">
        <v>14</v>
      </c>
      <c r="U272" s="5" t="s">
        <v>14</v>
      </c>
      <c r="V272" s="5" t="s">
        <v>14</v>
      </c>
      <c r="W272" s="5" t="s">
        <v>14</v>
      </c>
      <c r="X272" s="5" t="s">
        <v>14</v>
      </c>
      <c r="Y272" s="5" t="s">
        <v>14</v>
      </c>
    </row>
    <row r="273" spans="3:25">
      <c r="C273">
        <v>2034</v>
      </c>
      <c r="D273">
        <v>2</v>
      </c>
      <c r="E273" s="4">
        <f t="shared" si="4"/>
        <v>236</v>
      </c>
      <c r="F273" s="5">
        <f>'Total Ind SPT'!F273</f>
        <v>22</v>
      </c>
      <c r="G273" s="5">
        <f>'Total Ind SPT'!G273-'Total HB SPT'!K274</f>
        <v>177</v>
      </c>
      <c r="H273" s="5">
        <f>'Total Ind SPT'!H273</f>
        <v>3</v>
      </c>
      <c r="I273" s="5">
        <f>'Total Ind SPT'!I273</f>
        <v>6</v>
      </c>
      <c r="J273" s="5">
        <f>'Total Ind SPT'!J273-'Total HB SPT'!G274-'Total HB SPT'!H274</f>
        <v>15</v>
      </c>
      <c r="K273" s="5">
        <f>'Total Ind SPT'!K273-'Total HB SPT'!D274-'Total HB SPT'!E274-'Total HB SPT'!F274</f>
        <v>11</v>
      </c>
      <c r="L273" s="5">
        <f>'Total Ind SPT'!L273-'Total HB SPT'!I274</f>
        <v>1</v>
      </c>
      <c r="M273" s="5">
        <f>'Total Ind SPT'!M273-'Total HB SPT'!L274</f>
        <v>0</v>
      </c>
      <c r="N273" s="5">
        <f>'Total Ind SPT'!N273-'Total HB SPT'!M274</f>
        <v>1</v>
      </c>
      <c r="O273" s="5">
        <f>'Total Ind SPT'!O273-'Total HB SPT'!N274</f>
        <v>0</v>
      </c>
      <c r="P273" s="5"/>
      <c r="Q273" s="5">
        <f>E273+SUM('Total HB SPT'!D274:O274)-'Total Ind SPT'!E273</f>
        <v>0</v>
      </c>
      <c r="R273" s="5" t="s">
        <v>14</v>
      </c>
      <c r="S273" s="5" t="s">
        <v>14</v>
      </c>
      <c r="T273" s="5" t="s">
        <v>14</v>
      </c>
      <c r="U273" s="5" t="s">
        <v>14</v>
      </c>
      <c r="V273" s="5" t="s">
        <v>14</v>
      </c>
      <c r="W273" s="5" t="s">
        <v>14</v>
      </c>
      <c r="X273" s="5" t="s">
        <v>14</v>
      </c>
      <c r="Y273" s="5" t="s">
        <v>14</v>
      </c>
    </row>
    <row r="274" spans="3:25">
      <c r="C274">
        <v>2034</v>
      </c>
      <c r="D274">
        <v>3</v>
      </c>
      <c r="E274" s="4">
        <f t="shared" si="4"/>
        <v>236</v>
      </c>
      <c r="F274" s="5">
        <f>'Total Ind SPT'!F274</f>
        <v>22</v>
      </c>
      <c r="G274" s="5">
        <f>'Total Ind SPT'!G274-'Total HB SPT'!K275</f>
        <v>177</v>
      </c>
      <c r="H274" s="5">
        <f>'Total Ind SPT'!H274</f>
        <v>3</v>
      </c>
      <c r="I274" s="5">
        <f>'Total Ind SPT'!I274</f>
        <v>6</v>
      </c>
      <c r="J274" s="5">
        <f>'Total Ind SPT'!J274-'Total HB SPT'!G275-'Total HB SPT'!H275</f>
        <v>15</v>
      </c>
      <c r="K274" s="5">
        <f>'Total Ind SPT'!K274-'Total HB SPT'!D275-'Total HB SPT'!E275-'Total HB SPT'!F275</f>
        <v>11</v>
      </c>
      <c r="L274" s="5">
        <f>'Total Ind SPT'!L274-'Total HB SPT'!I275</f>
        <v>1</v>
      </c>
      <c r="M274" s="5">
        <f>'Total Ind SPT'!M274-'Total HB SPT'!L275</f>
        <v>0</v>
      </c>
      <c r="N274" s="5">
        <f>'Total Ind SPT'!N274-'Total HB SPT'!M275</f>
        <v>1</v>
      </c>
      <c r="O274" s="5">
        <f>'Total Ind SPT'!O274-'Total HB SPT'!N275</f>
        <v>0</v>
      </c>
      <c r="P274" s="5"/>
      <c r="Q274" s="5">
        <f>E274+SUM('Total HB SPT'!D275:O275)-'Total Ind SPT'!E274</f>
        <v>0</v>
      </c>
      <c r="R274" s="5" t="s">
        <v>14</v>
      </c>
      <c r="S274" s="5" t="s">
        <v>14</v>
      </c>
      <c r="T274" s="5" t="s">
        <v>14</v>
      </c>
      <c r="U274" s="5" t="s">
        <v>14</v>
      </c>
      <c r="V274" s="5" t="s">
        <v>14</v>
      </c>
      <c r="W274" s="5" t="s">
        <v>14</v>
      </c>
      <c r="X274" s="5" t="s">
        <v>14</v>
      </c>
      <c r="Y274" s="5" t="s">
        <v>14</v>
      </c>
    </row>
    <row r="275" spans="3:25">
      <c r="C275">
        <v>2034</v>
      </c>
      <c r="D275">
        <v>4</v>
      </c>
      <c r="E275" s="4">
        <f t="shared" si="4"/>
        <v>237</v>
      </c>
      <c r="F275" s="5">
        <f>'Total Ind SPT'!F275</f>
        <v>22</v>
      </c>
      <c r="G275" s="5">
        <f>'Total Ind SPT'!G275-'Total HB SPT'!K276</f>
        <v>178</v>
      </c>
      <c r="H275" s="5">
        <f>'Total Ind SPT'!H275</f>
        <v>3</v>
      </c>
      <c r="I275" s="5">
        <f>'Total Ind SPT'!I275</f>
        <v>6</v>
      </c>
      <c r="J275" s="5">
        <f>'Total Ind SPT'!J275-'Total HB SPT'!G276-'Total HB SPT'!H276</f>
        <v>15</v>
      </c>
      <c r="K275" s="5">
        <f>'Total Ind SPT'!K275-'Total HB SPT'!D276-'Total HB SPT'!E276-'Total HB SPT'!F276</f>
        <v>11</v>
      </c>
      <c r="L275" s="5">
        <f>'Total Ind SPT'!L275-'Total HB SPT'!I276</f>
        <v>1</v>
      </c>
      <c r="M275" s="5">
        <f>'Total Ind SPT'!M275-'Total HB SPT'!L276</f>
        <v>0</v>
      </c>
      <c r="N275" s="5">
        <f>'Total Ind SPT'!N275-'Total HB SPT'!M276</f>
        <v>1</v>
      </c>
      <c r="O275" s="5">
        <f>'Total Ind SPT'!O275-'Total HB SPT'!N276</f>
        <v>0</v>
      </c>
      <c r="P275" s="5"/>
      <c r="Q275" s="5">
        <f>E275+SUM('Total HB SPT'!D276:O276)-'Total Ind SPT'!E275</f>
        <v>0</v>
      </c>
      <c r="R275" s="5" t="s">
        <v>14</v>
      </c>
      <c r="S275" s="5" t="s">
        <v>14</v>
      </c>
      <c r="T275" s="5" t="s">
        <v>14</v>
      </c>
      <c r="U275" s="5" t="s">
        <v>14</v>
      </c>
      <c r="V275" s="5" t="s">
        <v>14</v>
      </c>
      <c r="W275" s="5" t="s">
        <v>14</v>
      </c>
      <c r="X275" s="5" t="s">
        <v>14</v>
      </c>
      <c r="Y275" s="5" t="s">
        <v>14</v>
      </c>
    </row>
    <row r="276" spans="3:25">
      <c r="C276">
        <v>2034</v>
      </c>
      <c r="D276">
        <v>5</v>
      </c>
      <c r="E276" s="4">
        <f t="shared" si="4"/>
        <v>237</v>
      </c>
      <c r="F276" s="5">
        <f>'Total Ind SPT'!F276</f>
        <v>22</v>
      </c>
      <c r="G276" s="5">
        <f>'Total Ind SPT'!G276-'Total HB SPT'!K277</f>
        <v>178</v>
      </c>
      <c r="H276" s="5">
        <f>'Total Ind SPT'!H276</f>
        <v>3</v>
      </c>
      <c r="I276" s="5">
        <f>'Total Ind SPT'!I276</f>
        <v>6</v>
      </c>
      <c r="J276" s="5">
        <f>'Total Ind SPT'!J276-'Total HB SPT'!G277-'Total HB SPT'!H277</f>
        <v>15</v>
      </c>
      <c r="K276" s="5">
        <f>'Total Ind SPT'!K276-'Total HB SPT'!D277-'Total HB SPT'!E277-'Total HB SPT'!F277</f>
        <v>11</v>
      </c>
      <c r="L276" s="5">
        <f>'Total Ind SPT'!L276-'Total HB SPT'!I277</f>
        <v>1</v>
      </c>
      <c r="M276" s="5">
        <f>'Total Ind SPT'!M276-'Total HB SPT'!L277</f>
        <v>0</v>
      </c>
      <c r="N276" s="5">
        <f>'Total Ind SPT'!N276-'Total HB SPT'!M277</f>
        <v>1</v>
      </c>
      <c r="O276" s="5">
        <f>'Total Ind SPT'!O276-'Total HB SPT'!N277</f>
        <v>0</v>
      </c>
      <c r="P276" s="5"/>
      <c r="Q276" s="5">
        <f>E276+SUM('Total HB SPT'!D277:O277)-'Total Ind SPT'!E276</f>
        <v>0</v>
      </c>
      <c r="R276" s="5" t="s">
        <v>14</v>
      </c>
      <c r="S276" s="5" t="s">
        <v>14</v>
      </c>
      <c r="T276" s="5" t="s">
        <v>14</v>
      </c>
      <c r="U276" s="5" t="s">
        <v>14</v>
      </c>
      <c r="V276" s="5" t="s">
        <v>14</v>
      </c>
      <c r="W276" s="5" t="s">
        <v>14</v>
      </c>
      <c r="X276" s="5" t="s">
        <v>14</v>
      </c>
      <c r="Y276" s="5" t="s">
        <v>14</v>
      </c>
    </row>
    <row r="277" spans="3:25">
      <c r="C277">
        <v>2034</v>
      </c>
      <c r="D277">
        <v>6</v>
      </c>
      <c r="E277" s="4">
        <f t="shared" si="4"/>
        <v>237</v>
      </c>
      <c r="F277" s="5">
        <f>'Total Ind SPT'!F277</f>
        <v>22</v>
      </c>
      <c r="G277" s="5">
        <f>'Total Ind SPT'!G277-'Total HB SPT'!K278</f>
        <v>178</v>
      </c>
      <c r="H277" s="5">
        <f>'Total Ind SPT'!H277</f>
        <v>3</v>
      </c>
      <c r="I277" s="5">
        <f>'Total Ind SPT'!I277</f>
        <v>6</v>
      </c>
      <c r="J277" s="5">
        <f>'Total Ind SPT'!J277-'Total HB SPT'!G278-'Total HB SPT'!H278</f>
        <v>15</v>
      </c>
      <c r="K277" s="5">
        <f>'Total Ind SPT'!K277-'Total HB SPT'!D278-'Total HB SPT'!E278-'Total HB SPT'!F278</f>
        <v>11</v>
      </c>
      <c r="L277" s="5">
        <f>'Total Ind SPT'!L277-'Total HB SPT'!I278</f>
        <v>1</v>
      </c>
      <c r="M277" s="5">
        <f>'Total Ind SPT'!M277-'Total HB SPT'!L278</f>
        <v>0</v>
      </c>
      <c r="N277" s="5">
        <f>'Total Ind SPT'!N277-'Total HB SPT'!M278</f>
        <v>1</v>
      </c>
      <c r="O277" s="5">
        <f>'Total Ind SPT'!O277-'Total HB SPT'!N278</f>
        <v>0</v>
      </c>
      <c r="P277" s="5"/>
      <c r="Q277" s="5">
        <f>E277+SUM('Total HB SPT'!D278:O278)-'Total Ind SPT'!E277</f>
        <v>0</v>
      </c>
      <c r="R277" s="5" t="s">
        <v>14</v>
      </c>
      <c r="S277" s="5" t="s">
        <v>14</v>
      </c>
      <c r="T277" s="5" t="s">
        <v>14</v>
      </c>
      <c r="U277" s="5" t="s">
        <v>14</v>
      </c>
      <c r="V277" s="5" t="s">
        <v>14</v>
      </c>
      <c r="W277" s="5" t="s">
        <v>14</v>
      </c>
      <c r="X277" s="5" t="s">
        <v>14</v>
      </c>
      <c r="Y277" s="5" t="s">
        <v>14</v>
      </c>
    </row>
    <row r="278" spans="3:25">
      <c r="C278">
        <v>2034</v>
      </c>
      <c r="D278">
        <v>7</v>
      </c>
      <c r="E278" s="4">
        <f t="shared" si="4"/>
        <v>237</v>
      </c>
      <c r="F278" s="5">
        <f>'Total Ind SPT'!F278</f>
        <v>22</v>
      </c>
      <c r="G278" s="5">
        <f>'Total Ind SPT'!G278-'Total HB SPT'!K279</f>
        <v>178</v>
      </c>
      <c r="H278" s="5">
        <f>'Total Ind SPT'!H278</f>
        <v>3</v>
      </c>
      <c r="I278" s="5">
        <f>'Total Ind SPT'!I278</f>
        <v>6</v>
      </c>
      <c r="J278" s="5">
        <f>'Total Ind SPT'!J278-'Total HB SPT'!G279-'Total HB SPT'!H279</f>
        <v>15</v>
      </c>
      <c r="K278" s="5">
        <f>'Total Ind SPT'!K278-'Total HB SPT'!D279-'Total HB SPT'!E279-'Total HB SPT'!F279</f>
        <v>11</v>
      </c>
      <c r="L278" s="5">
        <f>'Total Ind SPT'!L278-'Total HB SPT'!I279</f>
        <v>1</v>
      </c>
      <c r="M278" s="5">
        <f>'Total Ind SPT'!M278-'Total HB SPT'!L279</f>
        <v>0</v>
      </c>
      <c r="N278" s="5">
        <f>'Total Ind SPT'!N278-'Total HB SPT'!M279</f>
        <v>1</v>
      </c>
      <c r="O278" s="5">
        <f>'Total Ind SPT'!O278-'Total HB SPT'!N279</f>
        <v>0</v>
      </c>
      <c r="P278" s="5"/>
      <c r="Q278" s="5">
        <f>E278+SUM('Total HB SPT'!D279:O279)-'Total Ind SPT'!E278</f>
        <v>0</v>
      </c>
      <c r="R278" s="5" t="s">
        <v>14</v>
      </c>
      <c r="S278" s="5" t="s">
        <v>14</v>
      </c>
      <c r="T278" s="5" t="s">
        <v>14</v>
      </c>
      <c r="U278" s="5" t="s">
        <v>14</v>
      </c>
      <c r="V278" s="5" t="s">
        <v>14</v>
      </c>
      <c r="W278" s="5" t="s">
        <v>14</v>
      </c>
      <c r="X278" s="5" t="s">
        <v>14</v>
      </c>
      <c r="Y278" s="5" t="s">
        <v>14</v>
      </c>
    </row>
    <row r="279" spans="3:25">
      <c r="C279">
        <v>2034</v>
      </c>
      <c r="D279">
        <v>8</v>
      </c>
      <c r="E279" s="4">
        <f t="shared" si="4"/>
        <v>237</v>
      </c>
      <c r="F279" s="5">
        <f>'Total Ind SPT'!F279</f>
        <v>22</v>
      </c>
      <c r="G279" s="5">
        <f>'Total Ind SPT'!G279-'Total HB SPT'!K280</f>
        <v>178</v>
      </c>
      <c r="H279" s="5">
        <f>'Total Ind SPT'!H279</f>
        <v>3</v>
      </c>
      <c r="I279" s="5">
        <f>'Total Ind SPT'!I279</f>
        <v>6</v>
      </c>
      <c r="J279" s="5">
        <f>'Total Ind SPT'!J279-'Total HB SPT'!G280-'Total HB SPT'!H280</f>
        <v>15</v>
      </c>
      <c r="K279" s="5">
        <f>'Total Ind SPT'!K279-'Total HB SPT'!D280-'Total HB SPT'!E280-'Total HB SPT'!F280</f>
        <v>11</v>
      </c>
      <c r="L279" s="5">
        <f>'Total Ind SPT'!L279-'Total HB SPT'!I280</f>
        <v>1</v>
      </c>
      <c r="M279" s="5">
        <f>'Total Ind SPT'!M279-'Total HB SPT'!L280</f>
        <v>0</v>
      </c>
      <c r="N279" s="5">
        <f>'Total Ind SPT'!N279-'Total HB SPT'!M280</f>
        <v>1</v>
      </c>
      <c r="O279" s="5">
        <f>'Total Ind SPT'!O279-'Total HB SPT'!N280</f>
        <v>0</v>
      </c>
      <c r="P279" s="5"/>
      <c r="Q279" s="5">
        <f>E279+SUM('Total HB SPT'!D280:O280)-'Total Ind SPT'!E279</f>
        <v>0</v>
      </c>
      <c r="R279" s="5" t="s">
        <v>14</v>
      </c>
      <c r="S279" s="5" t="s">
        <v>14</v>
      </c>
      <c r="T279" s="5" t="s">
        <v>14</v>
      </c>
      <c r="U279" s="5" t="s">
        <v>14</v>
      </c>
      <c r="V279" s="5" t="s">
        <v>14</v>
      </c>
      <c r="W279" s="5" t="s">
        <v>14</v>
      </c>
      <c r="X279" s="5" t="s">
        <v>14</v>
      </c>
      <c r="Y279" s="5" t="s">
        <v>14</v>
      </c>
    </row>
    <row r="280" spans="3:25">
      <c r="C280">
        <v>2034</v>
      </c>
      <c r="D280">
        <v>9</v>
      </c>
      <c r="E280" s="4">
        <f t="shared" si="4"/>
        <v>237</v>
      </c>
      <c r="F280" s="5">
        <f>'Total Ind SPT'!F280</f>
        <v>22</v>
      </c>
      <c r="G280" s="5">
        <f>'Total Ind SPT'!G280-'Total HB SPT'!K281</f>
        <v>178</v>
      </c>
      <c r="H280" s="5">
        <f>'Total Ind SPT'!H280</f>
        <v>3</v>
      </c>
      <c r="I280" s="5">
        <f>'Total Ind SPT'!I280</f>
        <v>6</v>
      </c>
      <c r="J280" s="5">
        <f>'Total Ind SPT'!J280-'Total HB SPT'!G281-'Total HB SPT'!H281</f>
        <v>15</v>
      </c>
      <c r="K280" s="5">
        <f>'Total Ind SPT'!K280-'Total HB SPT'!D281-'Total HB SPT'!E281-'Total HB SPT'!F281</f>
        <v>11</v>
      </c>
      <c r="L280" s="5">
        <f>'Total Ind SPT'!L280-'Total HB SPT'!I281</f>
        <v>1</v>
      </c>
      <c r="M280" s="5">
        <f>'Total Ind SPT'!M280-'Total HB SPT'!L281</f>
        <v>0</v>
      </c>
      <c r="N280" s="5">
        <f>'Total Ind SPT'!N280-'Total HB SPT'!M281</f>
        <v>1</v>
      </c>
      <c r="O280" s="5">
        <f>'Total Ind SPT'!O280-'Total HB SPT'!N281</f>
        <v>0</v>
      </c>
      <c r="P280" s="5"/>
      <c r="Q280" s="5">
        <f>E280+SUM('Total HB SPT'!D281:O281)-'Total Ind SPT'!E280</f>
        <v>0</v>
      </c>
      <c r="R280" s="5" t="s">
        <v>14</v>
      </c>
      <c r="S280" s="5" t="s">
        <v>14</v>
      </c>
      <c r="T280" s="5" t="s">
        <v>14</v>
      </c>
      <c r="U280" s="5" t="s">
        <v>14</v>
      </c>
      <c r="V280" s="5" t="s">
        <v>14</v>
      </c>
      <c r="W280" s="5" t="s">
        <v>14</v>
      </c>
      <c r="X280" s="5" t="s">
        <v>14</v>
      </c>
      <c r="Y280" s="5" t="s">
        <v>14</v>
      </c>
    </row>
    <row r="281" spans="3:25">
      <c r="C281">
        <v>2034</v>
      </c>
      <c r="D281">
        <v>10</v>
      </c>
      <c r="E281" s="4">
        <f t="shared" si="4"/>
        <v>237</v>
      </c>
      <c r="F281" s="5">
        <f>'Total Ind SPT'!F281</f>
        <v>22</v>
      </c>
      <c r="G281" s="5">
        <f>'Total Ind SPT'!G281-'Total HB SPT'!K282</f>
        <v>178</v>
      </c>
      <c r="H281" s="5">
        <f>'Total Ind SPT'!H281</f>
        <v>3</v>
      </c>
      <c r="I281" s="5">
        <f>'Total Ind SPT'!I281</f>
        <v>6</v>
      </c>
      <c r="J281" s="5">
        <f>'Total Ind SPT'!J281-'Total HB SPT'!G282-'Total HB SPT'!H282</f>
        <v>15</v>
      </c>
      <c r="K281" s="5">
        <f>'Total Ind SPT'!K281-'Total HB SPT'!D282-'Total HB SPT'!E282-'Total HB SPT'!F282</f>
        <v>11</v>
      </c>
      <c r="L281" s="5">
        <f>'Total Ind SPT'!L281-'Total HB SPT'!I282</f>
        <v>1</v>
      </c>
      <c r="M281" s="5">
        <f>'Total Ind SPT'!M281-'Total HB SPT'!L282</f>
        <v>0</v>
      </c>
      <c r="N281" s="5">
        <f>'Total Ind SPT'!N281-'Total HB SPT'!M282</f>
        <v>1</v>
      </c>
      <c r="O281" s="5">
        <f>'Total Ind SPT'!O281-'Total HB SPT'!N282</f>
        <v>0</v>
      </c>
      <c r="P281" s="5"/>
      <c r="Q281" s="5">
        <f>E281+SUM('Total HB SPT'!D282:O282)-'Total Ind SPT'!E281</f>
        <v>0</v>
      </c>
      <c r="R281" s="5" t="s">
        <v>14</v>
      </c>
      <c r="S281" s="5" t="s">
        <v>14</v>
      </c>
      <c r="T281" s="5" t="s">
        <v>14</v>
      </c>
      <c r="U281" s="5" t="s">
        <v>14</v>
      </c>
      <c r="V281" s="5" t="s">
        <v>14</v>
      </c>
      <c r="W281" s="5" t="s">
        <v>14</v>
      </c>
      <c r="X281" s="5" t="s">
        <v>14</v>
      </c>
      <c r="Y281" s="5" t="s">
        <v>14</v>
      </c>
    </row>
    <row r="282" spans="3:25">
      <c r="C282">
        <v>2034</v>
      </c>
      <c r="D282">
        <v>11</v>
      </c>
      <c r="E282" s="4">
        <f t="shared" si="4"/>
        <v>237</v>
      </c>
      <c r="F282" s="5">
        <f>'Total Ind SPT'!F282</f>
        <v>22</v>
      </c>
      <c r="G282" s="5">
        <f>'Total Ind SPT'!G282-'Total HB SPT'!K283</f>
        <v>178</v>
      </c>
      <c r="H282" s="5">
        <f>'Total Ind SPT'!H282</f>
        <v>3</v>
      </c>
      <c r="I282" s="5">
        <f>'Total Ind SPT'!I282</f>
        <v>6</v>
      </c>
      <c r="J282" s="5">
        <f>'Total Ind SPT'!J282-'Total HB SPT'!G283-'Total HB SPT'!H283</f>
        <v>15</v>
      </c>
      <c r="K282" s="5">
        <f>'Total Ind SPT'!K282-'Total HB SPT'!D283-'Total HB SPT'!E283-'Total HB SPT'!F283</f>
        <v>11</v>
      </c>
      <c r="L282" s="5">
        <f>'Total Ind SPT'!L282-'Total HB SPT'!I283</f>
        <v>1</v>
      </c>
      <c r="M282" s="5">
        <f>'Total Ind SPT'!M282-'Total HB SPT'!L283</f>
        <v>0</v>
      </c>
      <c r="N282" s="5">
        <f>'Total Ind SPT'!N282-'Total HB SPT'!M283</f>
        <v>1</v>
      </c>
      <c r="O282" s="5">
        <f>'Total Ind SPT'!O282-'Total HB SPT'!N283</f>
        <v>0</v>
      </c>
      <c r="P282" s="5"/>
      <c r="Q282" s="5">
        <f>E282+SUM('Total HB SPT'!D283:O283)-'Total Ind SPT'!E282</f>
        <v>0</v>
      </c>
      <c r="R282" s="5" t="s">
        <v>14</v>
      </c>
      <c r="S282" s="5" t="s">
        <v>14</v>
      </c>
      <c r="T282" s="5" t="s">
        <v>14</v>
      </c>
      <c r="U282" s="5" t="s">
        <v>14</v>
      </c>
      <c r="V282" s="5" t="s">
        <v>14</v>
      </c>
      <c r="W282" s="5" t="s">
        <v>14</v>
      </c>
      <c r="X282" s="5" t="s">
        <v>14</v>
      </c>
      <c r="Y282" s="5" t="s">
        <v>14</v>
      </c>
    </row>
    <row r="283" spans="3:25">
      <c r="C283">
        <v>2034</v>
      </c>
      <c r="D283">
        <v>12</v>
      </c>
      <c r="E283" s="4">
        <f t="shared" si="4"/>
        <v>237</v>
      </c>
      <c r="F283" s="5">
        <f>'Total Ind SPT'!F283</f>
        <v>22</v>
      </c>
      <c r="G283" s="5">
        <f>'Total Ind SPT'!G283-'Total HB SPT'!K284</f>
        <v>178</v>
      </c>
      <c r="H283" s="5">
        <f>'Total Ind SPT'!H283</f>
        <v>3</v>
      </c>
      <c r="I283" s="5">
        <f>'Total Ind SPT'!I283</f>
        <v>6</v>
      </c>
      <c r="J283" s="5">
        <f>'Total Ind SPT'!J283-'Total HB SPT'!G284-'Total HB SPT'!H284</f>
        <v>15</v>
      </c>
      <c r="K283" s="5">
        <f>'Total Ind SPT'!K283-'Total HB SPT'!D284-'Total HB SPT'!E284-'Total HB SPT'!F284</f>
        <v>11</v>
      </c>
      <c r="L283" s="5">
        <f>'Total Ind SPT'!L283-'Total HB SPT'!I284</f>
        <v>1</v>
      </c>
      <c r="M283" s="5">
        <f>'Total Ind SPT'!M283-'Total HB SPT'!L284</f>
        <v>0</v>
      </c>
      <c r="N283" s="5">
        <f>'Total Ind SPT'!N283-'Total HB SPT'!M284</f>
        <v>1</v>
      </c>
      <c r="O283" s="5">
        <f>'Total Ind SPT'!O283-'Total HB SPT'!N284</f>
        <v>0</v>
      </c>
      <c r="P283" s="5"/>
      <c r="Q283" s="5">
        <f>E283+SUM('Total HB SPT'!D284:O284)-'Total Ind SPT'!E283</f>
        <v>0</v>
      </c>
      <c r="R283" s="5" t="s">
        <v>14</v>
      </c>
      <c r="S283" s="5" t="s">
        <v>14</v>
      </c>
      <c r="T283" s="5" t="s">
        <v>14</v>
      </c>
      <c r="U283" s="5" t="s">
        <v>14</v>
      </c>
      <c r="V283" s="5" t="s">
        <v>14</v>
      </c>
      <c r="W283" s="5" t="s">
        <v>14</v>
      </c>
      <c r="X283" s="5" t="s">
        <v>14</v>
      </c>
      <c r="Y283" s="5" t="s">
        <v>14</v>
      </c>
    </row>
    <row r="284" spans="3:25">
      <c r="C284">
        <v>2035</v>
      </c>
      <c r="D284">
        <v>1</v>
      </c>
      <c r="E284" s="4">
        <f t="shared" si="4"/>
        <v>237</v>
      </c>
      <c r="F284" s="5">
        <f>'Total Ind SPT'!F284</f>
        <v>22</v>
      </c>
      <c r="G284" s="5">
        <f>'Total Ind SPT'!G284-'Total HB SPT'!K285</f>
        <v>178</v>
      </c>
      <c r="H284" s="5">
        <f>'Total Ind SPT'!H284</f>
        <v>3</v>
      </c>
      <c r="I284" s="5">
        <f>'Total Ind SPT'!I284</f>
        <v>6</v>
      </c>
      <c r="J284" s="5">
        <f>'Total Ind SPT'!J284-'Total HB SPT'!G285-'Total HB SPT'!H285</f>
        <v>15</v>
      </c>
      <c r="K284" s="5">
        <f>'Total Ind SPT'!K284-'Total HB SPT'!D285-'Total HB SPT'!E285-'Total HB SPT'!F285</f>
        <v>11</v>
      </c>
      <c r="L284" s="5">
        <f>'Total Ind SPT'!L284-'Total HB SPT'!I285</f>
        <v>1</v>
      </c>
      <c r="M284" s="5">
        <f>'Total Ind SPT'!M284-'Total HB SPT'!L285</f>
        <v>0</v>
      </c>
      <c r="N284" s="5">
        <f>'Total Ind SPT'!N284-'Total HB SPT'!M285</f>
        <v>1</v>
      </c>
      <c r="O284" s="5">
        <f>'Total Ind SPT'!O284-'Total HB SPT'!N285</f>
        <v>0</v>
      </c>
      <c r="P284" s="5"/>
      <c r="Q284" s="5">
        <f>E284+SUM('Total HB SPT'!D285:O285)-'Total Ind SPT'!E284</f>
        <v>0</v>
      </c>
      <c r="R284" s="5" t="s">
        <v>14</v>
      </c>
      <c r="S284" s="5" t="s">
        <v>14</v>
      </c>
      <c r="T284" s="5" t="s">
        <v>14</v>
      </c>
      <c r="U284" s="5" t="s">
        <v>14</v>
      </c>
      <c r="V284" s="5" t="s">
        <v>14</v>
      </c>
      <c r="W284" s="5" t="s">
        <v>14</v>
      </c>
      <c r="X284" s="5" t="s">
        <v>14</v>
      </c>
      <c r="Y284" s="5" t="s">
        <v>14</v>
      </c>
    </row>
    <row r="285" spans="3:25">
      <c r="C285">
        <v>2035</v>
      </c>
      <c r="D285">
        <v>2</v>
      </c>
      <c r="E285" s="4">
        <f t="shared" si="4"/>
        <v>237</v>
      </c>
      <c r="F285" s="5">
        <f>'Total Ind SPT'!F285</f>
        <v>22</v>
      </c>
      <c r="G285" s="5">
        <f>'Total Ind SPT'!G285-'Total HB SPT'!K286</f>
        <v>178</v>
      </c>
      <c r="H285" s="5">
        <f>'Total Ind SPT'!H285</f>
        <v>3</v>
      </c>
      <c r="I285" s="5">
        <f>'Total Ind SPT'!I285</f>
        <v>6</v>
      </c>
      <c r="J285" s="5">
        <f>'Total Ind SPT'!J285-'Total HB SPT'!G286-'Total HB SPT'!H286</f>
        <v>15</v>
      </c>
      <c r="K285" s="5">
        <f>'Total Ind SPT'!K285-'Total HB SPT'!D286-'Total HB SPT'!E286-'Total HB SPT'!F286</f>
        <v>11</v>
      </c>
      <c r="L285" s="5">
        <f>'Total Ind SPT'!L285-'Total HB SPT'!I286</f>
        <v>1</v>
      </c>
      <c r="M285" s="5">
        <f>'Total Ind SPT'!M285-'Total HB SPT'!L286</f>
        <v>0</v>
      </c>
      <c r="N285" s="5">
        <f>'Total Ind SPT'!N285-'Total HB SPT'!M286</f>
        <v>1</v>
      </c>
      <c r="O285" s="5">
        <f>'Total Ind SPT'!O285-'Total HB SPT'!N286</f>
        <v>0</v>
      </c>
      <c r="P285" s="5"/>
      <c r="Q285" s="5">
        <f>E285+SUM('Total HB SPT'!D286:O286)-'Total Ind SPT'!E285</f>
        <v>0</v>
      </c>
      <c r="R285" s="5" t="s">
        <v>14</v>
      </c>
      <c r="S285" s="5" t="s">
        <v>14</v>
      </c>
      <c r="T285" s="5" t="s">
        <v>14</v>
      </c>
      <c r="U285" s="5" t="s">
        <v>14</v>
      </c>
      <c r="V285" s="5" t="s">
        <v>14</v>
      </c>
      <c r="W285" s="5" t="s">
        <v>14</v>
      </c>
      <c r="X285" s="5" t="s">
        <v>14</v>
      </c>
      <c r="Y285" s="5" t="s">
        <v>14</v>
      </c>
    </row>
    <row r="286" spans="3:25">
      <c r="C286">
        <v>2035</v>
      </c>
      <c r="D286">
        <v>3</v>
      </c>
      <c r="E286" s="4">
        <f t="shared" si="4"/>
        <v>237</v>
      </c>
      <c r="F286" s="5">
        <f>'Total Ind SPT'!F286</f>
        <v>22</v>
      </c>
      <c r="G286" s="5">
        <f>'Total Ind SPT'!G286-'Total HB SPT'!K287</f>
        <v>178</v>
      </c>
      <c r="H286" s="5">
        <f>'Total Ind SPT'!H286</f>
        <v>3</v>
      </c>
      <c r="I286" s="5">
        <f>'Total Ind SPT'!I286</f>
        <v>6</v>
      </c>
      <c r="J286" s="5">
        <f>'Total Ind SPT'!J286-'Total HB SPT'!G287-'Total HB SPT'!H287</f>
        <v>15</v>
      </c>
      <c r="K286" s="5">
        <f>'Total Ind SPT'!K286-'Total HB SPT'!D287-'Total HB SPT'!E287-'Total HB SPT'!F287</f>
        <v>11</v>
      </c>
      <c r="L286" s="5">
        <f>'Total Ind SPT'!L286-'Total HB SPT'!I287</f>
        <v>1</v>
      </c>
      <c r="M286" s="5">
        <f>'Total Ind SPT'!M286-'Total HB SPT'!L287</f>
        <v>0</v>
      </c>
      <c r="N286" s="5">
        <f>'Total Ind SPT'!N286-'Total HB SPT'!M287</f>
        <v>1</v>
      </c>
      <c r="O286" s="5">
        <f>'Total Ind SPT'!O286-'Total HB SPT'!N287</f>
        <v>0</v>
      </c>
      <c r="P286" s="5"/>
      <c r="Q286" s="5">
        <f>E286+SUM('Total HB SPT'!D287:O287)-'Total Ind SPT'!E286</f>
        <v>0</v>
      </c>
      <c r="R286" s="5" t="s">
        <v>14</v>
      </c>
      <c r="S286" s="5" t="s">
        <v>14</v>
      </c>
      <c r="T286" s="5" t="s">
        <v>14</v>
      </c>
      <c r="U286" s="5" t="s">
        <v>14</v>
      </c>
      <c r="V286" s="5" t="s">
        <v>14</v>
      </c>
      <c r="W286" s="5" t="s">
        <v>14</v>
      </c>
      <c r="X286" s="5" t="s">
        <v>14</v>
      </c>
      <c r="Y286" s="5" t="s">
        <v>14</v>
      </c>
    </row>
    <row r="287" spans="3:25">
      <c r="C287">
        <v>2035</v>
      </c>
      <c r="D287">
        <v>4</v>
      </c>
      <c r="E287" s="4">
        <f t="shared" si="4"/>
        <v>237</v>
      </c>
      <c r="F287" s="5">
        <f>'Total Ind SPT'!F287</f>
        <v>22</v>
      </c>
      <c r="G287" s="5">
        <f>'Total Ind SPT'!G287-'Total HB SPT'!K288</f>
        <v>178</v>
      </c>
      <c r="H287" s="5">
        <f>'Total Ind SPT'!H287</f>
        <v>3</v>
      </c>
      <c r="I287" s="5">
        <f>'Total Ind SPT'!I287</f>
        <v>6</v>
      </c>
      <c r="J287" s="5">
        <f>'Total Ind SPT'!J287-'Total HB SPT'!G288-'Total HB SPT'!H288</f>
        <v>15</v>
      </c>
      <c r="K287" s="5">
        <f>'Total Ind SPT'!K287-'Total HB SPT'!D288-'Total HB SPT'!E288-'Total HB SPT'!F288</f>
        <v>11</v>
      </c>
      <c r="L287" s="5">
        <f>'Total Ind SPT'!L287-'Total HB SPT'!I288</f>
        <v>1</v>
      </c>
      <c r="M287" s="5">
        <f>'Total Ind SPT'!M287-'Total HB SPT'!L288</f>
        <v>0</v>
      </c>
      <c r="N287" s="5">
        <f>'Total Ind SPT'!N287-'Total HB SPT'!M288</f>
        <v>1</v>
      </c>
      <c r="O287" s="5">
        <f>'Total Ind SPT'!O287-'Total HB SPT'!N288</f>
        <v>0</v>
      </c>
      <c r="P287" s="5"/>
      <c r="Q287" s="5">
        <f>E287+SUM('Total HB SPT'!D288:O288)-'Total Ind SPT'!E287</f>
        <v>0</v>
      </c>
      <c r="R287" s="5" t="s">
        <v>14</v>
      </c>
      <c r="S287" s="5" t="s">
        <v>14</v>
      </c>
      <c r="T287" s="5" t="s">
        <v>14</v>
      </c>
      <c r="U287" s="5" t="s">
        <v>14</v>
      </c>
      <c r="V287" s="5" t="s">
        <v>14</v>
      </c>
      <c r="W287" s="5" t="s">
        <v>14</v>
      </c>
      <c r="X287" s="5" t="s">
        <v>14</v>
      </c>
      <c r="Y287" s="5" t="s">
        <v>14</v>
      </c>
    </row>
    <row r="288" spans="3:25">
      <c r="C288">
        <v>2035</v>
      </c>
      <c r="D288">
        <v>5</v>
      </c>
      <c r="E288" s="4">
        <f t="shared" si="4"/>
        <v>237</v>
      </c>
      <c r="F288" s="5">
        <f>'Total Ind SPT'!F288</f>
        <v>22</v>
      </c>
      <c r="G288" s="5">
        <f>'Total Ind SPT'!G288-'Total HB SPT'!K289</f>
        <v>178</v>
      </c>
      <c r="H288" s="5">
        <f>'Total Ind SPT'!H288</f>
        <v>3</v>
      </c>
      <c r="I288" s="5">
        <f>'Total Ind SPT'!I288</f>
        <v>6</v>
      </c>
      <c r="J288" s="5">
        <f>'Total Ind SPT'!J288-'Total HB SPT'!G289-'Total HB SPT'!H289</f>
        <v>15</v>
      </c>
      <c r="K288" s="5">
        <f>'Total Ind SPT'!K288-'Total HB SPT'!D289-'Total HB SPT'!E289-'Total HB SPT'!F289</f>
        <v>11</v>
      </c>
      <c r="L288" s="5">
        <f>'Total Ind SPT'!L288-'Total HB SPT'!I289</f>
        <v>1</v>
      </c>
      <c r="M288" s="5">
        <f>'Total Ind SPT'!M288-'Total HB SPT'!L289</f>
        <v>0</v>
      </c>
      <c r="N288" s="5">
        <f>'Total Ind SPT'!N288-'Total HB SPT'!M289</f>
        <v>1</v>
      </c>
      <c r="O288" s="5">
        <f>'Total Ind SPT'!O288-'Total HB SPT'!N289</f>
        <v>0</v>
      </c>
      <c r="P288" s="5"/>
      <c r="Q288" s="5">
        <f>E288+SUM('Total HB SPT'!D289:O289)-'Total Ind SPT'!E288</f>
        <v>0</v>
      </c>
      <c r="R288" s="5" t="s">
        <v>14</v>
      </c>
      <c r="S288" s="5" t="s">
        <v>14</v>
      </c>
      <c r="T288" s="5" t="s">
        <v>14</v>
      </c>
      <c r="U288" s="5" t="s">
        <v>14</v>
      </c>
      <c r="V288" s="5" t="s">
        <v>14</v>
      </c>
      <c r="W288" s="5" t="s">
        <v>14</v>
      </c>
      <c r="X288" s="5" t="s">
        <v>14</v>
      </c>
      <c r="Y288" s="5" t="s">
        <v>14</v>
      </c>
    </row>
    <row r="289" spans="3:25">
      <c r="C289">
        <v>2035</v>
      </c>
      <c r="D289">
        <v>6</v>
      </c>
      <c r="E289" s="4">
        <f t="shared" si="4"/>
        <v>237</v>
      </c>
      <c r="F289" s="5">
        <f>'Total Ind SPT'!F289</f>
        <v>22</v>
      </c>
      <c r="G289" s="5">
        <f>'Total Ind SPT'!G289-'Total HB SPT'!K290</f>
        <v>178</v>
      </c>
      <c r="H289" s="5">
        <f>'Total Ind SPT'!H289</f>
        <v>3</v>
      </c>
      <c r="I289" s="5">
        <f>'Total Ind SPT'!I289</f>
        <v>6</v>
      </c>
      <c r="J289" s="5">
        <f>'Total Ind SPT'!J289-'Total HB SPT'!G290-'Total HB SPT'!H290</f>
        <v>15</v>
      </c>
      <c r="K289" s="5">
        <f>'Total Ind SPT'!K289-'Total HB SPT'!D290-'Total HB SPT'!E290-'Total HB SPT'!F290</f>
        <v>11</v>
      </c>
      <c r="L289" s="5">
        <f>'Total Ind SPT'!L289-'Total HB SPT'!I290</f>
        <v>1</v>
      </c>
      <c r="M289" s="5">
        <f>'Total Ind SPT'!M289-'Total HB SPT'!L290</f>
        <v>0</v>
      </c>
      <c r="N289" s="5">
        <f>'Total Ind SPT'!N289-'Total HB SPT'!M290</f>
        <v>1</v>
      </c>
      <c r="O289" s="5">
        <f>'Total Ind SPT'!O289-'Total HB SPT'!N290</f>
        <v>0</v>
      </c>
      <c r="P289" s="5"/>
      <c r="Q289" s="5">
        <f>E289+SUM('Total HB SPT'!D290:O290)-'Total Ind SPT'!E289</f>
        <v>0</v>
      </c>
      <c r="R289" s="5" t="s">
        <v>14</v>
      </c>
      <c r="S289" s="5" t="s">
        <v>14</v>
      </c>
      <c r="T289" s="5" t="s">
        <v>14</v>
      </c>
      <c r="U289" s="5" t="s">
        <v>14</v>
      </c>
      <c r="V289" s="5" t="s">
        <v>14</v>
      </c>
      <c r="W289" s="5" t="s">
        <v>14</v>
      </c>
      <c r="X289" s="5" t="s">
        <v>14</v>
      </c>
      <c r="Y289" s="5" t="s">
        <v>14</v>
      </c>
    </row>
    <row r="290" spans="3:25">
      <c r="C290">
        <v>2035</v>
      </c>
      <c r="D290">
        <v>7</v>
      </c>
      <c r="E290" s="4">
        <f t="shared" si="4"/>
        <v>238</v>
      </c>
      <c r="F290" s="5">
        <f>'Total Ind SPT'!F290</f>
        <v>22</v>
      </c>
      <c r="G290" s="5">
        <f>'Total Ind SPT'!G290-'Total HB SPT'!K291</f>
        <v>179</v>
      </c>
      <c r="H290" s="5">
        <f>'Total Ind SPT'!H290</f>
        <v>3</v>
      </c>
      <c r="I290" s="5">
        <f>'Total Ind SPT'!I290</f>
        <v>6</v>
      </c>
      <c r="J290" s="5">
        <f>'Total Ind SPT'!J290-'Total HB SPT'!G291-'Total HB SPT'!H291</f>
        <v>15</v>
      </c>
      <c r="K290" s="5">
        <f>'Total Ind SPT'!K290-'Total HB SPT'!D291-'Total HB SPT'!E291-'Total HB SPT'!F291</f>
        <v>11</v>
      </c>
      <c r="L290" s="5">
        <f>'Total Ind SPT'!L290-'Total HB SPT'!I291</f>
        <v>1</v>
      </c>
      <c r="M290" s="5">
        <f>'Total Ind SPT'!M290-'Total HB SPT'!L291</f>
        <v>0</v>
      </c>
      <c r="N290" s="5">
        <f>'Total Ind SPT'!N290-'Total HB SPT'!M291</f>
        <v>1</v>
      </c>
      <c r="O290" s="5">
        <f>'Total Ind SPT'!O290-'Total HB SPT'!N291</f>
        <v>0</v>
      </c>
      <c r="P290" s="5"/>
      <c r="Q290" s="5">
        <f>E290+SUM('Total HB SPT'!D291:O291)-'Total Ind SPT'!E290</f>
        <v>0</v>
      </c>
      <c r="R290" s="5" t="s">
        <v>14</v>
      </c>
      <c r="S290" s="5" t="s">
        <v>14</v>
      </c>
      <c r="T290" s="5" t="s">
        <v>14</v>
      </c>
      <c r="U290" s="5" t="s">
        <v>14</v>
      </c>
      <c r="V290" s="5" t="s">
        <v>14</v>
      </c>
      <c r="W290" s="5" t="s">
        <v>14</v>
      </c>
      <c r="X290" s="5" t="s">
        <v>14</v>
      </c>
      <c r="Y290" s="5" t="s">
        <v>14</v>
      </c>
    </row>
    <row r="291" spans="3:25">
      <c r="C291">
        <v>2035</v>
      </c>
      <c r="D291">
        <v>8</v>
      </c>
      <c r="E291" s="4">
        <f t="shared" si="4"/>
        <v>238</v>
      </c>
      <c r="F291" s="5">
        <f>'Total Ind SPT'!F291</f>
        <v>22</v>
      </c>
      <c r="G291" s="5">
        <f>'Total Ind SPT'!G291-'Total HB SPT'!K292</f>
        <v>179</v>
      </c>
      <c r="H291" s="5">
        <f>'Total Ind SPT'!H291</f>
        <v>3</v>
      </c>
      <c r="I291" s="5">
        <f>'Total Ind SPT'!I291</f>
        <v>6</v>
      </c>
      <c r="J291" s="5">
        <f>'Total Ind SPT'!J291-'Total HB SPT'!G292-'Total HB SPT'!H292</f>
        <v>15</v>
      </c>
      <c r="K291" s="5">
        <f>'Total Ind SPT'!K291-'Total HB SPT'!D292-'Total HB SPT'!E292-'Total HB SPT'!F292</f>
        <v>11</v>
      </c>
      <c r="L291" s="5">
        <f>'Total Ind SPT'!L291-'Total HB SPT'!I292</f>
        <v>1</v>
      </c>
      <c r="M291" s="5">
        <f>'Total Ind SPT'!M291-'Total HB SPT'!L292</f>
        <v>0</v>
      </c>
      <c r="N291" s="5">
        <f>'Total Ind SPT'!N291-'Total HB SPT'!M292</f>
        <v>1</v>
      </c>
      <c r="O291" s="5">
        <f>'Total Ind SPT'!O291-'Total HB SPT'!N292</f>
        <v>0</v>
      </c>
      <c r="P291" s="5"/>
      <c r="Q291" s="5">
        <f>E291+SUM('Total HB SPT'!D292:O292)-'Total Ind SPT'!E291</f>
        <v>0</v>
      </c>
      <c r="R291" s="5" t="s">
        <v>14</v>
      </c>
      <c r="S291" s="5" t="s">
        <v>14</v>
      </c>
      <c r="T291" s="5" t="s">
        <v>14</v>
      </c>
      <c r="U291" s="5" t="s">
        <v>14</v>
      </c>
      <c r="V291" s="5" t="s">
        <v>14</v>
      </c>
      <c r="W291" s="5" t="s">
        <v>14</v>
      </c>
      <c r="X291" s="5" t="s">
        <v>14</v>
      </c>
      <c r="Y291" s="5" t="s">
        <v>14</v>
      </c>
    </row>
    <row r="292" spans="3:25">
      <c r="C292">
        <v>2035</v>
      </c>
      <c r="D292">
        <v>9</v>
      </c>
      <c r="E292" s="4">
        <f t="shared" si="4"/>
        <v>238</v>
      </c>
      <c r="F292" s="5">
        <f>'Total Ind SPT'!F292</f>
        <v>22</v>
      </c>
      <c r="G292" s="5">
        <f>'Total Ind SPT'!G292-'Total HB SPT'!K293</f>
        <v>179</v>
      </c>
      <c r="H292" s="5">
        <f>'Total Ind SPT'!H292</f>
        <v>3</v>
      </c>
      <c r="I292" s="5">
        <f>'Total Ind SPT'!I292</f>
        <v>6</v>
      </c>
      <c r="J292" s="5">
        <f>'Total Ind SPT'!J292-'Total HB SPT'!G293-'Total HB SPT'!H293</f>
        <v>15</v>
      </c>
      <c r="K292" s="5">
        <f>'Total Ind SPT'!K292-'Total HB SPT'!D293-'Total HB SPT'!E293-'Total HB SPT'!F293</f>
        <v>11</v>
      </c>
      <c r="L292" s="5">
        <f>'Total Ind SPT'!L292-'Total HB SPT'!I293</f>
        <v>1</v>
      </c>
      <c r="M292" s="5">
        <f>'Total Ind SPT'!M292-'Total HB SPT'!L293</f>
        <v>0</v>
      </c>
      <c r="N292" s="5">
        <f>'Total Ind SPT'!N292-'Total HB SPT'!M293</f>
        <v>1</v>
      </c>
      <c r="O292" s="5">
        <f>'Total Ind SPT'!O292-'Total HB SPT'!N293</f>
        <v>0</v>
      </c>
      <c r="P292" s="5"/>
      <c r="Q292" s="5">
        <f>E292+SUM('Total HB SPT'!D293:O293)-'Total Ind SPT'!E292</f>
        <v>0</v>
      </c>
      <c r="R292" s="5" t="s">
        <v>14</v>
      </c>
      <c r="S292" s="5" t="s">
        <v>14</v>
      </c>
      <c r="T292" s="5" t="s">
        <v>14</v>
      </c>
      <c r="U292" s="5" t="s">
        <v>14</v>
      </c>
      <c r="V292" s="5" t="s">
        <v>14</v>
      </c>
      <c r="W292" s="5" t="s">
        <v>14</v>
      </c>
      <c r="X292" s="5" t="s">
        <v>14</v>
      </c>
      <c r="Y292" s="5" t="s">
        <v>14</v>
      </c>
    </row>
    <row r="293" spans="3:25">
      <c r="C293">
        <v>2035</v>
      </c>
      <c r="D293">
        <v>10</v>
      </c>
      <c r="E293" s="4">
        <f t="shared" si="4"/>
        <v>238</v>
      </c>
      <c r="F293" s="5">
        <f>'Total Ind SPT'!F293</f>
        <v>22</v>
      </c>
      <c r="G293" s="5">
        <f>'Total Ind SPT'!G293-'Total HB SPT'!K294</f>
        <v>179</v>
      </c>
      <c r="H293" s="5">
        <f>'Total Ind SPT'!H293</f>
        <v>3</v>
      </c>
      <c r="I293" s="5">
        <f>'Total Ind SPT'!I293</f>
        <v>6</v>
      </c>
      <c r="J293" s="5">
        <f>'Total Ind SPT'!J293-'Total HB SPT'!G294-'Total HB SPT'!H294</f>
        <v>15</v>
      </c>
      <c r="K293" s="5">
        <f>'Total Ind SPT'!K293-'Total HB SPT'!D294-'Total HB SPT'!E294-'Total HB SPT'!F294</f>
        <v>11</v>
      </c>
      <c r="L293" s="5">
        <f>'Total Ind SPT'!L293-'Total HB SPT'!I294</f>
        <v>1</v>
      </c>
      <c r="M293" s="5">
        <f>'Total Ind SPT'!M293-'Total HB SPT'!L294</f>
        <v>0</v>
      </c>
      <c r="N293" s="5">
        <f>'Total Ind SPT'!N293-'Total HB SPT'!M294</f>
        <v>1</v>
      </c>
      <c r="O293" s="5">
        <f>'Total Ind SPT'!O293-'Total HB SPT'!N294</f>
        <v>0</v>
      </c>
      <c r="P293" s="5"/>
      <c r="Q293" s="5">
        <f>E293+SUM('Total HB SPT'!D294:O294)-'Total Ind SPT'!E293</f>
        <v>0</v>
      </c>
      <c r="R293" s="5" t="s">
        <v>14</v>
      </c>
      <c r="S293" s="5" t="s">
        <v>14</v>
      </c>
      <c r="T293" s="5" t="s">
        <v>14</v>
      </c>
      <c r="U293" s="5" t="s">
        <v>14</v>
      </c>
      <c r="V293" s="5" t="s">
        <v>14</v>
      </c>
      <c r="W293" s="5" t="s">
        <v>14</v>
      </c>
      <c r="X293" s="5" t="s">
        <v>14</v>
      </c>
      <c r="Y293" s="5" t="s">
        <v>14</v>
      </c>
    </row>
    <row r="294" spans="3:25">
      <c r="C294">
        <v>2035</v>
      </c>
      <c r="D294">
        <v>11</v>
      </c>
      <c r="E294" s="4">
        <f t="shared" si="4"/>
        <v>238</v>
      </c>
      <c r="F294" s="5">
        <f>'Total Ind SPT'!F294</f>
        <v>22</v>
      </c>
      <c r="G294" s="5">
        <f>'Total Ind SPT'!G294-'Total HB SPT'!K295</f>
        <v>179</v>
      </c>
      <c r="H294" s="5">
        <f>'Total Ind SPT'!H294</f>
        <v>3</v>
      </c>
      <c r="I294" s="5">
        <f>'Total Ind SPT'!I294</f>
        <v>6</v>
      </c>
      <c r="J294" s="5">
        <f>'Total Ind SPT'!J294-'Total HB SPT'!G295-'Total HB SPT'!H295</f>
        <v>15</v>
      </c>
      <c r="K294" s="5">
        <f>'Total Ind SPT'!K294-'Total HB SPT'!D295-'Total HB SPT'!E295-'Total HB SPT'!F295</f>
        <v>11</v>
      </c>
      <c r="L294" s="5">
        <f>'Total Ind SPT'!L294-'Total HB SPT'!I295</f>
        <v>1</v>
      </c>
      <c r="M294" s="5">
        <f>'Total Ind SPT'!M294-'Total HB SPT'!L295</f>
        <v>0</v>
      </c>
      <c r="N294" s="5">
        <f>'Total Ind SPT'!N294-'Total HB SPT'!M295</f>
        <v>1</v>
      </c>
      <c r="O294" s="5">
        <f>'Total Ind SPT'!O294-'Total HB SPT'!N295</f>
        <v>0</v>
      </c>
      <c r="P294" s="5"/>
      <c r="Q294" s="5">
        <f>E294+SUM('Total HB SPT'!D295:O295)-'Total Ind SPT'!E294</f>
        <v>0</v>
      </c>
      <c r="R294" s="5" t="s">
        <v>14</v>
      </c>
      <c r="S294" s="5" t="s">
        <v>14</v>
      </c>
      <c r="T294" s="5" t="s">
        <v>14</v>
      </c>
      <c r="U294" s="5" t="s">
        <v>14</v>
      </c>
      <c r="V294" s="5" t="s">
        <v>14</v>
      </c>
      <c r="W294" s="5" t="s">
        <v>14</v>
      </c>
      <c r="X294" s="5" t="s">
        <v>14</v>
      </c>
      <c r="Y294" s="5" t="s">
        <v>14</v>
      </c>
    </row>
    <row r="295" spans="3:25">
      <c r="C295">
        <v>2035</v>
      </c>
      <c r="D295">
        <v>12</v>
      </c>
      <c r="E295" s="4">
        <f t="shared" si="4"/>
        <v>238</v>
      </c>
      <c r="F295" s="5">
        <f>'Total Ind SPT'!F295</f>
        <v>22</v>
      </c>
      <c r="G295" s="5">
        <f>'Total Ind SPT'!G295-'Total HB SPT'!K296</f>
        <v>179</v>
      </c>
      <c r="H295" s="5">
        <f>'Total Ind SPT'!H295</f>
        <v>3</v>
      </c>
      <c r="I295" s="5">
        <f>'Total Ind SPT'!I295</f>
        <v>6</v>
      </c>
      <c r="J295" s="5">
        <f>'Total Ind SPT'!J295-'Total HB SPT'!G296-'Total HB SPT'!H296</f>
        <v>15</v>
      </c>
      <c r="K295" s="5">
        <f>'Total Ind SPT'!K295-'Total HB SPT'!D296-'Total HB SPT'!E296-'Total HB SPT'!F296</f>
        <v>11</v>
      </c>
      <c r="L295" s="5">
        <f>'Total Ind SPT'!L295-'Total HB SPT'!I296</f>
        <v>1</v>
      </c>
      <c r="M295" s="5">
        <f>'Total Ind SPT'!M295-'Total HB SPT'!L296</f>
        <v>0</v>
      </c>
      <c r="N295" s="5">
        <f>'Total Ind SPT'!N295-'Total HB SPT'!M296</f>
        <v>1</v>
      </c>
      <c r="O295" s="5">
        <f>'Total Ind SPT'!O295-'Total HB SPT'!N296</f>
        <v>0</v>
      </c>
      <c r="P295" s="5"/>
      <c r="Q295" s="5">
        <f>E295+SUM('Total HB SPT'!D296:O296)-'Total Ind SPT'!E295</f>
        <v>0</v>
      </c>
      <c r="R295" s="5" t="s">
        <v>14</v>
      </c>
      <c r="S295" s="5" t="s">
        <v>14</v>
      </c>
      <c r="T295" s="5" t="s">
        <v>14</v>
      </c>
      <c r="U295" s="5" t="s">
        <v>14</v>
      </c>
      <c r="V295" s="5" t="s">
        <v>14</v>
      </c>
      <c r="W295" s="5" t="s">
        <v>14</v>
      </c>
      <c r="X295" s="5" t="s">
        <v>14</v>
      </c>
      <c r="Y295" s="5" t="s">
        <v>14</v>
      </c>
    </row>
    <row r="296" spans="3:25">
      <c r="C296">
        <v>2036</v>
      </c>
      <c r="D296">
        <v>1</v>
      </c>
      <c r="E296" s="4">
        <f t="shared" si="4"/>
        <v>238</v>
      </c>
      <c r="F296" s="5">
        <f>'Total Ind SPT'!F296</f>
        <v>22</v>
      </c>
      <c r="G296" s="5">
        <f>'Total Ind SPT'!G296-'Total HB SPT'!K297</f>
        <v>179</v>
      </c>
      <c r="H296" s="5">
        <f>'Total Ind SPT'!H296</f>
        <v>3</v>
      </c>
      <c r="I296" s="5">
        <f>'Total Ind SPT'!I296</f>
        <v>6</v>
      </c>
      <c r="J296" s="5">
        <f>'Total Ind SPT'!J296-'Total HB SPT'!G297-'Total HB SPT'!H297</f>
        <v>15</v>
      </c>
      <c r="K296" s="5">
        <f>'Total Ind SPT'!K296-'Total HB SPT'!D297-'Total HB SPT'!E297-'Total HB SPT'!F297</f>
        <v>11</v>
      </c>
      <c r="L296" s="5">
        <f>'Total Ind SPT'!L296-'Total HB SPT'!I297</f>
        <v>1</v>
      </c>
      <c r="M296" s="5">
        <f>'Total Ind SPT'!M296-'Total HB SPT'!L297</f>
        <v>0</v>
      </c>
      <c r="N296" s="5">
        <f>'Total Ind SPT'!N296-'Total HB SPT'!M297</f>
        <v>1</v>
      </c>
      <c r="O296" s="5">
        <f>'Total Ind SPT'!O296-'Total HB SPT'!N297</f>
        <v>0</v>
      </c>
      <c r="P296" s="5"/>
      <c r="Q296" s="5">
        <f>E296+SUM('Total HB SPT'!D297:O297)-'Total Ind SPT'!E296</f>
        <v>0</v>
      </c>
      <c r="R296" s="5" t="s">
        <v>14</v>
      </c>
      <c r="S296" s="5" t="s">
        <v>14</v>
      </c>
      <c r="T296" s="5" t="s">
        <v>14</v>
      </c>
      <c r="U296" s="5" t="s">
        <v>14</v>
      </c>
      <c r="V296" s="5" t="s">
        <v>14</v>
      </c>
      <c r="W296" s="5" t="s">
        <v>14</v>
      </c>
      <c r="X296" s="5" t="s">
        <v>14</v>
      </c>
      <c r="Y296" s="5" t="s">
        <v>14</v>
      </c>
    </row>
    <row r="297" spans="3:25">
      <c r="C297">
        <v>2036</v>
      </c>
      <c r="D297">
        <v>2</v>
      </c>
      <c r="E297" s="4">
        <f t="shared" si="4"/>
        <v>238</v>
      </c>
      <c r="F297" s="5">
        <f>'Total Ind SPT'!F297</f>
        <v>22</v>
      </c>
      <c r="G297" s="5">
        <f>'Total Ind SPT'!G297-'Total HB SPT'!K298</f>
        <v>179</v>
      </c>
      <c r="H297" s="5">
        <f>'Total Ind SPT'!H297</f>
        <v>3</v>
      </c>
      <c r="I297" s="5">
        <f>'Total Ind SPT'!I297</f>
        <v>6</v>
      </c>
      <c r="J297" s="5">
        <f>'Total Ind SPT'!J297-'Total HB SPT'!G298-'Total HB SPT'!H298</f>
        <v>15</v>
      </c>
      <c r="K297" s="5">
        <f>'Total Ind SPT'!K297-'Total HB SPT'!D298-'Total HB SPT'!E298-'Total HB SPT'!F298</f>
        <v>11</v>
      </c>
      <c r="L297" s="5">
        <f>'Total Ind SPT'!L297-'Total HB SPT'!I298</f>
        <v>1</v>
      </c>
      <c r="M297" s="5">
        <f>'Total Ind SPT'!M297-'Total HB SPT'!L298</f>
        <v>0</v>
      </c>
      <c r="N297" s="5">
        <f>'Total Ind SPT'!N297-'Total HB SPT'!M298</f>
        <v>1</v>
      </c>
      <c r="O297" s="5">
        <f>'Total Ind SPT'!O297-'Total HB SPT'!N298</f>
        <v>0</v>
      </c>
      <c r="P297" s="5"/>
      <c r="Q297" s="5">
        <f>E297+SUM('Total HB SPT'!D298:O298)-'Total Ind SPT'!E297</f>
        <v>0</v>
      </c>
      <c r="R297" s="5" t="s">
        <v>14</v>
      </c>
      <c r="S297" s="5" t="s">
        <v>14</v>
      </c>
      <c r="T297" s="5" t="s">
        <v>14</v>
      </c>
      <c r="U297" s="5" t="s">
        <v>14</v>
      </c>
      <c r="V297" s="5" t="s">
        <v>14</v>
      </c>
      <c r="W297" s="5" t="s">
        <v>14</v>
      </c>
      <c r="X297" s="5" t="s">
        <v>14</v>
      </c>
      <c r="Y297" s="5" t="s">
        <v>14</v>
      </c>
    </row>
    <row r="298" spans="3:25">
      <c r="C298">
        <v>2036</v>
      </c>
      <c r="D298">
        <v>3</v>
      </c>
      <c r="E298" s="4">
        <f t="shared" si="4"/>
        <v>238</v>
      </c>
      <c r="F298" s="5">
        <f>'Total Ind SPT'!F298</f>
        <v>22</v>
      </c>
      <c r="G298" s="5">
        <f>'Total Ind SPT'!G298-'Total HB SPT'!K299</f>
        <v>179</v>
      </c>
      <c r="H298" s="5">
        <f>'Total Ind SPT'!H298</f>
        <v>3</v>
      </c>
      <c r="I298" s="5">
        <f>'Total Ind SPT'!I298</f>
        <v>6</v>
      </c>
      <c r="J298" s="5">
        <f>'Total Ind SPT'!J298-'Total HB SPT'!G299-'Total HB SPT'!H299</f>
        <v>15</v>
      </c>
      <c r="K298" s="5">
        <f>'Total Ind SPT'!K298-'Total HB SPT'!D299-'Total HB SPT'!E299-'Total HB SPT'!F299</f>
        <v>11</v>
      </c>
      <c r="L298" s="5">
        <f>'Total Ind SPT'!L298-'Total HB SPT'!I299</f>
        <v>1</v>
      </c>
      <c r="M298" s="5">
        <f>'Total Ind SPT'!M298-'Total HB SPT'!L299</f>
        <v>0</v>
      </c>
      <c r="N298" s="5">
        <f>'Total Ind SPT'!N298-'Total HB SPT'!M299</f>
        <v>1</v>
      </c>
      <c r="O298" s="5">
        <f>'Total Ind SPT'!O298-'Total HB SPT'!N299</f>
        <v>0</v>
      </c>
      <c r="P298" s="5"/>
      <c r="Q298" s="5">
        <f>E298+SUM('Total HB SPT'!D299:O299)-'Total Ind SPT'!E298</f>
        <v>0</v>
      </c>
      <c r="R298" s="5" t="s">
        <v>14</v>
      </c>
      <c r="S298" s="5" t="s">
        <v>14</v>
      </c>
      <c r="T298" s="5" t="s">
        <v>14</v>
      </c>
      <c r="U298" s="5" t="s">
        <v>14</v>
      </c>
      <c r="V298" s="5" t="s">
        <v>14</v>
      </c>
      <c r="W298" s="5" t="s">
        <v>14</v>
      </c>
      <c r="X298" s="5" t="s">
        <v>14</v>
      </c>
      <c r="Y298" s="5" t="s">
        <v>14</v>
      </c>
    </row>
    <row r="299" spans="3:25">
      <c r="C299">
        <v>2036</v>
      </c>
      <c r="D299">
        <v>4</v>
      </c>
      <c r="E299" s="4">
        <f t="shared" si="4"/>
        <v>238</v>
      </c>
      <c r="F299" s="5">
        <f>'Total Ind SPT'!F299</f>
        <v>22</v>
      </c>
      <c r="G299" s="5">
        <f>'Total Ind SPT'!G299-'Total HB SPT'!K300</f>
        <v>179</v>
      </c>
      <c r="H299" s="5">
        <f>'Total Ind SPT'!H299</f>
        <v>3</v>
      </c>
      <c r="I299" s="5">
        <f>'Total Ind SPT'!I299</f>
        <v>6</v>
      </c>
      <c r="J299" s="5">
        <f>'Total Ind SPT'!J299-'Total HB SPT'!G300-'Total HB SPT'!H300</f>
        <v>15</v>
      </c>
      <c r="K299" s="5">
        <f>'Total Ind SPT'!K299-'Total HB SPT'!D300-'Total HB SPT'!E300-'Total HB SPT'!F300</f>
        <v>11</v>
      </c>
      <c r="L299" s="5">
        <f>'Total Ind SPT'!L299-'Total HB SPT'!I300</f>
        <v>1</v>
      </c>
      <c r="M299" s="5">
        <f>'Total Ind SPT'!M299-'Total HB SPT'!L300</f>
        <v>0</v>
      </c>
      <c r="N299" s="5">
        <f>'Total Ind SPT'!N299-'Total HB SPT'!M300</f>
        <v>1</v>
      </c>
      <c r="O299" s="5">
        <f>'Total Ind SPT'!O299-'Total HB SPT'!N300</f>
        <v>0</v>
      </c>
      <c r="P299" s="5"/>
      <c r="Q299" s="5">
        <f>E299+SUM('Total HB SPT'!D300:O300)-'Total Ind SPT'!E299</f>
        <v>0</v>
      </c>
      <c r="R299" s="5" t="s">
        <v>14</v>
      </c>
      <c r="S299" s="5" t="s">
        <v>14</v>
      </c>
      <c r="T299" s="5" t="s">
        <v>14</v>
      </c>
      <c r="U299" s="5" t="s">
        <v>14</v>
      </c>
      <c r="V299" s="5" t="s">
        <v>14</v>
      </c>
      <c r="W299" s="5" t="s">
        <v>14</v>
      </c>
      <c r="X299" s="5" t="s">
        <v>14</v>
      </c>
      <c r="Y299" s="5" t="s">
        <v>14</v>
      </c>
    </row>
    <row r="300" spans="3:25">
      <c r="C300">
        <v>2036</v>
      </c>
      <c r="D300">
        <v>5</v>
      </c>
      <c r="E300" s="4">
        <f t="shared" si="4"/>
        <v>238</v>
      </c>
      <c r="F300" s="5">
        <f>'Total Ind SPT'!F300</f>
        <v>22</v>
      </c>
      <c r="G300" s="5">
        <f>'Total Ind SPT'!G300-'Total HB SPT'!K301</f>
        <v>179</v>
      </c>
      <c r="H300" s="5">
        <f>'Total Ind SPT'!H300</f>
        <v>3</v>
      </c>
      <c r="I300" s="5">
        <f>'Total Ind SPT'!I300</f>
        <v>6</v>
      </c>
      <c r="J300" s="5">
        <f>'Total Ind SPT'!J300-'Total HB SPT'!G301-'Total HB SPT'!H301</f>
        <v>15</v>
      </c>
      <c r="K300" s="5">
        <f>'Total Ind SPT'!K300-'Total HB SPT'!D301-'Total HB SPT'!E301-'Total HB SPT'!F301</f>
        <v>11</v>
      </c>
      <c r="L300" s="5">
        <f>'Total Ind SPT'!L300-'Total HB SPT'!I301</f>
        <v>1</v>
      </c>
      <c r="M300" s="5">
        <f>'Total Ind SPT'!M300-'Total HB SPT'!L301</f>
        <v>0</v>
      </c>
      <c r="N300" s="5">
        <f>'Total Ind SPT'!N300-'Total HB SPT'!M301</f>
        <v>1</v>
      </c>
      <c r="O300" s="5">
        <f>'Total Ind SPT'!O300-'Total HB SPT'!N301</f>
        <v>0</v>
      </c>
      <c r="P300" s="5"/>
      <c r="Q300" s="5">
        <f>E300+SUM('Total HB SPT'!D301:O301)-'Total Ind SPT'!E300</f>
        <v>0</v>
      </c>
      <c r="R300" s="5" t="s">
        <v>14</v>
      </c>
      <c r="S300" s="5" t="s">
        <v>14</v>
      </c>
      <c r="T300" s="5" t="s">
        <v>14</v>
      </c>
      <c r="U300" s="5" t="s">
        <v>14</v>
      </c>
      <c r="V300" s="5" t="s">
        <v>14</v>
      </c>
      <c r="W300" s="5" t="s">
        <v>14</v>
      </c>
      <c r="X300" s="5" t="s">
        <v>14</v>
      </c>
      <c r="Y300" s="5" t="s">
        <v>14</v>
      </c>
    </row>
    <row r="301" spans="3:25">
      <c r="C301">
        <v>2036</v>
      </c>
      <c r="D301">
        <v>6</v>
      </c>
      <c r="E301" s="4">
        <f t="shared" si="4"/>
        <v>238</v>
      </c>
      <c r="F301" s="5">
        <f>'Total Ind SPT'!F301</f>
        <v>22</v>
      </c>
      <c r="G301" s="5">
        <f>'Total Ind SPT'!G301-'Total HB SPT'!K302</f>
        <v>179</v>
      </c>
      <c r="H301" s="5">
        <f>'Total Ind SPT'!H301</f>
        <v>3</v>
      </c>
      <c r="I301" s="5">
        <f>'Total Ind SPT'!I301</f>
        <v>6</v>
      </c>
      <c r="J301" s="5">
        <f>'Total Ind SPT'!J301-'Total HB SPT'!G302-'Total HB SPT'!H302</f>
        <v>15</v>
      </c>
      <c r="K301" s="5">
        <f>'Total Ind SPT'!K301-'Total HB SPT'!D302-'Total HB SPT'!E302-'Total HB SPT'!F302</f>
        <v>11</v>
      </c>
      <c r="L301" s="5">
        <f>'Total Ind SPT'!L301-'Total HB SPT'!I302</f>
        <v>1</v>
      </c>
      <c r="M301" s="5">
        <f>'Total Ind SPT'!M301-'Total HB SPT'!L302</f>
        <v>0</v>
      </c>
      <c r="N301" s="5">
        <f>'Total Ind SPT'!N301-'Total HB SPT'!M302</f>
        <v>1</v>
      </c>
      <c r="O301" s="5">
        <f>'Total Ind SPT'!O301-'Total HB SPT'!N302</f>
        <v>0</v>
      </c>
      <c r="P301" s="5"/>
      <c r="Q301" s="5">
        <f>E301+SUM('Total HB SPT'!D302:O302)-'Total Ind SPT'!E301</f>
        <v>0</v>
      </c>
      <c r="R301" s="5" t="s">
        <v>14</v>
      </c>
      <c r="S301" s="5" t="s">
        <v>14</v>
      </c>
      <c r="T301" s="5" t="s">
        <v>14</v>
      </c>
      <c r="U301" s="5" t="s">
        <v>14</v>
      </c>
      <c r="V301" s="5" t="s">
        <v>14</v>
      </c>
      <c r="W301" s="5" t="s">
        <v>14</v>
      </c>
      <c r="X301" s="5" t="s">
        <v>14</v>
      </c>
      <c r="Y301" s="5" t="s">
        <v>14</v>
      </c>
    </row>
    <row r="302" spans="3:25">
      <c r="C302">
        <v>2036</v>
      </c>
      <c r="D302">
        <v>7</v>
      </c>
      <c r="E302" s="4">
        <f t="shared" si="4"/>
        <v>238</v>
      </c>
      <c r="F302" s="5">
        <f>'Total Ind SPT'!F302</f>
        <v>22</v>
      </c>
      <c r="G302" s="5">
        <f>'Total Ind SPT'!G302-'Total HB SPT'!K303</f>
        <v>179</v>
      </c>
      <c r="H302" s="5">
        <f>'Total Ind SPT'!H302</f>
        <v>3</v>
      </c>
      <c r="I302" s="5">
        <f>'Total Ind SPT'!I302</f>
        <v>6</v>
      </c>
      <c r="J302" s="5">
        <f>'Total Ind SPT'!J302-'Total HB SPT'!G303-'Total HB SPT'!H303</f>
        <v>15</v>
      </c>
      <c r="K302" s="5">
        <f>'Total Ind SPT'!K302-'Total HB SPT'!D303-'Total HB SPT'!E303-'Total HB SPT'!F303</f>
        <v>11</v>
      </c>
      <c r="L302" s="5">
        <f>'Total Ind SPT'!L302-'Total HB SPT'!I303</f>
        <v>1</v>
      </c>
      <c r="M302" s="5">
        <f>'Total Ind SPT'!M302-'Total HB SPT'!L303</f>
        <v>0</v>
      </c>
      <c r="N302" s="5">
        <f>'Total Ind SPT'!N302-'Total HB SPT'!M303</f>
        <v>1</v>
      </c>
      <c r="O302" s="5">
        <f>'Total Ind SPT'!O302-'Total HB SPT'!N303</f>
        <v>0</v>
      </c>
      <c r="P302" s="5"/>
      <c r="Q302" s="5">
        <f>E302+SUM('Total HB SPT'!D303:O303)-'Total Ind SPT'!E302</f>
        <v>0</v>
      </c>
      <c r="R302" s="5" t="s">
        <v>14</v>
      </c>
      <c r="S302" s="5" t="s">
        <v>14</v>
      </c>
      <c r="T302" s="5" t="s">
        <v>14</v>
      </c>
      <c r="U302" s="5" t="s">
        <v>14</v>
      </c>
      <c r="V302" s="5" t="s">
        <v>14</v>
      </c>
      <c r="W302" s="5" t="s">
        <v>14</v>
      </c>
      <c r="X302" s="5" t="s">
        <v>14</v>
      </c>
      <c r="Y302" s="5" t="s">
        <v>14</v>
      </c>
    </row>
    <row r="303" spans="3:25">
      <c r="C303">
        <v>2036</v>
      </c>
      <c r="D303">
        <v>8</v>
      </c>
      <c r="E303" s="4">
        <f t="shared" si="4"/>
        <v>238</v>
      </c>
      <c r="F303" s="5">
        <f>'Total Ind SPT'!F303</f>
        <v>22</v>
      </c>
      <c r="G303" s="5">
        <f>'Total Ind SPT'!G303-'Total HB SPT'!K304</f>
        <v>179</v>
      </c>
      <c r="H303" s="5">
        <f>'Total Ind SPT'!H303</f>
        <v>3</v>
      </c>
      <c r="I303" s="5">
        <f>'Total Ind SPT'!I303</f>
        <v>6</v>
      </c>
      <c r="J303" s="5">
        <f>'Total Ind SPT'!J303-'Total HB SPT'!G304-'Total HB SPT'!H304</f>
        <v>15</v>
      </c>
      <c r="K303" s="5">
        <f>'Total Ind SPT'!K303-'Total HB SPT'!D304-'Total HB SPT'!E304-'Total HB SPT'!F304</f>
        <v>11</v>
      </c>
      <c r="L303" s="5">
        <f>'Total Ind SPT'!L303-'Total HB SPT'!I304</f>
        <v>1</v>
      </c>
      <c r="M303" s="5">
        <f>'Total Ind SPT'!M303-'Total HB SPT'!L304</f>
        <v>0</v>
      </c>
      <c r="N303" s="5">
        <f>'Total Ind SPT'!N303-'Total HB SPT'!M304</f>
        <v>1</v>
      </c>
      <c r="O303" s="5">
        <f>'Total Ind SPT'!O303-'Total HB SPT'!N304</f>
        <v>0</v>
      </c>
      <c r="P303" s="5"/>
      <c r="Q303" s="5">
        <f>E303+SUM('Total HB SPT'!D304:O304)-'Total Ind SPT'!E303</f>
        <v>0</v>
      </c>
      <c r="R303" s="5" t="s">
        <v>14</v>
      </c>
      <c r="S303" s="5" t="s">
        <v>14</v>
      </c>
      <c r="T303" s="5" t="s">
        <v>14</v>
      </c>
      <c r="U303" s="5" t="s">
        <v>14</v>
      </c>
      <c r="V303" s="5" t="s">
        <v>14</v>
      </c>
      <c r="W303" s="5" t="s">
        <v>14</v>
      </c>
      <c r="X303" s="5" t="s">
        <v>14</v>
      </c>
      <c r="Y303" s="5" t="s">
        <v>14</v>
      </c>
    </row>
    <row r="304" spans="3:25">
      <c r="C304">
        <v>2036</v>
      </c>
      <c r="D304">
        <v>9</v>
      </c>
      <c r="E304" s="4">
        <f t="shared" si="4"/>
        <v>238</v>
      </c>
      <c r="F304" s="5">
        <f>'Total Ind SPT'!F304</f>
        <v>22</v>
      </c>
      <c r="G304" s="5">
        <f>'Total Ind SPT'!G304-'Total HB SPT'!K305</f>
        <v>179</v>
      </c>
      <c r="H304" s="5">
        <f>'Total Ind SPT'!H304</f>
        <v>3</v>
      </c>
      <c r="I304" s="5">
        <f>'Total Ind SPT'!I304</f>
        <v>6</v>
      </c>
      <c r="J304" s="5">
        <f>'Total Ind SPT'!J304-'Total HB SPT'!G305-'Total HB SPT'!H305</f>
        <v>15</v>
      </c>
      <c r="K304" s="5">
        <f>'Total Ind SPT'!K304-'Total HB SPT'!D305-'Total HB SPT'!E305-'Total HB SPT'!F305</f>
        <v>11</v>
      </c>
      <c r="L304" s="5">
        <f>'Total Ind SPT'!L304-'Total HB SPT'!I305</f>
        <v>1</v>
      </c>
      <c r="M304" s="5">
        <f>'Total Ind SPT'!M304-'Total HB SPT'!L305</f>
        <v>0</v>
      </c>
      <c r="N304" s="5">
        <f>'Total Ind SPT'!N304-'Total HB SPT'!M305</f>
        <v>1</v>
      </c>
      <c r="O304" s="5">
        <f>'Total Ind SPT'!O304-'Total HB SPT'!N305</f>
        <v>0</v>
      </c>
      <c r="P304" s="5"/>
      <c r="Q304" s="5">
        <f>E304+SUM('Total HB SPT'!D305:O305)-'Total Ind SPT'!E304</f>
        <v>0</v>
      </c>
      <c r="R304" s="5" t="s">
        <v>14</v>
      </c>
      <c r="S304" s="5" t="s">
        <v>14</v>
      </c>
      <c r="T304" s="5" t="s">
        <v>14</v>
      </c>
      <c r="U304" s="5" t="s">
        <v>14</v>
      </c>
      <c r="V304" s="5" t="s">
        <v>14</v>
      </c>
      <c r="W304" s="5" t="s">
        <v>14</v>
      </c>
      <c r="X304" s="5" t="s">
        <v>14</v>
      </c>
      <c r="Y304" s="5" t="s">
        <v>14</v>
      </c>
    </row>
    <row r="305" spans="3:25">
      <c r="C305">
        <v>2036</v>
      </c>
      <c r="D305">
        <v>10</v>
      </c>
      <c r="E305" s="4">
        <f t="shared" si="4"/>
        <v>238</v>
      </c>
      <c r="F305" s="5">
        <f>'Total Ind SPT'!F305</f>
        <v>22</v>
      </c>
      <c r="G305" s="5">
        <f>'Total Ind SPT'!G305-'Total HB SPT'!K306</f>
        <v>179</v>
      </c>
      <c r="H305" s="5">
        <f>'Total Ind SPT'!H305</f>
        <v>3</v>
      </c>
      <c r="I305" s="5">
        <f>'Total Ind SPT'!I305</f>
        <v>6</v>
      </c>
      <c r="J305" s="5">
        <f>'Total Ind SPT'!J305-'Total HB SPT'!G306-'Total HB SPT'!H306</f>
        <v>15</v>
      </c>
      <c r="K305" s="5">
        <f>'Total Ind SPT'!K305-'Total HB SPT'!D306-'Total HB SPT'!E306-'Total HB SPT'!F306</f>
        <v>11</v>
      </c>
      <c r="L305" s="5">
        <f>'Total Ind SPT'!L305-'Total HB SPT'!I306</f>
        <v>1</v>
      </c>
      <c r="M305" s="5">
        <f>'Total Ind SPT'!M305-'Total HB SPT'!L306</f>
        <v>0</v>
      </c>
      <c r="N305" s="5">
        <f>'Total Ind SPT'!N305-'Total HB SPT'!M306</f>
        <v>1</v>
      </c>
      <c r="O305" s="5">
        <f>'Total Ind SPT'!O305-'Total HB SPT'!N306</f>
        <v>0</v>
      </c>
      <c r="P305" s="5"/>
      <c r="Q305" s="5">
        <f>E305+SUM('Total HB SPT'!D306:O306)-'Total Ind SPT'!E305</f>
        <v>0</v>
      </c>
      <c r="R305" s="5" t="s">
        <v>14</v>
      </c>
      <c r="S305" s="5" t="s">
        <v>14</v>
      </c>
      <c r="T305" s="5" t="s">
        <v>14</v>
      </c>
      <c r="U305" s="5" t="s">
        <v>14</v>
      </c>
      <c r="V305" s="5" t="s">
        <v>14</v>
      </c>
      <c r="W305" s="5" t="s">
        <v>14</v>
      </c>
      <c r="X305" s="5" t="s">
        <v>14</v>
      </c>
      <c r="Y305" s="5" t="s">
        <v>14</v>
      </c>
    </row>
    <row r="306" spans="3:25">
      <c r="C306">
        <v>2036</v>
      </c>
      <c r="D306">
        <v>11</v>
      </c>
      <c r="E306" s="4">
        <f t="shared" si="4"/>
        <v>238</v>
      </c>
      <c r="F306" s="5">
        <f>'Total Ind SPT'!F306</f>
        <v>22</v>
      </c>
      <c r="G306" s="5">
        <f>'Total Ind SPT'!G306-'Total HB SPT'!K307</f>
        <v>179</v>
      </c>
      <c r="H306" s="5">
        <f>'Total Ind SPT'!H306</f>
        <v>3</v>
      </c>
      <c r="I306" s="5">
        <f>'Total Ind SPT'!I306</f>
        <v>6</v>
      </c>
      <c r="J306" s="5">
        <f>'Total Ind SPT'!J306-'Total HB SPT'!G307-'Total HB SPT'!H307</f>
        <v>15</v>
      </c>
      <c r="K306" s="5">
        <f>'Total Ind SPT'!K306-'Total HB SPT'!D307-'Total HB SPT'!E307-'Total HB SPT'!F307</f>
        <v>11</v>
      </c>
      <c r="L306" s="5">
        <f>'Total Ind SPT'!L306-'Total HB SPT'!I307</f>
        <v>1</v>
      </c>
      <c r="M306" s="5">
        <f>'Total Ind SPT'!M306-'Total HB SPT'!L307</f>
        <v>0</v>
      </c>
      <c r="N306" s="5">
        <f>'Total Ind SPT'!N306-'Total HB SPT'!M307</f>
        <v>1</v>
      </c>
      <c r="O306" s="5">
        <f>'Total Ind SPT'!O306-'Total HB SPT'!N307</f>
        <v>0</v>
      </c>
      <c r="P306" s="5"/>
      <c r="Q306" s="5">
        <f>E306+SUM('Total HB SPT'!D307:O307)-'Total Ind SPT'!E306</f>
        <v>0</v>
      </c>
      <c r="R306" s="5" t="s">
        <v>14</v>
      </c>
      <c r="S306" s="5" t="s">
        <v>14</v>
      </c>
      <c r="T306" s="5" t="s">
        <v>14</v>
      </c>
      <c r="U306" s="5" t="s">
        <v>14</v>
      </c>
      <c r="V306" s="5" t="s">
        <v>14</v>
      </c>
      <c r="W306" s="5" t="s">
        <v>14</v>
      </c>
      <c r="X306" s="5" t="s">
        <v>14</v>
      </c>
      <c r="Y306" s="5" t="s">
        <v>14</v>
      </c>
    </row>
    <row r="307" spans="3:25">
      <c r="C307">
        <v>2036</v>
      </c>
      <c r="D307">
        <v>12</v>
      </c>
      <c r="E307" s="4">
        <f t="shared" si="4"/>
        <v>238</v>
      </c>
      <c r="F307" s="5">
        <f>'Total Ind SPT'!F307</f>
        <v>22</v>
      </c>
      <c r="G307" s="5">
        <f>'Total Ind SPT'!G307-'Total HB SPT'!K308</f>
        <v>179</v>
      </c>
      <c r="H307" s="5">
        <f>'Total Ind SPT'!H307</f>
        <v>3</v>
      </c>
      <c r="I307" s="5">
        <f>'Total Ind SPT'!I307</f>
        <v>6</v>
      </c>
      <c r="J307" s="5">
        <f>'Total Ind SPT'!J307-'Total HB SPT'!G308-'Total HB SPT'!H308</f>
        <v>15</v>
      </c>
      <c r="K307" s="5">
        <f>'Total Ind SPT'!K307-'Total HB SPT'!D308-'Total HB SPT'!E308-'Total HB SPT'!F308</f>
        <v>11</v>
      </c>
      <c r="L307" s="5">
        <f>'Total Ind SPT'!L307-'Total HB SPT'!I308</f>
        <v>1</v>
      </c>
      <c r="M307" s="5">
        <f>'Total Ind SPT'!M307-'Total HB SPT'!L308</f>
        <v>0</v>
      </c>
      <c r="N307" s="5">
        <f>'Total Ind SPT'!N307-'Total HB SPT'!M308</f>
        <v>1</v>
      </c>
      <c r="O307" s="5">
        <f>'Total Ind SPT'!O307-'Total HB SPT'!N308</f>
        <v>0</v>
      </c>
      <c r="P307" s="5"/>
      <c r="Q307" s="5">
        <f>E307+SUM('Total HB SPT'!D308:O308)-'Total Ind SPT'!E307</f>
        <v>0</v>
      </c>
      <c r="R307" s="5" t="s">
        <v>14</v>
      </c>
      <c r="S307" s="5" t="s">
        <v>14</v>
      </c>
      <c r="T307" s="5" t="s">
        <v>14</v>
      </c>
      <c r="U307" s="5" t="s">
        <v>14</v>
      </c>
      <c r="V307" s="5" t="s">
        <v>14</v>
      </c>
      <c r="W307" s="5" t="s">
        <v>14</v>
      </c>
      <c r="X307" s="5" t="s">
        <v>14</v>
      </c>
      <c r="Y307" s="5" t="s">
        <v>14</v>
      </c>
    </row>
    <row r="308" spans="3:25">
      <c r="C308">
        <v>2037</v>
      </c>
      <c r="D308">
        <v>1</v>
      </c>
      <c r="E308" s="4">
        <f t="shared" si="4"/>
        <v>238</v>
      </c>
      <c r="F308" s="5">
        <f>'Total Ind SPT'!F308</f>
        <v>22</v>
      </c>
      <c r="G308" s="5">
        <f>'Total Ind SPT'!G308-'Total HB SPT'!K309</f>
        <v>179</v>
      </c>
      <c r="H308" s="5">
        <f>'Total Ind SPT'!H308</f>
        <v>3</v>
      </c>
      <c r="I308" s="5">
        <f>'Total Ind SPT'!I308</f>
        <v>6</v>
      </c>
      <c r="J308" s="5">
        <f>'Total Ind SPT'!J308-'Total HB SPT'!G309-'Total HB SPT'!H309</f>
        <v>15</v>
      </c>
      <c r="K308" s="5">
        <f>'Total Ind SPT'!K308-'Total HB SPT'!D309-'Total HB SPT'!E309-'Total HB SPT'!F309</f>
        <v>11</v>
      </c>
      <c r="L308" s="5">
        <f>'Total Ind SPT'!L308-'Total HB SPT'!I309</f>
        <v>1</v>
      </c>
      <c r="M308" s="5">
        <f>'Total Ind SPT'!M308-'Total HB SPT'!L309</f>
        <v>0</v>
      </c>
      <c r="N308" s="5">
        <f>'Total Ind SPT'!N308-'Total HB SPT'!M309</f>
        <v>1</v>
      </c>
      <c r="O308" s="5">
        <f>'Total Ind SPT'!O308-'Total HB SPT'!N309</f>
        <v>0</v>
      </c>
      <c r="P308" s="5"/>
      <c r="Q308" s="5">
        <f>E308+SUM('Total HB SPT'!D309:O309)-'Total Ind SPT'!E308</f>
        <v>0</v>
      </c>
      <c r="R308" s="5" t="s">
        <v>14</v>
      </c>
      <c r="S308" s="5" t="s">
        <v>14</v>
      </c>
      <c r="T308" s="5" t="s">
        <v>14</v>
      </c>
      <c r="U308" s="5" t="s">
        <v>14</v>
      </c>
      <c r="V308" s="5" t="s">
        <v>14</v>
      </c>
      <c r="W308" s="5" t="s">
        <v>14</v>
      </c>
      <c r="X308" s="5" t="s">
        <v>14</v>
      </c>
      <c r="Y308" s="5" t="s">
        <v>14</v>
      </c>
    </row>
    <row r="309" spans="3:25">
      <c r="C309">
        <v>2037</v>
      </c>
      <c r="D309">
        <v>2</v>
      </c>
      <c r="E309" s="4">
        <f t="shared" si="4"/>
        <v>238</v>
      </c>
      <c r="F309" s="5">
        <f>'Total Ind SPT'!F309</f>
        <v>22</v>
      </c>
      <c r="G309" s="5">
        <f>'Total Ind SPT'!G309-'Total HB SPT'!K310</f>
        <v>179</v>
      </c>
      <c r="H309" s="5">
        <f>'Total Ind SPT'!H309</f>
        <v>3</v>
      </c>
      <c r="I309" s="5">
        <f>'Total Ind SPT'!I309</f>
        <v>6</v>
      </c>
      <c r="J309" s="5">
        <f>'Total Ind SPT'!J309-'Total HB SPT'!G310-'Total HB SPT'!H310</f>
        <v>15</v>
      </c>
      <c r="K309" s="5">
        <f>'Total Ind SPT'!K309-'Total HB SPT'!D310-'Total HB SPT'!E310-'Total HB SPT'!F310</f>
        <v>11</v>
      </c>
      <c r="L309" s="5">
        <f>'Total Ind SPT'!L309-'Total HB SPT'!I310</f>
        <v>1</v>
      </c>
      <c r="M309" s="5">
        <f>'Total Ind SPT'!M309-'Total HB SPT'!L310</f>
        <v>0</v>
      </c>
      <c r="N309" s="5">
        <f>'Total Ind SPT'!N309-'Total HB SPT'!M310</f>
        <v>1</v>
      </c>
      <c r="O309" s="5">
        <f>'Total Ind SPT'!O309-'Total HB SPT'!N310</f>
        <v>0</v>
      </c>
      <c r="P309" s="5"/>
      <c r="Q309" s="5">
        <f>E309+SUM('Total HB SPT'!D310:O310)-'Total Ind SPT'!E309</f>
        <v>0</v>
      </c>
      <c r="R309" s="5" t="s">
        <v>14</v>
      </c>
      <c r="S309" s="5" t="s">
        <v>14</v>
      </c>
      <c r="T309" s="5" t="s">
        <v>14</v>
      </c>
      <c r="U309" s="5" t="s">
        <v>14</v>
      </c>
      <c r="V309" s="5" t="s">
        <v>14</v>
      </c>
      <c r="W309" s="5" t="s">
        <v>14</v>
      </c>
      <c r="X309" s="5" t="s">
        <v>14</v>
      </c>
      <c r="Y309" s="5" t="s">
        <v>14</v>
      </c>
    </row>
    <row r="310" spans="3:25">
      <c r="C310">
        <v>2037</v>
      </c>
      <c r="D310">
        <v>3</v>
      </c>
      <c r="E310" s="4">
        <f t="shared" si="4"/>
        <v>239</v>
      </c>
      <c r="F310" s="5">
        <f>'Total Ind SPT'!F310</f>
        <v>22</v>
      </c>
      <c r="G310" s="5">
        <f>'Total Ind SPT'!G310-'Total HB SPT'!K311</f>
        <v>180</v>
      </c>
      <c r="H310" s="5">
        <f>'Total Ind SPT'!H310</f>
        <v>3</v>
      </c>
      <c r="I310" s="5">
        <f>'Total Ind SPT'!I310</f>
        <v>6</v>
      </c>
      <c r="J310" s="5">
        <f>'Total Ind SPT'!J310-'Total HB SPT'!G311-'Total HB SPT'!H311</f>
        <v>15</v>
      </c>
      <c r="K310" s="5">
        <f>'Total Ind SPT'!K310-'Total HB SPT'!D311-'Total HB SPT'!E311-'Total HB SPT'!F311</f>
        <v>11</v>
      </c>
      <c r="L310" s="5">
        <f>'Total Ind SPT'!L310-'Total HB SPT'!I311</f>
        <v>1</v>
      </c>
      <c r="M310" s="5">
        <f>'Total Ind SPT'!M310-'Total HB SPT'!L311</f>
        <v>0</v>
      </c>
      <c r="N310" s="5">
        <f>'Total Ind SPT'!N310-'Total HB SPT'!M311</f>
        <v>1</v>
      </c>
      <c r="O310" s="5">
        <f>'Total Ind SPT'!O310-'Total HB SPT'!N311</f>
        <v>0</v>
      </c>
      <c r="P310" s="5"/>
      <c r="Q310" s="5">
        <f>E310+SUM('Total HB SPT'!D311:O311)-'Total Ind SPT'!E310</f>
        <v>0</v>
      </c>
      <c r="R310" s="5" t="s">
        <v>14</v>
      </c>
      <c r="S310" s="5" t="s">
        <v>14</v>
      </c>
      <c r="T310" s="5" t="s">
        <v>14</v>
      </c>
      <c r="U310" s="5" t="s">
        <v>14</v>
      </c>
      <c r="V310" s="5" t="s">
        <v>14</v>
      </c>
      <c r="W310" s="5" t="s">
        <v>14</v>
      </c>
      <c r="X310" s="5" t="s">
        <v>14</v>
      </c>
      <c r="Y310" s="5" t="s">
        <v>14</v>
      </c>
    </row>
    <row r="311" spans="3:25">
      <c r="C311">
        <v>2037</v>
      </c>
      <c r="D311">
        <v>4</v>
      </c>
      <c r="E311" s="4">
        <f t="shared" si="4"/>
        <v>239</v>
      </c>
      <c r="F311" s="5">
        <f>'Total Ind SPT'!F311</f>
        <v>22</v>
      </c>
      <c r="G311" s="5">
        <f>'Total Ind SPT'!G311-'Total HB SPT'!K312</f>
        <v>180</v>
      </c>
      <c r="H311" s="5">
        <f>'Total Ind SPT'!H311</f>
        <v>3</v>
      </c>
      <c r="I311" s="5">
        <f>'Total Ind SPT'!I311</f>
        <v>6</v>
      </c>
      <c r="J311" s="5">
        <f>'Total Ind SPT'!J311-'Total HB SPT'!G312-'Total HB SPT'!H312</f>
        <v>15</v>
      </c>
      <c r="K311" s="5">
        <f>'Total Ind SPT'!K311-'Total HB SPT'!D312-'Total HB SPT'!E312-'Total HB SPT'!F312</f>
        <v>11</v>
      </c>
      <c r="L311" s="5">
        <f>'Total Ind SPT'!L311-'Total HB SPT'!I312</f>
        <v>1</v>
      </c>
      <c r="M311" s="5">
        <f>'Total Ind SPT'!M311-'Total HB SPT'!L312</f>
        <v>0</v>
      </c>
      <c r="N311" s="5">
        <f>'Total Ind SPT'!N311-'Total HB SPT'!M312</f>
        <v>1</v>
      </c>
      <c r="O311" s="5">
        <f>'Total Ind SPT'!O311-'Total HB SPT'!N312</f>
        <v>0</v>
      </c>
      <c r="P311" s="5"/>
      <c r="Q311" s="5">
        <f>E311+SUM('Total HB SPT'!D312:O312)-'Total Ind SPT'!E311</f>
        <v>0</v>
      </c>
      <c r="R311" s="5" t="s">
        <v>14</v>
      </c>
      <c r="S311" s="5" t="s">
        <v>14</v>
      </c>
      <c r="T311" s="5" t="s">
        <v>14</v>
      </c>
      <c r="U311" s="5" t="s">
        <v>14</v>
      </c>
      <c r="V311" s="5" t="s">
        <v>14</v>
      </c>
      <c r="W311" s="5" t="s">
        <v>14</v>
      </c>
      <c r="X311" s="5" t="s">
        <v>14</v>
      </c>
      <c r="Y311" s="5" t="s">
        <v>14</v>
      </c>
    </row>
    <row r="312" spans="3:25">
      <c r="C312">
        <v>2037</v>
      </c>
      <c r="D312">
        <v>5</v>
      </c>
      <c r="E312" s="4">
        <f t="shared" si="4"/>
        <v>239</v>
      </c>
      <c r="F312" s="5">
        <f>'Total Ind SPT'!F312</f>
        <v>22</v>
      </c>
      <c r="G312" s="5">
        <f>'Total Ind SPT'!G312-'Total HB SPT'!K313</f>
        <v>180</v>
      </c>
      <c r="H312" s="5">
        <f>'Total Ind SPT'!H312</f>
        <v>3</v>
      </c>
      <c r="I312" s="5">
        <f>'Total Ind SPT'!I312</f>
        <v>6</v>
      </c>
      <c r="J312" s="5">
        <f>'Total Ind SPT'!J312-'Total HB SPT'!G313-'Total HB SPT'!H313</f>
        <v>15</v>
      </c>
      <c r="K312" s="5">
        <f>'Total Ind SPT'!K312-'Total HB SPT'!D313-'Total HB SPT'!E313-'Total HB SPT'!F313</f>
        <v>11</v>
      </c>
      <c r="L312" s="5">
        <f>'Total Ind SPT'!L312-'Total HB SPT'!I313</f>
        <v>1</v>
      </c>
      <c r="M312" s="5">
        <f>'Total Ind SPT'!M312-'Total HB SPT'!L313</f>
        <v>0</v>
      </c>
      <c r="N312" s="5">
        <f>'Total Ind SPT'!N312-'Total HB SPT'!M313</f>
        <v>1</v>
      </c>
      <c r="O312" s="5">
        <f>'Total Ind SPT'!O312-'Total HB SPT'!N313</f>
        <v>0</v>
      </c>
      <c r="P312" s="5"/>
      <c r="Q312" s="5">
        <f>E312+SUM('Total HB SPT'!D313:O313)-'Total Ind SPT'!E312</f>
        <v>0</v>
      </c>
      <c r="R312" s="5" t="s">
        <v>14</v>
      </c>
      <c r="S312" s="5" t="s">
        <v>14</v>
      </c>
      <c r="T312" s="5" t="s">
        <v>14</v>
      </c>
      <c r="U312" s="5" t="s">
        <v>14</v>
      </c>
      <c r="V312" s="5" t="s">
        <v>14</v>
      </c>
      <c r="W312" s="5" t="s">
        <v>14</v>
      </c>
      <c r="X312" s="5" t="s">
        <v>14</v>
      </c>
      <c r="Y312" s="5" t="s">
        <v>14</v>
      </c>
    </row>
    <row r="313" spans="3:25">
      <c r="C313">
        <v>2037</v>
      </c>
      <c r="D313">
        <v>6</v>
      </c>
      <c r="E313" s="4">
        <f t="shared" si="4"/>
        <v>239</v>
      </c>
      <c r="F313" s="5">
        <f>'Total Ind SPT'!F313</f>
        <v>22</v>
      </c>
      <c r="G313" s="5">
        <f>'Total Ind SPT'!G313-'Total HB SPT'!K314</f>
        <v>180</v>
      </c>
      <c r="H313" s="5">
        <f>'Total Ind SPT'!H313</f>
        <v>3</v>
      </c>
      <c r="I313" s="5">
        <f>'Total Ind SPT'!I313</f>
        <v>6</v>
      </c>
      <c r="J313" s="5">
        <f>'Total Ind SPT'!J313-'Total HB SPT'!G314-'Total HB SPT'!H314</f>
        <v>15</v>
      </c>
      <c r="K313" s="5">
        <f>'Total Ind SPT'!K313-'Total HB SPT'!D314-'Total HB SPT'!E314-'Total HB SPT'!F314</f>
        <v>11</v>
      </c>
      <c r="L313" s="5">
        <f>'Total Ind SPT'!L313-'Total HB SPT'!I314</f>
        <v>1</v>
      </c>
      <c r="M313" s="5">
        <f>'Total Ind SPT'!M313-'Total HB SPT'!L314</f>
        <v>0</v>
      </c>
      <c r="N313" s="5">
        <f>'Total Ind SPT'!N313-'Total HB SPT'!M314</f>
        <v>1</v>
      </c>
      <c r="O313" s="5">
        <f>'Total Ind SPT'!O313-'Total HB SPT'!N314</f>
        <v>0</v>
      </c>
      <c r="P313" s="5"/>
      <c r="Q313" s="5">
        <f>E313+SUM('Total HB SPT'!D314:O314)-'Total Ind SPT'!E313</f>
        <v>0</v>
      </c>
      <c r="R313" s="5" t="s">
        <v>14</v>
      </c>
      <c r="S313" s="5" t="s">
        <v>14</v>
      </c>
      <c r="T313" s="5" t="s">
        <v>14</v>
      </c>
      <c r="U313" s="5" t="s">
        <v>14</v>
      </c>
      <c r="V313" s="5" t="s">
        <v>14</v>
      </c>
      <c r="W313" s="5" t="s">
        <v>14</v>
      </c>
      <c r="X313" s="5" t="s">
        <v>14</v>
      </c>
      <c r="Y313" s="5" t="s">
        <v>14</v>
      </c>
    </row>
    <row r="314" spans="3:25">
      <c r="C314">
        <v>2037</v>
      </c>
      <c r="D314">
        <v>7</v>
      </c>
      <c r="E314" s="4">
        <f t="shared" si="4"/>
        <v>239</v>
      </c>
      <c r="F314" s="5">
        <f>'Total Ind SPT'!F314</f>
        <v>22</v>
      </c>
      <c r="G314" s="5">
        <f>'Total Ind SPT'!G314-'Total HB SPT'!K315</f>
        <v>180</v>
      </c>
      <c r="H314" s="5">
        <f>'Total Ind SPT'!H314</f>
        <v>3</v>
      </c>
      <c r="I314" s="5">
        <f>'Total Ind SPT'!I314</f>
        <v>6</v>
      </c>
      <c r="J314" s="5">
        <f>'Total Ind SPT'!J314-'Total HB SPT'!G315-'Total HB SPT'!H315</f>
        <v>15</v>
      </c>
      <c r="K314" s="5">
        <f>'Total Ind SPT'!K314-'Total HB SPT'!D315-'Total HB SPT'!E315-'Total HB SPT'!F315</f>
        <v>11</v>
      </c>
      <c r="L314" s="5">
        <f>'Total Ind SPT'!L314-'Total HB SPT'!I315</f>
        <v>1</v>
      </c>
      <c r="M314" s="5">
        <f>'Total Ind SPT'!M314-'Total HB SPT'!L315</f>
        <v>0</v>
      </c>
      <c r="N314" s="5">
        <f>'Total Ind SPT'!N314-'Total HB SPT'!M315</f>
        <v>1</v>
      </c>
      <c r="O314" s="5">
        <f>'Total Ind SPT'!O314-'Total HB SPT'!N315</f>
        <v>0</v>
      </c>
      <c r="P314" s="5"/>
      <c r="Q314" s="5">
        <f>E314+SUM('Total HB SPT'!D315:O315)-'Total Ind SPT'!E314</f>
        <v>0</v>
      </c>
      <c r="R314" s="5" t="s">
        <v>14</v>
      </c>
      <c r="S314" s="5" t="s">
        <v>14</v>
      </c>
      <c r="T314" s="5" t="s">
        <v>14</v>
      </c>
      <c r="U314" s="5" t="s">
        <v>14</v>
      </c>
      <c r="V314" s="5" t="s">
        <v>14</v>
      </c>
      <c r="W314" s="5" t="s">
        <v>14</v>
      </c>
      <c r="X314" s="5" t="s">
        <v>14</v>
      </c>
      <c r="Y314" s="5" t="s">
        <v>14</v>
      </c>
    </row>
    <row r="315" spans="3:25">
      <c r="C315">
        <v>2037</v>
      </c>
      <c r="D315">
        <v>8</v>
      </c>
      <c r="E315" s="4">
        <f t="shared" si="4"/>
        <v>239</v>
      </c>
      <c r="F315" s="5">
        <f>'Total Ind SPT'!F315</f>
        <v>22</v>
      </c>
      <c r="G315" s="5">
        <f>'Total Ind SPT'!G315-'Total HB SPT'!K316</f>
        <v>180</v>
      </c>
      <c r="H315" s="5">
        <f>'Total Ind SPT'!H315</f>
        <v>3</v>
      </c>
      <c r="I315" s="5">
        <f>'Total Ind SPT'!I315</f>
        <v>6</v>
      </c>
      <c r="J315" s="5">
        <f>'Total Ind SPT'!J315-'Total HB SPT'!G316-'Total HB SPT'!H316</f>
        <v>15</v>
      </c>
      <c r="K315" s="5">
        <f>'Total Ind SPT'!K315-'Total HB SPT'!D316-'Total HB SPT'!E316-'Total HB SPT'!F316</f>
        <v>11</v>
      </c>
      <c r="L315" s="5">
        <f>'Total Ind SPT'!L315-'Total HB SPT'!I316</f>
        <v>1</v>
      </c>
      <c r="M315" s="5">
        <f>'Total Ind SPT'!M315-'Total HB SPT'!L316</f>
        <v>0</v>
      </c>
      <c r="N315" s="5">
        <f>'Total Ind SPT'!N315-'Total HB SPT'!M316</f>
        <v>1</v>
      </c>
      <c r="O315" s="5">
        <f>'Total Ind SPT'!O315-'Total HB SPT'!N316</f>
        <v>0</v>
      </c>
      <c r="P315" s="5"/>
      <c r="Q315" s="5">
        <f>E315+SUM('Total HB SPT'!D316:O316)-'Total Ind SPT'!E315</f>
        <v>0</v>
      </c>
      <c r="R315" s="5" t="s">
        <v>14</v>
      </c>
      <c r="S315" s="5" t="s">
        <v>14</v>
      </c>
      <c r="T315" s="5" t="s">
        <v>14</v>
      </c>
      <c r="U315" s="5" t="s">
        <v>14</v>
      </c>
      <c r="V315" s="5" t="s">
        <v>14</v>
      </c>
      <c r="W315" s="5" t="s">
        <v>14</v>
      </c>
      <c r="X315" s="5" t="s">
        <v>14</v>
      </c>
      <c r="Y315" s="5" t="s">
        <v>14</v>
      </c>
    </row>
    <row r="316" spans="3:25">
      <c r="C316">
        <v>2037</v>
      </c>
      <c r="D316">
        <v>9</v>
      </c>
      <c r="E316" s="4">
        <f t="shared" si="4"/>
        <v>239</v>
      </c>
      <c r="F316" s="5">
        <f>'Total Ind SPT'!F316</f>
        <v>22</v>
      </c>
      <c r="G316" s="5">
        <f>'Total Ind SPT'!G316-'Total HB SPT'!K317</f>
        <v>180</v>
      </c>
      <c r="H316" s="5">
        <f>'Total Ind SPT'!H316</f>
        <v>3</v>
      </c>
      <c r="I316" s="5">
        <f>'Total Ind SPT'!I316</f>
        <v>6</v>
      </c>
      <c r="J316" s="5">
        <f>'Total Ind SPT'!J316-'Total HB SPT'!G317-'Total HB SPT'!H317</f>
        <v>15</v>
      </c>
      <c r="K316" s="5">
        <f>'Total Ind SPT'!K316-'Total HB SPT'!D317-'Total HB SPT'!E317-'Total HB SPT'!F317</f>
        <v>11</v>
      </c>
      <c r="L316" s="5">
        <f>'Total Ind SPT'!L316-'Total HB SPT'!I317</f>
        <v>1</v>
      </c>
      <c r="M316" s="5">
        <f>'Total Ind SPT'!M316-'Total HB SPT'!L317</f>
        <v>0</v>
      </c>
      <c r="N316" s="5">
        <f>'Total Ind SPT'!N316-'Total HB SPT'!M317</f>
        <v>1</v>
      </c>
      <c r="O316" s="5">
        <f>'Total Ind SPT'!O316-'Total HB SPT'!N317</f>
        <v>0</v>
      </c>
      <c r="P316" s="5"/>
      <c r="Q316" s="5">
        <f>E316+SUM('Total HB SPT'!D317:O317)-'Total Ind SPT'!E316</f>
        <v>0</v>
      </c>
      <c r="R316" s="5" t="s">
        <v>14</v>
      </c>
      <c r="S316" s="5" t="s">
        <v>14</v>
      </c>
      <c r="T316" s="5" t="s">
        <v>14</v>
      </c>
      <c r="U316" s="5" t="s">
        <v>14</v>
      </c>
      <c r="V316" s="5" t="s">
        <v>14</v>
      </c>
      <c r="W316" s="5" t="s">
        <v>14</v>
      </c>
      <c r="X316" s="5" t="s">
        <v>14</v>
      </c>
      <c r="Y316" s="5" t="s">
        <v>14</v>
      </c>
    </row>
    <row r="317" spans="3:25">
      <c r="C317">
        <v>2037</v>
      </c>
      <c r="D317">
        <v>10</v>
      </c>
      <c r="E317" s="4">
        <f t="shared" si="4"/>
        <v>239</v>
      </c>
      <c r="F317" s="5">
        <f>'Total Ind SPT'!F317</f>
        <v>22</v>
      </c>
      <c r="G317" s="5">
        <f>'Total Ind SPT'!G317-'Total HB SPT'!K318</f>
        <v>180</v>
      </c>
      <c r="H317" s="5">
        <f>'Total Ind SPT'!H317</f>
        <v>3</v>
      </c>
      <c r="I317" s="5">
        <f>'Total Ind SPT'!I317</f>
        <v>6</v>
      </c>
      <c r="J317" s="5">
        <f>'Total Ind SPT'!J317-'Total HB SPT'!G318-'Total HB SPT'!H318</f>
        <v>15</v>
      </c>
      <c r="K317" s="5">
        <f>'Total Ind SPT'!K317-'Total HB SPT'!D318-'Total HB SPT'!E318-'Total HB SPT'!F318</f>
        <v>11</v>
      </c>
      <c r="L317" s="5">
        <f>'Total Ind SPT'!L317-'Total HB SPT'!I318</f>
        <v>1</v>
      </c>
      <c r="M317" s="5">
        <f>'Total Ind SPT'!M317-'Total HB SPT'!L318</f>
        <v>0</v>
      </c>
      <c r="N317" s="5">
        <f>'Total Ind SPT'!N317-'Total HB SPT'!M318</f>
        <v>1</v>
      </c>
      <c r="O317" s="5">
        <f>'Total Ind SPT'!O317-'Total HB SPT'!N318</f>
        <v>0</v>
      </c>
      <c r="P317" s="5"/>
      <c r="Q317" s="5">
        <f>E317+SUM('Total HB SPT'!D318:O318)-'Total Ind SPT'!E317</f>
        <v>0</v>
      </c>
      <c r="R317" s="5" t="s">
        <v>14</v>
      </c>
      <c r="S317" s="5" t="s">
        <v>14</v>
      </c>
      <c r="T317" s="5" t="s">
        <v>14</v>
      </c>
      <c r="U317" s="5" t="s">
        <v>14</v>
      </c>
      <c r="V317" s="5" t="s">
        <v>14</v>
      </c>
      <c r="W317" s="5" t="s">
        <v>14</v>
      </c>
      <c r="X317" s="5" t="s">
        <v>14</v>
      </c>
      <c r="Y317" s="5" t="s">
        <v>14</v>
      </c>
    </row>
    <row r="318" spans="3:25">
      <c r="C318">
        <v>2037</v>
      </c>
      <c r="D318">
        <v>11</v>
      </c>
      <c r="E318" s="4">
        <f t="shared" si="4"/>
        <v>239</v>
      </c>
      <c r="F318" s="5">
        <f>'Total Ind SPT'!F318</f>
        <v>22</v>
      </c>
      <c r="G318" s="5">
        <f>'Total Ind SPT'!G318-'Total HB SPT'!K319</f>
        <v>180</v>
      </c>
      <c r="H318" s="5">
        <f>'Total Ind SPT'!H318</f>
        <v>3</v>
      </c>
      <c r="I318" s="5">
        <f>'Total Ind SPT'!I318</f>
        <v>6</v>
      </c>
      <c r="J318" s="5">
        <f>'Total Ind SPT'!J318-'Total HB SPT'!G319-'Total HB SPT'!H319</f>
        <v>15</v>
      </c>
      <c r="K318" s="5">
        <f>'Total Ind SPT'!K318-'Total HB SPT'!D319-'Total HB SPT'!E319-'Total HB SPT'!F319</f>
        <v>11</v>
      </c>
      <c r="L318" s="5">
        <f>'Total Ind SPT'!L318-'Total HB SPT'!I319</f>
        <v>1</v>
      </c>
      <c r="M318" s="5">
        <f>'Total Ind SPT'!M318-'Total HB SPT'!L319</f>
        <v>0</v>
      </c>
      <c r="N318" s="5">
        <f>'Total Ind SPT'!N318-'Total HB SPT'!M319</f>
        <v>1</v>
      </c>
      <c r="O318" s="5">
        <f>'Total Ind SPT'!O318-'Total HB SPT'!N319</f>
        <v>0</v>
      </c>
      <c r="P318" s="5"/>
      <c r="Q318" s="5">
        <f>E318+SUM('Total HB SPT'!D319:O319)-'Total Ind SPT'!E318</f>
        <v>0</v>
      </c>
      <c r="R318" s="5" t="s">
        <v>14</v>
      </c>
      <c r="S318" s="5" t="s">
        <v>14</v>
      </c>
      <c r="T318" s="5" t="s">
        <v>14</v>
      </c>
      <c r="U318" s="5" t="s">
        <v>14</v>
      </c>
      <c r="V318" s="5" t="s">
        <v>14</v>
      </c>
      <c r="W318" s="5" t="s">
        <v>14</v>
      </c>
      <c r="X318" s="5" t="s">
        <v>14</v>
      </c>
      <c r="Y318" s="5" t="s">
        <v>14</v>
      </c>
    </row>
    <row r="319" spans="3:25">
      <c r="C319">
        <v>2037</v>
      </c>
      <c r="D319">
        <v>12</v>
      </c>
      <c r="E319" s="4">
        <f t="shared" si="4"/>
        <v>239</v>
      </c>
      <c r="F319" s="5">
        <f>'Total Ind SPT'!F319</f>
        <v>22</v>
      </c>
      <c r="G319" s="5">
        <f>'Total Ind SPT'!G319-'Total HB SPT'!K320</f>
        <v>180</v>
      </c>
      <c r="H319" s="5">
        <f>'Total Ind SPT'!H319</f>
        <v>3</v>
      </c>
      <c r="I319" s="5">
        <f>'Total Ind SPT'!I319</f>
        <v>6</v>
      </c>
      <c r="J319" s="5">
        <f>'Total Ind SPT'!J319-'Total HB SPT'!G320-'Total HB SPT'!H320</f>
        <v>15</v>
      </c>
      <c r="K319" s="5">
        <f>'Total Ind SPT'!K319-'Total HB SPT'!D320-'Total HB SPT'!E320-'Total HB SPT'!F320</f>
        <v>11</v>
      </c>
      <c r="L319" s="5">
        <f>'Total Ind SPT'!L319-'Total HB SPT'!I320</f>
        <v>1</v>
      </c>
      <c r="M319" s="5">
        <f>'Total Ind SPT'!M319-'Total HB SPT'!L320</f>
        <v>0</v>
      </c>
      <c r="N319" s="5">
        <f>'Total Ind SPT'!N319-'Total HB SPT'!M320</f>
        <v>1</v>
      </c>
      <c r="O319" s="5">
        <f>'Total Ind SPT'!O319-'Total HB SPT'!N320</f>
        <v>0</v>
      </c>
      <c r="P319" s="5"/>
      <c r="Q319" s="5">
        <f>E319+SUM('Total HB SPT'!D320:O320)-'Total Ind SPT'!E319</f>
        <v>0</v>
      </c>
      <c r="R319" s="5" t="s">
        <v>14</v>
      </c>
      <c r="S319" s="5" t="s">
        <v>14</v>
      </c>
      <c r="T319" s="5" t="s">
        <v>14</v>
      </c>
      <c r="U319" s="5" t="s">
        <v>14</v>
      </c>
      <c r="V319" s="5" t="s">
        <v>14</v>
      </c>
      <c r="W319" s="5" t="s">
        <v>14</v>
      </c>
      <c r="X319" s="5" t="s">
        <v>14</v>
      </c>
      <c r="Y319" s="5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Eastern</vt:lpstr>
      <vt:lpstr>Central</vt:lpstr>
      <vt:lpstr>Western</vt:lpstr>
      <vt:lpstr>Total Ind SPT</vt:lpstr>
      <vt:lpstr>Total HB SPT</vt:lpstr>
      <vt:lpstr>Total MB SPT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mcarmstr</dc:creator>
  <cp:lastModifiedBy>Jun Park</cp:lastModifiedBy>
  <dcterms:created xsi:type="dcterms:W3CDTF">2012-07-20T16:11:26Z</dcterms:created>
  <dcterms:modified xsi:type="dcterms:W3CDTF">2013-08-01T21:25:01Z</dcterms:modified>
</cp:coreProperties>
</file>