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66925"/>
  <bookViews>
    <workbookView xWindow="30990" yWindow="270" windowWidth="24270" windowHeight="15330" activeTab="0"/>
  </bookViews>
  <sheets>
    <sheet name="OPC Ist Set Int 85 " sheetId="1" r:id="rId1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>#REF!</definedName>
    <definedName name="\B">#REF!</definedName>
    <definedName name="\c">#REF!</definedName>
    <definedName name="\d">#REF!</definedName>
    <definedName name="\K">#REF!</definedName>
    <definedName name="\l">#REF!</definedName>
    <definedName name="\p">#N/A</definedName>
    <definedName name="\W">#REF!</definedName>
    <definedName name="\y">#REF!</definedName>
    <definedName name="___________sap2" hidden="1">5</definedName>
    <definedName name="__________sap2" hidden="1">5</definedName>
    <definedName name="_________may98">#REF!,#REF!,#REF!,#REF!,#REF!,#REF!,#REF!,#REF!</definedName>
    <definedName name="_________NEW91">#REF!</definedName>
    <definedName name="_________NEW92">#REF!</definedName>
    <definedName name="_________sap2" hidden="1">5</definedName>
    <definedName name="________may98">#REF!,#REF!,#REF!,#REF!,#REF!,#REF!,#REF!,#REF!</definedName>
    <definedName name="________NEW91">#REF!</definedName>
    <definedName name="________NEW92">#REF!</definedName>
    <definedName name="________sap2" hidden="1">5</definedName>
    <definedName name="_______may98">#REF!,#REF!,#REF!,#REF!,#REF!,#REF!,#REF!,#REF!</definedName>
    <definedName name="_______NEW91">#REF!</definedName>
    <definedName name="_______NEW92">#REF!</definedName>
    <definedName name="_______sap2" hidden="1">5</definedName>
    <definedName name="______may98">#REF!,#REF!,#REF!,#REF!,#REF!,#REF!,#REF!,#REF!</definedName>
    <definedName name="______NEW91">#REF!</definedName>
    <definedName name="______NEW92">#REF!</definedName>
    <definedName name="______sap2" hidden="1">5</definedName>
    <definedName name="_____may98">#REF!,#REF!,#REF!,#REF!,#REF!,#REF!,#REF!,#REF!</definedName>
    <definedName name="_____NEW91">#REF!</definedName>
    <definedName name="_____NEW92">#REF!</definedName>
    <definedName name="_____sap2" hidden="1">5</definedName>
    <definedName name="____may98">#REF!,#REF!,#REF!,#REF!,#REF!,#REF!,#REF!,#REF!</definedName>
    <definedName name="____NEW91">#REF!</definedName>
    <definedName name="____NEW92">#REF!</definedName>
    <definedName name="____sap2" hidden="1">5</definedName>
    <definedName name="___may98">#REF!,#REF!,#REF!,#REF!,#REF!,#REF!,#REF!,#REF!</definedName>
    <definedName name="___NEW91">#REF!</definedName>
    <definedName name="___NEW92">#REF!</definedName>
    <definedName name="___sap2" hidden="1">5</definedName>
    <definedName name="__may98">#REF!,#REF!,#REF!,#REF!,#REF!,#REF!,#REF!,#REF!</definedName>
    <definedName name="__NEW91">#REF!</definedName>
    <definedName name="__NEW92">#REF!</definedName>
    <definedName name="__sap2" hidden="1">5</definedName>
    <definedName name="_12MOS">#REF!</definedName>
    <definedName name="_12MOSA">#REF!</definedName>
    <definedName name="_1990">#REF!</definedName>
    <definedName name="_1990C">#REF!</definedName>
    <definedName name="_1991">#REF!</definedName>
    <definedName name="_1991C">#REF!</definedName>
    <definedName name="_1999_2000_Summary">#REF!</definedName>
    <definedName name="_8_THERMO_ONLY_IMP">#REF!</definedName>
    <definedName name="_DOC1">#REF!</definedName>
    <definedName name="_DOC2">#REF!</definedName>
    <definedName name="_ESY12">#REF!</definedName>
    <definedName name="_INP5">#REF!</definedName>
    <definedName name="_may98">#REF!,#REF!,#REF!,#REF!,#REF!,#REF!,#REF!,#REF!</definedName>
    <definedName name="_NEW91">#REF!</definedName>
    <definedName name="_NEW92">#REF!</definedName>
    <definedName name="_PG1">#N/A</definedName>
    <definedName name="_PG2">#N/A</definedName>
    <definedName name="_PG3">#N/A</definedName>
    <definedName name="_sap2" hidden="1">5</definedName>
    <definedName name="_SCH1">#REF!</definedName>
    <definedName name="_SCH2">#REF!</definedName>
    <definedName name="A8_">#REF!</definedName>
    <definedName name="AA" hidden="1">{"PPAGE2",#N/A,FALSE,"JAN95_OU"}</definedName>
    <definedName name="aaaaaaaaaaa">#REF!</definedName>
    <definedName name="abc" hidden="1">{#N/A,#N/A,TRUE,"TOTAL DISTRIBUTION";#N/A,#N/A,TRUE,"SOUTH";#N/A,#N/A,TRUE,"NORTHEAST";#N/A,#N/A,TRUE,"WEST"}</definedName>
    <definedName name="abcd" hidden="1">{#N/A,#N/A,TRUE,"TOTAL DSBN";#N/A,#N/A,TRUE,"WEST";#N/A,#N/A,TRUE,"SOUTH";#N/A,#N/A,TRUE,"NORTHEAST"}</definedName>
    <definedName name="ANNUAL">#REF!</definedName>
    <definedName name="basics">#REF!</definedName>
    <definedName name="bbbbbbbbbbbb">#REF!</definedName>
    <definedName name="BONNIE">#N/A</definedName>
    <definedName name="booby" hidden="1">{#N/A,#N/A,TRUE,"TOTAL DISTRIBUTION";#N/A,#N/A,TRUE,"SOUTH";#N/A,#N/A,TRUE,"NORTHEAST";#N/A,#N/A,TRUE,"WEST"}</definedName>
    <definedName name="booby2" hidden="1">{#N/A,#N/A,TRUE,"TOTAL DSBN";#N/A,#N/A,TRUE,"WEST";#N/A,#N/A,TRUE,"SOUTH";#N/A,#N/A,TRUE,"NORTHEAST"}</definedName>
    <definedName name="book2.xls" hidden="1">{#N/A,#N/A,TRUE,"TOTAL DISTRIBUTION";#N/A,#N/A,TRUE,"SOUTH";#N/A,#N/A,TRUE,"NORTHEAST";#N/A,#N/A,TRUE,"WEST"}</definedName>
    <definedName name="book2a\.xls" hidden="1">{#N/A,#N/A,TRUE,"TOTAL DSBN";#N/A,#N/A,TRUE,"WEST";#N/A,#N/A,TRUE,"SOUTH";#N/A,#N/A,TRUE,"NORTHEAST"}</definedName>
    <definedName name="breakdown">#REF!</definedName>
    <definedName name="budemp">[0]!budemp</definedName>
    <definedName name="BusinessUnit">#REF!</definedName>
    <definedName name="CAP">#REF!</definedName>
    <definedName name="CARRY91">#REF!</definedName>
    <definedName name="CARRY92">#REF!</definedName>
    <definedName name="CARRY93">#REF!</definedName>
    <definedName name="Cash_Flow_with_Est__Complete">#REF!</definedName>
    <definedName name="CCC">#REF!</definedName>
    <definedName name="ccccccccxxxxxxxxxxx">#REF!</definedName>
    <definedName name="cccccccvvvvvvvvvvvvvvvv">#REF!</definedName>
    <definedName name="CMCY">#REF!</definedName>
    <definedName name="COLUMN1">#REF!</definedName>
    <definedName name="COLUMN2">#REF!</definedName>
    <definedName name="COLUMN3">#REF!</definedName>
    <definedName name="COLUMN4">#REF!</definedName>
    <definedName name="COLUMN5">#REF!</definedName>
    <definedName name="COLUMN6">#REF!</definedName>
    <definedName name="COLUMN7">#REF!</definedName>
    <definedName name="COLUMN8">#REF!</definedName>
    <definedName name="COLUMN9">#REF!</definedName>
    <definedName name="COMPTAX">#REF!</definedName>
    <definedName name="CostPerMile_Table">#REF!</definedName>
    <definedName name="Credits">#REF!</definedName>
    <definedName name="CRIT5">#REF!</definedName>
    <definedName name="Criteria_MI">#REF!</definedName>
    <definedName name="cvfgt">#REF!</definedName>
    <definedName name="d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base2">#REF!</definedName>
    <definedName name="DATE1">#REF!</definedName>
    <definedName name="Ddd">#REF!,#REF!,#REF!</definedName>
    <definedName name="dddd">#REF!</definedName>
    <definedName name="dddddddd">#REF!</definedName>
    <definedName name="DF_GRID_1">#REF!</definedName>
    <definedName name="DOC1A">#REF!</definedName>
    <definedName name="E">#REF!</definedName>
    <definedName name="EAST">#REF!</definedName>
    <definedName name="edfg">#REF!</definedName>
    <definedName name="edfr">#REF!</definedName>
    <definedName name="eeee">#REF!</definedName>
    <definedName name="eeeeeeee">#REF!</definedName>
    <definedName name="eeeeeeeeeeeeee">#REF!</definedName>
    <definedName name="eeeeeeeeeeeeeeeeeeerrr">#REF!</definedName>
    <definedName name="eeeeeeeeeewwwwwwwwww">#REF!</definedName>
    <definedName name="erase" hidden="1">{#N/A,#N/A,TRUE,"TOTAL DISTRIBUTION";#N/A,#N/A,TRUE,"SOUTH";#N/A,#N/A,TRUE,"NORTHEAST";#N/A,#N/A,TRUE,"WEST"}</definedName>
    <definedName name="erttttt">#REF!</definedName>
    <definedName name="erty">#REF!</definedName>
    <definedName name="estinv">#REF!</definedName>
    <definedName name="ESYA">#REF!</definedName>
    <definedName name="ESYTD">#REF!</definedName>
    <definedName name="ESYY">#REF!</definedName>
    <definedName name="EXISTING">#REF!</definedName>
    <definedName name="Extract_MI">#REF!</definedName>
    <definedName name="fdcg">#REF!</definedName>
    <definedName name="fdse">#REF!</definedName>
    <definedName name="FERC">#REF!</definedName>
    <definedName name="FERCTAX">#REF!</definedName>
    <definedName name="ff">#REF!</definedName>
    <definedName name="fff">#REF!</definedName>
    <definedName name="ffffff">#REF!</definedName>
    <definedName name="ffffffffff">#REF!</definedName>
    <definedName name="fffffffffff">#REF!</definedName>
    <definedName name="ffffffffffff">#REF!</definedName>
    <definedName name="fffffffffffffffffffffffffff">#REF!</definedName>
    <definedName name="fffffffvvvvvvvvvvvv">#REF!</definedName>
    <definedName name="fgh">#REF!</definedName>
    <definedName name="fgtr">#REF!</definedName>
    <definedName name="fh">#REF!</definedName>
    <definedName name="FPSC">#REF!</definedName>
    <definedName name="FPSCTAX">#REF!</definedName>
    <definedName name="FUN_LOGIC_TABLE">#REF!</definedName>
    <definedName name="funhelp">#REF!</definedName>
    <definedName name="GenericLocations">#REF!</definedName>
    <definedName name="genplant">#REF!</definedName>
    <definedName name="ggg">#REF!</definedName>
    <definedName name="gggg">#REF!</definedName>
    <definedName name="ggggggg">#REF!</definedName>
    <definedName name="gggggggggg">#REF!</definedName>
    <definedName name="gggggggggggg">#REF!</definedName>
    <definedName name="gggggggggggggg">#REF!</definedName>
    <definedName name="gggggggggggggggg">#REF!</definedName>
    <definedName name="ggggggggggggggggggggggggggggggggggg">#REF!</definedName>
    <definedName name="GRAPHBUD">#REF!</definedName>
    <definedName name="GRAPHSTAFF">#REF!</definedName>
    <definedName name="GROUP">#REF!</definedName>
    <definedName name="GROUP2">#REF!</definedName>
    <definedName name="GROUP3">#REF!</definedName>
    <definedName name="GUY">#REF!</definedName>
    <definedName name="HdrDate">#REF!</definedName>
    <definedName name="HdrScenario">#REF!</definedName>
    <definedName name="hf">#REF!</definedName>
    <definedName name="HHH">#REF!</definedName>
    <definedName name="hhhhhhhhhh">#REF!</definedName>
    <definedName name="hhhhhhhhhhhhhhhh">#REF!</definedName>
    <definedName name="hhhhhhhhhhhhhhhhhhhhhh">#REF!</definedName>
    <definedName name="hhhr">#REF!</definedName>
    <definedName name="high" hidden="1">{#N/A,#N/A,TRUE,"TOTAL DSBN";#N/A,#N/A,TRUE,"WEST";#N/A,#N/A,TRUE,"SOUTH";#N/A,#N/A,TRUE,"NORTHEAST"}</definedName>
    <definedName name="HighSum" hidden="1">{#N/A,#N/A,TRUE,"TOTAL DISTRIBUTION";#N/A,#N/A,TRUE,"SOUTH";#N/A,#N/A,TRUE,"NORTHEAST";#N/A,#N/A,TRUE,"WEST"}</definedName>
    <definedName name="HISTORY">#REF!</definedName>
    <definedName name="hm">[0]!hm</definedName>
    <definedName name="iiiiiu">#REF!</definedName>
    <definedName name="INCSTA">#REF!</definedName>
    <definedName name="INPUT5">#REF!</definedName>
    <definedName name="jjjjjjjjjj">#REF!</definedName>
    <definedName name="jjjjjjjjmmmmmmmmmmmm">#REF!</definedName>
    <definedName name="jui">#REF!</definedName>
    <definedName name="june98">#REF!,#REF!,#REF!,#REF!,#REF!,#REF!,#REF!,#REF!</definedName>
    <definedName name="kiuy">#REF!</definedName>
    <definedName name="kjmnhgggg">#REF!</definedName>
    <definedName name="kk">#REF!</definedName>
    <definedName name="kuiyu">#REF!</definedName>
    <definedName name="lkjmnbbbbbbbb">#REF!</definedName>
    <definedName name="loiu">#REF!</definedName>
    <definedName name="LRIC12">#REF!</definedName>
    <definedName name="LRICA">#REF!</definedName>
    <definedName name="LRICY">#REF!</definedName>
    <definedName name="LRICYTD">#REF!</definedName>
    <definedName name="MACROS">#REF!</definedName>
    <definedName name="MARY" hidden="1">{#N/A,#N/A,TRUE,"TOTAL DISTRIBUTION";#N/A,#N/A,TRUE,"SOUTH";#N/A,#N/A,TRUE,"NORTHEAST";#N/A,#N/A,TRUE,"WEST"}</definedName>
    <definedName name="MOMPLAN">#REF!</definedName>
    <definedName name="MONTH">#REF!</definedName>
    <definedName name="Monthly">#REF!</definedName>
    <definedName name="MONTHS">#N/A</definedName>
    <definedName name="newname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next" hidden="1">{#N/A,#N/A,TRUE,"TOTAL DISTRIBUTION";#N/A,#N/A,TRUE,"SOUTH";#N/A,#N/A,TRUE,"NORTHEAST";#N/A,#N/A,TRUE,"WEST"}</definedName>
    <definedName name="nnnnnnnnnnnnjjjjjjjjjjj">#REF!</definedName>
    <definedName name="NON_ADDRESSED_FDRS">#REF!</definedName>
    <definedName name="NORTH">#REF!</definedName>
    <definedName name="OBO">#REF!</definedName>
    <definedName name="OBODEFTX">#REF!</definedName>
    <definedName name="oiukm">#REF!</definedName>
    <definedName name="OP">#REF!</definedName>
    <definedName name="OTHINC">#REF!</definedName>
    <definedName name="OUTPUT5">#REF!</definedName>
    <definedName name="p">#REF!</definedName>
    <definedName name="page" hidden="1">{#N/A,#N/A,TRUE,"TOTAL DSBN";#N/A,#N/A,TRUE,"WEST";#N/A,#N/A,TRUE,"SOUTH";#N/A,#N/A,TRUE,"NORTHEAST"}</definedName>
    <definedName name="PAGE1">#REF!</definedName>
    <definedName name="PAGE2">#REF!</definedName>
    <definedName name="PAGE21">#REF!</definedName>
    <definedName name="PAGE3">#REF!</definedName>
    <definedName name="Performance">#REF!</definedName>
    <definedName name="PERIOD">#REF!</definedName>
    <definedName name="poukl">#REF!</definedName>
    <definedName name="Power_Systems_2002_Budget">#REF!</definedName>
    <definedName name="PRI_W_O">[0]!PRI_W_O</definedName>
    <definedName name="PRINT">#REF!</definedName>
    <definedName name="print_aera">#REF!</definedName>
    <definedName name="print_area_2">#REF!</definedName>
    <definedName name="PRIOR">#REF!</definedName>
    <definedName name="prnt_1999">#REF!</definedName>
    <definedName name="prnt_2000">#REF!</definedName>
    <definedName name="prnt_2001">#REF!</definedName>
    <definedName name="prnt_2002">#REF!</definedName>
    <definedName name="prnt_rev">#REF!</definedName>
    <definedName name="Proposed" hidden="1">{#N/A,#N/A,TRUE,"TOTAL DISTRIBUTION";#N/A,#N/A,TRUE,"SOUTH";#N/A,#N/A,TRUE,"NORTHEAST";#N/A,#N/A,TRUE,"WEST"}</definedName>
    <definedName name="pt">#REF!</definedName>
    <definedName name="PURCHASE">#REF!</definedName>
    <definedName name="PURE">#REF!</definedName>
    <definedName name="PUREC">#REF!</definedName>
    <definedName name="q" hidden="1">{#N/A,#N/A,TRUE,"TOTAL DSBN";#N/A,#N/A,TRUE,"WEST";#N/A,#N/A,TRUE,"SOUTH";#N/A,#N/A,TRUE,"NORTHEAST"}</definedName>
    <definedName name="qqq" hidden="1">{#N/A,#N/A,TRUE,"TOTAL DISTRIBUTION";#N/A,#N/A,TRUE,"SOUTH";#N/A,#N/A,TRUE,"NORTHEAST";#N/A,#N/A,TRUE,"WEST"}</definedName>
    <definedName name="qqqqqqqqqqaaaaaaaaaaa">#REF!</definedName>
    <definedName name="qqqqqqqqqqwwwwwwwwwww">#REF!</definedName>
    <definedName name="qryCloneEstimatedetails">#REF!</definedName>
    <definedName name="qwert">#REF!</definedName>
    <definedName name="RANK">#REF!</definedName>
    <definedName name="rde">#REF!</definedName>
    <definedName name="RepAllFormat">#REF!</definedName>
    <definedName name="RepAllHead">#REF!</definedName>
    <definedName name="RepDataFormat">#REF!</definedName>
    <definedName name="RepDataMoney1">#REF!</definedName>
    <definedName name="RepDataMoney2">#REF!</definedName>
    <definedName name="RepDataMoney3">#REF!</definedName>
    <definedName name="RepDataMoney4">#REF!</definedName>
    <definedName name="RepDataPercent1">#REF!</definedName>
    <definedName name="RepDataPercent2">#REF!</definedName>
    <definedName name="RepDataPercent3">#REF!</definedName>
    <definedName name="RepDelete">#REF!</definedName>
    <definedName name="RepPercent">#REF!</definedName>
    <definedName name="rev">#REF!</definedName>
    <definedName name="REVENUERPT">#REF!</definedName>
    <definedName name="rfdsssss">#REF!</definedName>
    <definedName name="rft">#REF!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p">#REF!</definedName>
    <definedName name="rpmest">#REF!</definedName>
    <definedName name="rrr">#REF!</definedName>
    <definedName name="rrrrr">#REF!</definedName>
    <definedName name="s">#REF!</definedName>
    <definedName name="salary_box">"Group 237"</definedName>
    <definedName name="salary_box_non">"Group 826"</definedName>
    <definedName name="SALES">#REF!</definedName>
    <definedName name="SAPBEXhrIndnt" hidden="1">"Wide"</definedName>
    <definedName name="SAPBEXrevision" hidden="1">4</definedName>
    <definedName name="SAPBEXsysID" hidden="1">"GP1"</definedName>
    <definedName name="SAPBEXwbID" hidden="1">"3IXTTS2JVY2BH41T3S3EQTA0M"</definedName>
    <definedName name="SAPsysID" hidden="1">"708C5W7SBKP804JT78WJ0JNKI"</definedName>
    <definedName name="SAPwbID" hidden="1">"ARS"</definedName>
    <definedName name="SCH">#REF!</definedName>
    <definedName name="Sites" hidden="1">{#N/A,#N/A,TRUE,"TOTAL DISTRIBUTION";#N/A,#N/A,TRUE,"SOUTH";#N/A,#N/A,TRUE,"NORTHEAST";#N/A,#N/A,TRUE,"WEST"}</definedName>
    <definedName name="Sitesdate" hidden="1">{#N/A,#N/A,TRUE,"TOTAL DSBN";#N/A,#N/A,TRUE,"WEST";#N/A,#N/A,TRUE,"SOUTH";#N/A,#N/A,TRUE,"NORTHEAST"}</definedName>
    <definedName name="SOUTH">#REF!</definedName>
    <definedName name="ss">#REF!</definedName>
    <definedName name="sss">#REF!</definedName>
    <definedName name="ssssssss">#REF!</definedName>
    <definedName name="sssssssssss">#REF!</definedName>
    <definedName name="ssssssssssssssssaaaaaaaaaaa">#REF!</definedName>
    <definedName name="StormName">#REF!</definedName>
    <definedName name="StormNames">#REF!</definedName>
    <definedName name="StormsNames">#REF!</definedName>
    <definedName name="sub">#REF!</definedName>
    <definedName name="subjun98">#REF!,#REF!,#REF!,#REF!</definedName>
    <definedName name="submay98">#REF!,#REF!,#REF!,#REF!</definedName>
    <definedName name="sumbyarea">#REF!</definedName>
    <definedName name="Summary_by_M_A_and_job_type">#REF!</definedName>
    <definedName name="T">#REF!</definedName>
    <definedName name="teast" hidden="1">{#N/A,#N/A,TRUE,"TOTAL DSBN";#N/A,#N/A,TRUE,"WEST";#N/A,#N/A,TRUE,"SOUTH";#N/A,#N/A,TRUE,"NORTHEAST"}</definedName>
    <definedName name="TEN">#REF!</definedName>
    <definedName name="test" hidden="1">{#N/A,#N/A,TRUE,"TOTAL DSBN";#N/A,#N/A,TRUE,"WEST";#N/A,#N/A,TRUE,"SOUTH";#N/A,#N/A,TRUE,"NORTHEAST"}</definedName>
    <definedName name="test." hidden="1">{#N/A,#N/A,TRUE,"TOTAL DISTRIBUTION";#N/A,#N/A,TRUE,"SOUTH";#N/A,#N/A,TRUE,"NORTHEAST";#N/A,#N/A,TRUE,"WEST"}</definedName>
    <definedName name="TEST0">#REF!</definedName>
    <definedName name="Test1">#REF!</definedName>
    <definedName name="test2" hidden="1">{#N/A,#N/A,TRUE,"TOTAL DISTRIBUTION";#N/A,#N/A,TRUE,"SOUTH";#N/A,#N/A,TRUE,"NORTHEAST";#N/A,#N/A,TRUE,"WEST"}</definedName>
    <definedName name="test21" hidden="1">{#N/A,#N/A,TRUE,"TOTAL DISTRIBUTION";#N/A,#N/A,TRUE,"SOUTH";#N/A,#N/A,TRUE,"NORTHEAST";#N/A,#N/A,TRUE,"WEST"}</definedName>
    <definedName name="test23" hidden="1">{#N/A,#N/A,TRUE,"TOTAL DISTRIBUTION";#N/A,#N/A,TRUE,"SOUTH";#N/A,#N/A,TRUE,"NORTHEAST";#N/A,#N/A,TRUE,"WEST"}</definedName>
    <definedName name="TESTHKEY">#REF!</definedName>
    <definedName name="TESTKEYS">#REF!</definedName>
    <definedName name="TESTVKEY">#REF!</definedName>
    <definedName name="testwe" hidden="1">{#N/A,#N/A,TRUE,"TOTAL DSBN";#N/A,#N/A,TRUE,"WEST";#N/A,#N/A,TRUE,"SOUTH";#N/A,#N/A,TRUE,"NORTHEAST"}</definedName>
    <definedName name="thjty" hidden="1">{#N/A,#N/A,TRUE,"TOTAL DSBN";#N/A,#N/A,TRUE,"WEST";#N/A,#N/A,TRUE,"SOUTH";#N/A,#N/A,TRUE,"NORTHEAST"}</definedName>
    <definedName name="top">[0]!top</definedName>
    <definedName name="Ttt">#REF!,#REF!,#REF!</definedName>
    <definedName name="ttttt">#REF!</definedName>
    <definedName name="tttttttt">#REF!</definedName>
    <definedName name="tttttttttt">#REF!</definedName>
    <definedName name="ttttttttttr">#REF!</definedName>
    <definedName name="ttttttttttt">#REF!</definedName>
    <definedName name="ttttttttttttttttttttttttttttttttttt">#REF!</definedName>
    <definedName name="TWO">#REF!</definedName>
    <definedName name="tyrty">#REF!</definedName>
    <definedName name="u" hidden="1">{#N/A,#N/A,FALSE,"Expenses";#N/A,#N/A,FALSE,"Revenue"}</definedName>
    <definedName name="uiui">#REF!</definedName>
    <definedName name="urbjun98">#REF!,#REF!,#REF!,#REF!</definedName>
    <definedName name="uuuui">#REF!</definedName>
    <definedName name="uuuuu">#REF!</definedName>
    <definedName name="uuuuuuu">#REF!</definedName>
    <definedName name="uuuuuuujjjjjjjjjjj">#REF!</definedName>
    <definedName name="uuuuuuuuuuuuuuu">#REF!</definedName>
    <definedName name="uuuuuuuuuuuuuuuu">#REF!</definedName>
    <definedName name="uuuuuuuuuuuuuuuuuuuuuuu">#REF!</definedName>
    <definedName name="uuuuuuuuuuuuuuuuuuuuuuyyy">#REF!</definedName>
    <definedName name="uyjki">#REF!</definedName>
    <definedName name="wederttttttttttttttt">#REF!</definedName>
    <definedName name="whnos" hidden="1">{#N/A,#N/A,TRUE,"TOTAL DSBN";#N/A,#N/A,TRUE,"WEST";#N/A,#N/A,TRUE,"SOUTH";#N/A,#N/A,TRUE,"NORTHEAST"}</definedName>
    <definedName name="why?" hidden="1">{#N/A,#N/A,TRUE,"TOTAL DSBN";#N/A,#N/A,TRUE,"WEST";#N/A,#N/A,TRUE,"SOUTH";#N/A,#N/A,TRUE,"NORTHEAST"}</definedName>
    <definedName name="WKSH">#REF!</definedName>
    <definedName name="WO_Translations">#REF!</definedName>
    <definedName name="WOAccts">#REF!</definedName>
    <definedName name="wrn.96._.ju._.forecat." hidden="1">{#N/A,#N/A,FALSE,"Expenses";#N/A,#N/A,FALSE,"Revenue"}</definedName>
    <definedName name="wrn.97maint.xls." hidden="1">{#N/A,#N/A,TRUE,"TOTAL DISTRIBUTION";#N/A,#N/A,TRUE,"SOUTH";#N/A,#N/A,TRUE,"NORTHEAST";#N/A,#N/A,TRUE,"WEST"}</definedName>
    <definedName name="wrn.97OR.XLs." hidden="1">{#N/A,#N/A,TRUE,"TOTAL DSBN";#N/A,#N/A,TRUE,"WEST";#N/A,#N/A,TRUE,"SOUTH";#N/A,#N/A,TRUE,"NORTHEAST"}</definedName>
    <definedName name="wrn.ACTUAL._.ALL._.PAGES." hidden="1">{"ACTUAL",#N/A,FALSE,"OVER_UND"}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NDMGMT.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wwww">#REF!</definedName>
    <definedName name="XXX">#REF!</definedName>
    <definedName name="xxxxx" hidden="1">{#N/A,#N/A,TRUE,"TOTAL DISTRIBUTION";#N/A,#N/A,TRUE,"SOUTH";#N/A,#N/A,TRUE,"NORTHEAST";#N/A,#N/A,TRUE,"WEST"}</definedName>
    <definedName name="xxxxxx" hidden="1">{#N/A,#N/A,TRUE,"TOTAL DSBN";#N/A,#N/A,TRUE,"WEST";#N/A,#N/A,TRUE,"SOUTH";#N/A,#N/A,TRUE,"NORTHEAST"}</definedName>
    <definedName name="YEAR">#REF!</definedName>
    <definedName name="year1999">[0]!year1999</definedName>
    <definedName name="year2000">[0]!year2000</definedName>
    <definedName name="year2001">[0]!year2001</definedName>
    <definedName name="year2002">[0]!year2002</definedName>
    <definedName name="YTD">#REF!</definedName>
    <definedName name="YTDA">#REF!</definedName>
    <definedName name="yuuuuuuuk">#REF!</definedName>
    <definedName name="Yyyy">#REF!,#REF!,#REF!,#REF!</definedName>
    <definedName name="yyyyyyyyyyyyyyy">#REF!</definedName>
    <definedName name="yyyyyyyyyyyyyyyyyyy">#REF!</definedName>
    <definedName name="yyyyyyyyyyyyyyyyyyyyyyyy">#REF!</definedName>
    <definedName name="yyyyyyyyyyyyyyyyyyyyyyyyyyyyy">#REF!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<sst xmlns="http://schemas.openxmlformats.org/spreadsheetml/2006/main" count="75" uniqueCount="47">
  <si>
    <t>Year</t>
  </si>
  <si>
    <t>Detail</t>
  </si>
  <si>
    <t>Credit</t>
  </si>
  <si>
    <t>Charge</t>
  </si>
  <si>
    <t>Beginning Balance</t>
  </si>
  <si>
    <t>Hurricane Patricia</t>
  </si>
  <si>
    <t>Reserve Accrual</t>
  </si>
  <si>
    <t>TS Hermine</t>
  </si>
  <si>
    <t>2016 Reserve Balance</t>
  </si>
  <si>
    <t>April 2017 Tornadoes</t>
  </si>
  <si>
    <t>Hurricane Irma</t>
  </si>
  <si>
    <t>Hurricane Nate</t>
  </si>
  <si>
    <t>Property Damage Claims</t>
  </si>
  <si>
    <t>2017 Reserve Balance</t>
  </si>
  <si>
    <t>Hurricane Gordon</t>
  </si>
  <si>
    <t>Hurricane Michael</t>
  </si>
  <si>
    <t>TS Alberto</t>
  </si>
  <si>
    <t>2018 Reserve Balance</t>
  </si>
  <si>
    <t>Hurricane Michael Interest</t>
  </si>
  <si>
    <t>TS Barry</t>
  </si>
  <si>
    <t>TS Nestor</t>
  </si>
  <si>
    <t>2019 Reserve Balance</t>
  </si>
  <si>
    <t xml:space="preserve">April Tornados </t>
  </si>
  <si>
    <t>Hurricane Sally</t>
  </si>
  <si>
    <t>Hurricane Zeta</t>
  </si>
  <si>
    <t>TS Cristobal</t>
  </si>
  <si>
    <t>2020 Reserve Balance</t>
  </si>
  <si>
    <t>Gulf Power Company</t>
  </si>
  <si>
    <t>Storm Reserve Acct 228.1 Activity 2016 - 2020</t>
  </si>
  <si>
    <t>Feb 2016 Thunderstorms</t>
  </si>
  <si>
    <t>Note:</t>
  </si>
  <si>
    <t>(1) Negative amounts represent a credit balance in the storm reserve while positive amounts represent a deficit in the reserve.</t>
  </si>
  <si>
    <t>Other Qualifying Storms</t>
  </si>
  <si>
    <t>Hurricane Michael - Changes In Estimate</t>
  </si>
  <si>
    <t>Hurricane Michael - Surcharge</t>
  </si>
  <si>
    <t>Hurricane Michael - Settlement Adjustment</t>
  </si>
  <si>
    <t>Earnings on storm fund</t>
  </si>
  <si>
    <t>OPC 1st Set Int No. 85 - Supplemental Data</t>
  </si>
  <si>
    <t>Hurricane Sally Interest</t>
  </si>
  <si>
    <t>March 31, 2021 Reserve Balance</t>
  </si>
  <si>
    <r>
      <t xml:space="preserve">Storm Reserve Balance </t>
    </r>
    <r>
      <rPr>
        <b/>
        <vertAlign val="superscript"/>
        <sz val="11"/>
        <color theme="0"/>
        <rFont val="Times New Roman"/>
        <family val="1"/>
      </rPr>
      <t>(1)</t>
    </r>
  </si>
  <si>
    <t>Florida Power &amp; Light Company</t>
  </si>
  <si>
    <t>Docket No. 20210015-EI</t>
  </si>
  <si>
    <t>OPC's First Set of Interrogatories Second Supplemental</t>
  </si>
  <si>
    <t>Attachment No. 1 of 1</t>
  </si>
  <si>
    <t>Tab 1 of 1</t>
  </si>
  <si>
    <t>Interrogatory No. 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</si>
</sst>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\ _D_M_-;\-* #,##0.00\ _D_M_-;_-* &quot;-&quot;??\ _D_M_-;_-@_-"/>
    <numFmt numFmtId="166" formatCode="0.000000"/>
  </numFmts>
  <fonts count="60">
    <font>
      <sz val="10"/>
      <color rgb="FF000000"/>
      <name val="Times New Roman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vertAlign val="superscript"/>
      <sz val="11"/>
      <color theme="0"/>
      <name val="Times New Roman"/>
      <family val="1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rgb="FF9C0006"/>
      <name val="Arial"/>
      <family val="2"/>
    </font>
    <font>
      <sz val="11"/>
      <color indexed="37"/>
      <name val="Calibri"/>
      <family val="2"/>
    </font>
    <font>
      <b/>
      <sz val="10"/>
      <color rgb="FFFA7D00"/>
      <name val="Arial"/>
      <family val="2"/>
    </font>
    <font>
      <b/>
      <sz val="11"/>
      <color indexed="17"/>
      <name val="Calibri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5"/>
      <color indexed="62"/>
      <name val="Calibri"/>
      <family val="2"/>
    </font>
    <font>
      <b/>
      <sz val="13"/>
      <color theme="3"/>
      <name val="Arial"/>
      <family val="2"/>
    </font>
    <font>
      <b/>
      <sz val="13"/>
      <color indexed="62"/>
      <name val="Calibri"/>
      <family val="2"/>
    </font>
    <font>
      <b/>
      <sz val="11"/>
      <color theme="3"/>
      <name val="Arial"/>
      <family val="2"/>
    </font>
    <font>
      <b/>
      <sz val="11"/>
      <color indexed="62"/>
      <name val="Calibri"/>
      <family val="2"/>
    </font>
    <font>
      <u val="single"/>
      <sz val="7.5"/>
      <color indexed="12"/>
      <name val="MS Sans Serif"/>
      <family val="2"/>
    </font>
    <font>
      <sz val="10"/>
      <color rgb="FF3F3F76"/>
      <name val="Arial"/>
      <family val="2"/>
    </font>
    <font>
      <sz val="11"/>
      <color indexed="48"/>
      <name val="Calibri"/>
      <family val="2"/>
    </font>
    <font>
      <sz val="10"/>
      <color rgb="FFFA7D00"/>
      <name val="Arial"/>
      <family val="2"/>
    </font>
    <font>
      <sz val="11"/>
      <color indexed="17"/>
      <name val="Calibri"/>
      <family val="2"/>
    </font>
    <font>
      <sz val="10"/>
      <color rgb="FF9C6500"/>
      <name val="Arial"/>
      <family val="2"/>
    </font>
    <font>
      <sz val="8"/>
      <name val="Arial"/>
      <family val="2"/>
    </font>
    <font>
      <b/>
      <sz val="10"/>
      <color rgb="FF3F3F3F"/>
      <name val="Arial"/>
      <family val="2"/>
    </font>
    <font>
      <b/>
      <sz val="11"/>
      <color indexed="63"/>
      <name val="Calibri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b/>
      <u val="singleAccounting"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u val="doubleAccounting"/>
      <sz val="11"/>
      <name val="Arial"/>
      <family val="2"/>
    </font>
    <font>
      <b/>
      <u val="singleAccounting"/>
      <sz val="11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indexed="14"/>
      <name val="Calibri"/>
      <family val="2"/>
    </font>
  </fonts>
  <fills count="89">
    <fill>
      <patternFill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A5A5A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thick">
        <color theme="4"/>
      </bottom>
    </border>
    <border>
      <left/>
      <right/>
      <top/>
      <bottom style="thick">
        <color indexed="48"/>
      </bottom>
    </border>
    <border>
      <left/>
      <right/>
      <top/>
      <bottom style="thick">
        <color theme="4" tint="0.49998"/>
      </bottom>
    </border>
    <border>
      <left/>
      <right/>
      <top/>
      <bottom style="thick">
        <color indexed="58"/>
      </bottom>
    </border>
    <border>
      <left/>
      <right/>
      <top/>
      <bottom style="medium">
        <color theme="4" tint="0.39998"/>
      </bottom>
    </border>
    <border>
      <left/>
      <right/>
      <top/>
      <bottom style="medium">
        <color indexed="58"/>
      </bottom>
    </border>
    <border>
      <left/>
      <right/>
      <top/>
      <bottom style="double">
        <color rgb="FFFF8001"/>
      </bottom>
    </border>
    <border>
      <left/>
      <right/>
      <top/>
      <bottom style="double">
        <color indexed="17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/>
      <right/>
      <top/>
      <bottom style="thick">
        <color indexed="63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indexed="48"/>
      </top>
      <bottom style="double">
        <color indexed="48"/>
      </bottom>
    </border>
  </borders>
  <cellStyleXfs count="39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43" fontId="1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1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0" borderId="0" applyNumberFormat="0" applyBorder="0" applyAlignment="0" applyProtection="0"/>
    <xf numFmtId="0" fontId="11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1" borderId="0" applyNumberFormat="0" applyBorder="0" applyAlignment="0" applyProtection="0"/>
    <xf numFmtId="0" fontId="12" fillId="37" borderId="0" applyNumberFormat="0" applyBorder="0" applyAlignment="0" applyProtection="0"/>
    <xf numFmtId="0" fontId="13" fillId="23" borderId="0" applyNumberFormat="0" applyBorder="0" applyAlignment="0" applyProtection="0"/>
    <xf numFmtId="0" fontId="13" fillId="38" borderId="0" applyNumberFormat="0" applyBorder="0" applyAlignment="0" applyProtection="0"/>
    <xf numFmtId="0" fontId="11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2" fillId="31" borderId="0" applyNumberFormat="0" applyBorder="0" applyAlignment="0" applyProtection="0"/>
    <xf numFmtId="0" fontId="12" fillId="29" borderId="0" applyNumberFormat="0" applyBorder="0" applyAlignment="0" applyProtection="0"/>
    <xf numFmtId="0" fontId="12" fillId="23" borderId="0" applyNumberFormat="0" applyBorder="0" applyAlignment="0" applyProtection="0"/>
    <xf numFmtId="0" fontId="12" fillId="32" borderId="0" applyNumberFormat="0" applyBorder="0" applyAlignment="0" applyProtection="0"/>
    <xf numFmtId="0" fontId="13" fillId="23" borderId="0" applyNumberFormat="0" applyBorder="0" applyAlignment="0" applyProtection="0"/>
    <xf numFmtId="0" fontId="13" fillId="31" borderId="0" applyNumberFormat="0" applyBorder="0" applyAlignment="0" applyProtection="0"/>
    <xf numFmtId="0" fontId="11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2" fillId="20" borderId="0" applyNumberFormat="0" applyBorder="0" applyAlignment="0" applyProtection="0"/>
    <xf numFmtId="0" fontId="12" fillId="35" borderId="0" applyNumberFormat="0" applyBorder="0" applyAlignment="0" applyProtection="0"/>
    <xf numFmtId="0" fontId="12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1" fillId="43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2" fillId="44" borderId="0" applyNumberFormat="0" applyBorder="0" applyAlignment="0" applyProtection="0"/>
    <xf numFmtId="0" fontId="12" fillId="30" borderId="0" applyNumberFormat="0" applyBorder="0" applyAlignment="0" applyProtection="0"/>
    <xf numFmtId="0" fontId="12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6" borderId="0" applyNumberFormat="0" applyBorder="0" applyAlignment="0" applyProtection="0"/>
    <xf numFmtId="0" fontId="11" fillId="47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4" fillId="49" borderId="0" applyNumberFormat="0" applyBorder="0" applyAlignment="0" applyProtection="0"/>
    <xf numFmtId="0" fontId="15" fillId="44" borderId="0" applyNumberFormat="0" applyBorder="0" applyAlignment="0" applyProtection="0"/>
    <xf numFmtId="0" fontId="16" fillId="50" borderId="1" applyNumberFormat="0" applyAlignment="0" applyProtection="0"/>
    <xf numFmtId="0" fontId="17" fillId="51" borderId="2" applyNumberFormat="0" applyAlignment="0" applyProtection="0"/>
    <xf numFmtId="0" fontId="18" fillId="52" borderId="3" applyNumberFormat="0" applyAlignment="0" applyProtection="0"/>
    <xf numFmtId="0" fontId="19" fillId="42" borderId="4" applyNumberFormat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21" fillId="0" borderId="0" applyFont="0" applyFill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58" borderId="0" applyNumberFormat="0" applyBorder="0" applyAlignment="0" applyProtection="0"/>
    <xf numFmtId="0" fontId="12" fillId="37" borderId="0" applyNumberFormat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>
      <alignment/>
      <protection locked="0"/>
    </xf>
    <xf numFmtId="0" fontId="32" fillId="59" borderId="1" applyNumberFormat="0" applyAlignment="0" applyProtection="0"/>
    <xf numFmtId="0" fontId="33" fillId="45" borderId="2" applyNumberFormat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164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0" fontId="10" fillId="0" borderId="0">
      <alignment horizontal="center"/>
      <protection/>
    </xf>
    <xf numFmtId="164" fontId="10" fillId="0" borderId="0">
      <alignment horizontal="center"/>
      <protection/>
    </xf>
    <xf numFmtId="164" fontId="10" fillId="0" borderId="0">
      <alignment horizontal="center"/>
      <protection/>
    </xf>
    <xf numFmtId="164" fontId="10" fillId="0" borderId="0">
      <alignment horizontal="center"/>
      <protection/>
    </xf>
    <xf numFmtId="164" fontId="10" fillId="0" borderId="0">
      <alignment horizontal="center"/>
      <protection/>
    </xf>
    <xf numFmtId="164" fontId="10" fillId="0" borderId="0">
      <alignment horizontal="center"/>
      <protection/>
    </xf>
    <xf numFmtId="164" fontId="10" fillId="0" borderId="0">
      <alignment horizontal="center"/>
      <protection/>
    </xf>
    <xf numFmtId="164" fontId="10" fillId="0" borderId="0">
      <alignment horizontal="center"/>
      <protection/>
    </xf>
    <xf numFmtId="164" fontId="10" fillId="0" borderId="0">
      <alignment horizontal="center"/>
      <protection/>
    </xf>
    <xf numFmtId="164" fontId="10" fillId="0" borderId="0">
      <alignment horizontal="center"/>
      <protection/>
    </xf>
    <xf numFmtId="164" fontId="10" fillId="0" borderId="0">
      <alignment horizontal="center"/>
      <protection/>
    </xf>
    <xf numFmtId="164" fontId="10" fillId="0" borderId="0">
      <alignment horizontal="center"/>
      <protection/>
    </xf>
    <xf numFmtId="164" fontId="10" fillId="0" borderId="0">
      <alignment horizontal="center"/>
      <protection/>
    </xf>
    <xf numFmtId="164" fontId="10" fillId="0" borderId="0">
      <alignment horizontal="center"/>
      <protection/>
    </xf>
    <xf numFmtId="164" fontId="10" fillId="0" borderId="0">
      <alignment horizontal="center"/>
      <protection/>
    </xf>
    <xf numFmtId="164" fontId="10" fillId="0" borderId="0">
      <alignment horizontal="center"/>
      <protection/>
    </xf>
    <xf numFmtId="164" fontId="10" fillId="0" borderId="0">
      <alignment horizontal="center"/>
      <protection/>
    </xf>
    <xf numFmtId="164" fontId="10" fillId="0" borderId="0">
      <alignment horizontal="center"/>
      <protection/>
    </xf>
    <xf numFmtId="164" fontId="10" fillId="0" borderId="0">
      <alignment horizontal="center"/>
      <protection/>
    </xf>
    <xf numFmtId="164" fontId="10" fillId="0" borderId="0">
      <alignment horizontal="center"/>
      <protection/>
    </xf>
    <xf numFmtId="0" fontId="36" fillId="60" borderId="0" applyNumberFormat="0" applyBorder="0" applyAlignment="0" applyProtection="0"/>
    <xf numFmtId="0" fontId="35" fillId="45" borderId="0" applyNumberFormat="0" applyBorder="0" applyAlignment="0" applyProtection="0"/>
    <xf numFmtId="0" fontId="37" fillId="61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0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37" fillId="61" borderId="0">
      <alignment/>
      <protection/>
    </xf>
    <xf numFmtId="0" fontId="1" fillId="0" borderId="0">
      <alignment/>
      <protection/>
    </xf>
    <xf numFmtId="0" fontId="20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1" fillId="0" borderId="0">
      <alignment/>
      <protection/>
    </xf>
    <xf numFmtId="0" fontId="37" fillId="0" borderId="0">
      <alignment/>
      <protection/>
    </xf>
    <xf numFmtId="0" fontId="20" fillId="62" borderId="13" applyNumberFormat="0" applyFont="0" applyAlignment="0" applyProtection="0"/>
    <xf numFmtId="0" fontId="37" fillId="44" borderId="2" applyNumberFormat="0" applyFont="0" applyAlignment="0" applyProtection="0"/>
    <xf numFmtId="0" fontId="38" fillId="50" borderId="14" applyNumberFormat="0" applyAlignment="0" applyProtection="0"/>
    <xf numFmtId="0" fontId="39" fillId="51" borderId="1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Protection="0">
      <alignment horizontal="right" vertical="justify"/>
    </xf>
    <xf numFmtId="0" fontId="37" fillId="63" borderId="2" applyNumberFormat="0" applyProtection="0">
      <alignment vertical="center"/>
    </xf>
    <xf numFmtId="0" fontId="37" fillId="63" borderId="2" applyNumberFormat="0" applyProtection="0">
      <alignment vertical="center"/>
    </xf>
    <xf numFmtId="0" fontId="40" fillId="63" borderId="16" applyNumberFormat="0" applyProtection="0">
      <alignment vertical="center"/>
    </xf>
    <xf numFmtId="0" fontId="40" fillId="63" borderId="16" applyNumberFormat="0" applyProtection="0">
      <alignment vertical="center"/>
    </xf>
    <xf numFmtId="0" fontId="41" fillId="63" borderId="2" applyNumberFormat="0" applyProtection="0">
      <alignment vertical="center"/>
    </xf>
    <xf numFmtId="0" fontId="42" fillId="63" borderId="16" applyNumberFormat="0" applyProtection="0">
      <alignment horizontal="left" vertical="center" indent="1"/>
    </xf>
    <xf numFmtId="0" fontId="42" fillId="63" borderId="16" applyNumberFormat="0" applyProtection="0">
      <alignment horizontal="left" vertical="center" indent="1"/>
    </xf>
    <xf numFmtId="0" fontId="37" fillId="63" borderId="2" applyNumberFormat="0" applyProtection="0">
      <alignment horizontal="left" vertical="center" indent="1"/>
    </xf>
    <xf numFmtId="0" fontId="43" fillId="0" borderId="0" applyNumberFormat="0" applyProtection="0">
      <alignment horizontal="center"/>
    </xf>
    <xf numFmtId="0" fontId="42" fillId="63" borderId="16" applyNumberFormat="0" applyProtection="0">
      <alignment horizontal="left" vertical="top" indent="1"/>
    </xf>
    <xf numFmtId="0" fontId="44" fillId="63" borderId="16" applyNumberFormat="0" applyProtection="0">
      <alignment horizontal="left" vertical="top" indent="1"/>
    </xf>
    <xf numFmtId="0" fontId="42" fillId="0" borderId="0" applyNumberFormat="0" applyProtection="0">
      <alignment horizontal="left"/>
    </xf>
    <xf numFmtId="0" fontId="42" fillId="64" borderId="0" applyNumberFormat="0" applyProtection="0">
      <alignment horizontal="left" vertical="center" indent="1"/>
    </xf>
    <xf numFmtId="0" fontId="37" fillId="65" borderId="2" applyNumberFormat="0" applyProtection="0">
      <alignment horizontal="left" vertical="center" indent="1"/>
    </xf>
    <xf numFmtId="0" fontId="20" fillId="66" borderId="16" applyNumberFormat="0" applyProtection="0">
      <alignment horizontal="right" vertical="center"/>
    </xf>
    <xf numFmtId="0" fontId="37" fillId="66" borderId="2" applyNumberFormat="0" applyProtection="0">
      <alignment horizontal="right" vertical="center"/>
    </xf>
    <xf numFmtId="0" fontId="20" fillId="67" borderId="16" applyNumberFormat="0" applyProtection="0">
      <alignment horizontal="right" vertical="center"/>
    </xf>
    <xf numFmtId="0" fontId="37" fillId="68" borderId="2" applyNumberFormat="0" applyProtection="0">
      <alignment horizontal="right" vertical="center"/>
    </xf>
    <xf numFmtId="0" fontId="20" fillId="69" borderId="16" applyNumberFormat="0" applyProtection="0">
      <alignment horizontal="right" vertical="center"/>
    </xf>
    <xf numFmtId="0" fontId="37" fillId="69" borderId="17" applyNumberFormat="0" applyProtection="0">
      <alignment horizontal="right" vertical="center"/>
    </xf>
    <xf numFmtId="0" fontId="20" fillId="70" borderId="16" applyNumberFormat="0" applyProtection="0">
      <alignment horizontal="right" vertical="center"/>
    </xf>
    <xf numFmtId="0" fontId="37" fillId="70" borderId="2" applyNumberFormat="0" applyProtection="0">
      <alignment horizontal="right" vertical="center"/>
    </xf>
    <xf numFmtId="0" fontId="20" fillId="71" borderId="16" applyNumberFormat="0" applyProtection="0">
      <alignment horizontal="right" vertical="center"/>
    </xf>
    <xf numFmtId="0" fontId="37" fillId="71" borderId="2" applyNumberFormat="0" applyProtection="0">
      <alignment horizontal="right" vertical="center"/>
    </xf>
    <xf numFmtId="0" fontId="20" fillId="72" borderId="16" applyNumberFormat="0" applyProtection="0">
      <alignment horizontal="right" vertical="center"/>
    </xf>
    <xf numFmtId="0" fontId="37" fillId="72" borderId="2" applyNumberFormat="0" applyProtection="0">
      <alignment horizontal="right" vertical="center"/>
    </xf>
    <xf numFmtId="0" fontId="20" fillId="73" borderId="16" applyNumberFormat="0" applyProtection="0">
      <alignment horizontal="right" vertical="center"/>
    </xf>
    <xf numFmtId="0" fontId="37" fillId="73" borderId="2" applyNumberFormat="0" applyProtection="0">
      <alignment horizontal="right" vertical="center"/>
    </xf>
    <xf numFmtId="0" fontId="20" fillId="74" borderId="16" applyNumberFormat="0" applyProtection="0">
      <alignment horizontal="right" vertical="center"/>
    </xf>
    <xf numFmtId="0" fontId="37" fillId="74" borderId="2" applyNumberFormat="0" applyProtection="0">
      <alignment horizontal="right" vertical="center"/>
    </xf>
    <xf numFmtId="0" fontId="20" fillId="75" borderId="16" applyNumberFormat="0" applyProtection="0">
      <alignment horizontal="right" vertical="center"/>
    </xf>
    <xf numFmtId="0" fontId="37" fillId="75" borderId="2" applyNumberFormat="0" applyProtection="0">
      <alignment horizontal="right" vertical="center"/>
    </xf>
    <xf numFmtId="0" fontId="42" fillId="0" borderId="0" applyNumberFormat="0" applyProtection="0">
      <alignment horizontal="left" vertical="center" indent="1"/>
    </xf>
    <xf numFmtId="0" fontId="37" fillId="76" borderId="17" applyNumberFormat="0" applyProtection="0">
      <alignment horizontal="left" vertical="center" indent="1"/>
    </xf>
    <xf numFmtId="0" fontId="20" fillId="0" borderId="0" applyNumberFormat="0" applyProtection="0">
      <alignment horizontal="left" vertical="center" indent="1"/>
    </xf>
    <xf numFmtId="0" fontId="1" fillId="77" borderId="17" applyNumberFormat="0" applyProtection="0">
      <alignment horizontal="left" vertical="center" indent="1"/>
    </xf>
    <xf numFmtId="0" fontId="45" fillId="77" borderId="0" applyNumberFormat="0" applyProtection="0">
      <alignment horizontal="left" vertical="center" indent="1"/>
    </xf>
    <xf numFmtId="0" fontId="45" fillId="77" borderId="0" applyNumberFormat="0" applyProtection="0">
      <alignment horizontal="left" vertical="center" indent="1"/>
    </xf>
    <xf numFmtId="0" fontId="1" fillId="77" borderId="17" applyNumberFormat="0" applyProtection="0">
      <alignment horizontal="left" vertical="center" indent="1"/>
    </xf>
    <xf numFmtId="0" fontId="20" fillId="64" borderId="16" applyNumberFormat="0" applyProtection="0">
      <alignment horizontal="right" vertical="center"/>
    </xf>
    <xf numFmtId="0" fontId="37" fillId="64" borderId="2" applyNumberFormat="0" applyProtection="0">
      <alignment horizontal="right" vertical="center"/>
    </xf>
    <xf numFmtId="0" fontId="42" fillId="0" borderId="0" applyNumberFormat="0" applyProtection="0">
      <alignment horizontal="left" vertical="center" indent="1"/>
    </xf>
    <xf numFmtId="0" fontId="20" fillId="78" borderId="0" applyNumberFormat="0" applyProtection="0">
      <alignment horizontal="left" vertical="center" indent="1"/>
    </xf>
    <xf numFmtId="0" fontId="20" fillId="78" borderId="0" applyNumberFormat="0" applyProtection="0">
      <alignment horizontal="left" vertical="center" indent="1"/>
    </xf>
    <xf numFmtId="0" fontId="37" fillId="78" borderId="17" applyNumberFormat="0" applyProtection="0">
      <alignment horizontal="left" vertical="center" indent="1"/>
    </xf>
    <xf numFmtId="0" fontId="20" fillId="78" borderId="0" applyNumberFormat="0" applyProtection="0">
      <alignment horizontal="left" vertical="center" indent="1"/>
    </xf>
    <xf numFmtId="0" fontId="46" fillId="0" borderId="0" applyNumberFormat="0" applyProtection="0">
      <alignment horizontal="right" vertical="center"/>
    </xf>
    <xf numFmtId="0" fontId="20" fillId="64" borderId="0" applyNumberFormat="0" applyProtection="0">
      <alignment horizontal="left" vertical="center" indent="1"/>
    </xf>
    <xf numFmtId="0" fontId="20" fillId="64" borderId="0" applyNumberFormat="0" applyProtection="0">
      <alignment horizontal="left" vertical="center" indent="1"/>
    </xf>
    <xf numFmtId="0" fontId="20" fillId="64" borderId="0" applyNumberFormat="0" applyProtection="0">
      <alignment horizontal="left" vertical="center" indent="1"/>
    </xf>
    <xf numFmtId="0" fontId="37" fillId="64" borderId="17" applyNumberFormat="0" applyProtection="0">
      <alignment horizontal="left" vertical="center" indent="1"/>
    </xf>
    <xf numFmtId="0" fontId="20" fillId="64" borderId="0" applyNumberFormat="0" applyProtection="0">
      <alignment horizontal="left" vertical="center" indent="1"/>
    </xf>
    <xf numFmtId="0" fontId="47" fillId="0" borderId="0" applyNumberFormat="0" applyProtection="0">
      <alignment horizontal="left" vertical="center" indent="1"/>
    </xf>
    <xf numFmtId="0" fontId="1" fillId="77" borderId="16" applyNumberFormat="0" applyProtection="0">
      <alignment horizontal="left" vertical="center" indent="1"/>
    </xf>
    <xf numFmtId="0" fontId="1" fillId="77" borderId="16" applyNumberFormat="0" applyProtection="0">
      <alignment horizontal="left" vertical="center" indent="1"/>
    </xf>
    <xf numFmtId="0" fontId="1" fillId="77" borderId="16" applyNumberFormat="0" applyProtection="0">
      <alignment horizontal="left" vertical="center" indent="1"/>
    </xf>
    <xf numFmtId="0" fontId="1" fillId="77" borderId="16" applyNumberFormat="0" applyProtection="0">
      <alignment horizontal="left" vertical="center" indent="1"/>
    </xf>
    <xf numFmtId="0" fontId="37" fillId="79" borderId="2" applyNumberFormat="0" applyProtection="0">
      <alignment horizontal="left" vertical="center" indent="1"/>
    </xf>
    <xf numFmtId="0" fontId="10" fillId="0" borderId="15" applyNumberFormat="0" applyProtection="0">
      <alignment horizontal="left" vertical="center" indent="1"/>
    </xf>
    <xf numFmtId="0" fontId="1" fillId="77" borderId="16" applyNumberFormat="0" applyProtection="0">
      <alignment horizontal="left" vertical="top" indent="1"/>
    </xf>
    <xf numFmtId="0" fontId="1" fillId="77" borderId="16" applyNumberFormat="0" applyProtection="0">
      <alignment horizontal="left" vertical="top" indent="1"/>
    </xf>
    <xf numFmtId="0" fontId="1" fillId="77" borderId="16" applyNumberFormat="0" applyProtection="0">
      <alignment horizontal="left" vertical="top" indent="1"/>
    </xf>
    <xf numFmtId="0" fontId="1" fillId="77" borderId="16" applyNumberFormat="0" applyProtection="0">
      <alignment horizontal="left" vertical="top" indent="1"/>
    </xf>
    <xf numFmtId="0" fontId="1" fillId="77" borderId="16" applyNumberFormat="0" applyProtection="0">
      <alignment horizontal="left" vertical="top" indent="1"/>
    </xf>
    <xf numFmtId="0" fontId="37" fillId="77" borderId="16" applyNumberFormat="0" applyProtection="0">
      <alignment horizontal="left" vertical="top" indent="1"/>
    </xf>
    <xf numFmtId="0" fontId="48" fillId="0" borderId="0" applyNumberFormat="0" applyProtection="0">
      <alignment horizontal="left" vertical="center" indent="1"/>
    </xf>
    <xf numFmtId="0" fontId="1" fillId="64" borderId="16" applyNumberFormat="0" applyProtection="0">
      <alignment horizontal="left" vertical="center" indent="1"/>
    </xf>
    <xf numFmtId="0" fontId="1" fillId="64" borderId="16" applyNumberFormat="0" applyProtection="0">
      <alignment horizontal="left" vertical="center" indent="1"/>
    </xf>
    <xf numFmtId="0" fontId="1" fillId="64" borderId="16" applyNumberFormat="0" applyProtection="0">
      <alignment horizontal="left" vertical="center" indent="1"/>
    </xf>
    <xf numFmtId="0" fontId="1" fillId="64" borderId="16" applyNumberFormat="0" applyProtection="0">
      <alignment horizontal="left" vertical="center" indent="1"/>
    </xf>
    <xf numFmtId="0" fontId="37" fillId="80" borderId="2" applyNumberFormat="0" applyProtection="0">
      <alignment horizontal="left" vertical="center" indent="1"/>
    </xf>
    <xf numFmtId="0" fontId="1" fillId="64" borderId="16" applyNumberFormat="0" applyProtection="0">
      <alignment horizontal="left" vertical="top" indent="1"/>
    </xf>
    <xf numFmtId="0" fontId="1" fillId="64" borderId="16" applyNumberFormat="0" applyProtection="0">
      <alignment horizontal="left" vertical="top" indent="1"/>
    </xf>
    <xf numFmtId="0" fontId="1" fillId="64" borderId="16" applyNumberFormat="0" applyProtection="0">
      <alignment horizontal="left" vertical="top" indent="1"/>
    </xf>
    <xf numFmtId="0" fontId="1" fillId="64" borderId="16" applyNumberFormat="0" applyProtection="0">
      <alignment horizontal="left" vertical="top" indent="1"/>
    </xf>
    <xf numFmtId="0" fontId="1" fillId="64" borderId="16" applyNumberFormat="0" applyProtection="0">
      <alignment horizontal="left" vertical="top" indent="1"/>
    </xf>
    <xf numFmtId="0" fontId="37" fillId="64" borderId="16" applyNumberFormat="0" applyProtection="0">
      <alignment horizontal="left" vertical="top" indent="1"/>
    </xf>
    <xf numFmtId="0" fontId="1" fillId="0" borderId="0" applyNumberFormat="0" applyProtection="0">
      <alignment horizontal="left" vertical="center" indent="1"/>
    </xf>
    <xf numFmtId="0" fontId="1" fillId="81" borderId="16" applyNumberFormat="0" applyProtection="0">
      <alignment horizontal="left" vertical="center" indent="1"/>
    </xf>
    <xf numFmtId="0" fontId="1" fillId="81" borderId="16" applyNumberFormat="0" applyProtection="0">
      <alignment horizontal="left" vertical="center" indent="1"/>
    </xf>
    <xf numFmtId="0" fontId="1" fillId="81" borderId="16" applyNumberFormat="0" applyProtection="0">
      <alignment horizontal="left" vertical="center" indent="1"/>
    </xf>
    <xf numFmtId="0" fontId="1" fillId="81" borderId="16" applyNumberFormat="0" applyProtection="0">
      <alignment horizontal="left" vertical="center" indent="1"/>
    </xf>
    <xf numFmtId="0" fontId="37" fillId="81" borderId="2" applyNumberFormat="0" applyProtection="0">
      <alignment horizontal="left" vertical="center" indent="1"/>
    </xf>
    <xf numFmtId="0" fontId="1" fillId="0" borderId="0" applyNumberFormat="0" applyProtection="0">
      <alignment horizontal="left" vertical="center" indent="1"/>
    </xf>
    <xf numFmtId="0" fontId="1" fillId="81" borderId="16" applyNumberFormat="0" applyProtection="0">
      <alignment horizontal="left" vertical="top" indent="1"/>
    </xf>
    <xf numFmtId="0" fontId="1" fillId="81" borderId="16" applyNumberFormat="0" applyProtection="0">
      <alignment horizontal="left" vertical="top" indent="1"/>
    </xf>
    <xf numFmtId="0" fontId="1" fillId="81" borderId="16" applyNumberFormat="0" applyProtection="0">
      <alignment horizontal="left" vertical="top" indent="1"/>
    </xf>
    <xf numFmtId="0" fontId="1" fillId="81" borderId="16" applyNumberFormat="0" applyProtection="0">
      <alignment horizontal="left" vertical="top" indent="1"/>
    </xf>
    <xf numFmtId="0" fontId="1" fillId="81" borderId="16" applyNumberFormat="0" applyProtection="0">
      <alignment horizontal="left" vertical="top" indent="1"/>
    </xf>
    <xf numFmtId="0" fontId="37" fillId="81" borderId="16" applyNumberFormat="0" applyProtection="0">
      <alignment horizontal="left" vertical="top" indent="1"/>
    </xf>
    <xf numFmtId="0" fontId="1" fillId="0" borderId="0" applyNumberFormat="0" applyProtection="0">
      <alignment horizontal="left" vertical="center" indent="1"/>
    </xf>
    <xf numFmtId="0" fontId="1" fillId="78" borderId="16" applyNumberFormat="0" applyProtection="0">
      <alignment horizontal="left" vertical="center" indent="1"/>
    </xf>
    <xf numFmtId="0" fontId="1" fillId="78" borderId="16" applyNumberFormat="0" applyProtection="0">
      <alignment horizontal="left" vertical="center" indent="1"/>
    </xf>
    <xf numFmtId="0" fontId="1" fillId="78" borderId="16" applyNumberFormat="0" applyProtection="0">
      <alignment horizontal="left" vertical="center" indent="1"/>
    </xf>
    <xf numFmtId="0" fontId="1" fillId="78" borderId="16" applyNumberFormat="0" applyProtection="0">
      <alignment horizontal="left" vertical="center" indent="1"/>
    </xf>
    <xf numFmtId="0" fontId="37" fillId="78" borderId="2" applyNumberFormat="0" applyProtection="0">
      <alignment horizontal="left" vertical="center" indent="1"/>
    </xf>
    <xf numFmtId="0" fontId="1" fillId="78" borderId="16" applyNumberFormat="0" applyProtection="0">
      <alignment horizontal="left" vertical="top" indent="1"/>
    </xf>
    <xf numFmtId="0" fontId="1" fillId="78" borderId="16" applyNumberFormat="0" applyProtection="0">
      <alignment horizontal="left" vertical="top" indent="1"/>
    </xf>
    <xf numFmtId="0" fontId="1" fillId="78" borderId="16" applyNumberFormat="0" applyProtection="0">
      <alignment horizontal="left" vertical="top" indent="1"/>
    </xf>
    <xf numFmtId="0" fontId="1" fillId="78" borderId="16" applyNumberFormat="0" applyProtection="0">
      <alignment horizontal="left" vertical="top" indent="1"/>
    </xf>
    <xf numFmtId="0" fontId="1" fillId="78" borderId="16" applyNumberFormat="0" applyProtection="0">
      <alignment horizontal="left" vertical="top" indent="1"/>
    </xf>
    <xf numFmtId="0" fontId="37" fillId="78" borderId="16" applyNumberFormat="0" applyProtection="0">
      <alignment horizontal="left" vertical="top" indent="1"/>
    </xf>
    <xf numFmtId="0" fontId="1" fillId="0" borderId="0">
      <alignment/>
      <protection/>
    </xf>
    <xf numFmtId="0" fontId="1" fillId="82" borderId="18" applyNumberFormat="0">
      <alignment/>
      <protection locked="0"/>
    </xf>
    <xf numFmtId="0" fontId="1" fillId="0" borderId="0">
      <alignment/>
      <protection/>
    </xf>
    <xf numFmtId="0" fontId="1" fillId="0" borderId="0">
      <alignment/>
      <protection/>
    </xf>
    <xf numFmtId="0" fontId="37" fillId="82" borderId="19" applyNumberFormat="0">
      <alignment/>
      <protection locked="0"/>
    </xf>
    <xf numFmtId="0" fontId="49" fillId="77" borderId="20" applyBorder="0">
      <alignment/>
      <protection/>
    </xf>
    <xf numFmtId="0" fontId="20" fillId="83" borderId="16" applyNumberFormat="0" applyProtection="0">
      <alignment vertical="center"/>
    </xf>
    <xf numFmtId="0" fontId="20" fillId="83" borderId="16" applyNumberFormat="0" applyProtection="0">
      <alignment vertical="center"/>
    </xf>
    <xf numFmtId="0" fontId="50" fillId="83" borderId="16" applyNumberFormat="0" applyProtection="0">
      <alignment vertical="center"/>
    </xf>
    <xf numFmtId="0" fontId="51" fillId="83" borderId="16" applyNumberFormat="0" applyProtection="0">
      <alignment vertical="center"/>
    </xf>
    <xf numFmtId="0" fontId="51" fillId="83" borderId="16" applyNumberFormat="0" applyProtection="0">
      <alignment vertical="center"/>
    </xf>
    <xf numFmtId="0" fontId="41" fillId="83" borderId="18" applyNumberFormat="0" applyProtection="0">
      <alignment vertical="center"/>
    </xf>
    <xf numFmtId="0" fontId="20" fillId="83" borderId="16" applyNumberFormat="0" applyProtection="0">
      <alignment horizontal="left" vertical="center" indent="1"/>
    </xf>
    <xf numFmtId="0" fontId="20" fillId="83" borderId="16" applyNumberFormat="0" applyProtection="0">
      <alignment horizontal="left" vertical="center" indent="1"/>
    </xf>
    <xf numFmtId="0" fontId="50" fillId="79" borderId="16" applyNumberFormat="0" applyProtection="0">
      <alignment horizontal="left" vertical="center" indent="1"/>
    </xf>
    <xf numFmtId="0" fontId="20" fillId="83" borderId="16" applyNumberFormat="0" applyProtection="0">
      <alignment horizontal="left" vertical="top" indent="1"/>
    </xf>
    <xf numFmtId="0" fontId="20" fillId="83" borderId="16" applyNumberFormat="0" applyProtection="0">
      <alignment horizontal="left" vertical="top" indent="1"/>
    </xf>
    <xf numFmtId="0" fontId="50" fillId="83" borderId="16" applyNumberFormat="0" applyProtection="0">
      <alignment horizontal="left" vertical="top" indent="1"/>
    </xf>
    <xf numFmtId="0" fontId="20" fillId="0" borderId="0" applyNumberFormat="0" applyProtection="0">
      <alignment horizontal="right" vertical="justify"/>
    </xf>
    <xf numFmtId="0" fontId="37" fillId="0" borderId="2" applyNumberFormat="0" applyProtection="0">
      <alignment horizontal="right" vertical="center"/>
    </xf>
    <xf numFmtId="0" fontId="20" fillId="84" borderId="15" applyNumberFormat="0" applyProtection="0">
      <alignment horizontal="right" vertical="center"/>
    </xf>
    <xf numFmtId="0" fontId="51" fillId="78" borderId="16" applyNumberFormat="0" applyProtection="0">
      <alignment horizontal="right" vertical="center"/>
    </xf>
    <xf numFmtId="0" fontId="41" fillId="82" borderId="2" applyNumberFormat="0" applyProtection="0">
      <alignment horizontal="right" vertical="center"/>
    </xf>
    <xf numFmtId="0" fontId="42" fillId="0" borderId="0" applyNumberFormat="0" applyProtection="0">
      <alignment horizontal="left" vertical="center" wrapText="1" indent="1"/>
    </xf>
    <xf numFmtId="0" fontId="37" fillId="65" borderId="2" applyNumberFormat="0" applyProtection="0">
      <alignment horizontal="left" vertical="center" indent="1"/>
    </xf>
    <xf numFmtId="0" fontId="37" fillId="65" borderId="2" applyNumberFormat="0" applyProtection="0">
      <alignment horizontal="left" vertical="center" indent="1"/>
    </xf>
    <xf numFmtId="0" fontId="20" fillId="64" borderId="16" applyNumberFormat="0" applyProtection="0">
      <alignment horizontal="left" vertical="center" indent="1"/>
    </xf>
    <xf numFmtId="0" fontId="43" fillId="0" borderId="0" applyNumberFormat="0" applyProtection="0">
      <alignment horizontal="center" wrapText="1"/>
    </xf>
    <xf numFmtId="0" fontId="20" fillId="64" borderId="16" applyNumberFormat="0" applyProtection="0">
      <alignment horizontal="left" vertical="top" indent="1"/>
    </xf>
    <xf numFmtId="0" fontId="50" fillId="64" borderId="16" applyNumberFormat="0" applyProtection="0">
      <alignment horizontal="left" vertical="top" indent="1"/>
    </xf>
    <xf numFmtId="0" fontId="10" fillId="0" borderId="21" applyNumberFormat="0" applyProtection="0">
      <alignment horizontal="left" vertical="center" indent="1"/>
    </xf>
    <xf numFmtId="0" fontId="52" fillId="0" borderId="0" applyNumberFormat="0" applyProtection="0">
      <alignment horizontal="left"/>
    </xf>
    <xf numFmtId="0" fontId="53" fillId="85" borderId="17" applyNumberFormat="0" applyProtection="0">
      <alignment horizontal="left" vertical="center" indent="1"/>
    </xf>
    <xf numFmtId="0" fontId="37" fillId="86" borderId="18">
      <alignment/>
      <protection/>
    </xf>
    <xf numFmtId="0" fontId="54" fillId="0" borderId="0" applyNumberFormat="0" applyProtection="0">
      <alignment horizontal="right"/>
    </xf>
    <xf numFmtId="0" fontId="55" fillId="82" borderId="2" applyNumberFormat="0" applyProtection="0">
      <alignment horizontal="right" vertical="center"/>
    </xf>
    <xf numFmtId="0" fontId="56" fillId="0" borderId="0" applyNumberFormat="0" applyFill="0" applyBorder="0" applyAlignment="0" applyProtection="0"/>
    <xf numFmtId="166" fontId="1" fillId="0" borderId="0">
      <alignment horizontal="left" wrapText="1"/>
      <protection/>
    </xf>
    <xf numFmtId="0" fontId="57" fillId="0" borderId="22" applyNumberFormat="0" applyFill="0" applyAlignment="0" applyProtection="0"/>
    <xf numFmtId="0" fontId="22" fillId="0" borderId="23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42" fontId="1" fillId="0" borderId="0" applyFont="0" applyFill="0" applyBorder="0" applyAlignment="0" applyProtection="0"/>
  </cellStyleXfs>
  <cellXfs count="16">
    <xf numFmtId="0" fontId="0" fillId="0" borderId="0" xfId="0"/>
    <xf numFmtId="0" fontId="3" fillId="87" borderId="0" xfId="0" applyFont="1" applyFill="1" applyAlignment="1">
      <alignment horizontal="center" vertical="center" wrapText="1"/>
    </xf>
    <xf numFmtId="0" fontId="3" fillId="87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0" fontId="4" fillId="88" borderId="0" xfId="0" applyFont="1" applyFill="1" applyAlignment="1">
      <alignment horizontal="center" vertical="top"/>
    </xf>
    <xf numFmtId="0" fontId="6" fillId="0" borderId="0" xfId="0" applyFont="1"/>
    <xf numFmtId="6" fontId="0" fillId="0" borderId="0" xfId="0" applyNumberFormat="1" applyFont="1" applyAlignment="1">
      <alignment horizontal="center" vertical="top"/>
    </xf>
    <xf numFmtId="6" fontId="5" fillId="9" borderId="0" xfId="0" applyNumberFormat="1" applyFont="1" applyFill="1" applyAlignment="1">
      <alignment horizontal="center" vertical="top"/>
    </xf>
    <xf numFmtId="0" fontId="4" fillId="9" borderId="0" xfId="0" applyFont="1" applyFill="1" applyAlignment="1">
      <alignment horizontal="left" vertical="top"/>
    </xf>
    <xf numFmtId="0" fontId="4" fillId="9" borderId="0" xfId="0" applyFont="1" applyFill="1" applyAlignment="1">
      <alignment horizontal="center" vertical="top"/>
    </xf>
    <xf numFmtId="0" fontId="0" fillId="0" borderId="0" xfId="0" applyFont="1" applyAlignment="1">
      <alignment horizontal="left" vertical="top"/>
    </xf>
    <xf numFmtId="0" fontId="7" fillId="0" borderId="0" xfId="0" applyFont="1"/>
    <xf numFmtId="0" fontId="4" fillId="9" borderId="0" xfId="0" applyFont="1" applyFill="1" applyAlignment="1">
      <alignment horizontal="left" vertical="top"/>
    </xf>
    <xf numFmtId="0" fontId="4" fillId="9" borderId="0" xfId="0" applyFont="1" applyFill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10" fillId="0" borderId="0" xfId="22" applyFont="1" applyBorder="1">
      <alignment/>
      <protection/>
    </xf>
  </cellXfs>
  <cellStyles count="37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15" xfId="20"/>
    <cellStyle name="Normal 2" xfId="21"/>
    <cellStyle name="Normal 14" xfId="22"/>
    <cellStyle name="Comma 10" xfId="23"/>
    <cellStyle name="20% - Accent1 2" xfId="24"/>
    <cellStyle name="20% - Accent2 2" xfId="25"/>
    <cellStyle name="20% - Accent3 2" xfId="26"/>
    <cellStyle name="20% - Accent4 2" xfId="27"/>
    <cellStyle name="20% - Accent5 2" xfId="28"/>
    <cellStyle name="20% - Accent6 2" xfId="29"/>
    <cellStyle name="40% - Accent1 2" xfId="30"/>
    <cellStyle name="40% - Accent2 2" xfId="31"/>
    <cellStyle name="40% - Accent3 2" xfId="32"/>
    <cellStyle name="40% - Accent4 2" xfId="33"/>
    <cellStyle name="40% - Accent5 2" xfId="34"/>
    <cellStyle name="40% - Accent6 2" xfId="35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Accent1 - 20%" xfId="42"/>
    <cellStyle name="Accent1 - 20% 2" xfId="43"/>
    <cellStyle name="Accent1 - 40%" xfId="44"/>
    <cellStyle name="Accent1 - 40% 2" xfId="45"/>
    <cellStyle name="Accent1 - 60%" xfId="46"/>
    <cellStyle name="Accent1 - 60% 2" xfId="47"/>
    <cellStyle name="Accent1 2" xfId="48"/>
    <cellStyle name="Accent1 3" xfId="49"/>
    <cellStyle name="Accent1 4" xfId="50"/>
    <cellStyle name="Accent1 5" xfId="51"/>
    <cellStyle name="Accent2 - 20%" xfId="52"/>
    <cellStyle name="Accent2 - 20% 2" xfId="53"/>
    <cellStyle name="Accent2 - 40%" xfId="54"/>
    <cellStyle name="Accent2 - 40% 2" xfId="55"/>
    <cellStyle name="Accent2 - 60%" xfId="56"/>
    <cellStyle name="Accent2 - 60% 2" xfId="57"/>
    <cellStyle name="Accent2 2" xfId="58"/>
    <cellStyle name="Accent2 3" xfId="59"/>
    <cellStyle name="Accent2 4" xfId="60"/>
    <cellStyle name="Accent2 5" xfId="61"/>
    <cellStyle name="Accent3 - 20%" xfId="62"/>
    <cellStyle name="Accent3 - 20% 2" xfId="63"/>
    <cellStyle name="Accent3 - 40%" xfId="64"/>
    <cellStyle name="Accent3 - 40% 2" xfId="65"/>
    <cellStyle name="Accent3 - 60%" xfId="66"/>
    <cellStyle name="Accent3 - 60% 2" xfId="67"/>
    <cellStyle name="Accent3 2" xfId="68"/>
    <cellStyle name="Accent3 3" xfId="69"/>
    <cellStyle name="Accent3 4" xfId="70"/>
    <cellStyle name="Accent3 5" xfId="71"/>
    <cellStyle name="Accent4 - 20%" xfId="72"/>
    <cellStyle name="Accent4 - 20% 2" xfId="73"/>
    <cellStyle name="Accent4 - 40%" xfId="74"/>
    <cellStyle name="Accent4 - 40% 2" xfId="75"/>
    <cellStyle name="Accent4 - 60%" xfId="76"/>
    <cellStyle name="Accent4 - 60% 2" xfId="77"/>
    <cellStyle name="Accent4 2" xfId="78"/>
    <cellStyle name="Accent4 3" xfId="79"/>
    <cellStyle name="Accent4 4" xfId="80"/>
    <cellStyle name="Accent4 5" xfId="81"/>
    <cellStyle name="Accent5 - 20%" xfId="82"/>
    <cellStyle name="Accent5 - 20% 2" xfId="83"/>
    <cellStyle name="Accent5 - 40%" xfId="84"/>
    <cellStyle name="Accent5 - 60%" xfId="85"/>
    <cellStyle name="Accent5 - 60% 2" xfId="86"/>
    <cellStyle name="Accent5 2" xfId="87"/>
    <cellStyle name="Accent5 3" xfId="88"/>
    <cellStyle name="Accent5 4" xfId="89"/>
    <cellStyle name="Accent5 5" xfId="90"/>
    <cellStyle name="Accent6 - 20%" xfId="91"/>
    <cellStyle name="Accent6 - 40%" xfId="92"/>
    <cellStyle name="Accent6 - 40% 2" xfId="93"/>
    <cellStyle name="Accent6 - 60%" xfId="94"/>
    <cellStyle name="Accent6 - 60% 2" xfId="95"/>
    <cellStyle name="Accent6 2" xfId="96"/>
    <cellStyle name="Accent6 3" xfId="97"/>
    <cellStyle name="Accent6 4" xfId="98"/>
    <cellStyle name="Accent6 5" xfId="99"/>
    <cellStyle name="Bad 2" xfId="100"/>
    <cellStyle name="Bad 3" xfId="101"/>
    <cellStyle name="Calculation 2" xfId="102"/>
    <cellStyle name="Calculation 3" xfId="103"/>
    <cellStyle name="Check Cell 2" xfId="104"/>
    <cellStyle name="Check Cell 3" xfId="105"/>
    <cellStyle name="Comma [0] 2" xfId="106"/>
    <cellStyle name="Comma 2" xfId="107"/>
    <cellStyle name="Comma 2 2" xfId="108"/>
    <cellStyle name="Comma 2 2 2" xfId="109"/>
    <cellStyle name="Comma 2 2 3" xfId="110"/>
    <cellStyle name="Comma 2 2 4" xfId="111"/>
    <cellStyle name="Comma 2 3" xfId="112"/>
    <cellStyle name="Comma 2 4" xfId="113"/>
    <cellStyle name="Comma 3" xfId="114"/>
    <cellStyle name="Comma 3 2" xfId="115"/>
    <cellStyle name="Comma 4" xfId="116"/>
    <cellStyle name="Comma 4 2" xfId="117"/>
    <cellStyle name="Comma 5" xfId="118"/>
    <cellStyle name="Comma 6" xfId="119"/>
    <cellStyle name="Comma 7" xfId="120"/>
    <cellStyle name="Comma 8" xfId="121"/>
    <cellStyle name="Comma 9" xfId="122"/>
    <cellStyle name="comma, 0" xfId="123"/>
    <cellStyle name="Currency 2" xfId="124"/>
    <cellStyle name="Currency 2 2" xfId="125"/>
    <cellStyle name="Currency 3" xfId="126"/>
    <cellStyle name="Currency 3 2" xfId="127"/>
    <cellStyle name="Currency 4" xfId="128"/>
    <cellStyle name="Currency 4 2" xfId="129"/>
    <cellStyle name="Currency 5" xfId="130"/>
    <cellStyle name="Currency 5 2" xfId="131"/>
    <cellStyle name="Currency 6" xfId="132"/>
    <cellStyle name="Currency 7" xfId="133"/>
    <cellStyle name="Currency.oo" xfId="134"/>
    <cellStyle name="Emphasis 1" xfId="135"/>
    <cellStyle name="Emphasis 1 2" xfId="136"/>
    <cellStyle name="Emphasis 2" xfId="137"/>
    <cellStyle name="Emphasis 2 2" xfId="138"/>
    <cellStyle name="Emphasis 3" xfId="139"/>
    <cellStyle name="Explanatory Text 2" xfId="140"/>
    <cellStyle name="Good 2" xfId="141"/>
    <cellStyle name="Good 3" xfId="142"/>
    <cellStyle name="Heading 1 2" xfId="143"/>
    <cellStyle name="Heading 1 3" xfId="144"/>
    <cellStyle name="Heading 2 2" xfId="145"/>
    <cellStyle name="Heading 2 3" xfId="146"/>
    <cellStyle name="Heading 3 2" xfId="147"/>
    <cellStyle name="Heading 3 3" xfId="148"/>
    <cellStyle name="Heading 4 2" xfId="149"/>
    <cellStyle name="Heading 4 3" xfId="150"/>
    <cellStyle name="Hyperlink 2" xfId="151"/>
    <cellStyle name="Input 2" xfId="152"/>
    <cellStyle name="Input 3" xfId="153"/>
    <cellStyle name="Linked Cell 2" xfId="154"/>
    <cellStyle name="Linked Cell 3" xfId="155"/>
    <cellStyle name="n" xfId="156"/>
    <cellStyle name="n_2003 Wkld MASTER" xfId="157"/>
    <cellStyle name="n_2003 Wkld Master In Progress V5" xfId="158"/>
    <cellStyle name="n_2003 Wkld Master In Progress V5_Arborist Pmts YTD APR - EAC 692 as of 4-23-10" xfId="159"/>
    <cellStyle name="n_2003 Wkld Master In Progress V5_Arborist Pmts YTD MAR - EAC 692 as of 3-25-10" xfId="160"/>
    <cellStyle name="n_2003 Wkld Master In Progress V5_Debris Pmts MAY as of 5-21-10" xfId="161"/>
    <cellStyle name="n_2003 Wkld Master In Progress V5_Q1 Reconciliation forecast 3-12-10 v2" xfId="162"/>
    <cellStyle name="n_2003 Wkld Master In Progress V5_Q1 Reconciliation forecast 3-18-10 v3" xfId="163"/>
    <cellStyle name="n_2003 Wkld Master In Progress V5_Q1 Reconciliation forecast 3-28-10 v6" xfId="164"/>
    <cellStyle name="n_2003 Wkld Master In Progress V5_Q2 Reconciliation Detail 6-29-10" xfId="165"/>
    <cellStyle name="n_2003 Wkld Master In Progress V5_Q2 Reconciliation forecast 4-6-10" xfId="166"/>
    <cellStyle name="n_2003 Wkld Master In Progress V5_Revised 2010 VM Budget cash flows and drivers 4-5-10" xfId="167"/>
    <cellStyle name="n_2003 Wkld Master In Progress V5_T&amp;M Accrual Estimate" xfId="168"/>
    <cellStyle name="n_2003 Wkld Master In Progress V5_Vegetation 01_January Accrual EOM" xfId="169"/>
    <cellStyle name="n_2003 Wkld Master In Progress V5_Vegetation 02_February Forecast EOM" xfId="170"/>
    <cellStyle name="n_2003 Wkld Master In Progress V5_Vegetation 03_March Forecast" xfId="171"/>
    <cellStyle name="n_2003 Wkld Master In Progress V5_Vegetation 04_April Forecast" xfId="172"/>
    <cellStyle name="n_2003 Wkld Master In Progress V5_Vegetation 06_June Accrual EOM" xfId="173"/>
    <cellStyle name="n_2003 Wkld Master In Progress V5_Vegetation 08 August Accrual" xfId="174"/>
    <cellStyle name="n_2003 Wkld Master In Progress V5_Vegetation 08_August Accrual EOM IN PROGRESS DO NOT USE" xfId="175"/>
    <cellStyle name="n_2003 Wkld Master In Progress V5_VM Cashflows_2010 Final" xfId="176"/>
    <cellStyle name="n_2003 Wkld MASTER_Arborist Pmts YTD APR - EAC 692 as of 4-23-10" xfId="177"/>
    <cellStyle name="n_2003 Wkld MASTER_Arborist Pmts YTD MAR - EAC 692 as of 3-25-10" xfId="178"/>
    <cellStyle name="n_2003 Wkld MASTER_Debris Pmts MAY as of 5-21-10" xfId="179"/>
    <cellStyle name="n_2003 Wkld MASTER_Q1 Reconciliation forecast 3-12-10 v2" xfId="180"/>
    <cellStyle name="n_2003 Wkld MASTER_Q1 Reconciliation forecast 3-18-10 v3" xfId="181"/>
    <cellStyle name="n_2003 Wkld MASTER_Q1 Reconciliation forecast 3-28-10 v6" xfId="182"/>
    <cellStyle name="n_2003 Wkld MASTER_Q2 Reconciliation Detail 6-29-10" xfId="183"/>
    <cellStyle name="n_2003 Wkld MASTER_Q2 Reconciliation forecast 4-6-10" xfId="184"/>
    <cellStyle name="n_2003 Wkld MASTER_Revised 2010 VM Budget cash flows and drivers 4-5-10" xfId="185"/>
    <cellStyle name="n_2003 Wkld MASTER_T&amp;M Accrual Estimate" xfId="186"/>
    <cellStyle name="n_2003 Wkld MASTER_Vegetation 01_January Accrual EOM" xfId="187"/>
    <cellStyle name="n_2003 Wkld MASTER_Vegetation 02_February Forecast EOM" xfId="188"/>
    <cellStyle name="n_2003 Wkld MASTER_Vegetation 03_March Forecast" xfId="189"/>
    <cellStyle name="n_2003 Wkld MASTER_Vegetation 04_April Forecast" xfId="190"/>
    <cellStyle name="n_2003 Wkld MASTER_Vegetation 06_June Accrual EOM" xfId="191"/>
    <cellStyle name="n_2003 Wkld MASTER_Vegetation 08 August Accrual" xfId="192"/>
    <cellStyle name="n_2003 Wkld MASTER_Vegetation 08_August Accrual EOM IN PROGRESS DO NOT USE" xfId="193"/>
    <cellStyle name="n_2003 Wkld MASTER_VM Cashflows_2010 Final" xfId="194"/>
    <cellStyle name="n_4th Q Reconcilation Detail - 1-19-10" xfId="195"/>
    <cellStyle name="n_Arborist Pmts YTD APR - EAC 692 as of 4-23-10" xfId="196"/>
    <cellStyle name="n_Arborist Pmts YTD MAR - EAC 692 as of 3-25-10" xfId="197"/>
    <cellStyle name="n_Debris Pmts MAY as of 5-21-10" xfId="198"/>
    <cellStyle name="n_Q1 Reconciliation forecast 3-12-10 v2" xfId="199"/>
    <cellStyle name="n_Q1 Reconciliation forecast 3-18-10 v3" xfId="200"/>
    <cellStyle name="n_Q1 Reconciliation forecast 3-30-10 v7" xfId="201"/>
    <cellStyle name="n_Q2 Reconciliation Detail 6-29-10" xfId="202"/>
    <cellStyle name="n_Q2 Reconciliation forecast 4-6-10" xfId="203"/>
    <cellStyle name="n_Revised 2010 VM Budget cash flows and drivers 4-5-10" xfId="204"/>
    <cellStyle name="n_T&amp;M Accrual Estimate" xfId="205"/>
    <cellStyle name="n_Vegetation 01_January Accrual EOM" xfId="206"/>
    <cellStyle name="n_Vegetation 02_February Forecast EOM" xfId="207"/>
    <cellStyle name="n_Vegetation 03_March Forecast" xfId="208"/>
    <cellStyle name="n_Vegetation 04_April Forecast" xfId="209"/>
    <cellStyle name="n_Vegetation 06_June Accrual EOM" xfId="210"/>
    <cellStyle name="n_Vegetation 08 August Accrual" xfId="211"/>
    <cellStyle name="n_Vegetation 08_August Accrual EOM IN PROGRESS DO NOT USE" xfId="212"/>
    <cellStyle name="n_VM Cashflows_2010 Final" xfId="213"/>
    <cellStyle name="Neutral 2" xfId="214"/>
    <cellStyle name="Neutral 3" xfId="215"/>
    <cellStyle name="Normal 10" xfId="216"/>
    <cellStyle name="Normal 11" xfId="217"/>
    <cellStyle name="Normal 11 2" xfId="218"/>
    <cellStyle name="Normal 12" xfId="219"/>
    <cellStyle name="Normal 13" xfId="220"/>
    <cellStyle name="Normal 2 2" xfId="221"/>
    <cellStyle name="Normal 2 3" xfId="222"/>
    <cellStyle name="Normal 2 3 2" xfId="223"/>
    <cellStyle name="Normal 2 4" xfId="224"/>
    <cellStyle name="Normal 2_2011 Phase III Estimate Irene_Distr_June2012Accrual" xfId="225"/>
    <cellStyle name="Normal 3" xfId="226"/>
    <cellStyle name="Normal 3 2" xfId="227"/>
    <cellStyle name="Normal 4" xfId="228"/>
    <cellStyle name="Normal 5" xfId="229"/>
    <cellStyle name="Normal 6" xfId="230"/>
    <cellStyle name="Normal 6 2" xfId="231"/>
    <cellStyle name="Normal 7" xfId="232"/>
    <cellStyle name="Normal 7 2" xfId="233"/>
    <cellStyle name="Normal 8" xfId="234"/>
    <cellStyle name="Normal 8 2" xfId="235"/>
    <cellStyle name="Normal 9" xfId="236"/>
    <cellStyle name="Nor濭al_Sheet1_1" xfId="237"/>
    <cellStyle name="Note 2" xfId="238"/>
    <cellStyle name="Note 3" xfId="239"/>
    <cellStyle name="Output 2" xfId="240"/>
    <cellStyle name="Output 3" xfId="241"/>
    <cellStyle name="Percent 2" xfId="242"/>
    <cellStyle name="Percent 2 2" xfId="243"/>
    <cellStyle name="Percent 3" xfId="244"/>
    <cellStyle name="Percent 4" xfId="245"/>
    <cellStyle name="Percent 5" xfId="246"/>
    <cellStyle name="SAPBEXaggData" xfId="247"/>
    <cellStyle name="SAPBEXaggData 2" xfId="248"/>
    <cellStyle name="SAPBEXaggData 3" xfId="249"/>
    <cellStyle name="SAPBEXaggDataEmph" xfId="250"/>
    <cellStyle name="SAPBEXaggDataEmph 2" xfId="251"/>
    <cellStyle name="SAPBEXaggDataEmph 3" xfId="252"/>
    <cellStyle name="SAPBEXaggItem" xfId="253"/>
    <cellStyle name="SAPBEXaggItem 2" xfId="254"/>
    <cellStyle name="SAPBEXaggItem 3" xfId="255"/>
    <cellStyle name="SAPBEXaggItemX" xfId="256"/>
    <cellStyle name="SAPBEXaggItemX 2" xfId="257"/>
    <cellStyle name="SAPBEXaggItemX 3" xfId="258"/>
    <cellStyle name="SAPBEXchaText" xfId="259"/>
    <cellStyle name="SAPBEXchaText 2" xfId="260"/>
    <cellStyle name="SAPBEXchaText 3" xfId="261"/>
    <cellStyle name="SAPBEXexcBad7" xfId="262"/>
    <cellStyle name="SAPBEXexcBad7 2" xfId="263"/>
    <cellStyle name="SAPBEXexcBad8" xfId="264"/>
    <cellStyle name="SAPBEXexcBad8 2" xfId="265"/>
    <cellStyle name="SAPBEXexcBad9" xfId="266"/>
    <cellStyle name="SAPBEXexcBad9 2" xfId="267"/>
    <cellStyle name="SAPBEXexcCritical4" xfId="268"/>
    <cellStyle name="SAPBEXexcCritical4 2" xfId="269"/>
    <cellStyle name="SAPBEXexcCritical5" xfId="270"/>
    <cellStyle name="SAPBEXexcCritical5 2" xfId="271"/>
    <cellStyle name="SAPBEXexcCritical6" xfId="272"/>
    <cellStyle name="SAPBEXexcCritical6 2" xfId="273"/>
    <cellStyle name="SAPBEXexcGood1" xfId="274"/>
    <cellStyle name="SAPBEXexcGood1 2" xfId="275"/>
    <cellStyle name="SAPBEXexcGood2" xfId="276"/>
    <cellStyle name="SAPBEXexcGood2 2" xfId="277"/>
    <cellStyle name="SAPBEXexcGood3" xfId="278"/>
    <cellStyle name="SAPBEXexcGood3 2" xfId="279"/>
    <cellStyle name="SAPBEXfilterDrill" xfId="280"/>
    <cellStyle name="SAPBEXfilterDrill 2" xfId="281"/>
    <cellStyle name="SAPBEXfilterItem" xfId="282"/>
    <cellStyle name="SAPBEXfilterItem 2" xfId="283"/>
    <cellStyle name="SAPBEXfilterText" xfId="284"/>
    <cellStyle name="SAPBEXfilterText 2" xfId="285"/>
    <cellStyle name="SAPBEXfilterText 3" xfId="286"/>
    <cellStyle name="SAPBEXformats" xfId="287"/>
    <cellStyle name="SAPBEXformats 2" xfId="288"/>
    <cellStyle name="SAPBEXheaderItem" xfId="289"/>
    <cellStyle name="SAPBEXheaderItem 2" xfId="290"/>
    <cellStyle name="SAPBEXheaderItem 3" xfId="291"/>
    <cellStyle name="SAPBEXheaderItem 4" xfId="292"/>
    <cellStyle name="SAPBEXheaderItem 5" xfId="293"/>
    <cellStyle name="SAPBEXheaderText" xfId="294"/>
    <cellStyle name="SAPBEXheaderText 2" xfId="295"/>
    <cellStyle name="SAPBEXheaderText 2 2" xfId="296"/>
    <cellStyle name="SAPBEXheaderText 3" xfId="297"/>
    <cellStyle name="SAPBEXheaderText 4" xfId="298"/>
    <cellStyle name="SAPBEXheaderText 5" xfId="299"/>
    <cellStyle name="SAPBEXHLevel0" xfId="300"/>
    <cellStyle name="SAPBEXHLevel0 2" xfId="301"/>
    <cellStyle name="SAPBEXHLevel0 2 2" xfId="302"/>
    <cellStyle name="SAPBEXHLevel0 3" xfId="303"/>
    <cellStyle name="SAPBEXHLevel0 4" xfId="304"/>
    <cellStyle name="SAPBEXHLevel0 5" xfId="305"/>
    <cellStyle name="SAPBEXHLevel0_Arborist Pmts YTD MAR - EAC 692 as of 3-25-10" xfId="306"/>
    <cellStyle name="SAPBEXHLevel0X" xfId="307"/>
    <cellStyle name="SAPBEXHLevel0X 2" xfId="308"/>
    <cellStyle name="SAPBEXHLevel0X 2 2" xfId="309"/>
    <cellStyle name="SAPBEXHLevel0X 3" xfId="310"/>
    <cellStyle name="SAPBEXHLevel0X 4" xfId="311"/>
    <cellStyle name="SAPBEXHLevel0X 5" xfId="312"/>
    <cellStyle name="SAPBEXHLevel1" xfId="313"/>
    <cellStyle name="SAPBEXHLevel1 2" xfId="314"/>
    <cellStyle name="SAPBEXHLevel1 2 2" xfId="315"/>
    <cellStyle name="SAPBEXHLevel1 3" xfId="316"/>
    <cellStyle name="SAPBEXHLevel1 4" xfId="317"/>
    <cellStyle name="SAPBEXHLevel1 5" xfId="318"/>
    <cellStyle name="SAPBEXHLevel1X" xfId="319"/>
    <cellStyle name="SAPBEXHLevel1X 2" xfId="320"/>
    <cellStyle name="SAPBEXHLevel1X 2 2" xfId="321"/>
    <cellStyle name="SAPBEXHLevel1X 3" xfId="322"/>
    <cellStyle name="SAPBEXHLevel1X 4" xfId="323"/>
    <cellStyle name="SAPBEXHLevel1X 5" xfId="324"/>
    <cellStyle name="SAPBEXHLevel2" xfId="325"/>
    <cellStyle name="SAPBEXHLevel2 2" xfId="326"/>
    <cellStyle name="SAPBEXHLevel2 2 2" xfId="327"/>
    <cellStyle name="SAPBEXHLevel2 3" xfId="328"/>
    <cellStyle name="SAPBEXHLevel2 4" xfId="329"/>
    <cellStyle name="SAPBEXHLevel2 5" xfId="330"/>
    <cellStyle name="SAPBEXHLevel2 6" xfId="331"/>
    <cellStyle name="SAPBEXHLevel2X" xfId="332"/>
    <cellStyle name="SAPBEXHLevel2X 2" xfId="333"/>
    <cellStyle name="SAPBEXHLevel2X 2 2" xfId="334"/>
    <cellStyle name="SAPBEXHLevel2X 3" xfId="335"/>
    <cellStyle name="SAPBEXHLevel2X 4" xfId="336"/>
    <cellStyle name="SAPBEXHLevel2X 5" xfId="337"/>
    <cellStyle name="SAPBEXHLevel3" xfId="338"/>
    <cellStyle name="SAPBEXHLevel3 2" xfId="339"/>
    <cellStyle name="SAPBEXHLevel3 2 2" xfId="340"/>
    <cellStyle name="SAPBEXHLevel3 3" xfId="341"/>
    <cellStyle name="SAPBEXHLevel3 4" xfId="342"/>
    <cellStyle name="SAPBEXHLevel3 5" xfId="343"/>
    <cellStyle name="SAPBEXHLevel3X" xfId="344"/>
    <cellStyle name="SAPBEXHLevel3X 2" xfId="345"/>
    <cellStyle name="SAPBEXHLevel3X 2 2" xfId="346"/>
    <cellStyle name="SAPBEXHLevel3X 3" xfId="347"/>
    <cellStyle name="SAPBEXHLevel3X 4" xfId="348"/>
    <cellStyle name="SAPBEXHLevel3X 5" xfId="349"/>
    <cellStyle name="SAPBEXinputData" xfId="350"/>
    <cellStyle name="SAPBEXinputData 2" xfId="351"/>
    <cellStyle name="SAPBEXinputData 2 2" xfId="352"/>
    <cellStyle name="SAPBEXinputData 3" xfId="353"/>
    <cellStyle name="SAPBEXinputData 4" xfId="354"/>
    <cellStyle name="SAPBEXItemHeader" xfId="355"/>
    <cellStyle name="SAPBEXresData" xfId="356"/>
    <cellStyle name="SAPBEXresData 2" xfId="357"/>
    <cellStyle name="SAPBEXresData 3" xfId="358"/>
    <cellStyle name="SAPBEXresDataEmph" xfId="359"/>
    <cellStyle name="SAPBEXresDataEmph 2" xfId="360"/>
    <cellStyle name="SAPBEXresDataEmph 3" xfId="361"/>
    <cellStyle name="SAPBEXresItem" xfId="362"/>
    <cellStyle name="SAPBEXresItem 2" xfId="363"/>
    <cellStyle name="SAPBEXresItem 3" xfId="364"/>
    <cellStyle name="SAPBEXresItemX" xfId="365"/>
    <cellStyle name="SAPBEXresItemX 2" xfId="366"/>
    <cellStyle name="SAPBEXresItemX 3" xfId="367"/>
    <cellStyle name="SAPBEXstdData" xfId="368"/>
    <cellStyle name="SAPBEXstdData 2" xfId="369"/>
    <cellStyle name="SAPBEXstdData 3" xfId="370"/>
    <cellStyle name="SAPBEXstdDataEmph" xfId="371"/>
    <cellStyle name="SAPBEXstdDataEmph 2" xfId="372"/>
    <cellStyle name="SAPBEXstdItem" xfId="373"/>
    <cellStyle name="SAPBEXstdItem 2" xfId="374"/>
    <cellStyle name="SAPBEXstdItem 3" xfId="375"/>
    <cellStyle name="SAPBEXstdItem_Gale Commitment Report 050511 0800" xfId="376"/>
    <cellStyle name="SAPBEXstdItemX" xfId="377"/>
    <cellStyle name="SAPBEXstdItemX 2" xfId="378"/>
    <cellStyle name="SAPBEXstdItemX 3" xfId="379"/>
    <cellStyle name="SAPBEXstdItemX_Arborist Pmts YTD MAR - EAC 692 as of 3-25-10" xfId="380"/>
    <cellStyle name="SAPBEXtitle" xfId="381"/>
    <cellStyle name="SAPBEXtitle 2" xfId="382"/>
    <cellStyle name="SAPBEXunassignedItem" xfId="383"/>
    <cellStyle name="SAPBEXundefined" xfId="384"/>
    <cellStyle name="SAPBEXundefined 2" xfId="385"/>
    <cellStyle name="Sheet Title" xfId="386"/>
    <cellStyle name="Style 1" xfId="387"/>
    <cellStyle name="Total 2" xfId="388"/>
    <cellStyle name="Total 3" xfId="389"/>
    <cellStyle name="Warning Text 2" xfId="390"/>
    <cellStyle name="Warning Text 3" xfId="391"/>
    <cellStyle name="Currency [0] 2" xfId="39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customXml" Target="../customXml/item2.xml" /><Relationship Id="rId34" Type="http://schemas.openxmlformats.org/officeDocument/2006/relationships/externalLink" Target="externalLinks/externalLink27.xml" /><Relationship Id="rId35" Type="http://schemas.openxmlformats.org/officeDocument/2006/relationships/externalLink" Target="externalLinks/externalLink28.xml" /><Relationship Id="rId36" Type="http://schemas.openxmlformats.org/officeDocument/2006/relationships/externalLink" Target="externalLinks/externalLink29.xml" /><Relationship Id="rId37" Type="http://schemas.openxmlformats.org/officeDocument/2006/relationships/externalLink" Target="externalLinks/externalLink30.xml" /><Relationship Id="rId30" Type="http://schemas.openxmlformats.org/officeDocument/2006/relationships/externalLink" Target="externalLinks/externalLink23.xml" /><Relationship Id="rId31" Type="http://schemas.openxmlformats.org/officeDocument/2006/relationships/externalLink" Target="externalLinks/externalLink24.xml" /><Relationship Id="rId32" Type="http://schemas.openxmlformats.org/officeDocument/2006/relationships/externalLink" Target="externalLinks/externalLink25.xml" /><Relationship Id="rId33" Type="http://schemas.openxmlformats.org/officeDocument/2006/relationships/externalLink" Target="externalLinks/externalLink26.xml" /><Relationship Id="rId5" Type="http://schemas.openxmlformats.org/officeDocument/2006/relationships/customXml" Target="../customXml/item1.xml" /><Relationship Id="rId38" Type="http://schemas.openxmlformats.org/officeDocument/2006/relationships/externalLink" Target="externalLinks/externalLink31.xml" /><Relationship Id="rId39" Type="http://schemas.openxmlformats.org/officeDocument/2006/relationships/externalLink" Target="externalLinks/externalLink32.xml" /><Relationship Id="rId9" Type="http://schemas.openxmlformats.org/officeDocument/2006/relationships/externalLink" Target="externalLinks/externalLink2.xml" /><Relationship Id="rId24" Type="http://schemas.openxmlformats.org/officeDocument/2006/relationships/externalLink" Target="externalLinks/externalLink17.xml" /><Relationship Id="rId25" Type="http://schemas.openxmlformats.org/officeDocument/2006/relationships/externalLink" Target="externalLinks/externalLink18.xml" /><Relationship Id="rId26" Type="http://schemas.openxmlformats.org/officeDocument/2006/relationships/externalLink" Target="externalLinks/externalLink19.xml" /><Relationship Id="rId27" Type="http://schemas.openxmlformats.org/officeDocument/2006/relationships/externalLink" Target="externalLinks/externalLink20.xml" /><Relationship Id="rId20" Type="http://schemas.openxmlformats.org/officeDocument/2006/relationships/externalLink" Target="externalLinks/externalLink13.xml" /><Relationship Id="rId21" Type="http://schemas.openxmlformats.org/officeDocument/2006/relationships/externalLink" Target="externalLinks/externalLink14.xml" /><Relationship Id="rId22" Type="http://schemas.openxmlformats.org/officeDocument/2006/relationships/externalLink" Target="externalLinks/externalLink15.xml" /><Relationship Id="rId23" Type="http://schemas.openxmlformats.org/officeDocument/2006/relationships/externalLink" Target="externalLinks/externalLink16.xml" /><Relationship Id="rId4" Type="http://schemas.openxmlformats.org/officeDocument/2006/relationships/theme" Target="theme/theme1.xml" /><Relationship Id="rId28" Type="http://schemas.openxmlformats.org/officeDocument/2006/relationships/externalLink" Target="externalLinks/externalLink21.xml" /><Relationship Id="rId29" Type="http://schemas.openxmlformats.org/officeDocument/2006/relationships/externalLink" Target="externalLinks/externalLink22.xml" /><Relationship Id="rId8" Type="http://schemas.openxmlformats.org/officeDocument/2006/relationships/externalLink" Target="externalLinks/externalLink1.xml" /><Relationship Id="rId14" Type="http://schemas.openxmlformats.org/officeDocument/2006/relationships/externalLink" Target="externalLinks/externalLink7.xml" /><Relationship Id="rId15" Type="http://schemas.openxmlformats.org/officeDocument/2006/relationships/externalLink" Target="externalLinks/externalLink8.xml" /><Relationship Id="rId16" Type="http://schemas.openxmlformats.org/officeDocument/2006/relationships/externalLink" Target="externalLinks/externalLink9.xml" /><Relationship Id="rId17" Type="http://schemas.openxmlformats.org/officeDocument/2006/relationships/externalLink" Target="externalLinks/externalLink10.xml" /><Relationship Id="rId10" Type="http://schemas.openxmlformats.org/officeDocument/2006/relationships/externalLink" Target="externalLinks/externalLink3.xml" /><Relationship Id="rId11" Type="http://schemas.openxmlformats.org/officeDocument/2006/relationships/externalLink" Target="externalLinks/externalLink4.xml" /><Relationship Id="rId12" Type="http://schemas.openxmlformats.org/officeDocument/2006/relationships/externalLink" Target="externalLinks/externalLink5.xml" /><Relationship Id="rId13" Type="http://schemas.openxmlformats.org/officeDocument/2006/relationships/externalLink" Target="externalLinks/externalLink6.xml" /><Relationship Id="rId3" Type="http://schemas.openxmlformats.org/officeDocument/2006/relationships/sharedStrings" Target="sharedStrings.xml" /><Relationship Id="rId18" Type="http://schemas.openxmlformats.org/officeDocument/2006/relationships/externalLink" Target="externalLinks/externalLink11.xml" /><Relationship Id="rId19" Type="http://schemas.openxmlformats.org/officeDocument/2006/relationships/externalLink" Target="externalLinks/externalLink12.xml" /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7" Type="http://schemas.openxmlformats.org/officeDocument/2006/relationships/customXml" Target="../customXml/item3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https:\\dktmgmt.nee.com\VOL1\USERS\URRRRCN\EXCEL\WORKBOOK\0595JV.XLW" TargetMode="External" /></Relationships>
</file>

<file path=xl/externalLinks/_rels/externalLink1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TEMP\YTD%20Suburban%20December%202001.xls" TargetMode="External" /></Relationships>
</file>

<file path=xl/externalLinks/_rels/externalLink1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2005%20Storm%20Process\FMIPForecasts\2010\01-10\Reporting\C.Home.RemoteAccess.rxm0shs\FUEL\CURR%20FUEL%202003\2003%20A%20Fuel%20Trueup%20.xls" TargetMode="External" /></Relationships>
</file>

<file path=xl/externalLinks/_rels/externalLink12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fpl.com\TEMP\Distribution%20R_1%20Report%20Jan%2001_THERMO.xls" TargetMode="External" /></Relationships>
</file>

<file path=xl/externalLinks/_rels/externalLink13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fpl.com\DCP\2000%20Budget\Data%20Files\Cost%20&amp;%20Workload\Workload%20Cost%20Model\Wkld%20Cost%20Hist%20Total.xls" TargetMode="External" /></Relationships>
</file>

<file path=xl/externalLinks/_rels/externalLink1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HOME\All%20my%20Files\3%%20Worst%20FDRs\Jorge's%20files\R2K%202001%20DEPLOYMENT\2001%20Repeat%20Feeder%20Program.xls" TargetMode="External" /></Relationships>
</file>

<file path=xl/externalLinks/_rels/externalLink15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fpl.com\TEMP\R53049.xls" TargetMode="External" /></Relationships>
</file>

<file path=xl/externalLinks/_rels/externalLink16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fpl.com\TEMP\98%20fdrs%20by%20char%20REP.xls" TargetMode="External" /></Relationships>
</file>

<file path=xl/externalLinks/_rels/externalLink17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fpl.com\TEMP\DianeMike.XLS" TargetMode="External" /></Relationships>
</file>

<file path=xl/externalLinks/_rels/externalLink18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fpl.com\sharepoint\distribution\central%20maintenance\vegetationmgmt\VM%20Deployment%20Plan\2010\2010%20Order%20to%20Work%20-%20System%20Revision%2012-31-2009.xls" TargetMode="External" /></Relationships>
</file>

<file path=xl/externalLinks/_rels/externalLink19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fpl.com\Documents%20and%20Settings\stj0k2u\Local%20Settings\Temporary%20Internet%20Files\Content.Outlook\DAYL5KNI\2010%20Deployment%20Plan\2010%20VM%20Miles%20and%20Budget%20by%20MGR%20Area%20-system%20rollup%209-2-2009%20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https:\\dktmgmt.nee.com\VOL1\USERS\URRRRCN\EXCEL\WORKBOOK\1194WORK.XLW" TargetMode="External" /></Relationships>
</file>

<file path=xl/externalLinks/_rels/externalLink20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eweb\global\campaigns\sap\docs\MasterDataAccountMappingGLAccts.xls" TargetMode="External" /></Relationships>
</file>

<file path=xl/externalLinks/_rels/externalLink2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linecl\STORM\2008%20Season\Monthly%20Preps%20Cntr%20Updates\August%202008\Asplundh%20Preps%20Upload%20-%20Aug%20Rev%20DC.xls" TargetMode="External" /></Relationships>
</file>

<file path=xl/externalLinks/_rels/externalLink2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Temporary%20Directory%201%20for%202005Dennis_PhaseIII.zip\Storm%20Estimate%20Templatev3.xls" TargetMode="External" /></Relationships>
</file>

<file path=xl/externalLinks/_rels/externalLink23.xml.rels><?xml version="1.0" encoding="UTF-8" standalone="yes"?><Relationships xmlns="http://schemas.openxmlformats.org/package/2006/relationships"><Relationship Id="rId1" Type="http://schemas.openxmlformats.org/officeDocument/2006/relationships/externalLinkPath" Target="https:\\dktmgmt.nee.com\VOL1\USERS\URRRRCN\EXCEL\WORKBOOK\OBF.XLW" TargetMode="External" /></Relationships>
</file>

<file path=xl/externalLinks/_rels/externalLink24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fpl.com\TEMP\TX&amp;METER.XLS" TargetMode="External" /></Relationships>
</file>

<file path=xl/externalLinks/_rels/externalLink25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fpl.com\Vpo0kwk\DLS\2000%20Budget\PSSS%20EAC%20Rollup_Reorg.xls" TargetMode="External" /></Relationships>
</file>

<file path=xl/externalLinks/_rels/externalLink2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23%20Storm%20Related\FPL%20Territory\2005\2006%2001%20Jan%20YTD%20Costs%20(FMIP%20Rpt%20Dated%2002-02-06).xls" TargetMode="External" /></Relationships>
</file>

<file path=xl/externalLinks/_rels/externalLink2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TEMP\Distribution%20R_1%20Report%20Jan%2001_THERMO.xls" TargetMode="External" /></Relationships>
</file>

<file path=xl/externalLinks/_rels/externalLink2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Goxsf52\DORS\DORS\BUDGET\1998\DORS\NEW\C_&amp;_P\RESOURCE\STAFFING\BARGUNIT.XLS" TargetMode="External" /></Relationships>
</file>

<file path=xl/externalLinks/_rels/externalLink2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TEMP\TEMP\Sample_ALL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fpl.com\ENGR\MAINDATA\PLNS94\BUDGET96\PLAN96.XLS" TargetMode="External" /></Relationships>
</file>

<file path=xl/externalLinks/_rels/externalLink30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fpl.com\DCP\2000%20Budget\Managers'%20Books\Ops.%20Support\staffpeople.xls" TargetMode="External" /></Relationships>
</file>

<file path=xl/externalLinks/_rels/externalLink3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23%20Storm%20Related\FPL\2004%20Summer\2005%2002%20Feb%20Efforts\2004%20Storms,%20Loadings%20JV%20-%20FMIP%202005%2002%20Feb%2006.xls" TargetMode="External" /></Relationships>
</file>

<file path=xl/externalLinks/_rels/externalLink3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2005%20Storm%20Process\2005Dennis\Storm%20Estimate%20Templatev3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TEMP\98%20fdrs%20by%20char%20REP.xls" TargetMode="External" /></Relationships>
</file>

<file path=xl/externalLinks/_rels/externalLink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TEMP\YTD%20FPL%20December%202001.xls" TargetMode="External" /></Relationships>
</file>

<file path=xl/externalLinks/_rels/externalLink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K:\1999%20Budget%20Preparation\Weekly%20Report%20-%20August%208.xls" TargetMode="External" /></Relationships>
</file>

<file path=xl/externalLinks/_rels/externalLink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2005%20Storm%20Process\2005Dennis\Storm%20Estimate%20Templatev3.xls" TargetMode="External" /></Relationships>
</file>

<file path=xl/externalLinks/_rels/externalLink8.xml.rels><?xml version="1.0" encoding="UTF-8" standalone="yes"?><Relationships xmlns="http://schemas.openxmlformats.org/package/2006/relationships"><Relationship Id="rId1" Type="http://schemas.openxmlformats.org/officeDocument/2006/relationships/externalLinkPath" Target="https:\\dktmgmt.nee.com\Storm\2012%20Isaac\Phase%20III%20Estimates\September\2012%20Phase%20III%20Estimate%20Template%20STORM%20ISAAC%20DIST%20UPDATE%20SEP28v1%20AGRAY%20UPDATE%20100112.xls" TargetMode="External" /></Relationships>
</file>

<file path=xl/externalLinks/_rels/externalLink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TEMP\YTD%20FPL%20November%202001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 Feeders"/>
      <sheetName val="Laterals"/>
      <sheetName val="Suburban SU, F, D"/>
      <sheetName val="MO CI"/>
      <sheetName val="YTD CI"/>
      <sheetName val="12 MOE CI"/>
      <sheetName val="Area CI's YTD"/>
      <sheetName val="L bar "/>
      <sheetName val="Equipt CI"/>
      <sheetName val="Equipt N"/>
      <sheetName val="Vegetation"/>
      <sheetName val="Data"/>
      <sheetName val="Accidents"/>
      <sheetName val="Request"/>
      <sheetName val="ImpProcess"/>
      <sheetName val="Animals"/>
    </sheetNames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FERC - FMPA"/>
      <sheetName val="FERC - OTHER"/>
      <sheetName val="CKW &amp; FKEC"/>
      <sheetName val="MWH JAN DEC 02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Compare R&amp;R Rpt to W. Log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cherer"/>
      <sheetName val="SJRPP"/>
      <sheetName val=" Okeelanta"/>
      <sheetName val="A SCH INPUT"/>
      <sheetName val="R_INPUT"/>
      <sheetName val="RECON"/>
      <sheetName val="Patti Data"/>
      <sheetName val="FPSC TU"/>
      <sheetName val="Procedures_Index "/>
      <sheetName val="MAY03"/>
      <sheetName val="E1b 1 and 11"/>
      <sheetName val="E1b Update 4_7 FORE"/>
      <sheetName val="E1b Update 5_2 FORE"/>
    </sheetNames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LEO_THERMO_JAN2001YTD"/>
      <sheetName val="LEO_THERMO_JAN2000YTD"/>
      <sheetName val="Sheet1"/>
      <sheetName val="rankfdr1"/>
      <sheetName val="new thermo 2"/>
      <sheetName val="A"/>
      <sheetName val="Thermo-Deploy Rev"/>
    </sheetNames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RATE"/>
      <sheetName val="Comments"/>
      <sheetName val="Area Trend Matrix"/>
      <sheetName val="Index"/>
      <sheetName val="OPNS Rollup"/>
      <sheetName val="Urban Rollup"/>
      <sheetName val="Suburban Rollup"/>
      <sheetName val="WB"/>
      <sheetName val="BR"/>
      <sheetName val="PM"/>
      <sheetName val="WG"/>
      <sheetName val="GS"/>
      <sheetName val="ND"/>
      <sheetName val="SD"/>
      <sheetName val="CE"/>
      <sheetName val="NF"/>
      <sheetName val="CF"/>
      <sheetName val="CF-Meters Only"/>
      <sheetName val="CF-No Mtrs"/>
      <sheetName val="BV"/>
      <sheetName val="TC"/>
      <sheetName val="MS"/>
      <sheetName val="MS-No Meters"/>
      <sheetName val="MS-Meters Only"/>
      <sheetName val="TB"/>
      <sheetName val="GC"/>
      <sheetName val="Centralized"/>
      <sheetName val="WB Trbl"/>
      <sheetName val="DY Disp"/>
      <sheetName val="SS Disp"/>
      <sheetName val="Opns Suburb support loc 649"/>
      <sheetName val="Opns Urban Support Loc 722"/>
      <sheetName val="SFL Disp"/>
      <sheetName val="Urban Operations"/>
      <sheetName val="Suburban Operations"/>
      <sheetName val="Meters"/>
      <sheetName val="RATES Total OPNS Rollup"/>
      <sheetName val="RATES Total Urban Rollup"/>
      <sheetName val="RATES Total Suburban Rollup"/>
      <sheetName val="RATES Total Centralized"/>
      <sheetName val="RATES Total Suburb loc 649"/>
      <sheetName val="RATES Total Urban Spt Loc 722"/>
      <sheetName val="RATES Total Urban Operations"/>
      <sheetName val="RATES Total Suburban Operations"/>
      <sheetName val="RATES Total Meters"/>
      <sheetName val="RATES Total BR"/>
      <sheetName val="RATES Total PM"/>
      <sheetName val="RATES Total WG"/>
      <sheetName val="RATES Total GS"/>
      <sheetName val="RATES Total ND"/>
      <sheetName val="RATES Total SD"/>
      <sheetName val="RATES Total CE"/>
      <sheetName val="RATES Total NF"/>
      <sheetName val="RATES Total CF"/>
      <sheetName val="RATES Total CF-Meters Only"/>
      <sheetName val="RATES Total CF-No Mtrs"/>
      <sheetName val="RATES Total BV"/>
      <sheetName val="RATES Total TC"/>
      <sheetName val="RATES Total MS"/>
      <sheetName val="RATES Total MS-No Meters"/>
      <sheetName val="RATES Total MS-Meters Only"/>
      <sheetName val="RATES Total TB"/>
      <sheetName val="RATES Total GC"/>
      <sheetName val="RATES Total WB Trbl"/>
      <sheetName val="RATES Total DY Disp"/>
      <sheetName val="RATES Total SS Disp"/>
      <sheetName val="RATES Total SFL Disp"/>
      <sheetName val="#REF"/>
    </sheetNames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ummary Area CM's"/>
      <sheetName val="Program Story"/>
      <sheetName val="Past-Current-Proposed CM's"/>
      <sheetName val="Wire Analysis 99 File"/>
      <sheetName val="2000 Ticket Detail"/>
      <sheetName val="1999 Ticket Detail"/>
      <sheetName val="ND-Fronton 801139"/>
      <sheetName val="ND-Milam 80161"/>
      <sheetName val="SD-Newton 810363"/>
      <sheetName val="WG-Southside 705564"/>
      <sheetName val="WG-Nobhill 706664"/>
      <sheetName val="BV 23-13 Conversion"/>
      <sheetName val="BV-Holland Park 202633"/>
      <sheetName val="CF-Ormond 101134"/>
      <sheetName val="TC-Crane 407163"/>
      <sheetName val="Feeder Checklist"/>
      <sheetName val="Data For Graphs"/>
      <sheetName val="Original"/>
      <sheetName val="1998DW Data"/>
      <sheetName val="1999DW Data"/>
      <sheetName val="2000DW Data"/>
      <sheetName val="causecode"/>
    </sheetNames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R53049"/>
      <sheetName val="Sheet1"/>
      <sheetName val="Sheet2"/>
      <sheetName val="Sheet3"/>
      <sheetName val="Sheet4"/>
    </sheetNames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FDR SUMMARY GRAPH"/>
      <sheetName val="FDR N BY PROJ"/>
      <sheetName val="_7_PROJECT_IMP"/>
      <sheetName val="_8_THERMO_ONLY_IMP"/>
      <sheetName val="_8_LIGHTNING_IMP"/>
      <sheetName val="_8_MOM_IMP"/>
      <sheetName val="_8_OUTLIER_IMP"/>
      <sheetName val="all IMPROVED_FDRS"/>
    </sheetNames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Exempt"/>
      <sheetName val="Main_Menu"/>
      <sheetName val="menu 2"/>
      <sheetName val="menu 3"/>
      <sheetName val="Guide"/>
      <sheetName val="Data"/>
      <sheetName val="Payroll Menu"/>
      <sheetName val="Employee Expense Menu"/>
      <sheetName val="General Plant Menu"/>
      <sheetName val="Transformer Menu"/>
      <sheetName val="Meters Menu"/>
      <sheetName val="Revenue Enhancement Menu"/>
      <sheetName val="Non_Exempt"/>
      <sheetName val="BARGAINING UNIT"/>
      <sheetName val="HELP TABLE"/>
      <sheetName val="OVER TIME"/>
      <sheetName val="STAFFING REQUEST"/>
      <sheetName val="Vehicle Costs"/>
      <sheetName val="Empl Related"/>
      <sheetName val="EMP EXP SA Work Order"/>
      <sheetName val="EMP EXP Other Items Assumptions"/>
      <sheetName val="OTHER"/>
      <sheetName val="FuelTankBA582"/>
      <sheetName val="OffcFurnBA691"/>
      <sheetName val="ComEquipBA692"/>
      <sheetName val="StoresBA693"/>
      <sheetName val="ToolLabBA695"/>
      <sheetName val="VehicleBA909"/>
      <sheetName val="GenPlantSum"/>
      <sheetName val="Gen Plant Capital Other1"/>
      <sheetName val="Gen Plant Capital Other2"/>
      <sheetName val="Gen Plant Capital Other3"/>
      <sheetName val="Incremental Spending Summary"/>
      <sheetName val="Accelerate"/>
      <sheetName val="Defer"/>
      <sheetName val="RSchedule"/>
      <sheetName val="Activity"/>
      <sheetName val="Five Year Capital"/>
      <sheetName val="Performance Measures"/>
      <sheetName val="TX 99 REQUEST SUMMARY"/>
      <sheetName val="Tx Requirement 98-99"/>
      <sheetName val="Tx Costs 98-99"/>
      <sheetName val="TX New Construction"/>
      <sheetName val="TX-Failures &amp; Replacement"/>
      <sheetName val="TX-Overloaded"/>
      <sheetName val="TX-PSIP"/>
      <sheetName val="TX-Repaired"/>
      <sheetName val="Meter 99 Requirement Summary"/>
      <sheetName val="Meter by Type &amp; Activity98-99"/>
      <sheetName val="Meter Costs98-99"/>
      <sheetName val="New Service"/>
      <sheetName val="Meter Replacement"/>
      <sheetName val="Stores Loading"/>
      <sheetName val="Contractor Cost  Hr Trend"/>
      <sheetName val="Vehicle Trend"/>
      <sheetName val="Vegetation Mgmt"/>
      <sheetName val="Projet_Process Request"/>
      <sheetName val="DistRevSum"/>
      <sheetName val="RevenueEnhanceSum"/>
      <sheetName val="ExtRevSuppSvcs"/>
      <sheetName val="IntRevSuppSvcs"/>
      <sheetName val="StoresOpnsSuppSvcs"/>
      <sheetName val="ExtRevFleet"/>
      <sheetName val="IntRevFleet"/>
      <sheetName val="97form"/>
      <sheetName val="Module1"/>
    </sheetNames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Mid Cycle Miles v Targets"/>
      <sheetName val="Mid Cycle Plan"/>
      <sheetName val="PM Miles v Targets"/>
      <sheetName val="PM Plan"/>
      <sheetName val="PM Assumptions"/>
      <sheetName val="PM Miles Monthly"/>
      <sheetName val="Cost Summary"/>
      <sheetName val="CIF Summary"/>
      <sheetName val="PM ManHours"/>
      <sheetName val="SS Cost"/>
      <sheetName val="SS Miles"/>
      <sheetName val="Cost Pers"/>
    </sheetNames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Budget assumptions "/>
      <sheetName val="2010 BB and Lat Cost per Mile"/>
      <sheetName val="2010 Budget "/>
      <sheetName val="FMIP Budget"/>
      <sheetName val="FMIP Bud wEAC"/>
      <sheetName val="Contract Arborist"/>
      <sheetName val="2009 CM Staffing"/>
      <sheetName val="2007-2008 Rest All  EACs"/>
      <sheetName val="2009 Capital forecast"/>
      <sheetName val="VM GIS Technology"/>
      <sheetName val="2009 Budget"/>
    </sheetNames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SFPLSUB"/>
      <sheetName val="JVTAX.XLS"/>
    </sheetNames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Jim FERC Map"/>
      <sheetName val="Jim FERC Desc"/>
      <sheetName val="BAL"/>
      <sheetName val="INC"/>
      <sheetName val="eac review"/>
      <sheetName val="Accts for FERC History Only"/>
      <sheetName val="SAP COA"/>
      <sheetName val="New Accounts Needed BS"/>
      <sheetName val="New Accounts Needed IS"/>
      <sheetName val="1500 COA"/>
      <sheetName val="Sheet2"/>
    </sheetNames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ForPersonnelUpload"/>
      <sheetName val="ForPersonnelUpload (2)"/>
      <sheetName val="ForVehicleUpload"/>
      <sheetName val="GF"/>
      <sheetName val="PERSONNEL"/>
      <sheetName val="VEHICLES"/>
      <sheetName val="ListsOfValues"/>
    </sheetNames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BRCList"/>
      <sheetName val="Phase II Template "/>
      <sheetName val="Phase II Assumptions"/>
      <sheetName val="Phase III Templatev2"/>
      <sheetName val="Phase III Template"/>
      <sheetName val="Follow Up Template"/>
      <sheetName val="Analyticals"/>
      <sheetName val="Sheet1"/>
      <sheetName val="BRCList_orig"/>
      <sheetName val="EACList_orig"/>
      <sheetName val="EACList_NoZero"/>
    </sheetNames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0394OBF.XLS"/>
      <sheetName val="0494OBF.XLS (2)"/>
    </sheetNames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Meters ER1097-83000"/>
    </sheetNames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Table"/>
      <sheetName val="2000 vs 1999"/>
      <sheetName val="Forecast Change"/>
      <sheetName val="Rollup IPC"/>
      <sheetName val="2% 5% Reductions"/>
      <sheetName val="EAC Group"/>
      <sheetName val="Sheet3"/>
      <sheetName val="Sheet2"/>
    </sheetNames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Jan 2006 Life to Date Costs"/>
      <sheetName val="Jan 2006, Mth Only, FMIP Costs"/>
      <sheetName val="Standard Reports"/>
    </sheetNames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LEO_THERMO_JAN2001YTD"/>
      <sheetName val="LEO_THERMO_JAN2000YTD"/>
      <sheetName val="Sheet1"/>
      <sheetName val="rankfdr1"/>
      <sheetName val="new thermo 2"/>
      <sheetName val="A"/>
      <sheetName val="Thermo-Deploy Rev"/>
    </sheetNames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Payroll Graph"/>
      <sheetName val="PAYROLL-REGular"/>
      <sheetName val="PAYROLL-OT"/>
      <sheetName val="Barg_unit"/>
      <sheetName val="Salary Table"/>
    </sheetNames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AMPLE"/>
      <sheetName val="1A"/>
      <sheetName val="2"/>
      <sheetName val="3A"/>
      <sheetName val="4A"/>
      <sheetName val="5"/>
      <sheetName val="6"/>
      <sheetName val="7"/>
      <sheetName val="8"/>
      <sheetName val="9"/>
      <sheetName val="10"/>
      <sheetName val="11"/>
      <sheetName val="12A"/>
      <sheetName val="13"/>
      <sheetName val="14"/>
      <sheetName val="15"/>
      <sheetName val="16"/>
      <sheetName val="17"/>
      <sheetName val="18"/>
      <sheetName val="19A"/>
      <sheetName val="20A"/>
      <sheetName val="21"/>
      <sheetName val="22"/>
      <sheetName val="23A"/>
      <sheetName val="24A"/>
      <sheetName val="25"/>
      <sheetName val="26"/>
      <sheetName val="27A"/>
      <sheetName val="28"/>
      <sheetName val="29"/>
      <sheetName val="30"/>
      <sheetName val="31"/>
      <sheetName val="32"/>
      <sheetName val="33A"/>
      <sheetName val="34A"/>
      <sheetName val="35A"/>
      <sheetName val="36A"/>
      <sheetName val="37"/>
      <sheetName val="38"/>
      <sheetName val="39"/>
      <sheetName val="40"/>
      <sheetName val="41"/>
      <sheetName val="42A"/>
      <sheetName val="43"/>
      <sheetName val="44"/>
      <sheetName val="45"/>
      <sheetName val="46A"/>
      <sheetName val="47"/>
      <sheetName val="48"/>
      <sheetName val="49A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A"/>
      <sheetName val="62"/>
      <sheetName val="63"/>
      <sheetName val="64"/>
      <sheetName val="65"/>
      <sheetName val="66"/>
      <sheetName val="67A"/>
      <sheetName val="68"/>
    </sheetNames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IO96"/>
      <sheetName val="CI96"/>
      <sheetName val="power syst(const SU)"/>
      <sheetName val="power syst(const Dur)"/>
      <sheetName val="Thermo Repairs"/>
      <sheetName val="DESCRIPTION"/>
      <sheetName val="ASSUMPTIONS"/>
      <sheetName val="AREA PLAN"/>
      <sheetName val="SUMMARY"/>
      <sheetName val="SIO96T"/>
      <sheetName val="North96"/>
      <sheetName val="South96"/>
      <sheetName val="East96"/>
      <sheetName val="West96"/>
      <sheetName val="SW96"/>
    </sheetNames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Find people"/>
      <sheetName val="peoplepivots"/>
      <sheetName val="people"/>
      <sheetName val="people lookups"/>
      <sheetName val="Sheet1"/>
      <sheetName val="Sheet2"/>
      <sheetName val="Sheet3"/>
    </sheetNames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Actual JVs Pivot"/>
      <sheetName val="Actual JVs"/>
      <sheetName val="Calculated JVs"/>
      <sheetName val="Loadings Calc"/>
      <sheetName val="WO Costs Jan-05 vs Dec-04"/>
      <sheetName val="WO Costs Recap"/>
      <sheetName val="WO Costs Pivot"/>
      <sheetName val="WO Loadings Pivot"/>
      <sheetName val="Direct to Accounts"/>
      <sheetName val="WO Table"/>
      <sheetName val="Linked Working"/>
      <sheetName val="Src+EAC Category"/>
      <sheetName val="Rates"/>
      <sheetName val="EACs"/>
      <sheetName val="Source"/>
      <sheetName val="Detail Prep for Linking"/>
      <sheetName val="Working"/>
      <sheetName val="FMIP Export"/>
    </sheetNames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BRCList"/>
      <sheetName val="Phase II Template "/>
      <sheetName val="Phase II Assumptions"/>
      <sheetName val="Phase III Templatev2"/>
      <sheetName val="Phase III Template"/>
      <sheetName val="Follow Up Template"/>
      <sheetName val="Analyticals"/>
      <sheetName val="Sheet1"/>
      <sheetName val="BRCList_orig"/>
      <sheetName val="EACList_orig"/>
      <sheetName val="EACList_NoZero"/>
    </sheetNames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DR SUMMARY GRAPH"/>
      <sheetName val="FDR N BY PROJ"/>
      <sheetName val="_7_PROJECT_IMP"/>
      <sheetName val="_8_THERMO_ONLY_IMP"/>
      <sheetName val="_8_LIGHTNING_IMP"/>
      <sheetName val="_8_MOM_IMP"/>
      <sheetName val="_8_OUTLIER_IMP"/>
      <sheetName val="all IMPROVED_FDRS"/>
    </sheetNames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PL all CI"/>
      <sheetName val=" FPL Feeders"/>
      <sheetName val="FPL Laterals"/>
      <sheetName val="FPL SU, F, D"/>
      <sheetName val="Urban SU, F, D"/>
      <sheetName val="Suburban SU, F, D"/>
      <sheetName val="MO CI"/>
      <sheetName val="YTD CI"/>
      <sheetName val="12 MOE CI"/>
      <sheetName val="Area CI's YTD"/>
      <sheetName val="L bar"/>
      <sheetName val="Equipt CI"/>
      <sheetName val="Equipt N"/>
      <sheetName val="Vegetation"/>
      <sheetName val="Data"/>
      <sheetName val="Accidents"/>
      <sheetName val="Request"/>
      <sheetName val="ImpProcess"/>
      <sheetName val="Animals"/>
      <sheetName val="Summary"/>
      <sheetName val=" Feeders"/>
      <sheetName val="Laterals"/>
    </sheetNames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 1"/>
      <sheetName val="MENU"/>
      <sheetName val="Dsbn"/>
      <sheetName val="Benchmarking"/>
      <sheetName val="AM rpt"/>
      <sheetName val="Urban"/>
      <sheetName val="Suburban"/>
      <sheetName val="Dispatch"/>
      <sheetName val="Disp Benchmarking"/>
      <sheetName val="OPNS TOTAL"/>
      <sheetName val="TIME CODES"/>
      <sheetName val="JCPL"/>
      <sheetName val="SCDSTAT"/>
      <sheetName val="CMHCORE"/>
      <sheetName val="crew97"/>
      <sheetName val="CREWHRS"/>
      <sheetName val="CREWYTD"/>
      <sheetName val="MTD_RELIAB data"/>
      <sheetName val="MAINTDT"/>
      <sheetName val="FWMS"/>
      <sheetName val="DSAT_WKY"/>
      <sheetName val="Urban Mtrs"/>
      <sheetName val="PSC_Data"/>
      <sheetName val="G_STRAP"/>
      <sheetName val="SL_COMP"/>
      <sheetName val="SL_DET"/>
      <sheetName val="data entry"/>
      <sheetName val="Module1"/>
      <sheetName val="Module2"/>
      <sheetName val="glossary"/>
      <sheetName val="toolbars&amp;menus"/>
      <sheetName val="Module4"/>
      <sheetName val="Module3"/>
      <sheetName val="Module5"/>
      <sheetName val="Module6"/>
      <sheetName val="Module7"/>
    </sheetNames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RCList"/>
      <sheetName val="Phase II Template "/>
      <sheetName val="Phase II Assumptions"/>
      <sheetName val="Phase III Templatev2"/>
      <sheetName val="Phase III Template"/>
      <sheetName val="Follow Up Template"/>
      <sheetName val="Analyticals"/>
      <sheetName val="Sheet1"/>
      <sheetName val="BRCList_orig"/>
      <sheetName val="EACList_orig"/>
      <sheetName val="EACList_NoZero"/>
    </sheetNames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 Sheet"/>
      <sheetName val="Estimate Template"/>
      <sheetName val="Variances Explanation"/>
      <sheetName val="Capital"/>
      <sheetName val="Sheet1"/>
      <sheetName val="SAPSep"/>
      <sheetName val="SEP CM Postings"/>
      <sheetName val="SAPAug"/>
      <sheetName val="SEP Line Contractor"/>
      <sheetName val="Sep VEG"/>
      <sheetName val="Aug Line Contr"/>
      <sheetName val="AUG Veg"/>
      <sheetName val="Veh"/>
      <sheetName val="Log"/>
      <sheetName val="other"/>
      <sheetName val="Restoration Costs Internal Orde"/>
      <sheetName val="ACCOUNT Table"/>
      <sheetName val="Eligible Storm Costs"/>
      <sheetName val="Contacts"/>
      <sheetName val="Valid Data"/>
    </sheetNames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 Feeders"/>
      <sheetName val="Laterals"/>
      <sheetName val="FPL SU, F, D"/>
      <sheetName val="Urban SU, F, D"/>
      <sheetName val="Suburban SU, F, D"/>
      <sheetName val="MO CI"/>
      <sheetName val="YTD CI"/>
      <sheetName val="12 MOE CI"/>
      <sheetName val="Area CI's YTD"/>
      <sheetName val="L bar"/>
      <sheetName val="Equipt CI"/>
      <sheetName val="Equipt N"/>
      <sheetName val="Vegetation"/>
      <sheetName val="Data"/>
      <sheetName val="Accidents"/>
      <sheetName val="Request"/>
      <sheetName val="ImpProcess"/>
      <sheetName val="Animal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customProperty" Target="../customProperty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EB5F-FACE-43EE-8F0C-7111CF5F1631}">
  <sheetPr codeName="Sheet1">
    <tabColor rgb="FFFFFFCC"/>
  </sheetPr>
  <dimension ref="A1:E73"/>
  <sheetViews>
    <sheetView tabSelected="1" workbookViewId="0" topLeftCell="A1">
      <selection pane="topLeft" activeCell="A1" sqref="A1"/>
    </sheetView>
  </sheetViews>
  <sheetFormatPr defaultColWidth="8.83203125" defaultRowHeight="12.75"/>
  <cols>
    <col min="1" max="1" width="12" style="3" bestFit="1" customWidth="1"/>
    <col min="2" max="2" width="38.6666666666667" style="3" customWidth="1"/>
    <col min="3" max="3" width="14.6666666666667" style="3" bestFit="1" customWidth="1"/>
    <col min="4" max="5" width="15.3333333333333" style="3" bestFit="1" customWidth="1"/>
    <col min="6" max="6" width="13.3333333333333" style="3" bestFit="1" customWidth="1"/>
    <col min="7" max="16384" width="8.83333333333333" style="3"/>
  </cols>
  <sheetData>
    <row r="1" ht="12.75">
      <c r="A1" s="15" t="s">
        <v>41</v>
      </c>
    </row>
    <row r="2" ht="12.75">
      <c r="A2" s="15" t="s">
        <v>42</v>
      </c>
    </row>
    <row r="3" ht="12.75">
      <c r="A3" s="15" t="s">
        <v>43</v>
      </c>
    </row>
    <row r="4" ht="12.75">
      <c r="A4" s="15" t="s">
        <v>46</v>
      </c>
    </row>
    <row r="5" ht="12.75">
      <c r="A5" s="15" t="s">
        <v>44</v>
      </c>
    </row>
    <row r="6" ht="12.75">
      <c r="A6" s="15" t="s">
        <v>45</v>
      </c>
    </row>
    <row r="7" ht="12.75">
      <c r="A7" s="3" t="s">
        <v>37</v>
      </c>
    </row>
    <row r="8" ht="12.75">
      <c r="A8" s="10" t="s">
        <v>27</v>
      </c>
    </row>
    <row r="9" ht="12.75">
      <c r="A9" s="10" t="s">
        <v>28</v>
      </c>
    </row>
    <row r="10" spans="1:5" ht="45">
      <c r="A10" s="1" t="s">
        <v>0</v>
      </c>
      <c r="B10" s="2" t="s">
        <v>1</v>
      </c>
      <c r="C10" s="1" t="s">
        <v>2</v>
      </c>
      <c r="D10" s="1" t="s">
        <v>3</v>
      </c>
      <c r="E10" s="1" t="s">
        <v>40</v>
      </c>
    </row>
    <row r="11" spans="1:5" ht="12.75">
      <c r="A11" s="13" t="s">
        <v>4</v>
      </c>
      <c r="B11" s="13"/>
      <c r="C11" s="7"/>
      <c r="D11" s="7"/>
      <c r="E11" s="7">
        <v>-38222942.789999999</v>
      </c>
    </row>
    <row r="12" spans="1:5" ht="12.75">
      <c r="A12" s="4">
        <v>2016</v>
      </c>
      <c r="B12" s="5" t="s">
        <v>29</v>
      </c>
      <c r="C12" s="6"/>
      <c r="D12" s="6">
        <v>729843.28</v>
      </c>
      <c r="E12" s="6"/>
    </row>
    <row r="13" spans="1:5" ht="12.75">
      <c r="A13" s="4">
        <v>2016</v>
      </c>
      <c r="B13" s="11" t="s">
        <v>5</v>
      </c>
      <c r="C13" s="6"/>
      <c r="D13" s="6">
        <v>256017.97</v>
      </c>
      <c r="E13" s="6"/>
    </row>
    <row r="14" spans="1:5" ht="12.75">
      <c r="A14" s="4">
        <v>2016</v>
      </c>
      <c r="B14" s="11" t="s">
        <v>36</v>
      </c>
      <c r="C14" s="6">
        <v>-81608.30</v>
      </c>
      <c r="D14" s="6"/>
      <c r="E14" s="6"/>
    </row>
    <row r="15" spans="1:5" ht="12.75">
      <c r="A15" s="4">
        <v>2016</v>
      </c>
      <c r="B15" s="5" t="s">
        <v>6</v>
      </c>
      <c r="C15" s="6">
        <v>-3500000</v>
      </c>
      <c r="D15" s="6"/>
      <c r="E15" s="6"/>
    </row>
    <row r="16" spans="1:5" ht="12.75">
      <c r="A16" s="4">
        <v>2016</v>
      </c>
      <c r="B16" s="5" t="s">
        <v>7</v>
      </c>
      <c r="C16" s="6"/>
      <c r="D16" s="6">
        <v>10954.65</v>
      </c>
      <c r="E16" s="6"/>
    </row>
    <row r="17" spans="1:5" ht="12.75">
      <c r="A17" s="8" t="s">
        <v>8</v>
      </c>
      <c r="B17" s="9"/>
      <c r="C17" s="7"/>
      <c r="D17" s="7"/>
      <c r="E17" s="7">
        <f>E11+SUM(C12:E16)</f>
        <v>-40807735.189999998</v>
      </c>
    </row>
    <row r="18" spans="1:5" ht="12.75">
      <c r="A18" s="4">
        <v>2017</v>
      </c>
      <c r="B18" s="5" t="s">
        <v>9</v>
      </c>
      <c r="C18" s="6"/>
      <c r="D18" s="6">
        <v>239755.79</v>
      </c>
      <c r="E18" s="6"/>
    </row>
    <row r="19" spans="1:5" ht="12.75">
      <c r="A19" s="4">
        <v>2017</v>
      </c>
      <c r="B19" s="5" t="s">
        <v>29</v>
      </c>
      <c r="C19" s="6"/>
      <c r="D19" s="6">
        <v>5473.6200000000008</v>
      </c>
      <c r="E19" s="6"/>
    </row>
    <row r="20" spans="1:5" ht="12.75">
      <c r="A20" s="4">
        <v>2017</v>
      </c>
      <c r="B20" s="5" t="s">
        <v>10</v>
      </c>
      <c r="C20" s="6"/>
      <c r="D20" s="6">
        <v>200664.66</v>
      </c>
      <c r="E20" s="6"/>
    </row>
    <row r="21" spans="1:5" ht="12.75">
      <c r="A21" s="4">
        <v>2017</v>
      </c>
      <c r="B21" s="5" t="s">
        <v>11</v>
      </c>
      <c r="C21" s="6"/>
      <c r="D21" s="6">
        <v>407060.19</v>
      </c>
      <c r="E21" s="6"/>
    </row>
    <row r="22" spans="1:5" ht="12.75">
      <c r="A22" s="4">
        <v>2017</v>
      </c>
      <c r="B22" s="5" t="s">
        <v>5</v>
      </c>
      <c r="C22" s="6"/>
      <c r="D22" s="6">
        <v>816308.75</v>
      </c>
      <c r="E22" s="6"/>
    </row>
    <row r="23" spans="1:5" ht="12.75">
      <c r="A23" s="4">
        <v>2017</v>
      </c>
      <c r="B23" s="11" t="s">
        <v>36</v>
      </c>
      <c r="C23" s="6">
        <v>-156895.04000000001</v>
      </c>
      <c r="D23" s="6"/>
      <c r="E23" s="6"/>
    </row>
    <row r="24" spans="1:5" ht="12.75">
      <c r="A24" s="4">
        <v>2017</v>
      </c>
      <c r="B24" s="5" t="s">
        <v>32</v>
      </c>
      <c r="C24" s="6"/>
      <c r="D24" s="6">
        <v>285299.43</v>
      </c>
      <c r="E24" s="6"/>
    </row>
    <row r="25" spans="1:5" ht="12.75">
      <c r="A25" s="4">
        <v>2017</v>
      </c>
      <c r="B25" s="5" t="s">
        <v>12</v>
      </c>
      <c r="C25" s="6"/>
      <c r="D25" s="6">
        <v>1049586</v>
      </c>
      <c r="E25" s="6"/>
    </row>
    <row r="26" spans="1:5" ht="12.75">
      <c r="A26" s="4">
        <v>2017</v>
      </c>
      <c r="B26" s="5" t="s">
        <v>6</v>
      </c>
      <c r="C26" s="6">
        <v>-3500000</v>
      </c>
      <c r="D26" s="6"/>
      <c r="E26" s="6"/>
    </row>
    <row r="27" spans="1:5" ht="12.75">
      <c r="A27" s="4">
        <v>2017</v>
      </c>
      <c r="B27" s="5" t="s">
        <v>7</v>
      </c>
      <c r="C27" s="6"/>
      <c r="D27" s="6">
        <v>179311.96</v>
      </c>
      <c r="E27" s="6"/>
    </row>
    <row r="28" spans="1:5" ht="12.75">
      <c r="A28" s="8" t="s">
        <v>13</v>
      </c>
      <c r="B28" s="9"/>
      <c r="C28" s="7"/>
      <c r="D28" s="7"/>
      <c r="E28" s="7">
        <f>E17+SUM(C18:E27)</f>
        <v>-41281169.829999998</v>
      </c>
    </row>
    <row r="29" spans="1:5" ht="12.75">
      <c r="A29" s="4">
        <v>2018</v>
      </c>
      <c r="B29" s="5" t="s">
        <v>9</v>
      </c>
      <c r="C29" s="6"/>
      <c r="D29" s="6">
        <v>8417.89</v>
      </c>
      <c r="E29" s="6"/>
    </row>
    <row r="30" spans="1:5" ht="12.75">
      <c r="A30" s="4">
        <v>2018</v>
      </c>
      <c r="B30" s="5" t="s">
        <v>14</v>
      </c>
      <c r="C30" s="6"/>
      <c r="D30" s="6">
        <v>896029.86</v>
      </c>
      <c r="E30" s="6"/>
    </row>
    <row r="31" spans="1:5" ht="12.75">
      <c r="A31" s="4">
        <v>2018</v>
      </c>
      <c r="B31" s="5" t="s">
        <v>10</v>
      </c>
      <c r="C31" s="6"/>
      <c r="D31" s="6">
        <v>188420.06</v>
      </c>
      <c r="E31" s="6"/>
    </row>
    <row r="32" spans="1:5" ht="12.75">
      <c r="A32" s="4">
        <v>2018</v>
      </c>
      <c r="B32" s="5" t="s">
        <v>15</v>
      </c>
      <c r="C32" s="6"/>
      <c r="D32" s="6">
        <v>293573256</v>
      </c>
      <c r="E32" s="6"/>
    </row>
    <row r="33" spans="1:5" ht="12.75">
      <c r="A33" s="4">
        <v>2018</v>
      </c>
      <c r="B33" s="5" t="s">
        <v>11</v>
      </c>
      <c r="C33" s="6"/>
      <c r="D33" s="6">
        <v>1043357.03</v>
      </c>
      <c r="E33" s="6"/>
    </row>
    <row r="34" spans="1:5" ht="12.75">
      <c r="A34" s="4">
        <v>2018</v>
      </c>
      <c r="B34" s="5" t="s">
        <v>5</v>
      </c>
      <c r="C34" s="6"/>
      <c r="D34" s="6">
        <v>9182.32</v>
      </c>
      <c r="E34" s="6"/>
    </row>
    <row r="35" spans="1:5" ht="12.75">
      <c r="A35" s="4">
        <v>2018</v>
      </c>
      <c r="B35" s="11" t="s">
        <v>36</v>
      </c>
      <c r="C35" s="6">
        <v>-444419</v>
      </c>
      <c r="D35" s="6"/>
      <c r="E35" s="6"/>
    </row>
    <row r="36" spans="1:5" ht="12.75">
      <c r="A36" s="4">
        <v>2018</v>
      </c>
      <c r="B36" s="5" t="s">
        <v>12</v>
      </c>
      <c r="C36" s="6"/>
      <c r="D36" s="6">
        <v>938413</v>
      </c>
      <c r="E36" s="6"/>
    </row>
    <row r="37" spans="1:5" ht="12.75">
      <c r="A37" s="4">
        <v>2018</v>
      </c>
      <c r="B37" s="5" t="s">
        <v>6</v>
      </c>
      <c r="C37" s="6">
        <v>-28244428</v>
      </c>
      <c r="D37" s="6"/>
      <c r="E37" s="6"/>
    </row>
    <row r="38" spans="1:5" ht="12.75">
      <c r="A38" s="4">
        <v>2018</v>
      </c>
      <c r="B38" s="5" t="s">
        <v>16</v>
      </c>
      <c r="C38" s="6"/>
      <c r="D38" s="6">
        <v>533264.76</v>
      </c>
      <c r="E38" s="6"/>
    </row>
    <row r="39" spans="1:5" ht="12.75">
      <c r="A39" s="8" t="s">
        <v>17</v>
      </c>
      <c r="B39" s="9"/>
      <c r="C39" s="7"/>
      <c r="D39" s="7"/>
      <c r="E39" s="7">
        <f>E28+SUM(C29:E38)</f>
        <v>227220324.08999997</v>
      </c>
    </row>
    <row r="40" spans="1:5" ht="12.75">
      <c r="A40" s="4">
        <v>2019</v>
      </c>
      <c r="B40" s="5" t="s">
        <v>14</v>
      </c>
      <c r="C40" s="6"/>
      <c r="D40" s="6">
        <v>45937</v>
      </c>
      <c r="E40" s="6"/>
    </row>
    <row r="41" spans="1:5" ht="12.75">
      <c r="A41" s="4">
        <v>2019</v>
      </c>
      <c r="B41" s="5" t="s">
        <v>33</v>
      </c>
      <c r="D41" s="6">
        <v>19204053</v>
      </c>
      <c r="E41" s="6"/>
    </row>
    <row r="42" spans="1:5" ht="12.75">
      <c r="A42" s="4">
        <v>2019</v>
      </c>
      <c r="B42" s="5" t="s">
        <v>34</v>
      </c>
      <c r="C42" s="6">
        <v>-40744495.990000002</v>
      </c>
      <c r="D42" s="6"/>
      <c r="E42" s="6"/>
    </row>
    <row r="43" spans="1:5" ht="12.75">
      <c r="A43" s="4">
        <v>2019</v>
      </c>
      <c r="B43" s="5" t="s">
        <v>18</v>
      </c>
      <c r="C43" s="6"/>
      <c r="D43" s="6">
        <v>2616602.9500000002</v>
      </c>
      <c r="E43" s="6"/>
    </row>
    <row r="44" spans="1:5" ht="12.75">
      <c r="A44" s="4">
        <v>2019</v>
      </c>
      <c r="B44" s="5" t="s">
        <v>12</v>
      </c>
      <c r="C44" s="6"/>
      <c r="D44" s="6">
        <v>1275648</v>
      </c>
      <c r="E44" s="6"/>
    </row>
    <row r="45" spans="1:5" ht="12.75">
      <c r="A45" s="4">
        <v>2019</v>
      </c>
      <c r="B45" s="5" t="s">
        <v>6</v>
      </c>
      <c r="C45" s="6">
        <v>-3500000</v>
      </c>
      <c r="D45" s="6"/>
      <c r="E45" s="6"/>
    </row>
    <row r="46" spans="1:5" ht="12.75">
      <c r="A46" s="4">
        <v>2019</v>
      </c>
      <c r="B46" s="5" t="s">
        <v>19</v>
      </c>
      <c r="C46" s="6"/>
      <c r="D46" s="6">
        <v>200759</v>
      </c>
      <c r="E46" s="6"/>
    </row>
    <row r="47" spans="1:5" ht="12.75">
      <c r="A47" s="4">
        <v>2019</v>
      </c>
      <c r="B47" s="5" t="s">
        <v>20</v>
      </c>
      <c r="C47" s="6"/>
      <c r="D47" s="6">
        <v>1601156</v>
      </c>
      <c r="E47" s="6"/>
    </row>
    <row r="48" spans="1:5" ht="12.75">
      <c r="A48" s="8" t="s">
        <v>21</v>
      </c>
      <c r="B48" s="9"/>
      <c r="C48" s="7"/>
      <c r="D48" s="7"/>
      <c r="E48" s="7">
        <f>E39+SUM(C40:D47)</f>
        <v>207919984.04999998</v>
      </c>
    </row>
    <row r="49" spans="1:5" ht="12.75">
      <c r="A49" s="4">
        <v>2020</v>
      </c>
      <c r="B49" s="5" t="s">
        <v>22</v>
      </c>
      <c r="C49" s="6"/>
      <c r="D49" s="6">
        <v>1688250.46</v>
      </c>
      <c r="E49" s="6"/>
    </row>
    <row r="50" spans="1:5" ht="12.75">
      <c r="A50" s="4">
        <v>2020</v>
      </c>
      <c r="B50" s="5" t="s">
        <v>34</v>
      </c>
      <c r="C50" s="6">
        <v>-67420949.770000011</v>
      </c>
      <c r="D50" s="6"/>
      <c r="E50" s="6"/>
    </row>
    <row r="51" spans="1:5" ht="12.75">
      <c r="A51" s="4">
        <v>2020</v>
      </c>
      <c r="B51" s="5" t="s">
        <v>35</v>
      </c>
      <c r="C51" s="6">
        <v>-5068753.5999999996</v>
      </c>
      <c r="D51" s="6"/>
      <c r="E51" s="6"/>
    </row>
    <row r="52" spans="1:5" ht="12.75">
      <c r="A52" s="4">
        <v>2020</v>
      </c>
      <c r="B52" s="5" t="s">
        <v>18</v>
      </c>
      <c r="C52" s="6"/>
      <c r="D52" s="6">
        <v>1169023.94</v>
      </c>
      <c r="E52" s="6"/>
    </row>
    <row r="53" spans="1:5" ht="12.75">
      <c r="A53" s="4">
        <v>2020</v>
      </c>
      <c r="B53" s="5" t="s">
        <v>23</v>
      </c>
      <c r="C53" s="6"/>
      <c r="D53" s="6">
        <v>197491524.80000001</v>
      </c>
      <c r="E53" s="6"/>
    </row>
    <row r="54" spans="1:5" ht="12.75">
      <c r="A54" s="4">
        <v>2020</v>
      </c>
      <c r="B54" s="5" t="s">
        <v>24</v>
      </c>
      <c r="C54" s="6"/>
      <c r="D54" s="6">
        <v>11993843.01</v>
      </c>
      <c r="E54" s="6"/>
    </row>
    <row r="55" spans="1:5" ht="12.75">
      <c r="A55" s="4">
        <v>2020</v>
      </c>
      <c r="B55" s="5" t="s">
        <v>12</v>
      </c>
      <c r="C55" s="6"/>
      <c r="D55" s="6">
        <v>159207.67999999999</v>
      </c>
      <c r="E55" s="6"/>
    </row>
    <row r="56" spans="1:5" ht="12.75">
      <c r="A56" s="4">
        <v>2020</v>
      </c>
      <c r="B56" s="5" t="s">
        <v>6</v>
      </c>
      <c r="C56" s="6">
        <v>-3500000</v>
      </c>
      <c r="D56" s="6"/>
      <c r="E56" s="6"/>
    </row>
    <row r="57" spans="1:5" ht="12.75">
      <c r="A57" s="4">
        <v>2020</v>
      </c>
      <c r="B57" s="5" t="s">
        <v>19</v>
      </c>
      <c r="C57" s="6"/>
      <c r="D57" s="6">
        <v>244059.70</v>
      </c>
      <c r="E57" s="6"/>
    </row>
    <row r="58" spans="1:5" ht="12.75">
      <c r="A58" s="4">
        <v>2020</v>
      </c>
      <c r="B58" s="5" t="s">
        <v>25</v>
      </c>
      <c r="C58" s="6"/>
      <c r="D58" s="6">
        <v>845768.70</v>
      </c>
      <c r="E58" s="6"/>
    </row>
    <row r="59" spans="1:5" ht="12.75">
      <c r="A59" s="4">
        <v>2020</v>
      </c>
      <c r="B59" s="5" t="s">
        <v>20</v>
      </c>
      <c r="C59" s="6">
        <v>-281033.78999999998</v>
      </c>
      <c r="D59" s="6"/>
      <c r="E59" s="6"/>
    </row>
    <row r="60" spans="1:5" ht="12.75">
      <c r="A60" s="8" t="s">
        <v>26</v>
      </c>
      <c r="B60" s="9"/>
      <c r="C60" s="7"/>
      <c r="D60" s="7"/>
      <c r="E60" s="7">
        <f>E48+SUM(C49:D59)</f>
        <v>345240925.17999995</v>
      </c>
    </row>
    <row r="61" spans="1:5" ht="12.75">
      <c r="A61" s="4">
        <v>2021</v>
      </c>
      <c r="B61" s="5" t="s">
        <v>22</v>
      </c>
      <c r="C61" s="6"/>
      <c r="D61" s="6">
        <v>23956.57</v>
      </c>
      <c r="E61" s="6"/>
    </row>
    <row r="62" spans="1:5" ht="12.75">
      <c r="A62" s="4">
        <v>2021</v>
      </c>
      <c r="B62" s="5" t="s">
        <v>15</v>
      </c>
      <c r="C62" s="6">
        <v>-14152076.94</v>
      </c>
      <c r="D62" s="6"/>
      <c r="E62" s="6"/>
    </row>
    <row r="63" spans="1:5" ht="12.75">
      <c r="A63" s="4">
        <v>2021</v>
      </c>
      <c r="B63" s="5" t="s">
        <v>18</v>
      </c>
      <c r="C63" s="6"/>
      <c r="D63" s="6">
        <v>28142.36</v>
      </c>
      <c r="E63" s="6"/>
    </row>
    <row r="64" spans="1:5" ht="12.75">
      <c r="A64" s="4">
        <v>2021</v>
      </c>
      <c r="B64" s="5" t="s">
        <v>23</v>
      </c>
      <c r="C64" s="6">
        <v>-12414152.470000001</v>
      </c>
      <c r="D64" s="6"/>
      <c r="E64" s="6"/>
    </row>
    <row r="65" spans="1:5" ht="12.75">
      <c r="A65" s="4">
        <v>2021</v>
      </c>
      <c r="B65" s="5" t="s">
        <v>24</v>
      </c>
      <c r="C65" s="6">
        <v>-747228.52</v>
      </c>
      <c r="D65" s="6"/>
      <c r="E65" s="6"/>
    </row>
    <row r="66" spans="1:5" ht="12.75">
      <c r="A66" s="4">
        <v>2021</v>
      </c>
      <c r="B66" s="5" t="s">
        <v>6</v>
      </c>
      <c r="C66" s="6">
        <v>-875001.50</v>
      </c>
      <c r="D66" s="6"/>
      <c r="E66" s="6"/>
    </row>
    <row r="67" spans="1:5" ht="12.75">
      <c r="A67" s="4">
        <v>2021</v>
      </c>
      <c r="B67" s="5" t="s">
        <v>20</v>
      </c>
      <c r="C67" s="6"/>
      <c r="D67" s="6">
        <v>1706.84</v>
      </c>
      <c r="E67" s="6"/>
    </row>
    <row r="68" spans="1:5" ht="12.75">
      <c r="A68" s="4">
        <v>2021</v>
      </c>
      <c r="B68" s="5" t="s">
        <v>38</v>
      </c>
      <c r="C68" s="6"/>
      <c r="D68" s="6">
        <v>21447.10</v>
      </c>
      <c r="E68" s="6"/>
    </row>
    <row r="69" spans="1:5" ht="12.75">
      <c r="A69" s="12" t="s">
        <v>39</v>
      </c>
      <c r="B69" s="9"/>
      <c r="C69" s="7"/>
      <c r="D69" s="7"/>
      <c r="E69" s="7">
        <v>317127718.62</v>
      </c>
    </row>
    <row r="72" spans="1:2" ht="12.75">
      <c r="A72" s="14" t="s">
        <v>30</v>
      </c>
      <c r="B72" s="14"/>
    </row>
    <row r="73" ht="12.75">
      <c r="A73" s="10" t="s">
        <v>31</v>
      </c>
    </row>
  </sheetData>
  <mergeCells count="2">
    <mergeCell ref="A11:B11"/>
    <mergeCell ref="A72:B72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763AF044E2F046979056392824D5DE" ma:contentTypeVersion="" ma:contentTypeDescription="Create a new document." ma:contentTypeScope="" ma:versionID="1395e574a97f2589ae114d2ebbade4cb">
  <xsd:schema xmlns:xsd="http://www.w3.org/2001/XMLSchema" xmlns:xs="http://www.w3.org/2001/XMLSchema" xmlns:p="http://schemas.microsoft.com/office/2006/metadata/properties" xmlns:ns2="c85253b9-0a55-49a1-98ad-b5b6252d7079" xmlns:ns3="A36FCF5F-47E8-4B4D-9CB9-E01789924F40" xmlns:ns4="8b86ae58-4ff9-4300-8876-bb89783e485c" xmlns:ns5="3a6ed07f-74d3-4d6b-b2d6-faf8761c8676" targetNamespace="http://schemas.microsoft.com/office/2006/metadata/properties" ma:root="true" ma:fieldsID="2a8ed7ee12c7c1891a02cd709a628cc1" ns2:_="" ns3:_="" ns4:_="" ns5:_="">
    <xsd:import namespace="c85253b9-0a55-49a1-98ad-b5b6252d7079"/>
    <xsd:import namespace="A36FCF5F-47E8-4B4D-9CB9-E01789924F40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FCF5F-47E8-4B4D-9CB9-E01789924F40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  <CaseSubjects xmlns="8b86ae58-4ff9-4300-8876-bb89783e485c" xsi:nil="true"/>
    <SRCH_DrSiteId xmlns="8b86ae58-4ff9-4300-8876-bb89783e485c" xsi:nil="true"/>
    <CaseNumber xmlns="8b86ae58-4ff9-4300-8876-bb89783e485c" xsi:nil="true"/>
    <SRCH_ObjectType xmlns="8b86ae58-4ff9-4300-8876-bb89783e485c">DRI</SRCH_ObjectType>
    <CaseJurisdiction xmlns="8b86ae58-4ff9-4300-8876-bb89783e485c" xsi:nil="true"/>
    <SRCH_DRItemNumber xmlns="8b86ae58-4ff9-4300-8876-bb89783e485c" xsi:nil="true"/>
    <SRCH_DRSetNumber xmlns="8b86ae58-4ff9-4300-8876-bb89783e485c" xsi:nil="true"/>
    <Sequence_x0020_Number xmlns="A36FCF5F-47E8-4B4D-9CB9-E01789924F40" xsi:nil="true"/>
    <CaseType xmlns="8b86ae58-4ff9-4300-8876-bb89783e485c" xsi:nil="true"/>
    <CaseStatus xmlns="8b86ae58-4ff9-4300-8876-bb89783e485c" xsi:nil="true"/>
    <SRCH_DocketId xmlns="8b86ae58-4ff9-4300-8876-bb89783e485c">178</SRCH_DocketId>
    <CaseCompanyName xmlns="8b86ae58-4ff9-4300-8876-bb89783e485c" xsi:nil="true"/>
    <IsKeyDocket xmlns="8b86ae58-4ff9-4300-8876-bb89783e485c">false</IsKeyDocket>
    <CasePracticeArea xmlns="8b86ae58-4ff9-4300-8876-bb89783e485c" xsi:nil="true"/>
    <Pgs xmlns="A36FCF5F-47E8-4B4D-9CB9-E01789924F40" xsi:nil="true"/>
    <MB xmlns="A36FCF5F-47E8-4B4D-9CB9-E01789924F40" xsi:nil="true"/>
  </documentManagement>
</p:properties>
</file>

<file path=customXml/itemProps1.xml><?xml version="1.0" encoding="utf-8"?>
<ds:datastoreItem xmlns:ds="http://schemas.openxmlformats.org/officeDocument/2006/customXml" ds:itemID="{B5AB0760-C2E3-4233-8280-326E53EC7F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0F9694-D9F1-4127-91F0-655ECE6EC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A36FCF5F-47E8-4B4D-9CB9-E01789924F40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D185F5-65C9-4B30-9D07-462B379D391F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3a6ed07f-74d3-4d6b-b2d6-faf8761c8676"/>
    <ds:schemaRef ds:uri="c85253b9-0a55-49a1-98ad-b5b6252d7079"/>
    <ds:schemaRef ds:uri="http://purl.org/dc/terms/"/>
    <ds:schemaRef ds:uri="A36FCF5F-47E8-4B4D-9CB9-E01789924F40"/>
    <ds:schemaRef ds:uri="http://schemas.openxmlformats.org/package/2006/metadata/core-properties"/>
    <ds:schemaRef ds:uri="http://purl.org/dc/dcmitype/"/>
    <ds:schemaRef ds:uri="8b86ae58-4ff9-4300-8876-bb89783e485c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