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CF Social" sheetId="1" r:id="rId1"/>
    <sheet name="CF Promo Exp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D">#REF!</definedName>
    <definedName name="\E">#REF!</definedName>
    <definedName name="\I">#REF!</definedName>
    <definedName name="\M">'[2]B-17 3of4'!#REF!</definedName>
    <definedName name="\N">#REF!</definedName>
    <definedName name="\P">#REF!</definedName>
    <definedName name="\R">#REF!</definedName>
    <definedName name="\S">#REF!</definedName>
    <definedName name="__123Graph_X" hidden="1">'[3]BUDGET CASH 2002'!#REF!</definedName>
    <definedName name="_1">#REF!</definedName>
    <definedName name="_1D_9">'[4]Template'!$A$1:$R$48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B2">#REF!</definedName>
    <definedName name="_FAS106">#REF!</definedName>
    <definedName name="_Key1" hidden="1">#REF!</definedName>
    <definedName name="_LIB01">#REF!</definedName>
    <definedName name="_LIB87">#REF!</definedName>
    <definedName name="_Order1" hidden="1">255</definedName>
    <definedName name="_SCH5">#REF!</definedName>
    <definedName name="_Sort" hidden="1">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UDGET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COVER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EFTAXES">#REF!</definedName>
    <definedName name="DELCUST">#REF!</definedName>
    <definedName name="DELINC">#REF!</definedName>
    <definedName name="DELUNIT">#REF!</definedName>
    <definedName name="DIST_MTCE_1">#REF!</definedName>
    <definedName name="DIST_OP_1">#REF!</definedName>
    <definedName name="DIVIDENDS">#REF!</definedName>
    <definedName name="DRAFT">#REF!</definedName>
    <definedName name="DUMMY">#REF!</definedName>
    <definedName name="ENVIRO">#REF!</definedName>
    <definedName name="EXEC">#REF!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'[5]FPUINC'!#REF!</definedName>
    <definedName name="FPUP1R">#REF!</definedName>
    <definedName name="FPUP2AL">#REF!</definedName>
    <definedName name="FPUP2L">#REF!</definedName>
    <definedName name="INCOME01">#REF!</definedName>
    <definedName name="INCOME87">#REF!</definedName>
    <definedName name="INDEX">#REF!</definedName>
    <definedName name="INT_FY86">#REF!</definedName>
    <definedName name="INTERIM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I">#REF!</definedName>
    <definedName name="NOTES">#REF!</definedName>
    <definedName name="PAGE_5">#REF!</definedName>
    <definedName name="PAGE_6">#REF!</definedName>
    <definedName name="PLANT">#REF!</definedName>
    <definedName name="PMT">#REF!</definedName>
    <definedName name="_xlnm.Print_Area" localSheetId="1">'CF Promo Exp'!$A$1:$G$29</definedName>
    <definedName name="_xlnm.Print_Area" localSheetId="0">'CF Social'!$A$1:$G$25</definedName>
    <definedName name="PRINTALL">#REF!</definedName>
    <definedName name="PROD_1">#REF!</definedName>
    <definedName name="RATE">#REF!</definedName>
    <definedName name="RATEBASE">#REF!</definedName>
    <definedName name="RELIEF">#REF!</definedName>
    <definedName name="ROR">#REF!</definedName>
    <definedName name="RORSCHED">#REF!</definedName>
    <definedName name="ROUNDED">#REF!</definedName>
    <definedName name="SALES_1">#REF!</definedName>
    <definedName name="SANCUST">#REF!</definedName>
    <definedName name="SANINC">#REF!</definedName>
    <definedName name="SANUNIT">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ensitivity">#REF!</definedName>
    <definedName name="STDEBT">#REF!</definedName>
    <definedName name="TAXES">#REF!</definedName>
    <definedName name="TITLE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fullCalcOnLoad="1"/>
</workbook>
</file>

<file path=xl/sharedStrings.xml><?xml version="1.0" encoding="utf-8"?>
<sst xmlns="http://schemas.openxmlformats.org/spreadsheetml/2006/main" count="27" uniqueCount="21">
  <si>
    <t>CHESAPEAKE UTILITIES CORPORATION</t>
  </si>
  <si>
    <t>FLORIDA DIVISION</t>
  </si>
  <si>
    <t>RATE OF RETURN REPORT</t>
  </si>
  <si>
    <t>This adjustment is to eliminate impact of social activities which are not</t>
  </si>
  <si>
    <t>recoverable per PSC.</t>
  </si>
  <si>
    <t>SOCIAL ACTIVITIES ADJUSTMENT - ACCT 68_0-9260 - CHOICE</t>
  </si>
  <si>
    <t xml:space="preserve">(6810, 6830, 6790) </t>
  </si>
  <si>
    <t>VENDOR</t>
  </si>
  <si>
    <t>AMOUNT</t>
  </si>
  <si>
    <t>COMPANY SOCIAL EVENT</t>
  </si>
  <si>
    <t>TOTAL</t>
  </si>
  <si>
    <t>6830 is Chesapeake Cares and is not considered social</t>
  </si>
  <si>
    <t>6790-none</t>
  </si>
  <si>
    <t xml:space="preserve">This adjustment is to eliminate promotional </t>
  </si>
  <si>
    <t>advertising which is a non-recoverable expense</t>
  </si>
  <si>
    <t>per the PSC.</t>
  </si>
  <si>
    <t>PROMOTIONAL EXPENSE ADJUSTMENT</t>
  </si>
  <si>
    <t>ACCT</t>
  </si>
  <si>
    <t>Segment 4</t>
  </si>
  <si>
    <t>none</t>
  </si>
  <si>
    <t>December 31,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</si>
</sst>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5" fontId="37" fillId="0" borderId="0" xfId="0" applyNumberFormat="1" applyFont="1" applyFill="1" applyAlignment="1">
      <alignment/>
    </xf>
    <xf numFmtId="166" fontId="37" fillId="0" borderId="0" xfId="42" applyNumberFormat="1" applyFont="1" applyFill="1" applyAlignment="1">
      <alignment/>
    </xf>
    <xf numFmtId="5" fontId="18" fillId="0" borderId="1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167" fontId="18" fillId="0" borderId="0" xfId="46" applyNumberFormat="1" applyFont="1" applyFill="1" applyAlignment="1">
      <alignment/>
    </xf>
    <xf numFmtId="5" fontId="18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0</xdr:rowOff>
    </xdr:from>
    <xdr:to>
      <xdr:col>21</xdr:col>
      <xdr:colOff>47625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895350"/>
          <a:ext cx="73628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augh\OneDrive%20-%20Chesapeake%20Utilities%20Corporation\Desktop\CFG%20NG%20ROR%20December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pk-my.sharepoint.com/Departments%20&amp;%20Divisions/Florida%20Regulatory/Rate%20Proceedings/2022%20Natural%20Gas/MFR's/B%20Schedules%20Rate%20B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ES"/>
      <sheetName val="CPK-ISEXT12"/>
      <sheetName val="REVENUES SEG 3"/>
      <sheetName val="COST OF SALES SEG 4"/>
      <sheetName val="FC Common Plt"/>
      <sheetName val="Income Statement"/>
      <sheetName val="Report Summary"/>
      <sheetName val="Avg ROR"/>
      <sheetName val="Year End ROR"/>
      <sheetName val="Capital Structure"/>
      <sheetName val="Earned Ret on Equity"/>
      <sheetName val="CFG Reg_BS 13 Mon"/>
      <sheetName val="FC with Allocations"/>
      <sheetName val="Adjustments to Common Plant"/>
      <sheetName val="Common Plant"/>
      <sheetName val="Cap Struct Adj."/>
      <sheetName val="Inc Tax Adj"/>
      <sheetName val="Sht Trm Int Rate"/>
      <sheetName val="Comp Cost Rate of Debt"/>
      <sheetName val="Cust Dep Int"/>
      <sheetName val="Property Tax"/>
      <sheetName val="Econ. Develop."/>
      <sheetName val="Social"/>
      <sheetName val="Charit. Cont."/>
      <sheetName val="Fran &amp; Cons"/>
      <sheetName val="Promo Exp"/>
      <sheetName val="Mat &amp; Supplies"/>
      <sheetName val="Competitive Rate Adj"/>
      <sheetName val="Flex Liab"/>
      <sheetName val="Conservation"/>
      <sheetName val="Non-Util O&amp;M"/>
      <sheetName val="Out of Period"/>
      <sheetName val="Health Ins Res"/>
      <sheetName val="Int Pay"/>
      <sheetName val="Flex Plt"/>
      <sheetName val="Reg-13MON CU"/>
      <sheetName val="Equity"/>
      <sheetName val="CFG 1010 BS PIS Breakdown"/>
      <sheetName val="B-4 CF"/>
      <sheetName val="May2020-June2021 FPU-AD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1 1of2"/>
      <sheetName val="B-1 1of2 Supplement 1"/>
      <sheetName val="B-1 1of2 Supplement 2"/>
      <sheetName val="B-1 1of2 Supplement 3"/>
      <sheetName val="B-1 1 of 2 FN"/>
      <sheetName val="B-1 1 of 2 CF"/>
      <sheetName val="B-1 1 of 2 FI"/>
      <sheetName val="B-1 1 of 2 FT"/>
      <sheetName val="B-1 2of2"/>
      <sheetName val="B-1 2of2 Supplement 1"/>
      <sheetName val="B-1 2of2 Supplement 2"/>
      <sheetName val="B-1 2of2 Supplement 3"/>
      <sheetName val="B-1 2 of 2 FN"/>
      <sheetName val="B-1 2 of 2 CF"/>
      <sheetName val="B-1 2 of 2 FI"/>
      <sheetName val="B-1 2 of 2 FT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4 "/>
      <sheetName val="B-4 FN"/>
      <sheetName val="B-4 CF"/>
      <sheetName val="B-4 FI"/>
      <sheetName val="B-4 FT"/>
      <sheetName val="B-5 1of3"/>
      <sheetName val="B-5 2of3"/>
      <sheetName val="B-5 3of3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T"/>
      <sheetName val="B-9 FI"/>
      <sheetName val="B-10"/>
      <sheetName val="B-11"/>
      <sheetName val="B-12"/>
      <sheetName val="B-13 1of2"/>
      <sheetName val="B-13 1of 2 Supplement 1"/>
      <sheetName val="B-13 1 of 2 Supplement 2"/>
      <sheetName val="B-13 1of2 FN"/>
      <sheetName val="B-13 1of2 CF"/>
      <sheetName val="B-13 1of2 FI"/>
      <sheetName val="B-13 1of2 FT"/>
      <sheetName val="B-13 2of2"/>
      <sheetName val="B-13 2of2 Supplement 1"/>
      <sheetName val="B-13 2 of 2 Supplement 2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2of3"/>
      <sheetName val="B-18 2of3 FN"/>
      <sheetName val="B-18 2of3 CF"/>
      <sheetName val="B-18 2of3 FI"/>
      <sheetName val="B-18 2of3 FT"/>
      <sheetName val="B-18 3of3"/>
      <sheetName val="B-18 3of3 FN"/>
      <sheetName val="B-18 3of3 CF"/>
      <sheetName val="B-18 3of3 FI"/>
      <sheetName val="B-18 3of3 F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       Page___of___</v>
          </cell>
        </row>
        <row r="4">
          <cell r="A4" t="str">
            <v>FLORIDA PUBLIC SERVICE COMMISSION</v>
          </cell>
          <cell r="E4" t="str">
            <v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  1.</v>
          </cell>
          <cell r="B15" t="str">
            <v>Pre-tax Interest Coverage Ratio (x)</v>
          </cell>
        </row>
        <row r="17">
          <cell r="A17" t="str">
            <v>  2.</v>
          </cell>
          <cell r="B17" t="str">
            <v>Earned Returns on Average Book Equity (%)</v>
          </cell>
        </row>
        <row r="19">
          <cell r="A19" t="str">
            <v>  3.</v>
          </cell>
          <cell r="B19" t="str">
            <v>Book Value/Share ($)</v>
          </cell>
        </row>
        <row r="21">
          <cell r="A21" t="str">
            <v>  4.</v>
          </cell>
          <cell r="B21" t="str">
            <v>Dividends/Share ($)</v>
          </cell>
        </row>
        <row r="23">
          <cell r="A23" t="str">
            <v>  5.</v>
          </cell>
          <cell r="B23" t="str">
            <v>Earnings/Share ($)</v>
          </cell>
        </row>
        <row r="25">
          <cell r="A25" t="str">
            <v>  6.</v>
          </cell>
          <cell r="B25" t="str">
            <v>Market Value/Share ($)</v>
          </cell>
        </row>
        <row r="27">
          <cell r="A27" t="str">
            <v>  7.</v>
          </cell>
          <cell r="B27" t="str">
            <v>Market/Book Ratio (%)</v>
          </cell>
        </row>
        <row r="29">
          <cell r="A29" t="str">
            <v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E24"/>
  <sheetViews>
    <sheetView tabSelected="1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9.140625" style="1" customWidth="1"/>
    <col min="2" max="2" width="11.421875" style="1" customWidth="1"/>
    <col min="3" max="3" width="10.8515625" style="1" customWidth="1"/>
    <col min="4" max="4" width="13.7109375" style="1" customWidth="1"/>
    <col min="5" max="5" width="11.421875" style="1" customWidth="1"/>
    <col min="6" max="16384" width="9.140625" style="1" customWidth="1"/>
  </cols>
  <sheetData>
    <row r="1" ht="11.25">
      <c r="D1" s="2" t="s">
        <v>0</v>
      </c>
    </row>
    <row r="2" ht="11.25">
      <c r="D2" s="2" t="s">
        <v>1</v>
      </c>
    </row>
    <row r="3" ht="11.25">
      <c r="D3" s="2" t="s">
        <v>2</v>
      </c>
    </row>
    <row r="4" ht="11.25">
      <c r="D4" s="3" t="s">
        <v>20</v>
      </c>
    </row>
    <row r="7" ht="11.25">
      <c r="B7" s="1" t="s">
        <v>3</v>
      </c>
    </row>
    <row r="8" ht="11.25">
      <c r="B8" s="1" t="s">
        <v>4</v>
      </c>
    </row>
    <row r="9" ht="11.25"/>
    <row r="10" ht="11.25">
      <c r="B10" s="1" t="s">
        <v>5</v>
      </c>
    </row>
    <row r="11" ht="11.25">
      <c r="D11" s="1" t="s">
        <v>6</v>
      </c>
    </row>
    <row r="12" ht="11.25"/>
    <row r="13" spans="3:5" ht="11.25">
      <c r="C13" s="1" t="s">
        <v>7</v>
      </c>
      <c r="E13" s="1" t="s">
        <v>8</v>
      </c>
    </row>
    <row r="14" ht="11.25"/>
    <row r="15" ht="11.25"/>
    <row r="16" ht="11.25"/>
    <row r="17" ht="11.25"/>
    <row r="18" spans="2:5" ht="11.25">
      <c r="B18" s="1">
        <v>6810</v>
      </c>
      <c r="C18" s="1" t="s">
        <v>9</v>
      </c>
      <c r="E18" s="4">
        <v>400.57</v>
      </c>
    </row>
    <row r="19" spans="2:5" ht="11.25">
      <c r="B19" s="1">
        <v>6830</v>
      </c>
      <c r="E19" s="5">
        <v>154.6</v>
      </c>
    </row>
    <row r="20" ht="11.25"/>
    <row r="21" spans="4:5" ht="12" thickBot="1">
      <c r="D21" s="1" t="s">
        <v>10</v>
      </c>
      <c r="E21" s="6">
        <f>SUM(E18:E20)</f>
        <v>555.17</v>
      </c>
    </row>
    <row r="22" ht="12" thickTop="1"/>
    <row r="23" ht="11.25">
      <c r="B23" s="1" t="s">
        <v>11</v>
      </c>
    </row>
    <row r="24" ht="11.25">
      <c r="B24" s="1" t="s">
        <v>12</v>
      </c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D4" sqref="D4"/>
    </sheetView>
  </sheetViews>
  <sheetFormatPr defaultColWidth="9.140625" defaultRowHeight="12.75"/>
  <cols>
    <col min="1" max="2" width="9.140625" style="1" customWidth="1"/>
    <col min="3" max="3" width="9.421875" style="1" bestFit="1" customWidth="1"/>
    <col min="4" max="4" width="14.7109375" style="1" customWidth="1"/>
    <col min="5" max="16384" width="9.140625" style="1" customWidth="1"/>
  </cols>
  <sheetData>
    <row r="1" ht="11.25">
      <c r="D1" s="2" t="s">
        <v>0</v>
      </c>
    </row>
    <row r="2" ht="11.25">
      <c r="D2" s="2" t="s">
        <v>1</v>
      </c>
    </row>
    <row r="3" ht="11.25">
      <c r="D3" s="2" t="s">
        <v>2</v>
      </c>
    </row>
    <row r="4" ht="11.25">
      <c r="D4" s="3" t="s">
        <v>20</v>
      </c>
    </row>
    <row r="7" ht="11.25">
      <c r="B7" s="1" t="s">
        <v>13</v>
      </c>
    </row>
    <row r="8" ht="11.25">
      <c r="B8" s="1" t="s">
        <v>14</v>
      </c>
    </row>
    <row r="9" ht="11.25">
      <c r="B9" s="1" t="s">
        <v>15</v>
      </c>
    </row>
    <row r="11" ht="11.25">
      <c r="B11" s="1" t="s">
        <v>16</v>
      </c>
    </row>
    <row r="15" spans="2:5" ht="11.25">
      <c r="B15" s="2" t="s">
        <v>17</v>
      </c>
      <c r="C15" s="2"/>
      <c r="D15" s="2"/>
      <c r="E15" s="2" t="s">
        <v>8</v>
      </c>
    </row>
    <row r="16" spans="1:5" ht="11.25">
      <c r="A16" s="1" t="s">
        <v>18</v>
      </c>
      <c r="B16" s="1">
        <v>913</v>
      </c>
      <c r="C16" s="1" t="s">
        <v>19</v>
      </c>
      <c r="E16" s="4">
        <v>2538.28</v>
      </c>
    </row>
    <row r="17" spans="2:5" ht="11.25">
      <c r="B17" s="7"/>
      <c r="E17" s="8"/>
    </row>
    <row r="26" spans="3:5" ht="12" thickBot="1">
      <c r="C26" s="2" t="s">
        <v>10</v>
      </c>
      <c r="E26" s="9">
        <f>SUM(E16:E25)</f>
        <v>2538.28</v>
      </c>
    </row>
    <row r="27" ht="12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Jowi</dc:creator>
  <cp:keywords/>
  <dc:description/>
  <cp:lastModifiedBy>Waruszewski, Robert</cp:lastModifiedBy>
  <dcterms:created xsi:type="dcterms:W3CDTF">2022-01-31T18:47:06Z</dcterms:created>
  <dcterms:modified xsi:type="dcterms:W3CDTF">2022-06-24T18:26:13Z</dcterms:modified>
  <cp:category/>
  <cp:version/>
  <cp:contentType/>
  <cp:contentStatus/>
</cp:coreProperties>
</file>