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C\"/>
    </mc:Choice>
  </mc:AlternateContent>
  <xr:revisionPtr revIDLastSave="0" documentId="13_ncr:1_{F9AFF69A-3D38-42B5-879A-34FA8A56512F}" xr6:coauthVersionLast="47" xr6:coauthVersionMax="47" xr10:uidLastSave="{00000000-0000-0000-0000-000000000000}"/>
  <bookViews>
    <workbookView xWindow="-108" yWindow="-108" windowWidth="23256" windowHeight="12456" xr2:uid="{66E249AF-BD6C-45B6-87CB-DFEA62E69E50}"/>
  </bookViews>
  <sheets>
    <sheet name="MFR C-27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2007">#REF!</definedName>
    <definedName name="_Yr2008">#REF!</definedName>
    <definedName name="_Yr2009">#REF!</definedName>
    <definedName name="_Yr2010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626" localSheetId="0">#REF!</definedName>
    <definedName name="FORM4626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'MFR C-27'!$A$1:$J$47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or_Flow_Through" localSheetId="0">#REF!</definedName>
    <definedName name="Prior_Flow_Through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l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<sst xmlns="http://schemas.openxmlformats.org/spreadsheetml/2006/main" count="32" uniqueCount="28">
  <si>
    <t>SCHEDULE C-27</t>
  </si>
  <si>
    <t>CONSOLIDATED TAX INFORMATION</t>
  </si>
  <si>
    <t>Page 1 of 1</t>
  </si>
  <si>
    <t>FLORIDA PUBLIC SERVICE COMMISSION</t>
  </si>
  <si>
    <t xml:space="preserve">Explanation: </t>
  </si>
  <si>
    <t>Provide a summary of the specific tax effects (in dollars) of filing a consolidated return for the test year. Identify the nature and amount of benefits to the company and to the ratepayers.</t>
  </si>
  <si>
    <t xml:space="preserve">           Type of Data Shown:</t>
  </si>
  <si>
    <t>Projected Test Year 2 Ended</t>
  </si>
  <si>
    <t>COMPANY: Duke Energy Florida, LLC</t>
  </si>
  <si>
    <t>Projected Test Year 1 Ended</t>
  </si>
  <si>
    <t>Witness:  Panizza</t>
  </si>
  <si>
    <t>Line</t>
  </si>
  <si>
    <t>No.</t>
  </si>
  <si>
    <t xml:space="preserve"> </t>
  </si>
  <si>
    <t>Duke Energy Florida (DEF) is a party to Duke Energy’s Tax Sharing Agreement (TSA), which governs the allocation of the income tax liabilities</t>
  </si>
  <si>
    <t>of the consolidated group of which Duke Energy Corporation is the common parent.  Under Duke Energy’s TSA, allocations of the group’s consolidated</t>
  </si>
  <si>
    <t xml:space="preserve">tax liability are based on the percentage method under Treasury Regulation Section 1.1502–33(d)(3), in conjunction with the method described in </t>
  </si>
  <si>
    <t xml:space="preserve">Internal Revenue Code Section 1552(a)(1).  Using a stand-alone methodology, for purposes of making such allocations, DEF is treated as if it were classified as a </t>
  </si>
  <si>
    <t xml:space="preserve">corporation for U.S. federal income tax purposes.  Using this stand-alone methodology, DEF has not included any tax benefits from other members of the </t>
  </si>
  <si>
    <t>consolidated  group in the cost of service for the test year.</t>
  </si>
  <si>
    <t>Projected Test Year 3 Ended</t>
  </si>
  <si>
    <t>Prior Year Ended</t>
  </si>
  <si>
    <t>Historical Year Ended</t>
  </si>
  <si>
    <t xml:space="preserve">X </t>
  </si>
  <si>
    <t>Supporting Schedules:</t>
  </si>
  <si>
    <t>Recap Schedules:</t>
  </si>
  <si>
    <t>(1)</t>
  </si>
  <si>
    <t>DOCKET NO.:  20240025-EI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</si>
</sst>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000%"/>
  </numFmts>
  <fonts count="14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name val="Arial Narrow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left" vertical="top"/>
    </xf>
    <xf numFmtId="0" fontId="7" fillId="0" borderId="0" xfId="2"/>
    <xf numFmtId="0" fontId="0" fillId="0" borderId="0" xfId="0" applyAlignment="1">
      <alignment horizontal="centerContinuous" wrapText="1"/>
    </xf>
    <xf numFmtId="0" fontId="2" fillId="0" borderId="0" xfId="0" applyFont="1" applyAlignment="1">
      <alignment horizontal="right"/>
    </xf>
    <xf numFmtId="0" fontId="4" fillId="0" borderId="0" xfId="1" applyFont="1" applyAlignment="1">
      <alignment horizontal="left"/>
    </xf>
    <xf numFmtId="0" fontId="2" fillId="0" borderId="0" xfId="0" applyFont="1" applyAlignment="1">
      <alignment horizontal="centerContinuous" wrapText="1"/>
    </xf>
    <xf numFmtId="0" fontId="8" fillId="0" borderId="0" xfId="2" applyFont="1" applyAlignment="1">
      <alignment horizontal="right"/>
    </xf>
    <xf numFmtId="0" fontId="9" fillId="0" borderId="0" xfId="2" applyFont="1"/>
    <xf numFmtId="14" fontId="9" fillId="0" borderId="0" xfId="2" applyNumberFormat="1" applyFont="1" applyAlignment="1">
      <alignment horizontal="left"/>
    </xf>
    <xf numFmtId="14" fontId="4" fillId="0" borderId="0" xfId="1" applyNumberFormat="1" applyFont="1"/>
    <xf numFmtId="0" fontId="10" fillId="0" borderId="0" xfId="0" applyFont="1"/>
    <xf numFmtId="0" fontId="11" fillId="0" borderId="0" xfId="2" applyFont="1"/>
    <xf numFmtId="0" fontId="9" fillId="0" borderId="0" xfId="2" quotePrefix="1" applyFont="1" applyAlignment="1">
      <alignment horizontal="center"/>
    </xf>
    <xf numFmtId="0" fontId="12" fillId="0" borderId="1" xfId="1" applyFont="1" applyBorder="1" applyAlignment="1">
      <alignment horizontal="fill" vertical="center"/>
    </xf>
    <xf numFmtId="0" fontId="9" fillId="0" borderId="1" xfId="1" applyFont="1" applyBorder="1" applyAlignment="1">
      <alignment horizontal="fill" vertical="center"/>
    </xf>
    <xf numFmtId="0" fontId="12" fillId="0" borderId="0" xfId="1" applyFont="1" applyAlignment="1">
      <alignment horizontal="fill" vertical="center"/>
    </xf>
    <xf numFmtId="0" fontId="4" fillId="0" borderId="0" xfId="1" applyFont="1" applyAlignment="1">
      <alignment vertical="center"/>
    </xf>
    <xf numFmtId="0" fontId="9" fillId="0" borderId="2" xfId="3" quotePrefix="1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9" fillId="0" borderId="0" xfId="1" quotePrefix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6" fontId="9" fillId="0" borderId="1" xfId="1" quotePrefix="1" applyNumberFormat="1" applyFont="1" applyBorder="1" applyAlignment="1">
      <alignment horizontal="center" vertical="center"/>
    </xf>
    <xf numFmtId="49" fontId="9" fillId="0" borderId="1" xfId="1" quotePrefix="1" applyNumberFormat="1" applyFont="1" applyBorder="1" applyAlignment="1">
      <alignment horizontal="center" vertical="center"/>
    </xf>
    <xf numFmtId="49" fontId="9" fillId="0" borderId="1" xfId="3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37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3" applyFont="1" applyAlignment="1">
      <alignment horizontal="left"/>
    </xf>
    <xf numFmtId="164" fontId="4" fillId="0" borderId="0" xfId="3" applyNumberFormat="1" applyFont="1"/>
    <xf numFmtId="10" fontId="4" fillId="0" borderId="0" xfId="3" applyNumberFormat="1" applyFont="1"/>
    <xf numFmtId="3" fontId="4" fillId="0" borderId="0" xfId="3" applyNumberFormat="1" applyFont="1"/>
    <xf numFmtId="164" fontId="9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7" fontId="9" fillId="0" borderId="0" xfId="0" applyNumberFormat="1" applyFont="1" applyAlignment="1">
      <alignment horizontal="left" vertical="center"/>
    </xf>
    <xf numFmtId="0" fontId="13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7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37" fontId="9" fillId="0" borderId="2" xfId="0" applyNumberFormat="1" applyFont="1" applyBorder="1" applyAlignment="1">
      <alignment vertical="center"/>
    </xf>
    <xf numFmtId="0" fontId="4" fillId="0" borderId="2" xfId="1" applyFont="1" applyBorder="1"/>
    <xf numFmtId="3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4">
    <cellStyle name="Normal" xfId="0" builtinId="0"/>
    <cellStyle name="Normal 2" xfId="1" xr:uid="{6677BD5B-9D83-4390-BF56-B88965A93B94}"/>
    <cellStyle name="Normal 2 2" xfId="3" xr:uid="{3F481F6A-4C52-4D74-B125-39066DACFACB}"/>
    <cellStyle name="Normal 5" xfId="2" xr:uid="{86D0E762-95F9-4519-9F38-296836C0C8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49E914-94BE-449F-A750-09C362BD7F54}"/>
            </a:ext>
          </a:extLst>
        </xdr:cNvPr>
        <xdr:cNvSpPr txBox="1"/>
      </xdr:nvSpPr>
      <xdr:spPr>
        <a:xfrm>
          <a:off x="9858375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6B729F-51C7-4422-9ADA-FC4704500C9B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04FCD8-4E7C-4DD1-AA24-94BBF37808C7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9E0321-327D-47E9-BED3-D8F820BEEB32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DC84BD-97CE-4E17-9ED8-9B46784E82CC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BADFF17-1838-4B7F-AF65-9E148CBC3A08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5745E5-0589-4E23-93E3-7495B29AF085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589564D-6A70-4775-9EF2-2BF1B218EAC3}"/>
            </a:ext>
          </a:extLst>
        </xdr:cNvPr>
        <xdr:cNvSpPr txBox="1"/>
      </xdr:nvSpPr>
      <xdr:spPr>
        <a:xfrm>
          <a:off x="9858375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8BAAF-9EAF-48C1-95B4-B4FF844EA802}">
  <dimension ref="A1:K47"/>
  <sheetViews>
    <sheetView tabSelected="1" zoomScaleNormal="100" zoomScaleSheetLayoutView="70" workbookViewId="0">
      <selection activeCell="G15" sqref="G15"/>
    </sheetView>
  </sheetViews>
  <sheetFormatPr defaultColWidth="9.109375" defaultRowHeight="13.8" x14ac:dyDescent="0.3"/>
  <cols>
    <col min="1" max="1" width="3.6640625" style="3" customWidth="1"/>
    <col min="2" max="2" width="48" style="3" customWidth="1"/>
    <col min="3" max="5" width="17.6640625" style="3" customWidth="1"/>
    <col min="6" max="6" width="19.33203125" style="3" customWidth="1"/>
    <col min="7" max="7" width="24.77734375" style="3" customWidth="1"/>
    <col min="8" max="8" width="11.6640625" style="3" customWidth="1"/>
    <col min="9" max="9" width="12.77734375" style="3" customWidth="1"/>
    <col min="10" max="11" width="12" style="3" customWidth="1"/>
    <col min="12" max="16384" width="9.109375" style="3"/>
  </cols>
  <sheetData>
    <row r="1" spans="1:11" ht="12.75" customHeight="1" x14ac:dyDescent="0.4">
      <c r="A1" s="1" t="s">
        <v>0</v>
      </c>
      <c r="B1" s="2"/>
      <c r="C1" s="2"/>
      <c r="D1" s="65" t="s">
        <v>1</v>
      </c>
      <c r="E1" s="65"/>
      <c r="F1" s="65"/>
      <c r="G1" s="1"/>
      <c r="H1" s="1"/>
      <c r="I1" s="65" t="s">
        <v>2</v>
      </c>
      <c r="J1" s="65"/>
    </row>
    <row r="2" spans="1:11" ht="12.75" customHeight="1" x14ac:dyDescent="0.3">
      <c r="A2" s="4"/>
      <c r="B2" s="5"/>
      <c r="C2" s="5"/>
      <c r="D2" s="5"/>
      <c r="E2" s="5"/>
      <c r="F2" s="6"/>
      <c r="G2" s="6"/>
      <c r="H2" s="6"/>
      <c r="I2" s="6"/>
      <c r="J2" s="6"/>
      <c r="K2" s="7"/>
    </row>
    <row r="3" spans="1:11" ht="12.75" customHeight="1" x14ac:dyDescent="0.3">
      <c r="A3" s="3" t="s">
        <v>3</v>
      </c>
      <c r="B3" s="8"/>
      <c r="C3" s="9" t="s">
        <v>4</v>
      </c>
      <c r="D3" s="66" t="s">
        <v>5</v>
      </c>
      <c r="E3" s="66"/>
      <c r="F3" s="66"/>
      <c r="H3" s="10" t="s">
        <v>6</v>
      </c>
      <c r="I3" s="11"/>
      <c r="J3" s="11"/>
      <c r="K3" s="11"/>
    </row>
    <row r="4" spans="1:11" x14ac:dyDescent="0.3">
      <c r="B4" s="8"/>
      <c r="C4" s="8"/>
      <c r="D4" s="67"/>
      <c r="E4" s="67"/>
      <c r="F4" s="67"/>
      <c r="G4" s="12" t="s">
        <v>23</v>
      </c>
      <c r="H4" s="13" t="s">
        <v>20</v>
      </c>
      <c r="I4" s="14"/>
      <c r="J4" s="15">
        <v>46752</v>
      </c>
      <c r="K4" s="11"/>
    </row>
    <row r="5" spans="1:11" ht="12.75" customHeight="1" x14ac:dyDescent="0.35">
      <c r="A5" s="3" t="s">
        <v>8</v>
      </c>
      <c r="B5" s="16"/>
      <c r="C5" s="16"/>
      <c r="D5" s="67"/>
      <c r="E5" s="67"/>
      <c r="F5" s="67"/>
      <c r="G5" s="12" t="s">
        <v>23</v>
      </c>
      <c r="H5" s="13" t="s">
        <v>7</v>
      </c>
      <c r="J5" s="15">
        <v>46387</v>
      </c>
      <c r="K5" s="15"/>
    </row>
    <row r="6" spans="1:11" x14ac:dyDescent="0.3">
      <c r="A6" s="17"/>
      <c r="D6" s="67"/>
      <c r="E6" s="67"/>
      <c r="F6" s="67"/>
      <c r="G6" s="12" t="s">
        <v>23</v>
      </c>
      <c r="H6" s="13" t="s">
        <v>9</v>
      </c>
      <c r="J6" s="15">
        <v>46022</v>
      </c>
      <c r="K6" s="15"/>
    </row>
    <row r="7" spans="1:11" ht="12.75" customHeight="1" x14ac:dyDescent="0.3">
      <c r="A7" s="3" t="s">
        <v>27</v>
      </c>
      <c r="F7" s="18"/>
      <c r="G7" s="12" t="s">
        <v>23</v>
      </c>
      <c r="H7" s="13" t="s">
        <v>21</v>
      </c>
      <c r="J7" s="15">
        <v>45657</v>
      </c>
      <c r="K7" s="15"/>
    </row>
    <row r="8" spans="1:11" ht="12.75" customHeight="1" x14ac:dyDescent="0.3">
      <c r="F8" s="18"/>
      <c r="G8" s="12" t="s">
        <v>23</v>
      </c>
      <c r="H8" s="13" t="s">
        <v>22</v>
      </c>
      <c r="J8" s="15">
        <v>45291</v>
      </c>
      <c r="K8" s="15"/>
    </row>
    <row r="9" spans="1:11" ht="12.75" customHeight="1" x14ac:dyDescent="0.3">
      <c r="F9" s="18"/>
      <c r="G9" s="18"/>
      <c r="H9" s="18"/>
      <c r="I9" s="18"/>
      <c r="J9" s="18"/>
      <c r="K9" s="15"/>
    </row>
    <row r="10" spans="1:11" s="22" customFormat="1" x14ac:dyDescent="0.3">
      <c r="A10" s="19"/>
      <c r="B10" s="20"/>
      <c r="C10" s="20"/>
      <c r="D10" s="20"/>
      <c r="E10" s="20"/>
      <c r="F10" s="20"/>
      <c r="G10" s="20"/>
      <c r="H10" s="13" t="s">
        <v>10</v>
      </c>
      <c r="I10" s="20"/>
      <c r="J10" s="20"/>
      <c r="K10" s="21"/>
    </row>
    <row r="11" spans="1:11" s="22" customFormat="1" x14ac:dyDescent="0.25">
      <c r="A11" s="21"/>
      <c r="B11" s="23" t="s">
        <v>26</v>
      </c>
      <c r="C11" s="23"/>
      <c r="D11" s="24"/>
      <c r="E11" s="24"/>
      <c r="F11" s="23"/>
      <c r="G11" s="23"/>
      <c r="H11" s="23"/>
      <c r="I11" s="23"/>
      <c r="J11" s="23"/>
      <c r="K11" s="21"/>
    </row>
    <row r="12" spans="1:11" s="22" customFormat="1" x14ac:dyDescent="0.25">
      <c r="A12" s="25" t="s">
        <v>11</v>
      </c>
      <c r="B12" s="25"/>
      <c r="C12" s="25"/>
      <c r="D12" s="25"/>
      <c r="E12" s="26"/>
      <c r="F12" s="25"/>
      <c r="G12" s="27"/>
      <c r="H12" s="25"/>
      <c r="I12" s="25"/>
      <c r="J12" s="25"/>
      <c r="K12" s="28"/>
    </row>
    <row r="13" spans="1:11" s="22" customFormat="1" x14ac:dyDescent="0.25">
      <c r="A13" s="29" t="s">
        <v>12</v>
      </c>
      <c r="B13" s="30"/>
      <c r="C13" s="31"/>
      <c r="D13" s="31"/>
      <c r="E13" s="31"/>
      <c r="F13" s="32"/>
      <c r="G13" s="30"/>
      <c r="H13" s="33"/>
      <c r="I13" s="33"/>
      <c r="J13" s="33"/>
      <c r="K13" s="25" t="s">
        <v>13</v>
      </c>
    </row>
    <row r="14" spans="1:11" s="22" customFormat="1" x14ac:dyDescent="0.25">
      <c r="A14" s="34">
        <v>1</v>
      </c>
      <c r="B14" s="35" t="s">
        <v>14</v>
      </c>
      <c r="C14" s="36"/>
      <c r="D14" s="37"/>
      <c r="E14" s="37"/>
      <c r="F14" s="38"/>
      <c r="G14" s="39"/>
      <c r="H14" s="39"/>
      <c r="I14" s="39"/>
      <c r="J14" s="39"/>
      <c r="K14" s="40"/>
    </row>
    <row r="15" spans="1:11" s="22" customFormat="1" x14ac:dyDescent="0.3">
      <c r="A15" s="34">
        <f t="shared" ref="A15:A46" si="0">A14+1</f>
        <v>2</v>
      </c>
      <c r="B15" s="41" t="s">
        <v>15</v>
      </c>
      <c r="C15" s="42"/>
      <c r="D15" s="37"/>
      <c r="E15" s="37"/>
      <c r="F15" s="43"/>
      <c r="G15" s="44"/>
      <c r="H15" s="39"/>
      <c r="I15" s="39"/>
      <c r="J15" s="39"/>
      <c r="K15" s="40"/>
    </row>
    <row r="16" spans="1:11" s="22" customFormat="1" x14ac:dyDescent="0.3">
      <c r="A16" s="34">
        <f t="shared" si="0"/>
        <v>3</v>
      </c>
      <c r="B16" s="55" t="s">
        <v>16</v>
      </c>
      <c r="C16" s="42"/>
      <c r="D16" s="37"/>
      <c r="E16" s="37"/>
      <c r="F16" s="43"/>
      <c r="G16" s="44"/>
      <c r="H16" s="39"/>
      <c r="I16" s="39"/>
      <c r="J16" s="39"/>
      <c r="K16" s="40"/>
    </row>
    <row r="17" spans="1:11" s="22" customFormat="1" x14ac:dyDescent="0.3">
      <c r="A17" s="34">
        <f t="shared" si="0"/>
        <v>4</v>
      </c>
      <c r="B17" s="41" t="s">
        <v>17</v>
      </c>
      <c r="C17" s="42"/>
      <c r="D17" s="37"/>
      <c r="E17" s="37"/>
      <c r="F17" s="43"/>
      <c r="G17" s="44"/>
      <c r="H17" s="39"/>
      <c r="I17" s="39"/>
      <c r="J17" s="39"/>
      <c r="K17" s="40"/>
    </row>
    <row r="18" spans="1:11" s="22" customFormat="1" x14ac:dyDescent="0.3">
      <c r="A18" s="34">
        <f t="shared" si="0"/>
        <v>5</v>
      </c>
      <c r="B18" s="41" t="s">
        <v>18</v>
      </c>
      <c r="C18" s="45"/>
      <c r="D18" s="37"/>
      <c r="E18" s="37"/>
      <c r="F18" s="38"/>
      <c r="G18" s="39"/>
      <c r="H18" s="39"/>
      <c r="I18" s="39"/>
      <c r="J18" s="39"/>
      <c r="K18" s="40"/>
    </row>
    <row r="19" spans="1:11" s="22" customFormat="1" x14ac:dyDescent="0.3">
      <c r="A19" s="34">
        <f t="shared" si="0"/>
        <v>6</v>
      </c>
      <c r="B19" s="55" t="s">
        <v>19</v>
      </c>
      <c r="C19" s="46"/>
      <c r="D19" s="47"/>
      <c r="E19" s="47"/>
      <c r="F19" s="48"/>
      <c r="G19" s="49"/>
      <c r="H19" s="49"/>
      <c r="I19" s="49"/>
      <c r="J19" s="49"/>
      <c r="K19" s="50"/>
    </row>
    <row r="20" spans="1:11" s="22" customFormat="1" x14ac:dyDescent="0.3">
      <c r="A20" s="34">
        <f t="shared" si="0"/>
        <v>7</v>
      </c>
      <c r="B20" s="41"/>
      <c r="C20" s="51"/>
      <c r="D20" s="37"/>
      <c r="E20" s="37"/>
      <c r="F20" s="38"/>
      <c r="G20" s="39"/>
      <c r="H20" s="39"/>
      <c r="I20" s="39"/>
      <c r="J20" s="39"/>
      <c r="K20" s="40"/>
    </row>
    <row r="21" spans="1:11" s="22" customFormat="1" x14ac:dyDescent="0.25">
      <c r="A21" s="34">
        <f t="shared" si="0"/>
        <v>8</v>
      </c>
      <c r="B21" s="35"/>
      <c r="C21" s="36"/>
      <c r="D21" s="37"/>
      <c r="E21" s="37"/>
      <c r="F21" s="38"/>
      <c r="G21" s="39"/>
      <c r="H21" s="39"/>
      <c r="I21" s="39"/>
      <c r="J21" s="39"/>
      <c r="K21" s="40"/>
    </row>
    <row r="22" spans="1:11" s="22" customFormat="1" x14ac:dyDescent="0.3">
      <c r="A22" s="34">
        <f t="shared" si="0"/>
        <v>9</v>
      </c>
      <c r="B22" s="55"/>
      <c r="C22" s="42"/>
      <c r="D22" s="37"/>
      <c r="E22" s="37"/>
      <c r="F22" s="43"/>
      <c r="G22" s="44"/>
      <c r="H22" s="39"/>
      <c r="I22" s="39"/>
      <c r="J22" s="39"/>
      <c r="K22" s="40"/>
    </row>
    <row r="23" spans="1:11" s="22" customFormat="1" x14ac:dyDescent="0.3">
      <c r="A23" s="34">
        <f t="shared" si="0"/>
        <v>10</v>
      </c>
      <c r="B23" s="41"/>
      <c r="C23" s="42"/>
      <c r="D23" s="37"/>
      <c r="E23" s="37"/>
      <c r="F23" s="43"/>
      <c r="G23" s="44"/>
      <c r="H23" s="39"/>
      <c r="I23" s="39"/>
      <c r="J23" s="39"/>
      <c r="K23" s="40"/>
    </row>
    <row r="24" spans="1:11" s="22" customFormat="1" x14ac:dyDescent="0.3">
      <c r="A24" s="34">
        <f t="shared" si="0"/>
        <v>11</v>
      </c>
      <c r="B24" s="41"/>
      <c r="C24" s="42"/>
      <c r="D24" s="37"/>
      <c r="E24" s="37"/>
      <c r="F24" s="43"/>
      <c r="G24" s="44"/>
      <c r="H24" s="39"/>
      <c r="I24" s="39"/>
      <c r="J24" s="39"/>
      <c r="K24" s="40"/>
    </row>
    <row r="25" spans="1:11" s="22" customFormat="1" x14ac:dyDescent="0.3">
      <c r="A25" s="34">
        <f t="shared" si="0"/>
        <v>12</v>
      </c>
      <c r="B25" s="41"/>
      <c r="C25" s="45"/>
      <c r="D25" s="37"/>
      <c r="E25" s="37"/>
      <c r="F25" s="38"/>
      <c r="G25" s="39"/>
      <c r="H25" s="39"/>
      <c r="I25" s="39"/>
      <c r="J25" s="39"/>
      <c r="K25" s="40"/>
    </row>
    <row r="26" spans="1:11" s="22" customFormat="1" x14ac:dyDescent="0.3">
      <c r="A26" s="34">
        <f t="shared" si="0"/>
        <v>13</v>
      </c>
      <c r="B26" s="41"/>
      <c r="C26" s="46"/>
      <c r="D26" s="47"/>
      <c r="E26" s="47"/>
      <c r="F26" s="48"/>
      <c r="G26" s="49"/>
      <c r="H26" s="49"/>
      <c r="I26" s="49"/>
      <c r="K26" s="40"/>
    </row>
    <row r="27" spans="1:11" x14ac:dyDescent="0.3">
      <c r="A27" s="34">
        <f t="shared" si="0"/>
        <v>14</v>
      </c>
      <c r="B27" s="41"/>
      <c r="C27" s="51"/>
      <c r="D27" s="47"/>
      <c r="E27" s="47"/>
      <c r="F27" s="48"/>
      <c r="G27" s="49"/>
      <c r="H27" s="49"/>
      <c r="I27" s="49"/>
      <c r="J27" s="49"/>
      <c r="K27" s="40"/>
    </row>
    <row r="28" spans="1:11" x14ac:dyDescent="0.3">
      <c r="A28" s="34">
        <f t="shared" si="0"/>
        <v>15</v>
      </c>
      <c r="B28" s="35"/>
      <c r="C28" s="36"/>
      <c r="D28" s="37"/>
      <c r="E28" s="37"/>
      <c r="F28" s="38"/>
      <c r="G28" s="39"/>
      <c r="H28" s="39"/>
      <c r="I28" s="39"/>
      <c r="J28" s="39"/>
    </row>
    <row r="29" spans="1:11" x14ac:dyDescent="0.3">
      <c r="A29" s="34">
        <f t="shared" si="0"/>
        <v>16</v>
      </c>
      <c r="B29" s="41"/>
      <c r="C29" s="42"/>
      <c r="D29" s="37"/>
      <c r="E29" s="37"/>
      <c r="F29" s="43"/>
      <c r="G29" s="44"/>
      <c r="H29" s="39"/>
      <c r="I29" s="39"/>
      <c r="J29" s="39"/>
    </row>
    <row r="30" spans="1:11" x14ac:dyDescent="0.3">
      <c r="A30" s="34">
        <f t="shared" si="0"/>
        <v>17</v>
      </c>
      <c r="B30" s="41"/>
      <c r="C30" s="42"/>
      <c r="D30" s="37"/>
      <c r="E30" s="37"/>
      <c r="F30" s="43"/>
      <c r="G30" s="44"/>
      <c r="H30" s="39"/>
      <c r="I30" s="39"/>
      <c r="J30" s="39"/>
    </row>
    <row r="31" spans="1:11" x14ac:dyDescent="0.3">
      <c r="A31" s="34">
        <f t="shared" si="0"/>
        <v>18</v>
      </c>
      <c r="B31" s="55"/>
      <c r="C31" s="42"/>
      <c r="D31" s="37"/>
      <c r="E31" s="37"/>
      <c r="F31" s="43"/>
      <c r="G31" s="44"/>
      <c r="H31" s="39"/>
      <c r="I31" s="39"/>
      <c r="J31" s="39"/>
    </row>
    <row r="32" spans="1:11" x14ac:dyDescent="0.3">
      <c r="A32" s="34">
        <f t="shared" si="0"/>
        <v>19</v>
      </c>
      <c r="B32" s="41"/>
      <c r="C32" s="52"/>
      <c r="D32" s="37"/>
      <c r="E32" s="37"/>
      <c r="F32" s="38"/>
      <c r="G32" s="39"/>
      <c r="H32" s="39"/>
      <c r="I32" s="39"/>
      <c r="J32" s="39"/>
    </row>
    <row r="33" spans="1:10" x14ac:dyDescent="0.3">
      <c r="A33" s="34">
        <f t="shared" si="0"/>
        <v>20</v>
      </c>
      <c r="B33" s="35"/>
      <c r="C33" s="46"/>
      <c r="D33" s="47"/>
      <c r="E33" s="47"/>
      <c r="F33" s="48"/>
      <c r="G33" s="49"/>
      <c r="H33" s="49"/>
      <c r="I33" s="49"/>
      <c r="J33" s="39"/>
    </row>
    <row r="34" spans="1:10" x14ac:dyDescent="0.3">
      <c r="A34" s="34">
        <f t="shared" si="0"/>
        <v>21</v>
      </c>
      <c r="B34" s="35"/>
      <c r="C34" s="53"/>
      <c r="D34" s="37"/>
      <c r="E34" s="37"/>
      <c r="F34" s="38"/>
      <c r="G34" s="39"/>
      <c r="H34" s="39"/>
      <c r="I34" s="39"/>
      <c r="J34" s="39"/>
    </row>
    <row r="35" spans="1:10" x14ac:dyDescent="0.3">
      <c r="A35" s="34">
        <f t="shared" si="0"/>
        <v>22</v>
      </c>
      <c r="B35" s="35"/>
      <c r="C35" s="54"/>
      <c r="D35" s="37"/>
      <c r="E35" s="37"/>
      <c r="F35" s="38"/>
      <c r="G35" s="39"/>
      <c r="H35" s="39"/>
      <c r="I35" s="39"/>
      <c r="J35" s="39"/>
    </row>
    <row r="36" spans="1:10" x14ac:dyDescent="0.3">
      <c r="A36" s="34">
        <f t="shared" si="0"/>
        <v>23</v>
      </c>
      <c r="B36" s="35"/>
      <c r="C36" s="40"/>
      <c r="D36" s="40"/>
      <c r="E36" s="40"/>
      <c r="F36" s="40"/>
      <c r="G36" s="40"/>
      <c r="H36" s="40"/>
      <c r="I36" s="34"/>
      <c r="J36" s="39"/>
    </row>
    <row r="37" spans="1:10" x14ac:dyDescent="0.3">
      <c r="A37" s="34">
        <f t="shared" si="0"/>
        <v>24</v>
      </c>
      <c r="B37" s="35"/>
      <c r="C37" s="35"/>
      <c r="D37" s="37"/>
      <c r="E37" s="37"/>
      <c r="F37" s="39"/>
      <c r="G37" s="39"/>
      <c r="H37" s="39"/>
      <c r="I37" s="39"/>
      <c r="J37" s="39"/>
    </row>
    <row r="38" spans="1:10" x14ac:dyDescent="0.3">
      <c r="A38" s="34">
        <f t="shared" si="0"/>
        <v>25</v>
      </c>
      <c r="B38" s="35"/>
      <c r="C38" s="35"/>
      <c r="D38" s="37"/>
      <c r="E38" s="37"/>
      <c r="F38" s="39"/>
      <c r="G38" s="39"/>
      <c r="H38" s="39"/>
      <c r="I38" s="39"/>
      <c r="J38" s="39"/>
    </row>
    <row r="39" spans="1:10" x14ac:dyDescent="0.3">
      <c r="A39" s="56">
        <f t="shared" si="0"/>
        <v>26</v>
      </c>
      <c r="B39" s="57"/>
      <c r="C39" s="57"/>
      <c r="D39" s="58"/>
      <c r="E39" s="58"/>
      <c r="F39" s="59"/>
      <c r="G39" s="59"/>
      <c r="H39" s="59"/>
      <c r="I39" s="59"/>
      <c r="J39" s="59"/>
    </row>
    <row r="40" spans="1:10" x14ac:dyDescent="0.3">
      <c r="A40" s="56">
        <f t="shared" si="0"/>
        <v>27</v>
      </c>
      <c r="B40" s="57"/>
      <c r="C40" s="57"/>
      <c r="D40" s="58"/>
      <c r="E40" s="58"/>
      <c r="F40" s="59"/>
      <c r="G40" s="59"/>
      <c r="H40" s="59"/>
      <c r="I40" s="59"/>
      <c r="J40" s="59"/>
    </row>
    <row r="41" spans="1:10" x14ac:dyDescent="0.3">
      <c r="A41" s="56">
        <f t="shared" si="0"/>
        <v>28</v>
      </c>
      <c r="B41" s="57"/>
      <c r="C41" s="57"/>
      <c r="D41" s="58"/>
      <c r="E41" s="58"/>
      <c r="F41" s="59"/>
      <c r="G41" s="59"/>
      <c r="H41" s="59"/>
      <c r="I41" s="59"/>
      <c r="J41" s="59"/>
    </row>
    <row r="42" spans="1:10" x14ac:dyDescent="0.3">
      <c r="A42" s="56">
        <f t="shared" si="0"/>
        <v>29</v>
      </c>
      <c r="B42" s="57"/>
      <c r="C42" s="57"/>
      <c r="D42" s="58"/>
      <c r="E42" s="58"/>
      <c r="F42" s="59"/>
      <c r="G42" s="59"/>
      <c r="H42" s="59"/>
      <c r="I42" s="59"/>
      <c r="J42" s="59"/>
    </row>
    <row r="43" spans="1:10" x14ac:dyDescent="0.3">
      <c r="A43" s="56">
        <f t="shared" si="0"/>
        <v>30</v>
      </c>
      <c r="B43" s="57"/>
      <c r="C43" s="57"/>
      <c r="D43" s="58"/>
      <c r="E43" s="58"/>
      <c r="F43" s="59"/>
      <c r="G43" s="59"/>
      <c r="H43" s="59"/>
      <c r="I43" s="59"/>
      <c r="J43" s="59"/>
    </row>
    <row r="44" spans="1:10" x14ac:dyDescent="0.3">
      <c r="A44" s="56">
        <f t="shared" si="0"/>
        <v>31</v>
      </c>
      <c r="B44" s="57"/>
      <c r="C44" s="57"/>
      <c r="D44" s="58"/>
      <c r="E44" s="58"/>
      <c r="F44" s="59"/>
      <c r="G44" s="59"/>
      <c r="H44" s="59"/>
      <c r="I44" s="59"/>
      <c r="J44" s="59"/>
    </row>
    <row r="45" spans="1:10" x14ac:dyDescent="0.3">
      <c r="A45" s="56">
        <f t="shared" si="0"/>
        <v>32</v>
      </c>
      <c r="B45" s="57"/>
      <c r="C45" s="57"/>
      <c r="D45" s="58"/>
      <c r="E45" s="58"/>
      <c r="F45" s="59"/>
      <c r="G45" s="59"/>
      <c r="H45" s="59"/>
      <c r="I45" s="59"/>
      <c r="J45" s="59"/>
    </row>
    <row r="46" spans="1:10" x14ac:dyDescent="0.3">
      <c r="A46" s="56">
        <f t="shared" si="0"/>
        <v>33</v>
      </c>
      <c r="B46" s="57"/>
      <c r="C46" s="57"/>
      <c r="D46" s="58"/>
      <c r="E46" s="58"/>
      <c r="F46" s="59"/>
      <c r="G46" s="59"/>
      <c r="H46" s="59"/>
      <c r="I46" s="59"/>
      <c r="J46" s="59"/>
    </row>
    <row r="47" spans="1:10" x14ac:dyDescent="0.3">
      <c r="A47" s="60" t="s">
        <v>24</v>
      </c>
      <c r="B47" s="60"/>
      <c r="C47" s="60"/>
      <c r="D47" s="61"/>
      <c r="E47" s="61"/>
      <c r="F47" s="62"/>
      <c r="G47" s="63"/>
      <c r="H47" s="63" t="s">
        <v>25</v>
      </c>
      <c r="I47" s="63"/>
      <c r="J47" s="64"/>
    </row>
  </sheetData>
  <mergeCells count="3">
    <mergeCell ref="D1:F1"/>
    <mergeCell ref="I1:J1"/>
    <mergeCell ref="D3:F6"/>
  </mergeCells>
  <printOptions horizontalCentered="1"/>
  <pageMargins left="0.5" right="0.5" top="0.75" bottom="0.5" header="0.5" footer="0.5"/>
  <pageSetup scale="75" pageOrder="overThenDown" orientation="landscape" cellComments="asDisplayed" r:id="rId1"/>
  <headerFooter>
    <oddHeader xml:space="preserve">&amp;RDEF’s Response to OPC POD 1 (1-26)
Q7
</oddHeader>
    <oddFooter>&amp;R20240025-OPCPOD1-00004257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08F85-12C1-44F8-95F9-12B9C47D5E5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fb449c68-7da9-4414-a7d8-785e223757ce"/>
    <ds:schemaRef ds:uri="http://purl.org/dc/terms/"/>
    <ds:schemaRef ds:uri="cb0cb807-e4cb-4197-a0a9-ff4221d065c9"/>
    <ds:schemaRef ds:uri="http://schemas.microsoft.com/office/infopath/2007/PartnerControls"/>
    <ds:schemaRef ds:uri="1f9b4577-d510-4d0a-9b77-58a7ce05057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E5650D-7295-40EB-A74B-565D0D92C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B7D5C6-24A4-488B-8083-196D521234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C-27</vt:lpstr>
      <vt:lpstr>'MFR C-27'!Print_Area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cp:lastPrinted>2024-04-14T19:32:25Z</cp:lastPrinted>
  <dcterms:created xsi:type="dcterms:W3CDTF">2019-12-30T12:31:03Z</dcterms:created>
  <dcterms:modified xsi:type="dcterms:W3CDTF">2024-04-14T19:32:31Z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lc_DocIdItemGuid">
    <vt:lpwstr>86a82ef9-3c05-472b-85a0-d2cda59ff660</vt:lpwstr>
  </property>
  <property fmtid="{D5CDD505-2E9C-101B-9397-08002B2CF9AE}" pid="6" name="MediaServiceImageTags">
    <vt:lpwstr/>
  </property>
</Properties>
</file>