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A\PRICING&amp;RATES\Rate Case\Rate Design\2024 Rate Case Rate Design MFRs\Submitted Models\"/>
    </mc:Choice>
  </mc:AlternateContent>
  <xr:revisionPtr revIDLastSave="0" documentId="8_{63A48494-D778-486B-BAC3-68653DC5242B}" xr6:coauthVersionLast="47" xr6:coauthVersionMax="47" xr10:uidLastSave="{00000000-0000-0000-0000-000000000000}"/>
  <bookViews>
    <workbookView xWindow="-120" yWindow="-120" windowWidth="29040" windowHeight="15840" xr2:uid="{2C5262C5-DFE9-4199-9900-B178E4773670}"/>
  </bookViews>
  <sheets>
    <sheet name="Low Income Foreca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3" i="1"/>
  <c r="G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Williams, Jordan M.</author>
  </authors>
  <commentList>
    <comment ref="C2" authorId="0" shapeId="0" xr:uid="{53ADBB42-5850-4DD5-8885-BF048F2D7DA0}">
      <text>
        <r>
          <rPr>
            <b/>
            <sz val="9"/>
            <color indexed="81"/>
            <rFont val="Tahoma"/>
            <family val="2"/>
          </rPr>
          <t>Williams, Jordan M.:</t>
        </r>
        <r>
          <rPr>
            <sz val="9"/>
            <color indexed="81"/>
            <rFont val="Tahoma"/>
            <family val="2"/>
          </rPr>
          <t xml:space="preserve">
LR&amp;F's Forecast done in 2023</t>
        </r>
      </text>
    </comment>
    <comment ref="D2" authorId="0" shapeId="0" xr:uid="{0770FAE3-F017-46BE-AEDA-8AA5F80FEC3D}">
      <text>
        <r>
          <rPr>
            <b/>
            <sz val="9"/>
            <color indexed="81"/>
            <rFont val="Tahoma"/>
            <family val="2"/>
          </rPr>
          <t>Williams, Jordan M.:</t>
        </r>
        <r>
          <rPr>
            <sz val="9"/>
            <color indexed="81"/>
            <rFont val="Tahoma"/>
            <family val="2"/>
          </rPr>
          <t xml:space="preserve">
https://www.flhealthcharts.gov/ChartsDashboards/rdPage.aspx?rdReport=NonVitalIndNoGrp.Dataviewer
JMW pulled on 1/25/2024… it was 2022 data</t>
        </r>
      </text>
    </comment>
    <comment ref="F2" authorId="0" shapeId="0" xr:uid="{F55BC78F-7D78-4C90-9061-E3D00A9C7CDD}">
      <text>
        <r>
          <rPr>
            <b/>
            <sz val="9"/>
            <color indexed="81"/>
            <rFont val="Tahoma"/>
            <family val="2"/>
          </rPr>
          <t>Williams, Jordan M.:</t>
        </r>
        <r>
          <rPr>
            <sz val="9"/>
            <color indexed="81"/>
            <rFont val="Tahoma"/>
            <family val="2"/>
          </rPr>
          <t xml:space="preserve">
https://www.census.gov/quickfacts/fact/table/hillsboroughcountyflorida/PST045223</t>
        </r>
      </text>
    </comment>
  </commentList>
</comments>
</file>

<file path=xl/sharedStrings.xml><?xml version="1.0" encoding="utf-8"?>
<sst xmlns="http://schemas.openxmlformats.org/spreadsheetml/2006/main" count="6" uniqueCount="6">
  <si>
    <t>Residential Customer Forecast</t>
  </si>
  <si>
    <t>Year</t>
  </si>
  <si>
    <t>Percent on Medicaid in Hillsborough County</t>
  </si>
  <si>
    <t>Income Qualified Customers</t>
  </si>
  <si>
    <t>Percent Hillsborough County 65+</t>
  </si>
  <si>
    <t>Customers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</si>
</sst>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072C1-6E0F-4241-9224-D38C2EF18175}">
  <dimension ref="B1:H12"/>
  <sheetViews>
    <sheetView tabSelected="1" workbookViewId="0">
      <selection activeCell="B2" sqref="B2"/>
    </sheetView>
  </sheetViews>
  <sheetFormatPr defaultRowHeight="15" x14ac:dyDescent="0.25"/>
  <cols>
    <col min="2" max="2" width="9.140625" style="1"/>
    <col min="3" max="3" width="28.42578125" bestFit="1" customWidth="1"/>
    <col min="4" max="4" width="40.85546875" bestFit="1" customWidth="1"/>
    <col min="5" max="5" width="26.7109375" bestFit="1" customWidth="1"/>
    <col min="6" max="6" width="30.42578125" bestFit="1" customWidth="1"/>
    <col min="7" max="7" width="14" bestFit="1" customWidth="1"/>
  </cols>
  <sheetData>
    <row r="1" spans="2:8" ht="15.75" thickBot="1" x14ac:dyDescent="0.3"/>
    <row r="2" spans="2:8" s="1" customFormat="1" ht="15.75" thickBot="1" x14ac:dyDescent="0.3">
      <c r="B2" s="3" t="s">
        <v>1</v>
      </c>
      <c r="C2" s="4" t="s">
        <v>0</v>
      </c>
      <c r="D2" s="4" t="s">
        <v>2</v>
      </c>
      <c r="E2" s="4" t="s">
        <v>3</v>
      </c>
      <c r="F2" s="4" t="s">
        <v>4</v>
      </c>
      <c r="G2" s="4" t="s">
        <v>5</v>
      </c>
      <c r="H2" s="2"/>
    </row>
    <row r="3" spans="2:8" x14ac:dyDescent="0.25">
      <c r="B3" s="5">
        <v>2024</v>
      </c>
      <c r="C3" s="6">
        <v>755744</v>
      </c>
      <c r="D3" s="7">
        <v>0.26400000000000001</v>
      </c>
      <c r="E3" s="6">
        <f>+C3*D3</f>
        <v>199516.416</v>
      </c>
      <c r="F3" s="8">
        <v>0.15</v>
      </c>
      <c r="G3" s="6">
        <f>+E3*F3</f>
        <v>29927.462399999997</v>
      </c>
    </row>
    <row r="4" spans="2:8" x14ac:dyDescent="0.25">
      <c r="B4" s="5">
        <v>2025</v>
      </c>
      <c r="C4" s="6">
        <v>768913</v>
      </c>
      <c r="D4" s="7">
        <v>0.26400000000000001</v>
      </c>
      <c r="E4" s="6">
        <f t="shared" ref="E4:E12" si="0">+C4*D4</f>
        <v>202993.03200000001</v>
      </c>
      <c r="F4" s="8">
        <v>0.15</v>
      </c>
      <c r="G4" s="6">
        <f t="shared" ref="G4:G12" si="1">+E4*F4</f>
        <v>30448.9548</v>
      </c>
    </row>
    <row r="5" spans="2:8" x14ac:dyDescent="0.25">
      <c r="B5" s="5">
        <v>2026</v>
      </c>
      <c r="C5" s="6">
        <v>781870</v>
      </c>
      <c r="D5" s="7">
        <v>0.26400000000000001</v>
      </c>
      <c r="E5" s="6">
        <f t="shared" si="0"/>
        <v>206413.68000000002</v>
      </c>
      <c r="F5" s="8">
        <v>0.15</v>
      </c>
      <c r="G5" s="6">
        <f t="shared" si="1"/>
        <v>30962.052000000003</v>
      </c>
    </row>
    <row r="6" spans="2:8" x14ac:dyDescent="0.25">
      <c r="B6" s="5">
        <v>2027</v>
      </c>
      <c r="C6" s="6">
        <v>794608</v>
      </c>
      <c r="D6" s="7">
        <v>0.26400000000000001</v>
      </c>
      <c r="E6" s="6">
        <f t="shared" si="0"/>
        <v>209776.51200000002</v>
      </c>
      <c r="F6" s="8">
        <v>0.15</v>
      </c>
      <c r="G6" s="6">
        <f t="shared" si="1"/>
        <v>31466.4768</v>
      </c>
    </row>
    <row r="7" spans="2:8" x14ac:dyDescent="0.25">
      <c r="B7" s="5">
        <v>2028</v>
      </c>
      <c r="C7" s="6">
        <v>807013</v>
      </c>
      <c r="D7" s="7">
        <v>0.26400000000000001</v>
      </c>
      <c r="E7" s="6">
        <f t="shared" si="0"/>
        <v>213051.432</v>
      </c>
      <c r="F7" s="8">
        <v>0.15</v>
      </c>
      <c r="G7" s="6">
        <f t="shared" si="1"/>
        <v>31957.714799999998</v>
      </c>
    </row>
    <row r="8" spans="2:8" x14ac:dyDescent="0.25">
      <c r="B8" s="5">
        <v>2029</v>
      </c>
      <c r="C8" s="6">
        <v>819051</v>
      </c>
      <c r="D8" s="7">
        <v>0.26400000000000001</v>
      </c>
      <c r="E8" s="6">
        <f t="shared" si="0"/>
        <v>216229.46400000001</v>
      </c>
      <c r="F8" s="8">
        <v>0.15</v>
      </c>
      <c r="G8" s="6">
        <f t="shared" si="1"/>
        <v>32434.419600000001</v>
      </c>
    </row>
    <row r="9" spans="2:8" x14ac:dyDescent="0.25">
      <c r="B9" s="5">
        <v>2030</v>
      </c>
      <c r="C9" s="6">
        <v>830679</v>
      </c>
      <c r="D9" s="7">
        <v>0.26400000000000001</v>
      </c>
      <c r="E9" s="6">
        <f t="shared" si="0"/>
        <v>219299.25600000002</v>
      </c>
      <c r="F9" s="8">
        <v>0.15</v>
      </c>
      <c r="G9" s="6">
        <f t="shared" si="1"/>
        <v>32894.888400000003</v>
      </c>
    </row>
    <row r="10" spans="2:8" x14ac:dyDescent="0.25">
      <c r="B10" s="5">
        <v>2031</v>
      </c>
      <c r="C10" s="6">
        <v>841697</v>
      </c>
      <c r="D10" s="7">
        <v>0.26400000000000001</v>
      </c>
      <c r="E10" s="6">
        <f t="shared" si="0"/>
        <v>222208.008</v>
      </c>
      <c r="F10" s="8">
        <v>0.15</v>
      </c>
      <c r="G10" s="6">
        <f t="shared" si="1"/>
        <v>33331.201199999996</v>
      </c>
    </row>
    <row r="11" spans="2:8" x14ac:dyDescent="0.25">
      <c r="B11" s="5">
        <v>2032</v>
      </c>
      <c r="C11" s="6">
        <v>852292</v>
      </c>
      <c r="D11" s="7">
        <v>0.26400000000000001</v>
      </c>
      <c r="E11" s="6">
        <f t="shared" si="0"/>
        <v>225005.08800000002</v>
      </c>
      <c r="F11" s="8">
        <v>0.15</v>
      </c>
      <c r="G11" s="6">
        <f t="shared" si="1"/>
        <v>33750.763200000001</v>
      </c>
    </row>
    <row r="12" spans="2:8" ht="15.75" thickBot="1" x14ac:dyDescent="0.3">
      <c r="B12" s="9">
        <v>2033</v>
      </c>
      <c r="C12" s="10">
        <v>862499</v>
      </c>
      <c r="D12" s="11">
        <v>0.26400000000000001</v>
      </c>
      <c r="E12" s="10">
        <f t="shared" si="0"/>
        <v>227699.736</v>
      </c>
      <c r="F12" s="12">
        <v>0.15</v>
      </c>
      <c r="G12" s="10">
        <f t="shared" si="1"/>
        <v>34154.960399999996</v>
      </c>
    </row>
  </sheetData>
  <pageMargins left="0.7" right="0.7" top="0.75" bottom="0.75" header="0.3" footer="0.3"/>
  <customProperties>
    <customPr name="EpmWorksheetKeyString_GUID" r:id="rId1"/>
  </customPropertie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4D0C465-9F7C-43A3-812D-B26BFAE560A0}"/>
</file>

<file path=customXml/itemProps2.xml><?xml version="1.0" encoding="utf-8"?>
<ds:datastoreItem xmlns:ds="http://schemas.openxmlformats.org/officeDocument/2006/customXml" ds:itemID="{3E8A6706-443A-48BD-AAC2-62D0F164DD52}"/>
</file>

<file path=customXml/itemProps3.xml><?xml version="1.0" encoding="utf-8"?>
<ds:datastoreItem xmlns:ds="http://schemas.openxmlformats.org/officeDocument/2006/customXml" ds:itemID="{E942B02C-CDA7-46B5-918E-A42146E36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 Income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Williams, Jordan M.</dc:creator>
  <cp:lastModifiedBy>Williams, Jordan M.</cp:lastModifiedBy>
  <dcterms:created xsi:type="dcterms:W3CDTF">2024-01-25T12:57:38Z</dcterms:created>
  <dcterms:modified xsi:type="dcterms:W3CDTF">2024-04-03T11:20:18Z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2024-01-25T12:57:46Z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078c4297-f57b-4973-af89-00993ce04896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772000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