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195" windowHeight="12330"/>
  </bookViews>
  <sheets>
    <sheet name="CWIP 13 month average" sheetId="4" r:id="rId1"/>
    <sheet name="STD 13 month average" sheetId="3" r:id="rId2"/>
  </sheets>
  <definedNames>
    <definedName name="_xlnm.Print_Area" localSheetId="1">'STD 13 month average'!$A$1:$D$25</definedName>
  </definedNames>
  <calcPr calcId="145621" calcMode="manual"/>
</workbook>
</file>

<file path=xl/calcChain.xml><?xml version="1.0" encoding="utf-8"?>
<calcChain xmlns="http://schemas.openxmlformats.org/spreadsheetml/2006/main">
  <c r="B23" i="4" l="1"/>
  <c r="B25" i="3" l="1"/>
</calcChain>
</file>

<file path=xl/sharedStrings.xml><?xml version="1.0" encoding="utf-8"?>
<sst xmlns="http://schemas.openxmlformats.org/spreadsheetml/2006/main" count="35" uniqueCount="20">
  <si>
    <t>Notes Payable</t>
  </si>
  <si>
    <t>Periods</t>
  </si>
  <si>
    <t>FERC 231s &amp; 233s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</si>
  <si>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</si>
  <si>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</si>
  <si>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</si>
  <si>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</si>
  <si>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</si>
  <si>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</si>
  <si>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</si>
  <si>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</si>
  <si>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</si>
  <si>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</si>
  <si>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</si>
  <si>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</si>
  <si>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August 2012</t>
  </si>
  <si>
    <t xml:space="preserve">Total CWIP </t>
  </si>
  <si>
    <t>(1)</t>
  </si>
  <si>
    <t>13 month average</t>
  </si>
  <si>
    <t>(1) Amounts shown are for total company, which include clauses, wholesale, and interest-bearing CWIP.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</si>
</sst>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[$-409]m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16" fillId="0" borderId="10" xfId="0" applyNumberFormat="1" applyFont="1" applyBorder="1"/>
    <xf numFmtId="165" fontId="0" fillId="0" borderId="0" xfId="0" applyNumberFormat="1"/>
    <xf numFmtId="165" fontId="0" fillId="0" borderId="10" xfId="0" applyNumberFormat="1" applyBorder="1"/>
    <xf numFmtId="166" fontId="0" fillId="0" borderId="0" xfId="0" quotePrefix="1" applyNumberFormat="1"/>
    <xf numFmtId="0" fontId="0" fillId="0" borderId="0" xfId="0" quotePrefix="1"/>
    <xf numFmtId="0" fontId="0" fillId="0" borderId="0" xfId="0" quotePrefix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18" fillId="0" borderId="0" xfId="0" applyFont="1" applyFill="1" applyAlignment="1">
      <alignment horizontal="center"/>
    </xf>
    <xf numFmtId="165" fontId="0" fillId="0" borderId="0" xfId="0" applyNumberForma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28576</xdr:rowOff>
    </xdr:from>
    <xdr:to>
      <xdr:col>2</xdr:col>
      <xdr:colOff>695325</xdr:colOff>
      <xdr:row>5</xdr:row>
      <xdr:rowOff>142876</xdr:rowOff>
    </xdr:to>
    <xdr:sp macro="" textlink="">
      <xdr:nvSpPr>
        <xdr:cNvPr id="2" name="TextBox 1"/>
        <xdr:cNvSpPr txBox="1"/>
      </xdr:nvSpPr>
      <xdr:spPr>
        <a:xfrm>
          <a:off x="495300" y="28576"/>
          <a:ext cx="220980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FEA 1st Set of Interrogatories</a:t>
          </a:r>
          <a:r>
            <a:rPr lang="en-US" sz="1200">
              <a:latin typeface="Arial" pitchFamily="34" charset="0"/>
              <a:cs typeface="Arial" pitchFamily="34" charset="0"/>
            </a:rPr>
            <a:t> </a:t>
          </a:r>
        </a:p>
        <a:p>
          <a:pPr>
            <a:lnSpc>
              <a:spcPts val="11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Docket No. 130140-EI</a:t>
          </a:r>
          <a:r>
            <a:rPr lang="en-US" sz="1200">
              <a:latin typeface="Arial" pitchFamily="34" charset="0"/>
              <a:cs typeface="Arial" pitchFamily="34" charset="0"/>
            </a:rPr>
            <a:t> </a:t>
          </a:r>
        </a:p>
        <a:p>
          <a:pPr>
            <a:lnSpc>
              <a:spcPts val="11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GULF POWER COMPANY</a:t>
          </a:r>
          <a:r>
            <a:rPr lang="en-US" sz="1200">
              <a:latin typeface="Arial" pitchFamily="34" charset="0"/>
              <a:cs typeface="Arial" pitchFamily="34" charset="0"/>
            </a:rPr>
            <a:t> </a:t>
          </a:r>
        </a:p>
        <a:p>
          <a:pPr>
            <a:lnSpc>
              <a:spcPts val="12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Item No. 2</a:t>
          </a:r>
          <a:endParaRPr lang="en-US" sz="1200">
            <a:latin typeface="Arial" pitchFamily="34" charset="0"/>
            <a:cs typeface="Arial" pitchFamily="34" charset="0"/>
          </a:endParaRPr>
        </a:p>
        <a:p>
          <a:pPr>
            <a:lnSpc>
              <a:spcPts val="11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Spreadsheet 1 of 2</a:t>
          </a:r>
          <a:endParaRPr lang="en-US" sz="12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28025</xdr:rowOff>
    </xdr:from>
    <xdr:to>
      <xdr:col>1</xdr:col>
      <xdr:colOff>1266825</xdr:colOff>
      <xdr:row>7</xdr:row>
      <xdr:rowOff>38100</xdr:rowOff>
    </xdr:to>
    <xdr:sp macro="" textlink="">
      <xdr:nvSpPr>
        <xdr:cNvPr id="2" name="TextBox 1"/>
        <xdr:cNvSpPr txBox="1"/>
      </xdr:nvSpPr>
      <xdr:spPr>
        <a:xfrm>
          <a:off x="428625" y="28025"/>
          <a:ext cx="2076450" cy="1343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FEA 1st Set of Interrogatories</a:t>
          </a:r>
          <a:r>
            <a:rPr lang="en-US" sz="1200">
              <a:latin typeface="Arial" pitchFamily="34" charset="0"/>
              <a:cs typeface="Arial" pitchFamily="34" charset="0"/>
            </a:rPr>
            <a:t> </a:t>
          </a:r>
        </a:p>
        <a:p>
          <a:pPr>
            <a:lnSpc>
              <a:spcPts val="11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Docket No. 130140-EI</a:t>
          </a:r>
          <a:r>
            <a:rPr lang="en-US" sz="1200">
              <a:latin typeface="Arial" pitchFamily="34" charset="0"/>
              <a:cs typeface="Arial" pitchFamily="34" charset="0"/>
            </a:rPr>
            <a:t> </a:t>
          </a:r>
        </a:p>
        <a:p>
          <a:pPr>
            <a:lnSpc>
              <a:spcPts val="11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GULF POWER COMPANY</a:t>
          </a:r>
          <a:r>
            <a:rPr lang="en-US" sz="1200">
              <a:latin typeface="Arial" pitchFamily="34" charset="0"/>
              <a:cs typeface="Arial" pitchFamily="34" charset="0"/>
            </a:rPr>
            <a:t> </a:t>
          </a:r>
        </a:p>
        <a:p>
          <a:pPr>
            <a:lnSpc>
              <a:spcPts val="12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Item No. 2</a:t>
          </a:r>
          <a:endParaRPr lang="en-US" sz="1200">
            <a:latin typeface="Arial" pitchFamily="34" charset="0"/>
            <a:cs typeface="Arial" pitchFamily="34" charset="0"/>
          </a:endParaRPr>
        </a:p>
        <a:p>
          <a:pPr>
            <a:lnSpc>
              <a:spcPts val="1100"/>
            </a:lnSpc>
          </a:pPr>
          <a:r>
            <a:rPr lang="en-US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Spreadsheet 2 of 2</a:t>
          </a:r>
          <a:endParaRPr lang="en-US" sz="12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27"/>
  <sheetViews>
    <sheetView tabSelected="1" workbookViewId="0">
      <selection activeCell="S11" sqref="S11"/>
    </sheetView>
  </sheetViews>
  <sheetFormatPr defaultRowHeight="15" x14ac:dyDescent="0.25"/>
  <cols>
    <col min="1" max="1" width="18.5703125" bestFit="1" customWidth="1"/>
    <col min="2" max="2" width="14.7109375" customWidth="1"/>
    <col min="3" max="3" width="21.140625" customWidth="1"/>
  </cols>
  <sheetData>
    <row r="6" spans="1:3" x14ac:dyDescent="0.25">
      <c r="C6" s="13"/>
    </row>
    <row r="7" spans="1:3" s="1" customFormat="1" x14ac:dyDescent="0.25">
      <c r="B7" s="12" t="s">
        <v>17</v>
      </c>
      <c r="C7" s="14"/>
    </row>
    <row r="8" spans="1:3" x14ac:dyDescent="0.25">
      <c r="A8" s="5" t="s">
        <v>1</v>
      </c>
      <c r="B8" s="5" t="s">
        <v>16</v>
      </c>
      <c r="C8" s="15"/>
    </row>
    <row r="9" spans="1:3" x14ac:dyDescent="0.3">
      <c r="A9" s="1"/>
      <c r="C9" s="13"/>
    </row>
    <row r="10" spans="1:3" x14ac:dyDescent="0.3">
      <c r="A10" s="10" t="s">
        <v>15</v>
      </c>
      <c r="B10" s="8">
        <v>183366987</v>
      </c>
      <c r="C10" s="16"/>
    </row>
    <row r="11" spans="1:3" x14ac:dyDescent="0.3">
      <c r="A11" s="10" t="s">
        <v>3</v>
      </c>
      <c r="B11" s="8">
        <v>200696350</v>
      </c>
      <c r="C11" s="16"/>
    </row>
    <row r="12" spans="1:3" x14ac:dyDescent="0.3">
      <c r="A12" s="10" t="s">
        <v>4</v>
      </c>
      <c r="B12" s="8">
        <v>218086464.43000001</v>
      </c>
      <c r="C12" s="16"/>
    </row>
    <row r="13" spans="1:3" x14ac:dyDescent="0.3">
      <c r="A13" s="10" t="s">
        <v>5</v>
      </c>
      <c r="B13" s="8">
        <v>186637220</v>
      </c>
      <c r="C13" s="16"/>
    </row>
    <row r="14" spans="1:3" x14ac:dyDescent="0.3">
      <c r="A14" s="10" t="s">
        <v>6</v>
      </c>
      <c r="B14" s="8">
        <v>136154926</v>
      </c>
      <c r="C14" s="16"/>
    </row>
    <row r="15" spans="1:3" x14ac:dyDescent="0.3">
      <c r="A15" s="10" t="s">
        <v>7</v>
      </c>
      <c r="B15" s="8">
        <v>138254696</v>
      </c>
      <c r="C15" s="16"/>
    </row>
    <row r="16" spans="1:3" x14ac:dyDescent="0.3">
      <c r="A16" s="10" t="s">
        <v>8</v>
      </c>
      <c r="B16" s="8">
        <v>157862315</v>
      </c>
      <c r="C16" s="16"/>
    </row>
    <row r="17" spans="1:3" x14ac:dyDescent="0.3">
      <c r="A17" s="10" t="s">
        <v>9</v>
      </c>
      <c r="B17" s="8">
        <v>176218536</v>
      </c>
      <c r="C17" s="16"/>
    </row>
    <row r="18" spans="1:3" x14ac:dyDescent="0.3">
      <c r="A18" s="10" t="s">
        <v>10</v>
      </c>
      <c r="B18" s="8">
        <v>193894420</v>
      </c>
      <c r="C18" s="16"/>
    </row>
    <row r="19" spans="1:3" x14ac:dyDescent="0.3">
      <c r="A19" s="10" t="s">
        <v>11</v>
      </c>
      <c r="B19" s="8">
        <v>214112487</v>
      </c>
      <c r="C19" s="16"/>
    </row>
    <row r="20" spans="1:3" x14ac:dyDescent="0.3">
      <c r="A20" s="10" t="s">
        <v>12</v>
      </c>
      <c r="B20" s="8">
        <v>218105866</v>
      </c>
      <c r="C20" s="16"/>
    </row>
    <row r="21" spans="1:3" x14ac:dyDescent="0.3">
      <c r="A21" s="10" t="s">
        <v>13</v>
      </c>
      <c r="B21" s="8">
        <v>211295681</v>
      </c>
      <c r="C21" s="16"/>
    </row>
    <row r="22" spans="1:3" x14ac:dyDescent="0.3">
      <c r="A22" s="10" t="s">
        <v>14</v>
      </c>
      <c r="B22" s="8">
        <v>225169977</v>
      </c>
      <c r="C22" s="16"/>
    </row>
    <row r="23" spans="1:3" x14ac:dyDescent="0.3">
      <c r="A23" s="6" t="s">
        <v>18</v>
      </c>
      <c r="B23" s="9">
        <f>AVERAGE(B10:B22)</f>
        <v>189219686.57153848</v>
      </c>
      <c r="C23" s="13"/>
    </row>
    <row r="24" spans="1:3" x14ac:dyDescent="0.25">
      <c r="C24" s="13"/>
    </row>
    <row r="26" spans="1:3" x14ac:dyDescent="0.25">
      <c r="A26" t="s">
        <v>19</v>
      </c>
    </row>
    <row r="27" spans="1:3" x14ac:dyDescent="0.25">
      <c r="A27" s="1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Normal="100" workbookViewId="0">
      <selection activeCell="D19" sqref="D19"/>
    </sheetView>
  </sheetViews>
  <sheetFormatPr defaultRowHeight="15" x14ac:dyDescent="0.25"/>
  <cols>
    <col min="1" max="1" width="18.5703125" bestFit="1" customWidth="1"/>
    <col min="2" max="2" width="19.5703125" bestFit="1" customWidth="1"/>
    <col min="3" max="3" width="14.28515625" bestFit="1" customWidth="1"/>
    <col min="4" max="4" width="18.5703125" bestFit="1" customWidth="1"/>
    <col min="5" max="5" width="15.7109375" bestFit="1" customWidth="1"/>
    <col min="6" max="6" width="18.140625" bestFit="1" customWidth="1"/>
    <col min="7" max="7" width="17.85546875" bestFit="1" customWidth="1"/>
    <col min="8" max="8" width="18.5703125" bestFit="1" customWidth="1"/>
    <col min="9" max="9" width="16.42578125" bestFit="1" customWidth="1"/>
    <col min="10" max="10" width="18.140625" bestFit="1" customWidth="1"/>
    <col min="11" max="11" width="17.85546875" bestFit="1" customWidth="1"/>
    <col min="12" max="12" width="15.28515625" bestFit="1" customWidth="1"/>
    <col min="13" max="13" width="16.42578125" bestFit="1" customWidth="1"/>
    <col min="14" max="14" width="14" bestFit="1" customWidth="1"/>
    <col min="15" max="15" width="12.140625" bestFit="1" customWidth="1"/>
    <col min="16" max="17" width="12.5703125" bestFit="1" customWidth="1"/>
    <col min="18" max="18" width="14.7109375" bestFit="1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7" spans="1:15" s="1" customFormat="1" x14ac:dyDescent="0.25"/>
    <row r="8" spans="1:15" s="1" customFormat="1" x14ac:dyDescent="0.25"/>
    <row r="9" spans="1:15" x14ac:dyDescent="0.25">
      <c r="A9" s="4"/>
      <c r="B9" s="4" t="s">
        <v>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</row>
    <row r="10" spans="1:15" x14ac:dyDescent="0.25">
      <c r="A10" s="5" t="s">
        <v>1</v>
      </c>
      <c r="B10" s="5" t="s">
        <v>0</v>
      </c>
    </row>
    <row r="12" spans="1:15" x14ac:dyDescent="0.25">
      <c r="A12" s="10" t="s">
        <v>15</v>
      </c>
      <c r="B12" s="3">
        <v>68620964.540000007</v>
      </c>
    </row>
    <row r="13" spans="1:15" x14ac:dyDescent="0.25">
      <c r="A13" s="10" t="s">
        <v>3</v>
      </c>
      <c r="B13" s="3">
        <v>19228382.77</v>
      </c>
    </row>
    <row r="14" spans="1:15" x14ac:dyDescent="0.25">
      <c r="A14" s="10" t="s">
        <v>4</v>
      </c>
      <c r="B14" s="3">
        <v>25730436.519999903</v>
      </c>
    </row>
    <row r="15" spans="1:15" x14ac:dyDescent="0.25">
      <c r="A15" s="10" t="s">
        <v>5</v>
      </c>
      <c r="B15" s="3">
        <v>45726913.469999999</v>
      </c>
    </row>
    <row r="16" spans="1:15" x14ac:dyDescent="0.25">
      <c r="A16" s="10" t="s">
        <v>6</v>
      </c>
      <c r="B16" s="3">
        <v>127001651.16</v>
      </c>
    </row>
    <row r="17" spans="1:2" ht="14.45" x14ac:dyDescent="0.3">
      <c r="A17" s="10" t="s">
        <v>7</v>
      </c>
      <c r="B17" s="3">
        <v>131608509.07999998</v>
      </c>
    </row>
    <row r="18" spans="1:2" ht="14.45" x14ac:dyDescent="0.3">
      <c r="A18" s="10" t="s">
        <v>8</v>
      </c>
      <c r="B18" s="3">
        <v>80518496.879999906</v>
      </c>
    </row>
    <row r="19" spans="1:2" ht="14.45" x14ac:dyDescent="0.3">
      <c r="A19" s="10" t="s">
        <v>9</v>
      </c>
      <c r="B19" s="3">
        <v>132811030.58</v>
      </c>
    </row>
    <row r="20" spans="1:2" ht="14.45" x14ac:dyDescent="0.3">
      <c r="A20" s="10" t="s">
        <v>10</v>
      </c>
      <c r="B20" s="3">
        <v>136207146.94</v>
      </c>
    </row>
    <row r="21" spans="1:2" ht="14.45" x14ac:dyDescent="0.3">
      <c r="A21" s="10" t="s">
        <v>11</v>
      </c>
      <c r="B21" s="3">
        <v>164271715.54999998</v>
      </c>
    </row>
    <row r="22" spans="1:2" ht="14.45" x14ac:dyDescent="0.3">
      <c r="A22" s="10" t="s">
        <v>12</v>
      </c>
      <c r="B22" s="3">
        <v>125000000</v>
      </c>
    </row>
    <row r="23" spans="1:2" ht="14.45" x14ac:dyDescent="0.3">
      <c r="A23" s="10" t="s">
        <v>13</v>
      </c>
      <c r="B23" s="3">
        <v>100982526.66</v>
      </c>
    </row>
    <row r="24" spans="1:2" s="1" customFormat="1" ht="14.45" x14ac:dyDescent="0.3">
      <c r="A24" s="10" t="s">
        <v>14</v>
      </c>
      <c r="B24" s="3">
        <v>47393486.770000003</v>
      </c>
    </row>
    <row r="25" spans="1:2" ht="14.45" x14ac:dyDescent="0.3">
      <c r="A25" s="6" t="s">
        <v>18</v>
      </c>
      <c r="B25" s="7">
        <f>AVERAGE(B12:B24)</f>
        <v>92700096.993846148</v>
      </c>
    </row>
  </sheetData>
  <printOptions horizont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CWIP 13 month average</vt:lpstr>
      <vt:lpstr>STD 13 month average</vt:lpstr>
      <vt:lpstr>'STD 13 month average'!Print_Area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Carnley, Holly</dc:creator>
  <cp:lastModifiedBy>Rivera, Christa L.</cp:lastModifiedBy>
  <cp:lastPrinted>2013-09-16T14:51:07Z</cp:lastPrinted>
  <dcterms:created xsi:type="dcterms:W3CDTF">2013-09-16T14:21:09Z</dcterms:created>
  <dcterms:modified xsi:type="dcterms:W3CDTF">2013-10-11T18:55:54Z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448773311</vt:i4>
  </property>
  <property fmtid="{D5CDD505-2E9C-101B-9397-08002B2CF9AE}" pid="3" name="_NewReviewCycle">
    <vt:lpwstr/>
  </property>
  <property fmtid="{D5CDD505-2E9C-101B-9397-08002B2CF9AE}" pid="4" name="_EmailSubject">
    <vt:lpwstr>Christa - FEA 1st ROG 2</vt:lpwstr>
  </property>
  <property fmtid="{D5CDD505-2E9C-101B-9397-08002B2CF9AE}" pid="5" name="_AuthorEmail">
    <vt:lpwstr>WGBUCK@southernco.com</vt:lpwstr>
  </property>
  <property fmtid="{D5CDD505-2E9C-101B-9397-08002B2CF9AE}" pid="6" name="_AuthorEmailDisplayName">
    <vt:lpwstr>Buck, William G., III</vt:lpwstr>
  </property>
  <property fmtid="{D5CDD505-2E9C-101B-9397-08002B2CF9AE}" pid="7" name="_ReviewingToolsShownOnce">
    <vt:lpwstr/>
  </property>
</Properties>
</file>