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35" windowHeight="12270"/>
  </bookViews>
  <sheets>
    <sheet name="Gulf" sheetId="1" r:id="rId1"/>
  </sheets>
  <definedNames>
    <definedName name="_xlnm.Print_Area" localSheetId="0">Gulf!$A$1:$H$113</definedName>
    <definedName name="_xlnm.Print_Titles" localSheetId="0">Gulf!$1:$8</definedName>
  </definedNames>
  <calcPr calcId="145621"/>
</workbook>
</file>

<file path=xl/calcChain.xml><?xml version="1.0" encoding="utf-8"?>
<calcChain xmlns="http://schemas.openxmlformats.org/spreadsheetml/2006/main">
  <c r="H98" i="1" l="1"/>
  <c r="G98" i="1"/>
  <c r="F98" i="1"/>
  <c r="E98" i="1"/>
  <c r="H92" i="1"/>
  <c r="G92" i="1"/>
  <c r="F92" i="1"/>
  <c r="E92" i="1"/>
  <c r="H82" i="1"/>
  <c r="G82" i="1"/>
  <c r="F82" i="1"/>
  <c r="E82" i="1"/>
  <c r="H77" i="1"/>
  <c r="G77" i="1"/>
  <c r="F77" i="1"/>
  <c r="E77" i="1"/>
  <c r="H72" i="1"/>
  <c r="G72" i="1"/>
  <c r="F72" i="1"/>
  <c r="E72" i="1"/>
  <c r="H50" i="1"/>
  <c r="G50" i="1"/>
  <c r="F50" i="1"/>
  <c r="E50" i="1"/>
  <c r="H45" i="1"/>
  <c r="G45" i="1"/>
  <c r="F45" i="1"/>
  <c r="E45" i="1"/>
  <c r="H37" i="1"/>
  <c r="G37" i="1"/>
  <c r="F37" i="1"/>
  <c r="E37" i="1"/>
</calcChain>
</file>

<file path=xl/sharedStrings.xml><?xml version="1.0" encoding="utf-8"?>
<sst xmlns="http://schemas.openxmlformats.org/spreadsheetml/2006/main" count="101" uniqueCount="94">
  <si>
    <t>GULF POWER COMPANY</t>
  </si>
  <si>
    <t>TOTAL COMPENSATION AND BENEFITS</t>
  </si>
  <si>
    <t>Employee</t>
  </si>
  <si>
    <t>Count</t>
  </si>
  <si>
    <t>Budget</t>
  </si>
  <si>
    <t>Forecast</t>
  </si>
  <si>
    <t>4.</t>
  </si>
  <si>
    <t>Deferred Compensation</t>
  </si>
  <si>
    <t>• Initial account balances from 12/31/11</t>
  </si>
  <si>
    <t>• PDP deferrals were removed from the projected deferrals beginning in 2014 due to the discontinuation of the PDP. The last PDP payment or opportunity for deferral will be March 2013.</t>
  </si>
  <si>
    <t>• 2013 incentive projection based on 2012 actual deferrals, adjusted to match 2013 budget assumptions..  Amounts include annual 3% increase for merit.</t>
  </si>
  <si>
    <t>• 2012 Elections for Base Salary increased 3% each year for merit.</t>
  </si>
  <si>
    <t>• Prime Rate Forecast from Moodys Economy.com (As of April 2012)</t>
  </si>
  <si>
    <t>• Forecast does not include account distributions.</t>
  </si>
  <si>
    <t>5.</t>
  </si>
  <si>
    <t>Employee Savings Plan</t>
  </si>
  <si>
    <t>• Growth Assumption of 3.00% for 2012 and future years ; This is the estimated merit increase for 2013.</t>
  </si>
  <si>
    <t>• Adjusted Gulf's growth assumptions for 2013 due to projected increase in new hires</t>
  </si>
  <si>
    <t>6.</t>
  </si>
  <si>
    <t>Other Supplemental Plans (ESP)</t>
  </si>
  <si>
    <t>Expense Increases projected at 7%</t>
  </si>
  <si>
    <t>• Dividend Growth (6%)</t>
  </si>
  <si>
    <t>Expenses are affected by the following variables:</t>
  </si>
  <si>
    <t>• Stock Price</t>
  </si>
  <si>
    <t>• Dividends</t>
  </si>
  <si>
    <t>• Retirements/Terminations</t>
  </si>
  <si>
    <t>• Contributions</t>
  </si>
  <si>
    <t>• Distribution Elections</t>
  </si>
  <si>
    <t>8.</t>
  </si>
  <si>
    <t>Contributory Life - Active</t>
  </si>
  <si>
    <r>
      <t>•</t>
    </r>
    <r>
      <rPr>
        <i/>
        <sz val="10"/>
        <rFont val="Arial"/>
        <family val="2"/>
      </rPr>
      <t xml:space="preserve"> Covered volume adjusted annually by 3% salary increase.</t>
    </r>
  </si>
  <si>
    <t>•  Rate increase effective January 1, 2011 to cover plan years 2011 through 2015 (5 year rate guarantee).</t>
  </si>
  <si>
    <t>•  2016 rates increased 10%</t>
  </si>
  <si>
    <t>9.</t>
  </si>
  <si>
    <t>Non-Contributory Life - Active</t>
  </si>
  <si>
    <t>10.</t>
  </si>
  <si>
    <t>Long Term Disability</t>
  </si>
  <si>
    <t xml:space="preserve">• 2013 covered lives and covered volumes are based on April 2012 bill produced by AonHewitt.  </t>
  </si>
  <si>
    <t>• It is assumed that premium sharing ratios will remain the same as in 2013 for the entire 2013 through 2017 budget period.</t>
  </si>
  <si>
    <t xml:space="preserve">• 2013-2017 participant assumptions (Projected Activity) provided by Southern Company in May 2012. </t>
  </si>
  <si>
    <t xml:space="preserve">• Participant Projected Activity increases and decreases assume that all elect the 60% Plan.  </t>
  </si>
  <si>
    <t xml:space="preserve">• Covered volume adjusted annually by assuming a system wide annual salary increase of 3%. </t>
  </si>
  <si>
    <t>• Rate increase effective January 1, 2012 to cover plan years 2012 through 2014 (3 year rate guarantee).</t>
  </si>
  <si>
    <t>• 2015 rates assume a rate increase of 5% to cover plan years 2015 through 2017 (3 year rate guarantee) .</t>
  </si>
  <si>
    <t>11.</t>
  </si>
  <si>
    <t>Business Travel Accident Insurance</t>
  </si>
  <si>
    <t>• Mutual Assistance: will remain steady for years 2013-2014 adding 10% for renewal purposes in year 2015-2017</t>
  </si>
  <si>
    <t>• Base Premium: Plan Years 2015-2017 assumes a 10% increase to the Base Premium for renewal purposes</t>
  </si>
  <si>
    <t>• War Risk:  Assume 5% increase each year using the War Risk Premium of $965 (premium thru 12/31/11) as a basis</t>
  </si>
  <si>
    <t>• Expatriate:  Coverage remains at current assuming the same participants are covered (Mason Dove, Sang Lee, Quan Wang)</t>
  </si>
  <si>
    <t>12.</t>
  </si>
  <si>
    <t>Executive Financial Planning Program</t>
  </si>
  <si>
    <t>13.</t>
  </si>
  <si>
    <t>14.</t>
  </si>
  <si>
    <t>2013 - 2017</t>
  </si>
  <si>
    <t>(As of September 11th, 2012 - CONFIDENTIAL DO NOT FORWARD)</t>
  </si>
  <si>
    <t>• Nominal salary increase assumption:</t>
  </si>
  <si>
    <t>• Timing assumption:</t>
  </si>
  <si>
    <t>1.</t>
  </si>
  <si>
    <t>Effective Salary Increase - Noncovered</t>
  </si>
  <si>
    <t>• Effective increase includes timing adjustment, promotions, and slippage</t>
  </si>
  <si>
    <t xml:space="preserve">• General increase assumption: </t>
  </si>
  <si>
    <t>Effective Salary Increase - Covered</t>
  </si>
  <si>
    <t>Salary - Non Covered Employees</t>
  </si>
  <si>
    <t>Salary - Covered Employees</t>
  </si>
  <si>
    <t>Total Salary</t>
  </si>
  <si>
    <t>• Estimated based on regular, active employees (not budget)</t>
  </si>
  <si>
    <t>PPP Payout %</t>
  </si>
  <si>
    <t>PPP Expense Non-Covered</t>
  </si>
  <si>
    <t>PPP Expense Covered</t>
  </si>
  <si>
    <t>2.</t>
  </si>
  <si>
    <t>Total PPP Expense</t>
  </si>
  <si>
    <t xml:space="preserve">Performance Shares </t>
  </si>
  <si>
    <t xml:space="preserve">Stock Options </t>
  </si>
  <si>
    <t>3.</t>
  </si>
  <si>
    <t>Total LTI Expense</t>
  </si>
  <si>
    <t>• See Performance Pay file for monthly stock option amortization</t>
  </si>
  <si>
    <t>7.</t>
  </si>
  <si>
    <t>Healthcare - Active</t>
  </si>
  <si>
    <t>AonHewitt forecast as of 8/30/2012</t>
  </si>
  <si>
    <t>Projected costs are based on actual paid costs through May 2012</t>
  </si>
  <si>
    <t>Projected costs for 2014 through 2017 are based on a 8% increase over prior year cost estimates</t>
  </si>
  <si>
    <t>Adjustments are made to all projection years for the following:</t>
  </si>
  <si>
    <t xml:space="preserve">       &gt; Expected headcount changes at Gulf, MPC, SCS, and SNC</t>
  </si>
  <si>
    <t xml:space="preserve">       &gt; Incremental impacts of Health Care Reform as shown on the "Notes" page</t>
  </si>
  <si>
    <t>Qualified Pension</t>
  </si>
  <si>
    <t>Nonqualified Pension</t>
  </si>
  <si>
    <t>Retiree Medical</t>
  </si>
  <si>
    <t>Retiree Life</t>
  </si>
  <si>
    <t xml:space="preserve">   Subtotal Pension &amp; OPRBs</t>
  </si>
  <si>
    <r>
      <t xml:space="preserve">• </t>
    </r>
    <r>
      <rPr>
        <i/>
        <sz val="10"/>
        <rFont val="Arial"/>
        <family val="2"/>
      </rPr>
      <t>Projected FAS 87/106 Costs as of September 11th, 2012</t>
    </r>
  </si>
  <si>
    <r>
      <t xml:space="preserve">• </t>
    </r>
    <r>
      <rPr>
        <i/>
        <sz val="10"/>
        <rFont val="Arial"/>
        <family val="2"/>
      </rPr>
      <t>Reflects revised mortality assumptions and legislative changes, primarily for 2014 and beyond</t>
    </r>
  </si>
  <si>
    <r>
      <t xml:space="preserve">• </t>
    </r>
    <r>
      <rPr>
        <i/>
        <sz val="10"/>
        <rFont val="Arial"/>
        <family val="2"/>
      </rPr>
      <t xml:space="preserve">Does </t>
    </r>
    <r>
      <rPr>
        <i/>
        <u/>
        <sz val="10"/>
        <rFont val="Arial"/>
        <family val="2"/>
      </rPr>
      <t>not</t>
    </r>
    <r>
      <rPr>
        <i/>
        <sz val="10"/>
        <rFont val="Arial"/>
        <family val="2"/>
      </rPr>
      <t xml:space="preserve"> reflect potential 2013 sensitivity, due to interest rates or market performance</t>
    </r>
  </si>
  <si>
    <t>Total Compensation &amp;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</si>
</sst>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#,##0.0_)\x;\(#,##0.0\)\x"/>
    <numFmt numFmtId="167" formatCode="#,##0.0_)_x;\(#,##0.0\)_x"/>
    <numFmt numFmtId="168" formatCode="#,##0.0000000_);\(#,##0.0000000\)"/>
    <numFmt numFmtId="169" formatCode="#,##0.00;[Red]\(#,##0.00\)"/>
  </numFmts>
  <fonts count="34">
    <font>
      <sz val="10"/>
      <name val="Arial"/>
    </font>
    <font>
      <sz val="10"/>
      <name val="Arial"/>
    </font>
    <font>
      <sz val="18"/>
      <color indexed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rial Unicode MS"/>
    </font>
    <font>
      <sz val="10"/>
      <name val="MS Sans Serif"/>
    </font>
    <font>
      <sz val="10"/>
      <color indexed="24"/>
      <name val="Arial"/>
      <family val="2"/>
    </font>
    <font>
      <sz val="10"/>
      <name val="Arial Unicode MS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color indexed="12"/>
      <name val="Arial MT"/>
      <family val="2"/>
    </font>
    <font>
      <sz val="12"/>
      <name val="Arial"/>
      <family val="2"/>
    </font>
    <font>
      <sz val="10"/>
      <name val="Arial Unicode MS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</font>
    <font>
      <sz val="18"/>
      <name val="Times New Roman"/>
      <family val="1"/>
    </font>
    <font>
      <sz val="12"/>
      <color indexed="9"/>
      <name val="Arial MT"/>
    </font>
    <font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32">
    <xf numFmtId="0" fontId="0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20" fillId="0" borderId="0" applyFont="0" applyFill="0" applyBorder="0" applyAlignment="0" applyProtection="0"/>
    <xf numFmtId="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169" fontId="27" fillId="3" borderId="0">
      <alignment horizontal="right"/>
    </xf>
    <xf numFmtId="169" fontId="27" fillId="3" borderId="0">
      <alignment horizontal="right"/>
    </xf>
    <xf numFmtId="0" fontId="9" fillId="4" borderId="4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9" fillId="0" borderId="5">
      <alignment horizontal="center"/>
    </xf>
    <xf numFmtId="0" fontId="29" fillId="0" borderId="5">
      <alignment horizontal="center"/>
    </xf>
    <xf numFmtId="0" fontId="29" fillId="0" borderId="5">
      <alignment horizontal="center"/>
    </xf>
    <xf numFmtId="0" fontId="30" fillId="0" borderId="5">
      <alignment horizontal="center"/>
    </xf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28" fillId="5" borderId="0" applyNumberFormat="0" applyFont="0" applyBorder="0" applyAlignment="0" applyProtection="0"/>
    <xf numFmtId="0" fontId="28" fillId="5" borderId="0" applyNumberFormat="0" applyFont="0" applyBorder="0" applyAlignment="0" applyProtection="0"/>
    <xf numFmtId="0" fontId="28" fillId="5" borderId="0" applyNumberFormat="0" applyFont="0" applyBorder="0" applyAlignment="0" applyProtection="0"/>
    <xf numFmtId="0" fontId="19" fillId="5" borderId="0" applyNumberFormat="0" applyFon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>
      <alignment horizontal="left" wrapText="1"/>
    </xf>
    <xf numFmtId="0" fontId="32" fillId="0" borderId="0"/>
    <xf numFmtId="0" fontId="20" fillId="0" borderId="6" applyNumberFormat="0" applyFont="0" applyFill="0" applyAlignment="0" applyProtection="0"/>
  </cellStyleXfs>
  <cellXfs count="70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3" fillId="0" borderId="0" xfId="0" applyFont="1" applyFill="1"/>
    <xf numFmtId="15" fontId="6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left" indent="1"/>
    </xf>
    <xf numFmtId="38" fontId="10" fillId="0" borderId="0" xfId="0" applyNumberFormat="1" applyFont="1" applyFill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0" fontId="11" fillId="0" borderId="0" xfId="0" quotePrefix="1" applyFont="1" applyFill="1" applyAlignment="1">
      <alignment horizontal="right"/>
    </xf>
    <xf numFmtId="0" fontId="11" fillId="0" borderId="0" xfId="0" applyFont="1" applyFill="1" applyAlignment="1">
      <alignment horizontal="left" indent="1"/>
    </xf>
    <xf numFmtId="38" fontId="11" fillId="0" borderId="0" xfId="0" applyNumberFormat="1" applyFont="1" applyFill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10" fillId="0" borderId="0" xfId="0" applyFont="1" applyFill="1"/>
    <xf numFmtId="38" fontId="10" fillId="0" borderId="0" xfId="0" applyNumberFormat="1" applyFont="1" applyFill="1" applyBorder="1" applyAlignment="1">
      <alignment horizontal="right"/>
    </xf>
    <xf numFmtId="6" fontId="10" fillId="0" borderId="0" xfId="0" applyNumberFormat="1" applyFont="1" applyFill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6" fontId="10" fillId="0" borderId="1" xfId="1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indent="2"/>
    </xf>
    <xf numFmtId="6" fontId="10" fillId="0" borderId="0" xfId="0" applyNumberFormat="1" applyFont="1" applyFill="1" applyBorder="1" applyAlignment="1">
      <alignment horizontal="right"/>
    </xf>
    <xf numFmtId="0" fontId="10" fillId="0" borderId="0" xfId="2" applyFont="1" applyFill="1" applyAlignment="1">
      <alignment horizontal="left" indent="1"/>
    </xf>
    <xf numFmtId="38" fontId="13" fillId="0" borderId="0" xfId="3" applyNumberFormat="1" applyFont="1" applyFill="1" applyBorder="1" applyAlignment="1">
      <alignment horizontal="center" wrapText="1"/>
    </xf>
    <xf numFmtId="164" fontId="10" fillId="0" borderId="0" xfId="4" applyNumberFormat="1" applyFont="1" applyFill="1" applyBorder="1" applyAlignment="1">
      <alignment horizontal="center"/>
    </xf>
    <xf numFmtId="6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8" fontId="0" fillId="0" borderId="0" xfId="0" applyNumberFormat="1" applyFill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38" fontId="13" fillId="0" borderId="0" xfId="5" applyNumberFormat="1" applyFont="1" applyFill="1" applyBorder="1" applyAlignment="1">
      <alignment horizontal="center" wrapText="1"/>
    </xf>
    <xf numFmtId="6" fontId="7" fillId="0" borderId="0" xfId="6" applyNumberFormat="1" applyFont="1" applyFill="1"/>
    <xf numFmtId="38" fontId="13" fillId="0" borderId="0" xfId="7" applyNumberFormat="1" applyFont="1" applyFill="1" applyBorder="1" applyAlignment="1">
      <alignment horizontal="center" wrapText="1"/>
    </xf>
    <xf numFmtId="6" fontId="7" fillId="0" borderId="1" xfId="6" applyNumberFormat="1" applyFont="1" applyFill="1" applyBorder="1"/>
    <xf numFmtId="0" fontId="11" fillId="0" borderId="0" xfId="0" applyFont="1" applyFill="1" applyAlignment="1">
      <alignment horizontal="left" indent="2"/>
    </xf>
    <xf numFmtId="6" fontId="7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left" indent="1"/>
    </xf>
    <xf numFmtId="38" fontId="7" fillId="0" borderId="0" xfId="0" applyNumberFormat="1" applyFont="1" applyFill="1" applyAlignment="1">
      <alignment horizontal="center"/>
    </xf>
    <xf numFmtId="6" fontId="7" fillId="0" borderId="0" xfId="8" applyNumberFormat="1" applyFont="1" applyFill="1"/>
    <xf numFmtId="6" fontId="7" fillId="0" borderId="1" xfId="8" applyNumberFormat="1" applyFont="1" applyFill="1" applyBorder="1"/>
    <xf numFmtId="5" fontId="7" fillId="0" borderId="0" xfId="0" applyNumberFormat="1" applyFont="1" applyFill="1"/>
    <xf numFmtId="0" fontId="10" fillId="0" borderId="0" xfId="9" applyFont="1" applyFill="1" applyAlignment="1">
      <alignment horizontal="left" indent="1"/>
    </xf>
    <xf numFmtId="0" fontId="0" fillId="0" borderId="0" xfId="0" applyFill="1" applyAlignment="1">
      <alignment horizontal="left" indent="5"/>
    </xf>
    <xf numFmtId="5" fontId="0" fillId="0" borderId="0" xfId="0" applyNumberFormat="1" applyFill="1"/>
    <xf numFmtId="0" fontId="10" fillId="0" borderId="0" xfId="0" applyFont="1" applyFill="1" applyAlignment="1">
      <alignment horizontal="left"/>
    </xf>
    <xf numFmtId="0" fontId="12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10" fillId="0" borderId="0" xfId="0" applyFont="1" applyFill="1" applyAlignment="1">
      <alignment horizontal="left" indent="5"/>
    </xf>
    <xf numFmtId="165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right"/>
    </xf>
    <xf numFmtId="0" fontId="12" fillId="0" borderId="0" xfId="0" applyFont="1" applyFill="1"/>
    <xf numFmtId="6" fontId="7" fillId="0" borderId="0" xfId="0" applyNumberFormat="1" applyFont="1" applyFill="1"/>
    <xf numFmtId="3" fontId="7" fillId="0" borderId="0" xfId="0" applyNumberFormat="1" applyFont="1" applyFill="1"/>
    <xf numFmtId="0" fontId="15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/>
    <xf numFmtId="5" fontId="7" fillId="0" borderId="2" xfId="0" applyNumberFormat="1" applyFont="1" applyFill="1" applyBorder="1"/>
    <xf numFmtId="5" fontId="7" fillId="0" borderId="3" xfId="0" applyNumberFormat="1" applyFont="1" applyFill="1" applyBorder="1"/>
    <xf numFmtId="6" fontId="16" fillId="0" borderId="0" xfId="10" applyNumberFormat="1" applyFont="1" applyFill="1" applyBorder="1"/>
  </cellXfs>
  <cellStyles count="332">
    <cellStyle name="_Multiple" xfId="11"/>
    <cellStyle name="_MultipleSpace" xfId="12"/>
    <cellStyle name="Comma 16" xfId="13"/>
    <cellStyle name="Comma 18" xfId="3"/>
    <cellStyle name="Comma 2" xfId="14"/>
    <cellStyle name="Comma 2 2" xfId="15"/>
    <cellStyle name="Comma 20" xfId="5"/>
    <cellStyle name="Comma 22" xfId="7"/>
    <cellStyle name="Comma 26" xfId="16"/>
    <cellStyle name="Comma 28" xfId="17"/>
    <cellStyle name="Comma 3" xfId="18"/>
    <cellStyle name="Comma 30" xfId="19"/>
    <cellStyle name="Comma 32" xfId="20"/>
    <cellStyle name="Comma 36" xfId="21"/>
    <cellStyle name="Comma 38" xfId="22"/>
    <cellStyle name="Comma 4" xfId="23"/>
    <cellStyle name="Comma 40" xfId="24"/>
    <cellStyle name="Comma 42" xfId="25"/>
    <cellStyle name="Comma 46" xfId="26"/>
    <cellStyle name="Comma 48" xfId="27"/>
    <cellStyle name="Comma 5" xfId="28"/>
    <cellStyle name="Comma 50" xfId="29"/>
    <cellStyle name="Comma 52" xfId="30"/>
    <cellStyle name="Comma 56" xfId="31"/>
    <cellStyle name="Comma 58" xfId="32"/>
    <cellStyle name="Comma 6" xfId="33"/>
    <cellStyle name="Comma 60" xfId="34"/>
    <cellStyle name="Comma 62" xfId="35"/>
    <cellStyle name="Comma 7" xfId="36"/>
    <cellStyle name="Comma 8" xfId="37"/>
    <cellStyle name="Comma 9" xfId="38"/>
    <cellStyle name="Comma0" xfId="39"/>
    <cellStyle name="Currency [2]" xfId="40"/>
    <cellStyle name="Currency 2" xfId="41"/>
    <cellStyle name="Currency 3" xfId="42"/>
    <cellStyle name="Currency0" xfId="43"/>
    <cellStyle name="Date" xfId="44"/>
    <cellStyle name="Fixed" xfId="45"/>
    <cellStyle name="Heading 1 2" xfId="46"/>
    <cellStyle name="Heading 2 2" xfId="47"/>
    <cellStyle name="Input 2" xfId="48"/>
    <cellStyle name="Normal" xfId="0" builtinId="0"/>
    <cellStyle name="Normal 10" xfId="49"/>
    <cellStyle name="Normal 11" xfId="50"/>
    <cellStyle name="Normal 12" xfId="51"/>
    <cellStyle name="Normal 13" xfId="52"/>
    <cellStyle name="Normal 14" xfId="53"/>
    <cellStyle name="Normal 15" xfId="54"/>
    <cellStyle name="Normal 16" xfId="55"/>
    <cellStyle name="Normal 17" xfId="56"/>
    <cellStyle name="Normal 18" xfId="57"/>
    <cellStyle name="Normal 19" xfId="10"/>
    <cellStyle name="Normal 2" xfId="58"/>
    <cellStyle name="Normal 2 10" xfId="59"/>
    <cellStyle name="Normal 2 10 2" xfId="60"/>
    <cellStyle name="Normal 2 11" xfId="61"/>
    <cellStyle name="Normal 2 11 2" xfId="62"/>
    <cellStyle name="Normal 2 12" xfId="63"/>
    <cellStyle name="Normal 2 12 2" xfId="64"/>
    <cellStyle name="Normal 2 13" xfId="65"/>
    <cellStyle name="Normal 2 13 2" xfId="66"/>
    <cellStyle name="Normal 2 14" xfId="67"/>
    <cellStyle name="Normal 2 14 2" xfId="68"/>
    <cellStyle name="Normal 2 15" xfId="69"/>
    <cellStyle name="Normal 2 15 2" xfId="70"/>
    <cellStyle name="Normal 2 16" xfId="71"/>
    <cellStyle name="Normal 2 16 2" xfId="72"/>
    <cellStyle name="Normal 2 17" xfId="73"/>
    <cellStyle name="Normal 2 17 2" xfId="74"/>
    <cellStyle name="Normal 2 18" xfId="75"/>
    <cellStyle name="Normal 2 18 2" xfId="76"/>
    <cellStyle name="Normal 2 2" xfId="77"/>
    <cellStyle name="Normal 2 2 10" xfId="78"/>
    <cellStyle name="Normal 2 2 10 10" xfId="79"/>
    <cellStyle name="Normal 2 2 10 11" xfId="80"/>
    <cellStyle name="Normal 2 2 10 12" xfId="81"/>
    <cellStyle name="Normal 2 2 10 13" xfId="82"/>
    <cellStyle name="Normal 2 2 10 14" xfId="83"/>
    <cellStyle name="Normal 2 2 10 15" xfId="84"/>
    <cellStyle name="Normal 2 2 10 16" xfId="85"/>
    <cellStyle name="Normal 2 2 10 17" xfId="86"/>
    <cellStyle name="Normal 2 2 10 2" xfId="87"/>
    <cellStyle name="Normal 2 2 10 2 2" xfId="88"/>
    <cellStyle name="Normal 2 2 10 2 2 2" xfId="89"/>
    <cellStyle name="Normal 2 2 10 2 2 3" xfId="90"/>
    <cellStyle name="Normal 2 2 10 2 2 4" xfId="91"/>
    <cellStyle name="Normal 2 2 10 2 2 5" xfId="92"/>
    <cellStyle name="Normal 2 2 10 2 2 6" xfId="93"/>
    <cellStyle name="Normal 2 2 10 2 2 7" xfId="94"/>
    <cellStyle name="Normal 2 2 10 2 2 8" xfId="95"/>
    <cellStyle name="Normal 2 2 10 2 2 9" xfId="96"/>
    <cellStyle name="Normal 2 2 10 2 3" xfId="97"/>
    <cellStyle name="Normal 2 2 10 2 4" xfId="98"/>
    <cellStyle name="Normal 2 2 10 2 5" xfId="99"/>
    <cellStyle name="Normal 2 2 10 2 6" xfId="100"/>
    <cellStyle name="Normal 2 2 10 2 7" xfId="101"/>
    <cellStyle name="Normal 2 2 10 2 8" xfId="102"/>
    <cellStyle name="Normal 2 2 10 2 9" xfId="103"/>
    <cellStyle name="Normal 2 2 10 3" xfId="104"/>
    <cellStyle name="Normal 2 2 10 4" xfId="105"/>
    <cellStyle name="Normal 2 2 10 5" xfId="106"/>
    <cellStyle name="Normal 2 2 10 6" xfId="107"/>
    <cellStyle name="Normal 2 2 10 7" xfId="108"/>
    <cellStyle name="Normal 2 2 10 8" xfId="109"/>
    <cellStyle name="Normal 2 2 10 9" xfId="110"/>
    <cellStyle name="Normal 2 2 11" xfId="111"/>
    <cellStyle name="Normal 2 2 12" xfId="112"/>
    <cellStyle name="Normal 2 2 13" xfId="113"/>
    <cellStyle name="Normal 2 2 14" xfId="114"/>
    <cellStyle name="Normal 2 2 15" xfId="115"/>
    <cellStyle name="Normal 2 2 16" xfId="116"/>
    <cellStyle name="Normal 2 2 17" xfId="117"/>
    <cellStyle name="Normal 2 2 18" xfId="118"/>
    <cellStyle name="Normal 2 2 19" xfId="119"/>
    <cellStyle name="Normal 2 2 2" xfId="120"/>
    <cellStyle name="Normal 2 2 20" xfId="121"/>
    <cellStyle name="Normal 2 2 21" xfId="122"/>
    <cellStyle name="Normal 2 2 22" xfId="123"/>
    <cellStyle name="Normal 2 2 23" xfId="124"/>
    <cellStyle name="Normal 2 2 24" xfId="125"/>
    <cellStyle name="Normal 2 2 25" xfId="126"/>
    <cellStyle name="Normal 2 2 3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APC" xfId="134"/>
    <cellStyle name="Normal 2 3" xfId="135"/>
    <cellStyle name="Normal 2 3 10" xfId="136"/>
    <cellStyle name="Normal 2 3 2" xfId="137"/>
    <cellStyle name="Normal 2 3 2 2" xfId="138"/>
    <cellStyle name="Normal 2 3 2 2 2" xfId="139"/>
    <cellStyle name="Normal 2 3 2 3" xfId="140"/>
    <cellStyle name="Normal 2 3 2 3 2" xfId="141"/>
    <cellStyle name="Normal 2 3 2 4" xfId="142"/>
    <cellStyle name="Normal 2 3 2 4 2" xfId="143"/>
    <cellStyle name="Normal 2 3 2 5" xfId="144"/>
    <cellStyle name="Normal 2 3 2 5 2" xfId="145"/>
    <cellStyle name="Normal 2 3 2 6" xfId="146"/>
    <cellStyle name="Normal 2 3 2 6 2" xfId="147"/>
    <cellStyle name="Normal 2 3 2 7" xfId="148"/>
    <cellStyle name="Normal 2 3 2 7 2" xfId="149"/>
    <cellStyle name="Normal 2 3 2 8" xfId="150"/>
    <cellStyle name="Normal 2 3 2 8 2" xfId="151"/>
    <cellStyle name="Normal 2 3 2 9" xfId="152"/>
    <cellStyle name="Normal 2 3 2 9 2" xfId="153"/>
    <cellStyle name="Normal 2 3 3" xfId="154"/>
    <cellStyle name="Normal 2 3 4" xfId="155"/>
    <cellStyle name="Normal 2 3 5" xfId="156"/>
    <cellStyle name="Normal 2 3 6" xfId="157"/>
    <cellStyle name="Normal 2 3 7" xfId="158"/>
    <cellStyle name="Normal 2 3 8" xfId="159"/>
    <cellStyle name="Normal 2 3 9" xfId="160"/>
    <cellStyle name="Normal 2 4" xfId="161"/>
    <cellStyle name="Normal 2 4 2" xfId="162"/>
    <cellStyle name="Normal 2 5" xfId="163"/>
    <cellStyle name="Normal 2 5 2" xfId="164"/>
    <cellStyle name="Normal 2 6" xfId="165"/>
    <cellStyle name="Normal 2 6 2" xfId="166"/>
    <cellStyle name="Normal 2 7" xfId="167"/>
    <cellStyle name="Normal 2 7 2" xfId="168"/>
    <cellStyle name="Normal 2 8" xfId="169"/>
    <cellStyle name="Normal 2 8 2" xfId="170"/>
    <cellStyle name="Normal 2 9" xfId="171"/>
    <cellStyle name="Normal 2 9 2" xfId="172"/>
    <cellStyle name="Normal 20" xfId="173"/>
    <cellStyle name="Normal 21" xfId="174"/>
    <cellStyle name="Normal 22" xfId="175"/>
    <cellStyle name="Normal 23" xfId="176"/>
    <cellStyle name="Normal 24" xfId="177"/>
    <cellStyle name="Normal 25" xfId="178"/>
    <cellStyle name="Normal 26" xfId="1"/>
    <cellStyle name="Normal 27" xfId="179"/>
    <cellStyle name="Normal 28" xfId="6"/>
    <cellStyle name="Normal 29" xfId="180"/>
    <cellStyle name="Normal 3" xfId="181"/>
    <cellStyle name="Normal 30" xfId="182"/>
    <cellStyle name="Normal 31" xfId="183"/>
    <cellStyle name="Normal 32" xfId="8"/>
    <cellStyle name="Normal 33" xfId="184"/>
    <cellStyle name="Normal 34" xfId="185"/>
    <cellStyle name="Normal 35" xfId="186"/>
    <cellStyle name="Normal 36" xfId="187"/>
    <cellStyle name="Normal 37" xfId="188"/>
    <cellStyle name="Normal 38" xfId="189"/>
    <cellStyle name="Normal 39" xfId="190"/>
    <cellStyle name="Normal 4" xfId="191"/>
    <cellStyle name="Normal 40" xfId="192"/>
    <cellStyle name="Normal 41" xfId="193"/>
    <cellStyle name="Normal 42" xfId="194"/>
    <cellStyle name="Normal 43" xfId="195"/>
    <cellStyle name="Normal 44" xfId="196"/>
    <cellStyle name="Normal 45" xfId="197"/>
    <cellStyle name="Normal 46" xfId="198"/>
    <cellStyle name="Normal 47" xfId="2"/>
    <cellStyle name="Normal 48" xfId="199"/>
    <cellStyle name="Normal 49" xfId="200"/>
    <cellStyle name="Normal 5" xfId="201"/>
    <cellStyle name="Normal 50" xfId="202"/>
    <cellStyle name="Normal 51" xfId="9"/>
    <cellStyle name="Normal 52" xfId="203"/>
    <cellStyle name="Normal 53" xfId="204"/>
    <cellStyle name="Normal 54" xfId="205"/>
    <cellStyle name="Normal 55" xfId="206"/>
    <cellStyle name="Normal 56" xfId="207"/>
    <cellStyle name="Normal 57" xfId="208"/>
    <cellStyle name="Normal 58" xfId="209"/>
    <cellStyle name="Normal 59" xfId="210"/>
    <cellStyle name="Normal 6" xfId="211"/>
    <cellStyle name="Normal 60" xfId="212"/>
    <cellStyle name="Normal 61" xfId="213"/>
    <cellStyle name="Normal 62" xfId="214"/>
    <cellStyle name="Normal 63" xfId="215"/>
    <cellStyle name="Normal 64" xfId="216"/>
    <cellStyle name="Normal 65" xfId="217"/>
    <cellStyle name="Normal 66" xfId="218"/>
    <cellStyle name="Normal 67" xfId="219"/>
    <cellStyle name="Normal 68" xfId="220"/>
    <cellStyle name="Normal 69" xfId="221"/>
    <cellStyle name="Normal 7" xfId="222"/>
    <cellStyle name="Normal 70" xfId="223"/>
    <cellStyle name="Normal 71" xfId="224"/>
    <cellStyle name="Normal 72" xfId="225"/>
    <cellStyle name="Normal 73" xfId="226"/>
    <cellStyle name="Normal 74" xfId="227"/>
    <cellStyle name="Normal 74 10" xfId="228"/>
    <cellStyle name="Normal 74 10 2" xfId="229"/>
    <cellStyle name="Normal 74 11" xfId="230"/>
    <cellStyle name="Normal 74 11 2" xfId="231"/>
    <cellStyle name="Normal 74 12" xfId="232"/>
    <cellStyle name="Normal 74 12 2" xfId="233"/>
    <cellStyle name="Normal 74 13" xfId="234"/>
    <cellStyle name="Normal 74 13 2" xfId="235"/>
    <cellStyle name="Normal 74 14" xfId="236"/>
    <cellStyle name="Normal 74 14 2" xfId="237"/>
    <cellStyle name="Normal 74 15" xfId="238"/>
    <cellStyle name="Normal 74 15 2" xfId="239"/>
    <cellStyle name="Normal 74 16" xfId="240"/>
    <cellStyle name="Normal 74 16 2" xfId="241"/>
    <cellStyle name="Normal 74 17" xfId="242"/>
    <cellStyle name="Normal 74 17 2" xfId="243"/>
    <cellStyle name="Normal 74 2" xfId="244"/>
    <cellStyle name="Normal 74 2 2" xfId="245"/>
    <cellStyle name="Normal 74 3" xfId="246"/>
    <cellStyle name="Normal 74 3 2" xfId="247"/>
    <cellStyle name="Normal 74 4" xfId="248"/>
    <cellStyle name="Normal 74 4 2" xfId="249"/>
    <cellStyle name="Normal 74 5" xfId="250"/>
    <cellStyle name="Normal 74 5 2" xfId="251"/>
    <cellStyle name="Normal 74 6" xfId="252"/>
    <cellStyle name="Normal 74 6 2" xfId="253"/>
    <cellStyle name="Normal 74 7" xfId="254"/>
    <cellStyle name="Normal 74 7 2" xfId="255"/>
    <cellStyle name="Normal 74 8" xfId="256"/>
    <cellStyle name="Normal 74 8 2" xfId="257"/>
    <cellStyle name="Normal 74 9" xfId="258"/>
    <cellStyle name="Normal 74 9 2" xfId="259"/>
    <cellStyle name="Normal 75" xfId="260"/>
    <cellStyle name="Normal 75 2" xfId="261"/>
    <cellStyle name="Normal 75 2 2" xfId="262"/>
    <cellStyle name="Normal 75 3" xfId="263"/>
    <cellStyle name="Normal 75 3 2" xfId="264"/>
    <cellStyle name="Normal 75 4" xfId="265"/>
    <cellStyle name="Normal 75 4 2" xfId="266"/>
    <cellStyle name="Normal 75 5" xfId="267"/>
    <cellStyle name="Normal 75 5 2" xfId="268"/>
    <cellStyle name="Normal 75 6" xfId="269"/>
    <cellStyle name="Normal 75 6 2" xfId="270"/>
    <cellStyle name="Normal 75 7" xfId="271"/>
    <cellStyle name="Normal 75 7 2" xfId="272"/>
    <cellStyle name="Normal 75 8" xfId="273"/>
    <cellStyle name="Normal 75 8 2" xfId="274"/>
    <cellStyle name="Normal 75 9" xfId="275"/>
    <cellStyle name="Normal 75 9 2" xfId="276"/>
    <cellStyle name="Normal 76" xfId="277"/>
    <cellStyle name="Normal 8" xfId="278"/>
    <cellStyle name="Normal 9" xfId="279"/>
    <cellStyle name="OUTPUT AMOUNTS" xfId="280"/>
    <cellStyle name="OUTPUT AMOUNTS 2" xfId="281"/>
    <cellStyle name="OUTPUT LINE ITEMS" xfId="282"/>
    <cellStyle name="Percent 2" xfId="4"/>
    <cellStyle name="Percent 2 10" xfId="283"/>
    <cellStyle name="Percent 2 2" xfId="284"/>
    <cellStyle name="Percent 2 3" xfId="285"/>
    <cellStyle name="Percent 2 4" xfId="286"/>
    <cellStyle name="Percent 2 5" xfId="287"/>
    <cellStyle name="Percent 2 6" xfId="288"/>
    <cellStyle name="Percent 2 7" xfId="289"/>
    <cellStyle name="Percent 2 8" xfId="290"/>
    <cellStyle name="Percent 2 9" xfId="291"/>
    <cellStyle name="Percent 3" xfId="292"/>
    <cellStyle name="Percent 3 2" xfId="293"/>
    <cellStyle name="Percent 4" xfId="294"/>
    <cellStyle name="Percent 5" xfId="295"/>
    <cellStyle name="Percent 6" xfId="296"/>
    <cellStyle name="PSChar" xfId="297"/>
    <cellStyle name="PSChar 2" xfId="298"/>
    <cellStyle name="PSChar 2 2" xfId="299"/>
    <cellStyle name="PSChar 3" xfId="300"/>
    <cellStyle name="PSDate" xfId="301"/>
    <cellStyle name="PSDate 2" xfId="302"/>
    <cellStyle name="PSDate 2 2" xfId="303"/>
    <cellStyle name="PSDate 3" xfId="304"/>
    <cellStyle name="PSDec" xfId="305"/>
    <cellStyle name="PSDec 2" xfId="306"/>
    <cellStyle name="PSDec 2 2" xfId="307"/>
    <cellStyle name="PSDec 3" xfId="308"/>
    <cellStyle name="PSHeading" xfId="309"/>
    <cellStyle name="PSHeading 2" xfId="310"/>
    <cellStyle name="PSHeading 2 2" xfId="311"/>
    <cellStyle name="PSHeading 3" xfId="312"/>
    <cellStyle name="PSInt" xfId="313"/>
    <cellStyle name="PSInt 2" xfId="314"/>
    <cellStyle name="PSInt 2 2" xfId="315"/>
    <cellStyle name="PSInt 3" xfId="316"/>
    <cellStyle name="PSSpacer" xfId="317"/>
    <cellStyle name="PSSpacer 2" xfId="318"/>
    <cellStyle name="PSSpacer 2 2" xfId="319"/>
    <cellStyle name="PSSpacer 3" xfId="320"/>
    <cellStyle name="STYL0 - Style1" xfId="321"/>
    <cellStyle name="STYL1 - Style2" xfId="322"/>
    <cellStyle name="STYL2 - Style3" xfId="323"/>
    <cellStyle name="STYL3 - Style4" xfId="324"/>
    <cellStyle name="STYL4 - Style5" xfId="325"/>
    <cellStyle name="STYL5 - Style6" xfId="326"/>
    <cellStyle name="STYL6 - Style7" xfId="327"/>
    <cellStyle name="STYL7 - Style8" xfId="328"/>
    <cellStyle name="Style 1" xfId="329"/>
    <cellStyle name="Tim" xfId="330"/>
    <cellStyle name="Total 2" xfId="3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topLeftCell="A85" zoomScaleNormal="100" workbookViewId="0">
      <selection activeCell="A60" sqref="A60:C112"/>
    </sheetView>
  </sheetViews>
  <sheetFormatPr defaultColWidth="9.140625" defaultRowHeight="12.75"/>
  <cols>
    <col min="1" max="1" width="5.28515625" style="8" customWidth="1"/>
    <col min="2" max="2" width="43.28515625" style="9" customWidth="1"/>
    <col min="3" max="3" width="14.5703125" style="9" bestFit="1" customWidth="1"/>
    <col min="4" max="4" width="17.7109375" style="9" bestFit="1" customWidth="1"/>
    <col min="5" max="5" width="15" style="9" customWidth="1"/>
    <col min="6" max="6" width="15.42578125" style="9" customWidth="1"/>
    <col min="7" max="7" width="13.140625" style="9" customWidth="1"/>
    <col min="8" max="8" width="16.140625" style="9" bestFit="1" customWidth="1"/>
    <col min="9" max="9" width="10.7109375" style="9" bestFit="1" customWidth="1"/>
    <col min="10" max="16384" width="9.140625" style="9"/>
  </cols>
  <sheetData>
    <row r="1" spans="1:8" s="3" customFormat="1" ht="23.25">
      <c r="A1" s="1"/>
      <c r="B1" s="2" t="s">
        <v>0</v>
      </c>
      <c r="C1" s="2"/>
      <c r="D1" s="2"/>
      <c r="E1" s="2"/>
      <c r="F1" s="2"/>
      <c r="G1" s="2"/>
    </row>
    <row r="2" spans="1:8" s="3" customFormat="1" ht="23.25">
      <c r="A2" s="4"/>
      <c r="B2" s="2" t="s">
        <v>1</v>
      </c>
      <c r="C2" s="2"/>
      <c r="D2" s="2"/>
      <c r="E2" s="2"/>
      <c r="F2" s="2"/>
      <c r="G2" s="2"/>
    </row>
    <row r="3" spans="1:8" s="3" customFormat="1" ht="23.25">
      <c r="A3" s="4"/>
      <c r="B3" s="2" t="s">
        <v>54</v>
      </c>
      <c r="C3" s="2"/>
      <c r="D3" s="2"/>
      <c r="E3" s="2"/>
      <c r="F3" s="2"/>
      <c r="G3" s="2"/>
    </row>
    <row r="4" spans="1:8" s="6" customFormat="1" ht="23.25">
      <c r="A4" s="5" t="s">
        <v>55</v>
      </c>
      <c r="B4" s="2"/>
      <c r="C4" s="2"/>
      <c r="D4" s="2"/>
      <c r="E4" s="2"/>
      <c r="F4" s="2"/>
      <c r="G4" s="2"/>
    </row>
    <row r="5" spans="1:8" s="3" customFormat="1" ht="15.75" customHeight="1">
      <c r="A5" s="4"/>
      <c r="B5" s="2"/>
      <c r="C5" s="2"/>
      <c r="D5" s="2"/>
      <c r="E5" s="2"/>
      <c r="F5" s="2"/>
      <c r="G5" s="7"/>
    </row>
    <row r="6" spans="1:8">
      <c r="C6" s="10"/>
      <c r="D6" s="11"/>
      <c r="E6" s="11"/>
      <c r="F6" s="11"/>
      <c r="G6" s="11"/>
    </row>
    <row r="7" spans="1:8">
      <c r="A7" s="12"/>
      <c r="B7" s="13"/>
      <c r="C7" s="14" t="s">
        <v>2</v>
      </c>
      <c r="D7" s="15">
        <v>2013</v>
      </c>
      <c r="E7" s="15">
        <v>2014</v>
      </c>
      <c r="F7" s="15">
        <v>2015</v>
      </c>
      <c r="G7" s="15">
        <v>2016</v>
      </c>
      <c r="H7" s="15">
        <v>2017</v>
      </c>
    </row>
    <row r="8" spans="1:8">
      <c r="A8" s="12"/>
      <c r="B8" s="13"/>
      <c r="C8" s="16" t="s">
        <v>3</v>
      </c>
      <c r="D8" s="16" t="s">
        <v>4</v>
      </c>
      <c r="E8" s="16" t="s">
        <v>5</v>
      </c>
      <c r="F8" s="16" t="s">
        <v>5</v>
      </c>
      <c r="G8" s="16" t="s">
        <v>5</v>
      </c>
      <c r="H8" s="16" t="s">
        <v>5</v>
      </c>
    </row>
    <row r="9" spans="1:8">
      <c r="D9" s="17"/>
      <c r="E9" s="17"/>
      <c r="F9" s="17"/>
      <c r="G9" s="17"/>
      <c r="H9" s="17"/>
    </row>
    <row r="10" spans="1:8">
      <c r="B10" s="18" t="s">
        <v>56</v>
      </c>
      <c r="C10" s="19"/>
      <c r="D10" s="20"/>
      <c r="E10" s="20"/>
      <c r="F10" s="20"/>
      <c r="G10" s="20"/>
      <c r="H10" s="20"/>
    </row>
    <row r="11" spans="1:8">
      <c r="B11" s="18" t="s">
        <v>57</v>
      </c>
      <c r="C11" s="19"/>
      <c r="D11" s="21"/>
      <c r="E11" s="21"/>
      <c r="F11" s="21"/>
      <c r="G11" s="21"/>
      <c r="H11" s="21"/>
    </row>
    <row r="12" spans="1:8" ht="15.75">
      <c r="A12" s="22" t="s">
        <v>58</v>
      </c>
      <c r="B12" s="23" t="s">
        <v>59</v>
      </c>
      <c r="C12" s="24"/>
      <c r="D12" s="25"/>
      <c r="E12" s="25"/>
      <c r="F12" s="25"/>
      <c r="G12" s="25"/>
      <c r="H12" s="25"/>
    </row>
    <row r="13" spans="1:8">
      <c r="B13" s="18" t="s">
        <v>60</v>
      </c>
      <c r="C13" s="19"/>
      <c r="D13" s="26"/>
      <c r="E13" s="26"/>
      <c r="F13" s="26"/>
      <c r="G13" s="26"/>
      <c r="H13" s="26"/>
    </row>
    <row r="14" spans="1:8">
      <c r="B14" s="18"/>
      <c r="C14" s="19"/>
      <c r="D14" s="26"/>
      <c r="E14" s="26"/>
      <c r="F14" s="26"/>
      <c r="G14" s="26"/>
      <c r="H14" s="26"/>
    </row>
    <row r="15" spans="1:8">
      <c r="B15" s="18" t="s">
        <v>61</v>
      </c>
      <c r="C15" s="19"/>
      <c r="D15" s="20"/>
      <c r="E15" s="20"/>
      <c r="F15" s="20"/>
      <c r="G15" s="20"/>
      <c r="H15" s="20"/>
    </row>
    <row r="16" spans="1:8">
      <c r="B16" s="18" t="s">
        <v>57</v>
      </c>
      <c r="C16" s="19"/>
      <c r="D16" s="21"/>
      <c r="E16" s="21"/>
      <c r="F16" s="21"/>
      <c r="G16" s="21"/>
      <c r="H16" s="21"/>
    </row>
    <row r="17" spans="1:8" ht="15.75">
      <c r="B17" s="23" t="s">
        <v>62</v>
      </c>
      <c r="C17" s="24"/>
      <c r="D17" s="25"/>
      <c r="E17" s="25"/>
      <c r="F17" s="25"/>
      <c r="G17" s="25"/>
      <c r="H17" s="25"/>
    </row>
    <row r="18" spans="1:8">
      <c r="A18" s="9"/>
      <c r="B18" s="18" t="s">
        <v>60</v>
      </c>
    </row>
    <row r="19" spans="1:8">
      <c r="A19" s="9"/>
      <c r="B19" s="18"/>
    </row>
    <row r="20" spans="1:8">
      <c r="B20" s="27" t="s">
        <v>63</v>
      </c>
      <c r="C20" s="28"/>
      <c r="D20" s="29"/>
      <c r="E20" s="29"/>
      <c r="F20" s="29"/>
      <c r="G20" s="29"/>
      <c r="H20" s="29"/>
    </row>
    <row r="21" spans="1:8">
      <c r="B21" s="27" t="s">
        <v>64</v>
      </c>
      <c r="C21" s="30"/>
      <c r="D21" s="31"/>
      <c r="E21" s="31"/>
      <c r="F21" s="31"/>
      <c r="G21" s="31"/>
      <c r="H21" s="31"/>
    </row>
    <row r="22" spans="1:8">
      <c r="A22" s="9"/>
      <c r="B22" s="32" t="s">
        <v>65</v>
      </c>
      <c r="C22" s="28"/>
      <c r="D22" s="33"/>
      <c r="E22" s="33"/>
      <c r="F22" s="33"/>
      <c r="G22" s="33"/>
      <c r="H22" s="33"/>
    </row>
    <row r="23" spans="1:8" ht="15.75">
      <c r="A23" s="22"/>
      <c r="B23" s="34" t="s">
        <v>66</v>
      </c>
      <c r="C23" s="35"/>
      <c r="D23" s="36"/>
      <c r="E23" s="36"/>
      <c r="F23" s="36"/>
      <c r="G23" s="36"/>
      <c r="H23" s="36"/>
    </row>
    <row r="24" spans="1:8" ht="15.75">
      <c r="A24" s="22"/>
      <c r="B24" s="18"/>
      <c r="C24" s="35"/>
      <c r="D24" s="37"/>
      <c r="E24" s="37"/>
      <c r="F24" s="37"/>
      <c r="G24" s="37"/>
      <c r="H24" s="37"/>
    </row>
    <row r="25" spans="1:8" ht="15.75">
      <c r="A25" s="22"/>
      <c r="B25" s="38" t="s">
        <v>67</v>
      </c>
      <c r="C25" s="39"/>
      <c r="D25" s="40"/>
      <c r="E25" s="40"/>
      <c r="F25" s="40"/>
      <c r="G25" s="40"/>
      <c r="H25" s="40"/>
    </row>
    <row r="26" spans="1:8" ht="15.75">
      <c r="A26" s="22"/>
      <c r="B26" s="38" t="s">
        <v>68</v>
      </c>
      <c r="C26" s="41"/>
      <c r="D26" s="42"/>
      <c r="E26" s="42"/>
      <c r="F26" s="42"/>
      <c r="G26" s="42"/>
      <c r="H26" s="42"/>
    </row>
    <row r="27" spans="1:8" ht="15.75">
      <c r="A27" s="22"/>
      <c r="B27" s="38" t="s">
        <v>69</v>
      </c>
      <c r="C27" s="43"/>
      <c r="D27" s="44"/>
      <c r="E27" s="44"/>
      <c r="F27" s="44"/>
      <c r="G27" s="44"/>
      <c r="H27" s="44"/>
    </row>
    <row r="28" spans="1:8" ht="15.75">
      <c r="A28" s="22" t="s">
        <v>70</v>
      </c>
      <c r="B28" s="45" t="s">
        <v>71</v>
      </c>
      <c r="C28" s="39"/>
      <c r="D28" s="46"/>
      <c r="E28" s="46"/>
      <c r="F28" s="46"/>
      <c r="G28" s="46"/>
      <c r="H28" s="46"/>
    </row>
    <row r="29" spans="1:8" ht="15.75">
      <c r="A29" s="22"/>
      <c r="B29" s="47"/>
      <c r="C29" s="39"/>
      <c r="D29" s="36"/>
      <c r="E29" s="36"/>
      <c r="F29" s="36"/>
      <c r="G29" s="36"/>
      <c r="H29" s="36"/>
    </row>
    <row r="30" spans="1:8" ht="15.75">
      <c r="A30" s="22"/>
      <c r="C30" s="39"/>
      <c r="D30" s="17"/>
      <c r="E30" s="17"/>
      <c r="F30" s="17"/>
      <c r="G30" s="17"/>
      <c r="H30" s="17"/>
    </row>
    <row r="31" spans="1:8" ht="15.75">
      <c r="A31" s="9"/>
      <c r="B31" s="38" t="s">
        <v>72</v>
      </c>
      <c r="C31" s="48"/>
      <c r="D31" s="49"/>
      <c r="E31" s="49"/>
      <c r="F31" s="49"/>
      <c r="G31" s="49"/>
      <c r="H31" s="49"/>
    </row>
    <row r="32" spans="1:8" ht="15.75">
      <c r="A32" s="9"/>
      <c r="B32" s="38" t="s">
        <v>73</v>
      </c>
      <c r="C32" s="48"/>
      <c r="D32" s="50"/>
      <c r="E32" s="50"/>
      <c r="F32" s="50"/>
      <c r="G32" s="50"/>
      <c r="H32" s="50"/>
    </row>
    <row r="33" spans="1:8" ht="15.75">
      <c r="A33" s="22" t="s">
        <v>74</v>
      </c>
      <c r="B33" s="45" t="s">
        <v>75</v>
      </c>
      <c r="C33" s="48"/>
      <c r="D33" s="49"/>
      <c r="E33" s="49"/>
      <c r="F33" s="49"/>
      <c r="G33" s="49"/>
      <c r="H33" s="49"/>
    </row>
    <row r="34" spans="1:8" ht="15.75">
      <c r="A34" s="22"/>
      <c r="B34" s="18" t="s">
        <v>76</v>
      </c>
      <c r="C34" s="48"/>
      <c r="D34" s="36"/>
      <c r="E34" s="36"/>
      <c r="F34" s="36"/>
      <c r="G34" s="36"/>
      <c r="H34" s="36"/>
    </row>
    <row r="35" spans="1:8" ht="15.75">
      <c r="A35" s="22"/>
    </row>
    <row r="36" spans="1:8" ht="15.75">
      <c r="A36" s="22" t="s">
        <v>6</v>
      </c>
      <c r="B36" s="38" t="s">
        <v>7</v>
      </c>
      <c r="C36" s="38"/>
      <c r="D36" s="51">
        <v>98412.086463790474</v>
      </c>
      <c r="E36" s="51">
        <v>147241.03025661694</v>
      </c>
      <c r="F36" s="51">
        <v>223632.11735809944</v>
      </c>
      <c r="G36" s="51">
        <v>287788.02644638281</v>
      </c>
      <c r="H36" s="51">
        <v>319499.71885056869</v>
      </c>
    </row>
    <row r="37" spans="1:8" ht="15.75">
      <c r="A37" s="22"/>
      <c r="B37" s="18" t="s">
        <v>8</v>
      </c>
      <c r="C37" s="52"/>
      <c r="D37" s="36"/>
      <c r="E37" s="36">
        <f>+E36/D36-1</f>
        <v>0.4961681592920244</v>
      </c>
      <c r="F37" s="36">
        <f>+F36/E36-1</f>
        <v>0.51881657557234817</v>
      </c>
      <c r="G37" s="36">
        <f>+G36/F36-1</f>
        <v>0.28688146338815579</v>
      </c>
      <c r="H37" s="36">
        <f>+H36/G36-1</f>
        <v>0.11019114587831558</v>
      </c>
    </row>
    <row r="38" spans="1:8" s="53" customFormat="1" ht="15.75">
      <c r="A38" s="22"/>
      <c r="B38" s="18" t="s">
        <v>9</v>
      </c>
      <c r="C38" s="52"/>
    </row>
    <row r="39" spans="1:8" ht="15.75">
      <c r="A39" s="22"/>
      <c r="B39" s="18" t="s">
        <v>10</v>
      </c>
      <c r="C39" s="52"/>
    </row>
    <row r="40" spans="1:8" ht="15.75">
      <c r="A40" s="22"/>
      <c r="B40" s="18" t="s">
        <v>11</v>
      </c>
      <c r="C40" s="52"/>
    </row>
    <row r="41" spans="1:8" ht="15.75">
      <c r="A41" s="22"/>
      <c r="B41" s="18" t="s">
        <v>12</v>
      </c>
      <c r="C41" s="52"/>
    </row>
    <row r="42" spans="1:8" ht="15.75">
      <c r="A42" s="22"/>
      <c r="B42" s="18" t="s">
        <v>13</v>
      </c>
      <c r="C42" s="52"/>
    </row>
    <row r="43" spans="1:8" ht="15.75">
      <c r="A43" s="22"/>
      <c r="B43" s="27"/>
      <c r="C43" s="27"/>
      <c r="D43" s="54"/>
      <c r="E43" s="54"/>
      <c r="F43" s="54"/>
      <c r="G43" s="54"/>
      <c r="H43" s="54"/>
    </row>
    <row r="44" spans="1:8" ht="15.75">
      <c r="A44" s="22" t="s">
        <v>14</v>
      </c>
      <c r="B44" s="38" t="s">
        <v>15</v>
      </c>
      <c r="C44" s="38"/>
      <c r="D44" s="51">
        <v>4217148.7374360003</v>
      </c>
      <c r="E44" s="51">
        <v>4343663.1995590804</v>
      </c>
      <c r="F44" s="51">
        <v>4473973.0955458526</v>
      </c>
      <c r="G44" s="51">
        <v>4608192.2884122282</v>
      </c>
      <c r="H44" s="51">
        <v>4746438.0570645956</v>
      </c>
    </row>
    <row r="45" spans="1:8" ht="15.75">
      <c r="A45" s="22"/>
      <c r="B45" s="55" t="s">
        <v>16</v>
      </c>
      <c r="C45" s="56"/>
      <c r="D45" s="36"/>
      <c r="E45" s="36">
        <f>+E44/D44-1</f>
        <v>3.0000000000000027E-2</v>
      </c>
      <c r="F45" s="36">
        <f>+F44/E44-1</f>
        <v>3.0000000000000027E-2</v>
      </c>
      <c r="G45" s="36">
        <f>+G44/F44-1</f>
        <v>3.0000000000000027E-2</v>
      </c>
      <c r="H45" s="36">
        <f>+H44/G44-1</f>
        <v>3.0000000000000027E-2</v>
      </c>
    </row>
    <row r="46" spans="1:8" ht="15.75">
      <c r="A46" s="22"/>
      <c r="B46" s="27" t="s">
        <v>17</v>
      </c>
      <c r="C46" s="56"/>
      <c r="D46" s="51"/>
      <c r="E46" s="51"/>
      <c r="F46" s="51"/>
      <c r="G46" s="51"/>
      <c r="H46" s="51"/>
    </row>
    <row r="47" spans="1:8" ht="15.75">
      <c r="A47" s="22"/>
      <c r="B47" s="18"/>
      <c r="C47" s="27"/>
      <c r="D47" s="51"/>
      <c r="E47" s="51"/>
      <c r="F47" s="51"/>
      <c r="G47" s="51"/>
      <c r="H47" s="51"/>
    </row>
    <row r="48" spans="1:8" ht="15.75">
      <c r="A48" s="22"/>
      <c r="C48" s="27"/>
      <c r="D48" s="11"/>
      <c r="E48" s="11"/>
      <c r="F48" s="11"/>
      <c r="G48" s="11"/>
      <c r="H48" s="11"/>
    </row>
    <row r="49" spans="1:8" ht="15.75">
      <c r="A49" s="22" t="s">
        <v>18</v>
      </c>
      <c r="B49" s="38" t="s">
        <v>19</v>
      </c>
      <c r="C49" s="38"/>
      <c r="D49" s="51">
        <v>20548</v>
      </c>
      <c r="E49" s="51">
        <v>21986</v>
      </c>
      <c r="F49" s="51">
        <v>23525</v>
      </c>
      <c r="G49" s="51">
        <v>25172</v>
      </c>
      <c r="H49" s="51">
        <v>26934</v>
      </c>
    </row>
    <row r="50" spans="1:8" ht="15.75">
      <c r="A50" s="22"/>
      <c r="B50" s="27" t="s">
        <v>20</v>
      </c>
      <c r="C50" s="56"/>
      <c r="D50" s="36"/>
      <c r="E50" s="36">
        <f>+E49/D49-1</f>
        <v>6.9982480046719919E-2</v>
      </c>
      <c r="F50" s="36">
        <f>+F49/E49-1</f>
        <v>6.9999090330210123E-2</v>
      </c>
      <c r="G50" s="36">
        <f>+G49/F49-1</f>
        <v>7.0010626992561109E-2</v>
      </c>
      <c r="H50" s="36">
        <f>+H49/G49-1</f>
        <v>6.9998410932782473E-2</v>
      </c>
    </row>
    <row r="51" spans="1:8" ht="15.75">
      <c r="A51" s="22"/>
      <c r="B51" s="27" t="s">
        <v>21</v>
      </c>
      <c r="C51" s="56"/>
      <c r="D51" s="11"/>
      <c r="E51" s="51"/>
      <c r="F51" s="51"/>
      <c r="G51" s="11"/>
      <c r="H51" s="11"/>
    </row>
    <row r="52" spans="1:8" ht="15.75">
      <c r="A52" s="22"/>
      <c r="B52" s="27" t="s">
        <v>22</v>
      </c>
      <c r="C52" s="57"/>
      <c r="D52" s="11"/>
      <c r="E52" s="11"/>
      <c r="F52" s="51"/>
      <c r="G52" s="51"/>
      <c r="H52" s="51"/>
    </row>
    <row r="53" spans="1:8" ht="15.75">
      <c r="A53" s="22"/>
      <c r="B53" s="27" t="s">
        <v>23</v>
      </c>
      <c r="C53" s="58"/>
      <c r="D53" s="11"/>
      <c r="E53" s="11"/>
      <c r="F53" s="51"/>
      <c r="G53" s="51"/>
      <c r="H53" s="51"/>
    </row>
    <row r="54" spans="1:8" ht="15.75">
      <c r="A54" s="22"/>
      <c r="B54" s="27" t="s">
        <v>24</v>
      </c>
      <c r="C54" s="58"/>
      <c r="D54" s="11"/>
      <c r="E54" s="11"/>
      <c r="F54" s="51"/>
      <c r="G54" s="51"/>
      <c r="H54" s="51"/>
    </row>
    <row r="55" spans="1:8" ht="15.75">
      <c r="A55" s="22"/>
      <c r="B55" s="27" t="s">
        <v>25</v>
      </c>
      <c r="C55" s="58"/>
      <c r="D55" s="11"/>
      <c r="E55" s="11"/>
      <c r="F55" s="51"/>
      <c r="G55" s="51"/>
      <c r="H55" s="51"/>
    </row>
    <row r="56" spans="1:8" ht="15.75">
      <c r="A56" s="22"/>
      <c r="B56" s="27" t="s">
        <v>26</v>
      </c>
      <c r="C56" s="58"/>
      <c r="D56" s="11"/>
      <c r="E56" s="11"/>
      <c r="F56" s="51"/>
      <c r="G56" s="51"/>
      <c r="H56" s="51"/>
    </row>
    <row r="57" spans="1:8" ht="15.75">
      <c r="A57" s="22"/>
      <c r="B57" s="27" t="s">
        <v>27</v>
      </c>
      <c r="C57" s="58"/>
      <c r="D57" s="11"/>
      <c r="E57" s="11"/>
      <c r="F57" s="51"/>
      <c r="G57" s="51"/>
      <c r="H57" s="51"/>
    </row>
    <row r="58" spans="1:8" ht="15.75">
      <c r="A58" s="22"/>
      <c r="B58" s="58"/>
      <c r="C58" s="58"/>
      <c r="D58" s="59"/>
      <c r="E58" s="11"/>
      <c r="F58" s="59"/>
      <c r="G58" s="11"/>
      <c r="H58" s="11"/>
    </row>
    <row r="59" spans="1:8" ht="15.75">
      <c r="A59" s="22"/>
      <c r="D59" s="51"/>
      <c r="E59" s="51"/>
      <c r="F59" s="51"/>
      <c r="G59" s="51"/>
      <c r="H59" s="51"/>
    </row>
    <row r="60" spans="1:8" ht="15.75">
      <c r="A60" s="22" t="s">
        <v>77</v>
      </c>
      <c r="B60" s="38" t="s">
        <v>78</v>
      </c>
      <c r="C60" s="38"/>
      <c r="D60" s="60"/>
      <c r="E60" s="60"/>
      <c r="F60" s="60"/>
      <c r="G60" s="51"/>
      <c r="H60" s="51"/>
    </row>
    <row r="61" spans="1:8" ht="15.75">
      <c r="A61" s="22"/>
      <c r="B61" s="61" t="s">
        <v>79</v>
      </c>
      <c r="C61" s="18"/>
      <c r="D61" s="36"/>
      <c r="E61" s="36"/>
      <c r="F61" s="36"/>
      <c r="G61" s="36"/>
      <c r="H61" s="36"/>
    </row>
    <row r="62" spans="1:8" ht="15.75">
      <c r="A62" s="22"/>
      <c r="B62" s="61" t="s">
        <v>80</v>
      </c>
      <c r="C62" s="56"/>
      <c r="D62" s="51"/>
      <c r="E62" s="51"/>
      <c r="F62" s="51"/>
      <c r="G62" s="51"/>
      <c r="H62" s="51"/>
    </row>
    <row r="63" spans="1:8" ht="15.75">
      <c r="A63" s="22"/>
      <c r="B63" s="61" t="s">
        <v>81</v>
      </c>
      <c r="C63" s="56"/>
      <c r="D63" s="51"/>
      <c r="E63" s="51"/>
      <c r="F63" s="51"/>
      <c r="G63" s="51"/>
      <c r="H63" s="51"/>
    </row>
    <row r="64" spans="1:8" ht="15.75">
      <c r="A64" s="22"/>
      <c r="B64" s="61" t="s">
        <v>82</v>
      </c>
      <c r="C64" s="56"/>
      <c r="D64" s="51"/>
      <c r="E64" s="51"/>
      <c r="F64" s="51"/>
      <c r="G64" s="51"/>
      <c r="H64" s="51"/>
    </row>
    <row r="65" spans="1:8" ht="15.75">
      <c r="A65" s="22"/>
      <c r="B65" s="61" t="s">
        <v>83</v>
      </c>
      <c r="C65" s="56"/>
      <c r="D65" s="51"/>
      <c r="E65" s="51"/>
      <c r="F65" s="51"/>
      <c r="G65" s="51"/>
      <c r="H65" s="51"/>
    </row>
    <row r="66" spans="1:8" ht="15.75">
      <c r="A66" s="22"/>
      <c r="B66" s="61" t="s">
        <v>84</v>
      </c>
      <c r="C66" s="56"/>
      <c r="D66" s="51"/>
      <c r="E66" s="51"/>
      <c r="F66" s="51"/>
      <c r="G66" s="51"/>
      <c r="H66" s="51"/>
    </row>
    <row r="67" spans="1:8" ht="15.75">
      <c r="A67" s="22"/>
      <c r="B67" s="56"/>
      <c r="C67" s="56"/>
      <c r="D67" s="51"/>
      <c r="E67" s="51"/>
      <c r="F67" s="51"/>
      <c r="G67" s="51"/>
      <c r="H67" s="51"/>
    </row>
    <row r="68" spans="1:8" ht="15.75">
      <c r="A68" s="22"/>
      <c r="B68" s="56"/>
      <c r="C68" s="56"/>
      <c r="D68" s="51"/>
      <c r="E68" s="51"/>
      <c r="F68" s="51"/>
      <c r="G68" s="51"/>
      <c r="H68" s="51"/>
    </row>
    <row r="69" spans="1:8" ht="15.75">
      <c r="A69" s="22"/>
      <c r="B69" s="56"/>
      <c r="C69" s="56"/>
      <c r="D69" s="51"/>
      <c r="E69" s="51"/>
      <c r="F69" s="51"/>
      <c r="G69" s="51"/>
      <c r="H69" s="51"/>
    </row>
    <row r="70" spans="1:8" ht="15.75">
      <c r="A70" s="22"/>
      <c r="D70" s="51"/>
      <c r="E70" s="51"/>
      <c r="F70" s="51"/>
      <c r="G70" s="51"/>
      <c r="H70" s="51"/>
    </row>
    <row r="71" spans="1:8" ht="15.75">
      <c r="A71" s="22" t="s">
        <v>28</v>
      </c>
      <c r="B71" s="38" t="s">
        <v>29</v>
      </c>
      <c r="C71" s="38"/>
      <c r="D71" s="51">
        <v>169830.54914076001</v>
      </c>
      <c r="E71" s="51">
        <v>191872.5546128616</v>
      </c>
      <c r="F71" s="51">
        <v>214575.82024912626</v>
      </c>
      <c r="G71" s="51">
        <v>243114.40434226007</v>
      </c>
      <c r="H71" s="51">
        <v>250407.83647252788</v>
      </c>
    </row>
    <row r="72" spans="1:8" ht="15.75">
      <c r="A72" s="22"/>
      <c r="B72" s="56" t="s">
        <v>30</v>
      </c>
      <c r="C72" s="57"/>
      <c r="D72" s="36"/>
      <c r="E72" s="36">
        <f>+E71/D71-1</f>
        <v>0.12978822469585616</v>
      </c>
      <c r="F72" s="36">
        <f>+F71/E71-1</f>
        <v>0.11832471653943788</v>
      </c>
      <c r="G72" s="36">
        <f>+G71/F71-1</f>
        <v>0.13300000000000001</v>
      </c>
      <c r="H72" s="36">
        <f>+H71/G71-1</f>
        <v>3.0000000000000027E-2</v>
      </c>
    </row>
    <row r="73" spans="1:8" ht="15.75">
      <c r="A73" s="22"/>
      <c r="B73" s="18" t="s">
        <v>31</v>
      </c>
      <c r="C73" s="57"/>
      <c r="D73" s="36"/>
      <c r="E73" s="36"/>
      <c r="F73" s="36"/>
      <c r="G73" s="36"/>
      <c r="H73" s="36"/>
    </row>
    <row r="74" spans="1:8" ht="15.75">
      <c r="A74" s="22"/>
      <c r="B74" s="18" t="s">
        <v>32</v>
      </c>
      <c r="C74" s="57"/>
      <c r="D74" s="36"/>
      <c r="E74" s="36"/>
      <c r="F74" s="36"/>
      <c r="G74" s="36"/>
      <c r="H74" s="36"/>
    </row>
    <row r="75" spans="1:8" ht="16.5" customHeight="1">
      <c r="A75" s="22"/>
      <c r="D75" s="51"/>
      <c r="E75" s="51"/>
      <c r="F75" s="51"/>
      <c r="G75" s="51"/>
      <c r="H75" s="51"/>
    </row>
    <row r="76" spans="1:8" ht="15.75">
      <c r="A76" s="22" t="s">
        <v>33</v>
      </c>
      <c r="B76" s="38" t="s">
        <v>34</v>
      </c>
      <c r="C76" s="38"/>
      <c r="D76" s="51">
        <v>39421.800000000003</v>
      </c>
      <c r="E76" s="51">
        <v>39421.800000000003</v>
      </c>
      <c r="F76" s="62">
        <v>39421.800000000003</v>
      </c>
      <c r="G76" s="62">
        <v>43363.979999999996</v>
      </c>
      <c r="H76" s="62">
        <v>43363.979999999996</v>
      </c>
    </row>
    <row r="77" spans="1:8" ht="12.75" customHeight="1">
      <c r="A77" s="22"/>
      <c r="B77" s="18" t="s">
        <v>31</v>
      </c>
      <c r="C77" s="56"/>
      <c r="D77" s="36"/>
      <c r="E77" s="36">
        <f>+E76/D76-1</f>
        <v>0</v>
      </c>
      <c r="F77" s="36">
        <f>+F76/E76-1</f>
        <v>0</v>
      </c>
      <c r="G77" s="36">
        <f>+G76/F76-1</f>
        <v>9.9999999999999867E-2</v>
      </c>
      <c r="H77" s="36">
        <f>+H76/G76-1</f>
        <v>0</v>
      </c>
    </row>
    <row r="78" spans="1:8" ht="12.75" customHeight="1">
      <c r="A78" s="22"/>
      <c r="B78" s="18" t="s">
        <v>32</v>
      </c>
      <c r="C78" s="56"/>
      <c r="D78" s="51"/>
      <c r="E78" s="51"/>
      <c r="F78" s="51"/>
      <c r="G78" s="51"/>
      <c r="H78" s="51"/>
    </row>
    <row r="79" spans="1:8" ht="15.75">
      <c r="A79" s="22"/>
      <c r="B79" s="38"/>
      <c r="C79" s="38"/>
      <c r="D79" s="51"/>
      <c r="E79" s="51"/>
      <c r="F79" s="51"/>
      <c r="G79" s="51"/>
      <c r="H79" s="51"/>
    </row>
    <row r="80" spans="1:8" ht="15.75">
      <c r="A80" s="22"/>
      <c r="D80" s="11"/>
      <c r="E80" s="11"/>
      <c r="F80" s="11"/>
      <c r="G80" s="11"/>
      <c r="H80" s="11"/>
    </row>
    <row r="81" spans="1:8" ht="16.5" customHeight="1">
      <c r="A81" s="22" t="s">
        <v>35</v>
      </c>
      <c r="B81" s="38" t="s">
        <v>36</v>
      </c>
      <c r="C81" s="38"/>
      <c r="D81" s="51">
        <v>443604.65761829994</v>
      </c>
      <c r="E81" s="63">
        <v>456912.79734684899</v>
      </c>
      <c r="F81" s="63">
        <v>494151.19033061719</v>
      </c>
      <c r="G81" s="63">
        <v>508975.72604053572</v>
      </c>
      <c r="H81" s="63">
        <v>524244.99782175187</v>
      </c>
    </row>
    <row r="82" spans="1:8" ht="15" customHeight="1">
      <c r="A82" s="22"/>
      <c r="B82" s="27" t="s">
        <v>37</v>
      </c>
      <c r="C82" s="57"/>
      <c r="D82" s="36"/>
      <c r="E82" s="36">
        <f>+E81/D81-1</f>
        <v>3.0000000000000027E-2</v>
      </c>
      <c r="F82" s="36">
        <f>+F81/E81-1</f>
        <v>8.1499999999999906E-2</v>
      </c>
      <c r="G82" s="36">
        <f>+G81/F81-1</f>
        <v>3.0000000000000027E-2</v>
      </c>
      <c r="H82" s="36">
        <f>+H81/G81-1</f>
        <v>3.0000000000000249E-2</v>
      </c>
    </row>
    <row r="83" spans="1:8" ht="15.75">
      <c r="A83" s="22"/>
      <c r="B83" s="27" t="s">
        <v>38</v>
      </c>
      <c r="C83" s="56"/>
      <c r="D83" s="11"/>
      <c r="E83" s="11"/>
      <c r="F83" s="11"/>
      <c r="G83" s="11"/>
      <c r="H83" s="11"/>
    </row>
    <row r="84" spans="1:8" ht="15.75">
      <c r="A84" s="22"/>
      <c r="B84" s="27" t="s">
        <v>39</v>
      </c>
      <c r="C84" s="55"/>
      <c r="D84" s="11"/>
      <c r="E84" s="11"/>
      <c r="F84" s="11"/>
      <c r="G84" s="11"/>
      <c r="H84" s="11"/>
    </row>
    <row r="85" spans="1:8" ht="15.75">
      <c r="A85" s="22"/>
      <c r="B85" s="27" t="s">
        <v>40</v>
      </c>
      <c r="C85" s="55"/>
      <c r="D85" s="11"/>
      <c r="E85" s="11"/>
      <c r="F85" s="11"/>
      <c r="G85" s="11"/>
      <c r="H85" s="11"/>
    </row>
    <row r="86" spans="1:8" ht="15.75">
      <c r="A86" s="22"/>
      <c r="B86" s="27" t="s">
        <v>41</v>
      </c>
      <c r="C86" s="55"/>
      <c r="D86" s="11"/>
      <c r="E86" s="11"/>
      <c r="F86" s="11"/>
      <c r="G86" s="11"/>
      <c r="H86" s="11"/>
    </row>
    <row r="87" spans="1:8" ht="15.75">
      <c r="A87" s="22"/>
      <c r="B87" s="27" t="s">
        <v>42</v>
      </c>
      <c r="C87" s="55"/>
      <c r="D87" s="11"/>
      <c r="E87" s="11"/>
      <c r="F87" s="11"/>
      <c r="G87" s="11"/>
      <c r="H87" s="11"/>
    </row>
    <row r="88" spans="1:8" ht="15.75">
      <c r="A88" s="22"/>
      <c r="B88" s="27" t="s">
        <v>43</v>
      </c>
      <c r="C88" s="55"/>
      <c r="D88" s="11"/>
      <c r="E88" s="11"/>
      <c r="F88" s="11"/>
      <c r="G88" s="11"/>
      <c r="H88" s="11"/>
    </row>
    <row r="89" spans="1:8" ht="15.75">
      <c r="A89" s="22"/>
      <c r="B89" s="27"/>
      <c r="C89" s="57"/>
      <c r="D89" s="11"/>
      <c r="E89" s="11"/>
      <c r="F89" s="11"/>
      <c r="G89" s="11"/>
      <c r="H89" s="11"/>
    </row>
    <row r="90" spans="1:8" ht="15.75">
      <c r="A90" s="22"/>
      <c r="D90" s="11"/>
      <c r="E90" s="11"/>
      <c r="F90" s="11"/>
      <c r="G90" s="11"/>
      <c r="H90" s="11"/>
    </row>
    <row r="91" spans="1:8" ht="15.75">
      <c r="A91" s="22" t="s">
        <v>44</v>
      </c>
      <c r="B91" s="38" t="s">
        <v>45</v>
      </c>
      <c r="C91" s="38"/>
      <c r="D91" s="51">
        <v>7609.1948400000001</v>
      </c>
      <c r="E91" s="51">
        <v>7609.1948400000001</v>
      </c>
      <c r="F91" s="51">
        <v>8367.8071360000013</v>
      </c>
      <c r="G91" s="51">
        <v>8370.7113360000003</v>
      </c>
      <c r="H91" s="51">
        <v>8373.7612399999998</v>
      </c>
    </row>
    <row r="92" spans="1:8" ht="15.75">
      <c r="A92" s="22"/>
      <c r="B92" s="61" t="s">
        <v>46</v>
      </c>
      <c r="C92" s="38"/>
      <c r="D92" s="36"/>
      <c r="E92" s="36">
        <f>+E91/D91-1</f>
        <v>0</v>
      </c>
      <c r="F92" s="36">
        <f>+F91/E91-1</f>
        <v>9.9696789470040903E-2</v>
      </c>
      <c r="G92" s="36">
        <f>+G91/F91-1</f>
        <v>3.4706822860486319E-4</v>
      </c>
      <c r="H92" s="36">
        <f>+H91/G91-1</f>
        <v>3.6435422003888718E-4</v>
      </c>
    </row>
    <row r="93" spans="1:8" ht="15.75">
      <c r="A93" s="22"/>
      <c r="B93" s="61" t="s">
        <v>47</v>
      </c>
      <c r="C93" s="38"/>
      <c r="D93" s="51"/>
      <c r="E93" s="51"/>
      <c r="F93" s="51"/>
      <c r="G93" s="51"/>
      <c r="H93" s="51"/>
    </row>
    <row r="94" spans="1:8" ht="15.75">
      <c r="A94" s="22"/>
      <c r="B94" s="61" t="s">
        <v>48</v>
      </c>
      <c r="C94" s="56"/>
    </row>
    <row r="95" spans="1:8" ht="15.75">
      <c r="A95" s="22"/>
      <c r="B95" s="61" t="s">
        <v>49</v>
      </c>
      <c r="C95" s="56"/>
      <c r="D95" s="11"/>
      <c r="E95" s="11"/>
      <c r="F95" s="11"/>
      <c r="G95" s="11"/>
      <c r="H95" s="11"/>
    </row>
    <row r="96" spans="1:8" ht="15.75">
      <c r="A96" s="22"/>
      <c r="D96" s="11"/>
      <c r="E96" s="11"/>
      <c r="F96" s="11"/>
      <c r="G96" s="11"/>
      <c r="H96" s="11"/>
    </row>
    <row r="97" spans="1:9" ht="15.75">
      <c r="A97" s="22" t="s">
        <v>50</v>
      </c>
      <c r="B97" s="38" t="s">
        <v>51</v>
      </c>
      <c r="C97" s="38"/>
      <c r="D97" s="51">
        <v>40600</v>
      </c>
      <c r="E97" s="51">
        <v>40600</v>
      </c>
      <c r="F97" s="51">
        <v>40600</v>
      </c>
      <c r="G97" s="51">
        <v>40600</v>
      </c>
      <c r="H97" s="51">
        <v>40600</v>
      </c>
    </row>
    <row r="98" spans="1:9" ht="15.75">
      <c r="A98" s="22"/>
      <c r="B98" s="64"/>
      <c r="C98" s="56"/>
      <c r="D98" s="36"/>
      <c r="E98" s="36">
        <f>+E97/D97-1</f>
        <v>0</v>
      </c>
      <c r="F98" s="36">
        <f>+F97/E97-1</f>
        <v>0</v>
      </c>
      <c r="G98" s="36">
        <f>+G97/F97-1</f>
        <v>0</v>
      </c>
      <c r="H98" s="36">
        <f>+H97/G97-1</f>
        <v>0</v>
      </c>
    </row>
    <row r="99" spans="1:9" ht="15.75">
      <c r="A99" s="22"/>
      <c r="B99" s="64"/>
      <c r="D99" s="51"/>
      <c r="E99" s="51"/>
      <c r="F99" s="51"/>
      <c r="G99" s="51"/>
      <c r="H99" s="51"/>
    </row>
    <row r="100" spans="1:9" ht="15.75">
      <c r="A100" s="22"/>
      <c r="D100" s="51"/>
      <c r="E100" s="51"/>
      <c r="F100" s="51"/>
      <c r="G100" s="51"/>
      <c r="H100" s="51"/>
    </row>
    <row r="101" spans="1:9" ht="15.75">
      <c r="A101" s="22" t="s">
        <v>52</v>
      </c>
      <c r="B101" s="38" t="s">
        <v>85</v>
      </c>
      <c r="C101" s="38"/>
      <c r="D101" s="51"/>
      <c r="E101" s="51"/>
      <c r="F101" s="51"/>
      <c r="G101" s="51"/>
      <c r="H101" s="62"/>
    </row>
    <row r="102" spans="1:9" ht="15.75">
      <c r="A102" s="22"/>
      <c r="B102" s="65" t="s">
        <v>86</v>
      </c>
      <c r="C102" s="65"/>
      <c r="D102" s="51"/>
      <c r="E102" s="51"/>
      <c r="F102" s="51"/>
      <c r="G102" s="51"/>
      <c r="H102" s="62"/>
    </row>
    <row r="103" spans="1:9" ht="15.75" hidden="1">
      <c r="A103" s="22"/>
      <c r="B103" s="65"/>
      <c r="C103" s="65"/>
      <c r="D103" s="51"/>
      <c r="E103" s="51"/>
      <c r="F103" s="51"/>
      <c r="G103" s="51"/>
      <c r="H103" s="51"/>
    </row>
    <row r="104" spans="1:9" ht="15.75">
      <c r="A104" s="22"/>
      <c r="B104" s="38" t="s">
        <v>87</v>
      </c>
      <c r="C104" s="38"/>
      <c r="D104" s="51"/>
      <c r="E104" s="51"/>
      <c r="F104" s="51"/>
      <c r="G104" s="51"/>
      <c r="H104" s="62"/>
      <c r="I104" s="51"/>
    </row>
    <row r="105" spans="1:9" ht="15.75">
      <c r="A105" s="22"/>
      <c r="B105" s="38" t="s">
        <v>88</v>
      </c>
      <c r="C105" s="38"/>
      <c r="D105" s="51"/>
      <c r="E105" s="51"/>
      <c r="F105" s="51"/>
      <c r="G105" s="51"/>
      <c r="H105" s="62"/>
    </row>
    <row r="106" spans="1:9" ht="15.75">
      <c r="A106" s="22"/>
      <c r="B106" s="66" t="s">
        <v>89</v>
      </c>
      <c r="C106" s="66"/>
      <c r="D106" s="67"/>
      <c r="E106" s="67"/>
      <c r="F106" s="67"/>
      <c r="G106" s="67"/>
      <c r="H106" s="67"/>
    </row>
    <row r="107" spans="1:9" ht="15.75">
      <c r="A107" s="22"/>
      <c r="B107" s="56" t="s">
        <v>90</v>
      </c>
      <c r="C107" s="56"/>
      <c r="D107" s="36"/>
      <c r="E107" s="36"/>
      <c r="F107" s="36"/>
      <c r="G107" s="36"/>
      <c r="H107" s="36"/>
    </row>
    <row r="108" spans="1:9" ht="15.75">
      <c r="A108" s="22"/>
      <c r="B108" s="56" t="s">
        <v>91</v>
      </c>
      <c r="C108" s="56"/>
    </row>
    <row r="109" spans="1:9" ht="15.75">
      <c r="A109" s="22"/>
      <c r="B109" s="56" t="s">
        <v>92</v>
      </c>
      <c r="C109" s="56"/>
    </row>
    <row r="110" spans="1:9" ht="15.75">
      <c r="A110" s="22"/>
      <c r="B110" s="64"/>
    </row>
    <row r="111" spans="1:9" ht="15.75">
      <c r="A111" s="22"/>
    </row>
    <row r="112" spans="1:9" ht="16.5" thickBot="1">
      <c r="A112" s="22" t="s">
        <v>53</v>
      </c>
      <c r="B112" s="38" t="s">
        <v>93</v>
      </c>
      <c r="D112" s="68"/>
      <c r="E112" s="68"/>
      <c r="F112" s="68"/>
      <c r="G112" s="68"/>
      <c r="H112" s="68"/>
    </row>
    <row r="113" spans="1:8" ht="16.5" thickTop="1">
      <c r="A113" s="22"/>
      <c r="D113" s="36"/>
      <c r="E113" s="36"/>
      <c r="F113" s="36"/>
      <c r="G113" s="36"/>
      <c r="H113" s="36"/>
    </row>
    <row r="114" spans="1:8" ht="15.75">
      <c r="A114" s="22"/>
    </row>
    <row r="115" spans="1:8" ht="15.75">
      <c r="A115" s="22"/>
    </row>
    <row r="116" spans="1:8">
      <c r="D116" s="61"/>
    </row>
    <row r="117" spans="1:8">
      <c r="D117" s="61"/>
    </row>
    <row r="118" spans="1:8" ht="15">
      <c r="C118" s="69"/>
    </row>
    <row r="119" spans="1:8" ht="15">
      <c r="C119" s="69"/>
    </row>
    <row r="120" spans="1:8" ht="15">
      <c r="C120" s="69"/>
    </row>
    <row r="121" spans="1:8" ht="15">
      <c r="C121" s="69"/>
    </row>
  </sheetData>
  <printOptions horizontalCentered="1"/>
  <pageMargins left="0.21" right="0.27" top="0.24" bottom="0.27" header="0.22" footer="0.23"/>
  <pageSetup scale="83" orientation="landscape" r:id="rId1"/>
  <headerFooter alignWithMargins="0"/>
  <rowBreaks count="4" manualBreakCount="4">
    <brk id="35" max="7" man="1"/>
    <brk id="59" max="7" man="1"/>
    <brk id="90" max="7" man="1"/>
    <brk id="11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Gulf</vt:lpstr>
      <vt:lpstr>Gulf!Print_Area</vt:lpstr>
      <vt:lpstr>Gulf!Print_Titles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cbyoung</dc:creator>
  <cp:lastModifiedBy>rggarcia</cp:lastModifiedBy>
  <dcterms:created xsi:type="dcterms:W3CDTF">2012-10-25T19:08:48Z</dcterms:created>
  <dcterms:modified xsi:type="dcterms:W3CDTF">2013-08-29T14:27:44Z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408544337</vt:i4>
  </property>
  <property fmtid="{D5CDD505-2E9C-101B-9397-08002B2CF9AE}" pid="3" name="_NewReviewCycle">
    <vt:lpwstr/>
  </property>
  <property fmtid="{D5CDD505-2E9C-101B-9397-08002B2CF9AE}" pid="4" name="_EmailSubject">
    <vt:lpwstr>2013 Budget - Performance Pay and Benefits</vt:lpwstr>
  </property>
  <property fmtid="{D5CDD505-2E9C-101B-9397-08002B2CF9AE}" pid="5" name="_AuthorEmail">
    <vt:lpwstr>CBYOUNG@southernco.com</vt:lpwstr>
  </property>
  <property fmtid="{D5CDD505-2E9C-101B-9397-08002B2CF9AE}" pid="6" name="_AuthorEmailDisplayName">
    <vt:lpwstr>Young, Brent</vt:lpwstr>
  </property>
  <property fmtid="{D5CDD505-2E9C-101B-9397-08002B2CF9AE}" pid="7" name="_ReviewingToolsShownOnce">
    <vt:lpwstr/>
  </property>
</Properties>
</file>