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8" windowWidth="19416" windowHeight="11016"/>
  </bookViews>
  <sheets>
    <sheet name="1,000 kWh Resi" sheetId="1" r:id="rId1"/>
  </sheets>
  <calcPr calcId="145621"/>
</workbook>
</file>

<file path=xl/calcChain.xml><?xml version="1.0" encoding="utf-8"?>
<calcChain xmlns="http://schemas.openxmlformats.org/spreadsheetml/2006/main">
  <c r="F10" i="1" l="1"/>
  <c r="F11" i="1" l="1"/>
  <c r="F9" i="1"/>
</calcChain>
</file>

<file path=xl/sharedStrings.xml><?xml version="1.0" encoding="utf-8"?>
<sst xmlns="http://schemas.openxmlformats.org/spreadsheetml/2006/main" count="12" uniqueCount="11">
  <si>
    <t>Total</t>
  </si>
  <si>
    <t>April
2016</t>
  </si>
  <si>
    <t>January
2017</t>
  </si>
  <si>
    <t>January
2018</t>
  </si>
  <si>
    <t>June
2019</t>
  </si>
  <si>
    <t>January
2020</t>
  </si>
  <si>
    <t>National
Average
July
2015</t>
  </si>
  <si>
    <t>Non-FPL
FL Utilities
2015 Average</t>
  </si>
  <si>
    <t>Non-FPL
FL IOUs
April
2016</t>
  </si>
  <si>
    <t>OPC 006688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</si>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</sst>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165" fontId="0" fillId="0" borderId="0" xfId="1" applyNumberFormat="1" applyFont="1"/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B7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 IOU 1,000 kWh Residential Bill Comparison</a:t>
            </a:r>
          </a:p>
        </c:rich>
      </c:tx>
      <c:layout>
        <c:manualLayout>
          <c:xMode val="edge"/>
          <c:yMode val="edge"/>
          <c:x val="0.25558453201755205"/>
          <c:y val="1.78343863143589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485273924663539E-2"/>
          <c:y val="8.2275061467118979E-2"/>
          <c:w val="0.89121882305695399"/>
          <c:h val="0.628043218905937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'1,000 kWh Resi'!$B$3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7E2"/>
            </a:solidFill>
          </c:spPr>
          <c:invertIfNegative val="0"/>
          <c:dPt>
            <c:idx val="0"/>
            <c:invertIfNegative val="0"/>
            <c:bubble3D val="0"/>
          </c:dPt>
          <c:dPt>
            <c:idx val="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Lbls>
            <c:dLbl>
              <c:idx val="0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'1,000 kWh Resi'!$A$4:$A$11</c:f>
              <c:strCache>
                <c:ptCount val="8"/>
                <c:pt idx="0">
                  <c:v>April
2016</c:v>
                </c:pt>
                <c:pt idx="1">
                  <c:v>January
2017</c:v>
                </c:pt>
                <c:pt idx="2">
                  <c:v>January
2018</c:v>
                </c:pt>
                <c:pt idx="3">
                  <c:v>June
2019</c:v>
                </c:pt>
                <c:pt idx="4">
                  <c:v>January
2020</c:v>
                </c:pt>
                <c:pt idx="5">
                  <c:v>Non-FPL
FL IOUs
April
2016</c:v>
                </c:pt>
                <c:pt idx="6">
                  <c:v>Non-FPL
FL Utilities
2015 Average</c:v>
                </c:pt>
                <c:pt idx="7">
                  <c:v>National
Average
July
2015</c:v>
                </c:pt>
              </c:strCache>
            </c:strRef>
          </c:cat>
          <c:val>
            <c:numRef>
              <c:f>'1,000 kWh Resi'!$B$4:$B$11</c:f>
              <c:numCache>
                <c:formatCode>"$"#,##0.00</c:formatCode>
                <c:ptCount val="8"/>
                <c:pt idx="0">
                  <c:v>91.72999999999999</c:v>
                </c:pt>
                <c:pt idx="1">
                  <c:v>101.18</c:v>
                </c:pt>
                <c:pt idx="2">
                  <c:v>104.45</c:v>
                </c:pt>
                <c:pt idx="3">
                  <c:v>107.28999999999999</c:v>
                </c:pt>
                <c:pt idx="4">
                  <c:v>107.12</c:v>
                </c:pt>
                <c:pt idx="5">
                  <c:v>122.62</c:v>
                </c:pt>
                <c:pt idx="6">
                  <c:v>121.46</c:v>
                </c:pt>
                <c:pt idx="7">
                  <c:v>137.29</c:v>
                </c:pt>
              </c:numCache>
            </c:numRef>
          </c:val>
        </c:ser>
        <c:ser>
          <c:idx val="1"/>
          <c:order val="1"/>
          <c:tx>
            <c:strRef>
              <c:f>'1,000 kWh Resi'!$C$3</c:f>
              <c:strCache>
                <c:ptCount val="1"/>
              </c:strCache>
            </c:strRef>
          </c:tx>
          <c:spPr>
            <a:solidFill>
              <a:srgbClr val="00B7E2"/>
            </a:solidFill>
          </c:spPr>
          <c:invertIfNegative val="0"/>
          <c:dLbls>
            <c:delete val="1"/>
          </c:dLbls>
          <c:cat>
            <c:strRef>
              <c:f>'1,000 kWh Resi'!$A$4:$A$11</c:f>
              <c:strCache>
                <c:ptCount val="8"/>
                <c:pt idx="0">
                  <c:v>April
2016</c:v>
                </c:pt>
                <c:pt idx="1">
                  <c:v>January
2017</c:v>
                </c:pt>
                <c:pt idx="2">
                  <c:v>January
2018</c:v>
                </c:pt>
                <c:pt idx="3">
                  <c:v>June
2019</c:v>
                </c:pt>
                <c:pt idx="4">
                  <c:v>January
2020</c:v>
                </c:pt>
                <c:pt idx="5">
                  <c:v>Non-FPL
FL IOUs
April
2016</c:v>
                </c:pt>
                <c:pt idx="6">
                  <c:v>Non-FPL
FL Utilities
2015 Average</c:v>
                </c:pt>
                <c:pt idx="7">
                  <c:v>National
Average
July
2015</c:v>
                </c:pt>
              </c:strCache>
            </c:strRef>
          </c:cat>
          <c:val>
            <c:numRef>
              <c:f>'1,000 kWh Resi'!$C$4:$C$11</c:f>
              <c:numCache>
                <c:formatCode>"$"#,##0.00</c:formatCode>
                <c:ptCount val="8"/>
              </c:numCache>
            </c:numRef>
          </c:val>
        </c:ser>
        <c:ser>
          <c:idx val="2"/>
          <c:order val="2"/>
          <c:tx>
            <c:strRef>
              <c:f>'1,000 kWh Resi'!$D$3</c:f>
              <c:strCache>
                <c:ptCount val="1"/>
              </c:strCache>
            </c:strRef>
          </c:tx>
          <c:spPr>
            <a:solidFill>
              <a:srgbClr val="00B7E2"/>
            </a:solidFill>
          </c:spPr>
          <c:invertIfNegative val="0"/>
          <c:dLbls>
            <c:delete val="1"/>
          </c:dLbls>
          <c:cat>
            <c:strRef>
              <c:f>'1,000 kWh Resi'!$A$4:$A$11</c:f>
              <c:strCache>
                <c:ptCount val="8"/>
                <c:pt idx="0">
                  <c:v>April
2016</c:v>
                </c:pt>
                <c:pt idx="1">
                  <c:v>January
2017</c:v>
                </c:pt>
                <c:pt idx="2">
                  <c:v>January
2018</c:v>
                </c:pt>
                <c:pt idx="3">
                  <c:v>June
2019</c:v>
                </c:pt>
                <c:pt idx="4">
                  <c:v>January
2020</c:v>
                </c:pt>
                <c:pt idx="5">
                  <c:v>Non-FPL
FL IOUs
April
2016</c:v>
                </c:pt>
                <c:pt idx="6">
                  <c:v>Non-FPL
FL Utilities
2015 Average</c:v>
                </c:pt>
                <c:pt idx="7">
                  <c:v>National
Average
July
2015</c:v>
                </c:pt>
              </c:strCache>
            </c:strRef>
          </c:cat>
          <c:val>
            <c:numRef>
              <c:f>'1,000 kWh Resi'!$D$4:$D$11</c:f>
              <c:numCache>
                <c:formatCode>"$"#,##0.00</c:formatCode>
                <c:ptCount val="8"/>
              </c:numCache>
            </c:numRef>
          </c:val>
        </c:ser>
        <c:ser>
          <c:idx val="3"/>
          <c:order val="3"/>
          <c:tx>
            <c:strRef>
              <c:f>'1,000 kWh Resi'!$E$3</c:f>
              <c:strCache>
                <c:ptCount val="1"/>
              </c:strCache>
            </c:strRef>
          </c:tx>
          <c:spPr>
            <a:solidFill>
              <a:srgbClr val="00B7E2"/>
            </a:solidFill>
          </c:spPr>
          <c:invertIfNegative val="0"/>
          <c:dLbls>
            <c:delete val="1"/>
          </c:dLbls>
          <c:cat>
            <c:strRef>
              <c:f>'1,000 kWh Resi'!$A$4:$A$11</c:f>
              <c:strCache>
                <c:ptCount val="8"/>
                <c:pt idx="0">
                  <c:v>April
2016</c:v>
                </c:pt>
                <c:pt idx="1">
                  <c:v>January
2017</c:v>
                </c:pt>
                <c:pt idx="2">
                  <c:v>January
2018</c:v>
                </c:pt>
                <c:pt idx="3">
                  <c:v>June
2019</c:v>
                </c:pt>
                <c:pt idx="4">
                  <c:v>January
2020</c:v>
                </c:pt>
                <c:pt idx="5">
                  <c:v>Non-FPL
FL IOUs
April
2016</c:v>
                </c:pt>
                <c:pt idx="6">
                  <c:v>Non-FPL
FL Utilities
2015 Average</c:v>
                </c:pt>
                <c:pt idx="7">
                  <c:v>National
Average
July
2015</c:v>
                </c:pt>
              </c:strCache>
            </c:strRef>
          </c:cat>
          <c:val>
            <c:numRef>
              <c:f>'1,000 kWh Resi'!$E$4:$E$11</c:f>
              <c:numCache>
                <c:formatCode>"$"#,##0.00</c:formatCode>
                <c:ptCount val="8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98075008"/>
        <c:axId val="98077696"/>
      </c:barChart>
      <c:lineChart>
        <c:grouping val="standard"/>
        <c:varyColors val="0"/>
        <c:ser>
          <c:idx val="4"/>
          <c:order val="4"/>
          <c:tx>
            <c:strRef>
              <c:f>'1,000 kWh Resi'!$F$3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'1,000 kWh Resi'!$A$4:$A$11</c:f>
              <c:strCache>
                <c:ptCount val="8"/>
                <c:pt idx="0">
                  <c:v>April
2016</c:v>
                </c:pt>
                <c:pt idx="1">
                  <c:v>January
2017</c:v>
                </c:pt>
                <c:pt idx="2">
                  <c:v>January
2018</c:v>
                </c:pt>
                <c:pt idx="3">
                  <c:v>June
2019</c:v>
                </c:pt>
                <c:pt idx="4">
                  <c:v>January
2020</c:v>
                </c:pt>
                <c:pt idx="5">
                  <c:v>Non-FPL
FL IOUs
April
2016</c:v>
                </c:pt>
                <c:pt idx="6">
                  <c:v>Non-FPL
FL Utilities
2015 Average</c:v>
                </c:pt>
                <c:pt idx="7">
                  <c:v>National
Average
July
2015</c:v>
                </c:pt>
              </c:strCache>
            </c:strRef>
          </c:cat>
          <c:val>
            <c:numRef>
              <c:f>'1,000 kWh Resi'!$F$4:$F$11</c:f>
              <c:numCache>
                <c:formatCode>"$"#,##0.00</c:formatCode>
                <c:ptCount val="8"/>
                <c:pt idx="0">
                  <c:v>91.72999999999999</c:v>
                </c:pt>
                <c:pt idx="1">
                  <c:v>101.18</c:v>
                </c:pt>
                <c:pt idx="2">
                  <c:v>104.45</c:v>
                </c:pt>
                <c:pt idx="3">
                  <c:v>107.28999999999999</c:v>
                </c:pt>
                <c:pt idx="4">
                  <c:v>107.12</c:v>
                </c:pt>
                <c:pt idx="5">
                  <c:v>122.62</c:v>
                </c:pt>
                <c:pt idx="6">
                  <c:v>121.46</c:v>
                </c:pt>
                <c:pt idx="7">
                  <c:v>137.29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75008"/>
        <c:axId val="98077696"/>
      </c:lineChart>
      <c:catAx>
        <c:axId val="98075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8077696"/>
        <c:crosses val="autoZero"/>
        <c:auto val="1"/>
        <c:lblAlgn val="ctr"/>
        <c:lblOffset val="100"/>
        <c:noMultiLvlLbl val="0"/>
      </c:catAx>
      <c:valAx>
        <c:axId val="98077696"/>
        <c:scaling>
          <c:orientation val="minMax"/>
        </c:scaling>
        <c:delete val="0"/>
        <c:axPos val="l"/>
        <c:numFmt formatCode="&quot;$&quot;#,##0.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807500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485774</xdr:colOff>
      <xdr:row>3</xdr:row>
      <xdr:rowOff>0</xdr:rowOff>
    </xdr:from>
    <xdr:to>
      <xdr:col>23</xdr:col>
      <xdr:colOff>9526</xdr:colOff>
      <xdr:row>26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sqref="A1:A2"/>
    </sheetView>
  </sheetViews>
  <sheetFormatPr defaultRowHeight="14.4" x14ac:dyDescent="0.3"/>
  <cols>
    <col min="1" max="1" width="12.109375" bestFit="1" customWidth="1"/>
  </cols>
  <sheetData>
    <row r="1" spans="1:6" x14ac:dyDescent="0.3">
      <c r="A1" s="5" t="s">
        <v>9</v>
      </c>
    </row>
    <row r="2" spans="1:6" x14ac:dyDescent="0.3">
      <c r="A2" s="5" t="s">
        <v>10</v>
      </c>
    </row>
    <row r="3" spans="1:6" x14ac:dyDescent="0.3">
      <c r="B3" t="s">
        <v>0</v>
      </c>
      <c r="F3" t="s">
        <v>0</v>
      </c>
    </row>
    <row r="4" spans="1:6" ht="28.8" x14ac:dyDescent="0.3">
      <c r="A4" s="2" t="s">
        <v>1</v>
      </c>
      <c r="B4" s="1">
        <v>91.72999999999999</v>
      </c>
      <c r="C4" s="1"/>
      <c r="D4" s="1"/>
      <c r="E4" s="1"/>
      <c r="F4" s="1">
        <v>91.72999999999999</v>
      </c>
    </row>
    <row r="5" spans="1:6" ht="28.8" x14ac:dyDescent="0.3">
      <c r="A5" s="2" t="s">
        <v>2</v>
      </c>
      <c r="B5" s="1">
        <v>101.18</v>
      </c>
      <c r="C5" s="1"/>
      <c r="D5" s="1"/>
      <c r="E5" s="1"/>
      <c r="F5" s="1">
        <v>101.18</v>
      </c>
    </row>
    <row r="6" spans="1:6" ht="28.8" x14ac:dyDescent="0.3">
      <c r="A6" s="2" t="s">
        <v>3</v>
      </c>
      <c r="B6" s="1">
        <v>104.45</v>
      </c>
      <c r="C6" s="1"/>
      <c r="D6" s="1"/>
      <c r="E6" s="1"/>
      <c r="F6" s="1">
        <v>104.45</v>
      </c>
    </row>
    <row r="7" spans="1:6" ht="28.8" x14ac:dyDescent="0.3">
      <c r="A7" s="2" t="s">
        <v>4</v>
      </c>
      <c r="B7" s="1">
        <v>107.28999999999999</v>
      </c>
      <c r="C7" s="1"/>
      <c r="D7" s="1"/>
      <c r="E7" s="1"/>
      <c r="F7" s="1">
        <v>107.28999999999999</v>
      </c>
    </row>
    <row r="8" spans="1:6" ht="28.8" x14ac:dyDescent="0.3">
      <c r="A8" s="2" t="s">
        <v>5</v>
      </c>
      <c r="B8" s="1">
        <v>107.12</v>
      </c>
      <c r="C8" s="1"/>
      <c r="D8" s="1"/>
      <c r="E8" s="1"/>
      <c r="F8" s="1">
        <v>107.12</v>
      </c>
    </row>
    <row r="9" spans="1:6" ht="57.6" x14ac:dyDescent="0.3">
      <c r="A9" s="3" t="s">
        <v>8</v>
      </c>
      <c r="B9" s="1">
        <v>122.62</v>
      </c>
      <c r="F9" s="1">
        <f>B9</f>
        <v>122.62</v>
      </c>
    </row>
    <row r="10" spans="1:6" ht="43.2" x14ac:dyDescent="0.3">
      <c r="A10" s="3" t="s">
        <v>7</v>
      </c>
      <c r="B10" s="1">
        <v>121.46</v>
      </c>
      <c r="F10" s="1">
        <f>B10</f>
        <v>121.46</v>
      </c>
    </row>
    <row r="11" spans="1:6" ht="57.6" x14ac:dyDescent="0.3">
      <c r="A11" s="3" t="s">
        <v>6</v>
      </c>
      <c r="B11" s="1">
        <v>137.29</v>
      </c>
      <c r="F11" s="1">
        <f t="shared" ref="F11" si="0">B11</f>
        <v>137.29</v>
      </c>
    </row>
    <row r="12" spans="1:6" x14ac:dyDescent="0.3">
      <c r="C12" s="1"/>
    </row>
    <row r="16" spans="1:6" x14ac:dyDescent="0.3">
      <c r="C16" s="1"/>
    </row>
    <row r="18" spans="1:2" x14ac:dyDescent="0.3">
      <c r="A18" s="3"/>
      <c r="B18" s="4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2FB4A-F9BF-405E-8A8B-691D11CD7730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DA08D0B2-5953-48C2-ADFC-839A11F4C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5AB7F0-808D-4394-80E2-FC3A0E32D2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1,000 kWh Resi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Mihir Sanghavi</dc:creator>
  <cp:lastModifiedBy>FPL_User</cp:lastModifiedBy>
  <dcterms:created xsi:type="dcterms:W3CDTF">2016-02-29T15:32:52Z</dcterms:created>
  <dcterms:modified xsi:type="dcterms:W3CDTF">2016-04-11T20:26:57Z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