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0376" windowHeight="11568"/>
  </bookViews>
  <sheets>
    <sheet name="Attachment 1 SFHHA POD 20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>#REF!</definedName>
    <definedName name="Benefit">#REF!</definedName>
    <definedName name="Benefit2">#REF!</definedName>
    <definedName name="BEx1ELIE6HRIIUX669UJS1724HQG" hidden="1">#REF!</definedName>
    <definedName name="BEx1LL9DZ6MXSE1TSE2H9NZ27WY3" hidden="1">#REF!</definedName>
    <definedName name="BEx3O85IKWARA6NCJOLRBRJFMEWW" hidden="1">'[1]PGD A05 2010 - 2013 By WBS'!#REF!</definedName>
    <definedName name="BEx5MLQZM68YQSKARVWTTPINFQ2C" hidden="1">'[1]PGD A05 2010 - 2013 By WBS'!#REF!</definedName>
    <definedName name="BEx937O76OO0ZZH0SJANYALBYFAY" hidden="1">#REF!</definedName>
    <definedName name="BExCT8PE6TVPGU4MFQG7GVFKKW8D" hidden="1">#REF!</definedName>
    <definedName name="BExD9CRVEA8HQ1XZIW2EDWHBQLVB" hidden="1">#REF!</definedName>
    <definedName name="BExERWCEBKQRYWRQLYJ4UCMMKTHG" hidden="1">'[1]PGD A05 2010 - 2013 By WBS'!#REF!</definedName>
    <definedName name="BExGVUFLDW9DQ386FT770X68E4UI" hidden="1">#REF!</definedName>
    <definedName name="BExIYJKQZ6EMKKDKQWFAWR5LURKA" hidden="1">#REF!</definedName>
    <definedName name="BExKD11DTQW1KFUPS4SX8JS11R40" hidden="1">#REF!</definedName>
    <definedName name="BExKIWRZSP4MC4JR28GZ8EEULH8A" hidden="1">#REF!</definedName>
    <definedName name="BExMBYPQDG9AYDQ5E8IECVFREPO6" hidden="1">'[1]PGD A05 2010 - 2013 By WBS'!#REF!</definedName>
    <definedName name="BExMHTEIGWGLSQ82JIM5M8TI5RGV" hidden="1">#REF!</definedName>
    <definedName name="BExQ9ZLYHWABXAA9NJDW8ZS0UQ9P" hidden="1">'[1]PGD A05 2010 - 2013 By WBS'!#REF!</definedName>
    <definedName name="BExQFB9NMMJDOS75BHMWZ6NJTRMH" hidden="1">#REF!</definedName>
    <definedName name="BExS9FPSLAW9LFB653XRPCQ8A9VF" hidden="1">#REF!</definedName>
    <definedName name="BExTUY9WNSJ91GV8CP0SKJTEIV82" hidden="1">'[1]PGD A05 2010 - 2013 By WBS'!#REF!</definedName>
    <definedName name="BExXWVFIBYHRNJTZYVKHSHL8VJEZ" hidden="1">#REF!</definedName>
    <definedName name="BExZQFSUEZK81YEO54Z6WM39FIL1" hidden="1">#REF!</definedName>
    <definedName name="BU_Table">#REF!</definedName>
    <definedName name="Budget">#REF!</definedName>
    <definedName name="BudgetCat">'[2]Column Def'!$Q$6:$Q$20</definedName>
    <definedName name="Business_Units">'[3]BU &amp; Locs'!#REF!</definedName>
    <definedName name="BusMgtCat3">'[2]Column Def'!$T$6:$T$10</definedName>
    <definedName name="CalcET">#REF!</definedName>
    <definedName name="Capital">#REF!</definedName>
    <definedName name="ColumnCommand">[4]ReportScript!#REF!</definedName>
    <definedName name="ColumnMember">[4]ReportScript!#REF!</definedName>
    <definedName name="custservcompare0607">#REF!</definedName>
    <definedName name="Data">[5]Data!$B$6:$AA$97</definedName>
    <definedName name="Data_Listing">#REF!</definedName>
    <definedName name="data2006">#REF!</definedName>
    <definedName name="DF_GRID_1">#REF!</definedName>
    <definedName name="DorND">'[2]Column Def'!$K$6:$K$8</definedName>
    <definedName name="Earning_Amounts">'[6]Earnings Data'!$B$8:$O$1661</definedName>
    <definedName name="EarningsCode_Table">#REF!</definedName>
    <definedName name="EmpDataAllGrps">#REF!</definedName>
    <definedName name="EmpDatabyBU">'[7]By BU'!$B$13:$S$1712</definedName>
    <definedName name="FixedAssetsClass">'[2]Column Def'!$W$6:$W$32</definedName>
    <definedName name="howToChange">#REF!</definedName>
    <definedName name="howToCheck">#REF!</definedName>
    <definedName name="hrcompare0607">#REF!</definedName>
    <definedName name="LeadCat">'[2]Column Def'!$AG$6:$AG$15</definedName>
    <definedName name="Locations">#REF!</definedName>
    <definedName name="LocTbl">#REF!</definedName>
    <definedName name="LOLD">1</definedName>
    <definedName name="LOLD_Table">9</definedName>
    <definedName name="MSA_SAP_DATA">#REF!</definedName>
    <definedName name="multiyr2">'[2]Column Def'!$E$6:$E$8</definedName>
    <definedName name="OandM">#REF!</definedName>
    <definedName name="OHorNonOH">'[2]Column Def'!$N$6:$N$8</definedName>
    <definedName name="Option_Account">#REF!</definedName>
    <definedName name="Option_Other">#REF!</definedName>
    <definedName name="PageCommand">[8]ReportScript!#REF!</definedName>
    <definedName name="PageMember">[4]ReportScript!#REF!</definedName>
    <definedName name="_xlnm.Print_Area" localSheetId="0">'Attachment 1 SFHHA POD 207'!$A$4:$I$23</definedName>
    <definedName name="PrintArea">#REF!</definedName>
    <definedName name="Prjstonotshow">'[2]Column Def'!$B$6:$B$8</definedName>
    <definedName name="PS_Data">'[9]PS Details'!$B$9:$S$2015</definedName>
    <definedName name="pscompare0607">#REF!</definedName>
    <definedName name="Range_AllET">[8]Parameters!#REF!</definedName>
    <definedName name="RangeVar">#REF!</definedName>
    <definedName name="ReportCol1">[10]Report!#REF!</definedName>
    <definedName name="ReportRange">#REF!</definedName>
    <definedName name="RowCommand">[4]ReportScript!#REF!</definedName>
    <definedName name="RowMember">[4]ReportScript!#REF!</definedName>
    <definedName name="Rpt2Act">#REF!</definedName>
    <definedName name="Rpt2ActTot">#REF!</definedName>
    <definedName name="Rpt2Var">#REF!</definedName>
    <definedName name="Rpt2VarTot">#REF!</definedName>
    <definedName name="Rpt3EssData">#REF!</definedName>
    <definedName name="Rpt6YE">#REF!</definedName>
    <definedName name="Rpt6YTD">#REF!</definedName>
    <definedName name="Rpt8Act">#REF!</definedName>
    <definedName name="Rpt8Bud">#REF!</definedName>
    <definedName name="RptDecBUBud">#REF!</definedName>
    <definedName name="RptDecBud">#REF!</definedName>
    <definedName name="RptYTDAct">#REF!</definedName>
    <definedName name="RptYTDBUBud">#REF!</definedName>
    <definedName name="SAPBEXdnldView" hidden="1">"4A1K6W4UEQQAD8HKXXFM0DZ3N"</definedName>
    <definedName name="SAPBEXhrIndnt" hidden="1">"Wide"</definedName>
    <definedName name="SAPBEXsysID" hidden="1">"GP1"</definedName>
    <definedName name="SAPCrosstab1">#REF!</definedName>
    <definedName name="SAPsysID" hidden="1">"708C5W7SBKP804JT78WJ0JNKI"</definedName>
    <definedName name="SAPwbID" hidden="1">"ARS"</definedName>
    <definedName name="Scale">[4]ReportScript!#REF!</definedName>
    <definedName name="semDescriptionY1">'[11]SEM Data'!$D$3:$D$432</definedName>
    <definedName name="semDescriptionY2">'[11]SEM Data'!$D$436:$D$865</definedName>
    <definedName name="semDescriptionY3">'[11]SEM Data'!$D$869:$D$1298</definedName>
    <definedName name="semDescriptionY4">'[11]SEM Data'!$D$1302:$D$1731</definedName>
    <definedName name="semDescriptionY5">'[11]SEM Data'!$D$1735:$D$2164</definedName>
    <definedName name="semDurationY1">'[11]SEM Data'!$HD$3:$HD$432</definedName>
    <definedName name="semDurationY2">'[11]SEM Data'!$HD$436:$HD$865</definedName>
    <definedName name="semFirstY1">'[11]SEM Data'!$HE$3:$HE$432</definedName>
    <definedName name="semFirstY2">'[11]SEM Data'!$HE$436:$HE$865</definedName>
    <definedName name="semHalfY1">'[11]SEM Data'!$HG$3:$HG$432</definedName>
    <definedName name="semHalfY2">'[11]SEM Data'!$HG$436:$HG$865</definedName>
    <definedName name="semHomeVisitsY1">'[11]SEM Data'!$L$3:$L$432</definedName>
    <definedName name="semHomeVisitsY2">'[11]SEM Data'!$L$436:$L$865</definedName>
    <definedName name="semHomeVisitsY3">'[11]SEM Data'!$L$869:$L$1298</definedName>
    <definedName name="semHomeVisitsY4">'[11]SEM Data'!$L$1302:$L$1731</definedName>
    <definedName name="semHomeVisitsY5">'[11]SEM Data'!$L$1735:$L$2164</definedName>
    <definedName name="semLaborCostY1">'[11]SEM Data'!$N$3:$N$432</definedName>
    <definedName name="semLaborCostY2">'[11]SEM Data'!$N$436:$N$865</definedName>
    <definedName name="semLaborCostY3">'[11]SEM Data'!$N$869:$N$1298</definedName>
    <definedName name="semLaborCostY4">'[11]SEM Data'!$N$1302:$N$1731</definedName>
    <definedName name="semLaborCostY5">'[11]SEM Data'!$N$1735:$N$2164</definedName>
    <definedName name="semMaterialsY1">'[11]SEM Data'!$M$3:$M$432</definedName>
    <definedName name="semMaterialsY2">'[11]SEM Data'!$M$436:$M$865</definedName>
    <definedName name="semMaterialsY3">'[11]SEM Data'!$M$869:$M$1298</definedName>
    <definedName name="semMaterialsY4">'[11]SEM Data'!$M$1302:$M$1731</definedName>
    <definedName name="semMaterialsY5">'[11]SEM Data'!$M$1735:$M$2164</definedName>
    <definedName name="semOtRentalY1">'[11]SEM Data'!$I$3:$I$432</definedName>
    <definedName name="semOtRentalY2">'[11]SEM Data'!$I$436:$I$865</definedName>
    <definedName name="semOtRentalY3">'[11]SEM Data'!$I$869:$I$1298</definedName>
    <definedName name="semOtRentalY4">'[11]SEM Data'!$I$1302:$I$1731</definedName>
    <definedName name="semOtRentalY5">'[11]SEM Data'!$I$1735:$I$2164</definedName>
    <definedName name="semOvertimeY1">'[11]SEM Data'!$HC$3:$HC$432</definedName>
    <definedName name="semOvertimeY2">'[11]SEM Data'!$HC$436:$HC$865</definedName>
    <definedName name="semOvertimeY3">'[11]SEM Data'!$HC$869:$HC$1298</definedName>
    <definedName name="semOvertimeY4">'[11]SEM Data'!$HC$1302:$HC$1731</definedName>
    <definedName name="semOvertimeY5">'[11]SEM Data'!$HC$1735:$HC$2164</definedName>
    <definedName name="semOvhFuelY1">'[11]SEM Data'!$H$3:$H$432</definedName>
    <definedName name="semOvhFuelY2">'[11]SEM Data'!$H$436:$H$865</definedName>
    <definedName name="semOvhFuelY3">'[11]SEM Data'!$H$869:$H$1298</definedName>
    <definedName name="semOvhFuelY4">'[11]SEM Data'!$H$1302:$H$1731</definedName>
    <definedName name="semOvhFuelY5">'[11]SEM Data'!$H$1735:$H$2164</definedName>
    <definedName name="semOvhLaborY1">'[11]SEM Data'!$J$3:$J$432</definedName>
    <definedName name="semOvhLaborY2">'[11]SEM Data'!$J$436:$J$865</definedName>
    <definedName name="semOvhLaborY3">'[11]SEM Data'!$J$869:$J$1298</definedName>
    <definedName name="semOvhLaborY4">'[11]SEM Data'!$J$1302:$J$1731</definedName>
    <definedName name="semOvhLaborY5">'[11]SEM Data'!$J$1735:$J$2164</definedName>
    <definedName name="semPerDiemY1">'[11]SEM Data'!$K$3:$K$432</definedName>
    <definedName name="semPerDiemY2">'[11]SEM Data'!$K$436:$K$865</definedName>
    <definedName name="semPerDiemY3">'[11]SEM Data'!$K$869:$K$1298</definedName>
    <definedName name="semPerDiemY4">'[11]SEM Data'!$K$1302:$K$1731</definedName>
    <definedName name="semPerDiemY5">'[11]SEM Data'!$K$1735:$K$2164</definedName>
    <definedName name="semSitesY1">'[11]SEM Data'!$C$3:$C$432</definedName>
    <definedName name="semSitesY2">'[11]SEM Data'!$C$436:$C$865</definedName>
    <definedName name="semSitesY3">'[11]SEM Data'!$C$869:$C$1298</definedName>
    <definedName name="semSitesY4">'[11]SEM Data'!$C$1302:$C$1731</definedName>
    <definedName name="semSitesY5">'[11]SEM Data'!$C$1735:$C$2164</definedName>
    <definedName name="Sort_Command">[4]ReportScript!#REF!</definedName>
    <definedName name="Supp_Command">[4]ReportScript!#REF!</definedName>
    <definedName name="Table_Loc">'[3]BU &amp; Locs'!$B$8:$F$328</definedName>
    <definedName name="tbl_Payroll_by_BusinessUnit_summary">#REF!</definedName>
    <definedName name="tbl_Payroll_by_corporate_summary">#REF!</definedName>
    <definedName name="TechRes">'[2]Column Def'!$AJ$6:$AJ$22</definedName>
    <definedName name="temp">[4]ReportScript!#REF!</definedName>
    <definedName name="TollGate">'[2]Column Def'!$AC$6:$AC$14</definedName>
    <definedName name="Transmission">#REF!</definedName>
    <definedName name="WriteOff2">'[2]Column Def'!$Z$6:$Z$7</definedName>
  </definedNames>
  <calcPr calcId="145621"/>
</workbook>
</file>

<file path=xl/calcChain.xml><?xml version="1.0" encoding="utf-8"?>
<calcChain xmlns="http://schemas.openxmlformats.org/spreadsheetml/2006/main">
  <c r="G23" i="1" l="1"/>
  <c r="G9" i="1"/>
</calcChain>
</file>

<file path=xl/sharedStrings.xml><?xml version="1.0" encoding="utf-8"?>
<sst xmlns="http://schemas.openxmlformats.org/spreadsheetml/2006/main" count="96" uniqueCount="63">
  <si>
    <t>Work Order Number</t>
  </si>
  <si>
    <t>Major Location</t>
  </si>
  <si>
    <t>Asset Location</t>
  </si>
  <si>
    <t>Description</t>
  </si>
  <si>
    <t>funding project</t>
  </si>
  <si>
    <t xml:space="preserve"> Business Segment </t>
  </si>
  <si>
    <t>Total Charges (GAAP Financial)</t>
  </si>
  <si>
    <t>work order control est in service date</t>
  </si>
  <si>
    <t>In Service Date</t>
  </si>
  <si>
    <t>PG - Power Generation</t>
  </si>
  <si>
    <t>G00000121150</t>
  </si>
  <si>
    <t>Manatee Comm</t>
  </si>
  <si>
    <t>MANATEE POWER PLANT COMMON - 5052017000</t>
  </si>
  <si>
    <t>PMT- GAS BLENDING STATION-NERC</t>
  </si>
  <si>
    <t>UPGD.00004216.01 - PMT NERC CIP Capacity Capital</t>
  </si>
  <si>
    <t>G00000121151</t>
  </si>
  <si>
    <t>Manatee U1</t>
  </si>
  <si>
    <t>MANATEE PLANT UNIT #1 - 5052017100</t>
  </si>
  <si>
    <t>PMT1- CONTROLS UPGRADE-NERC</t>
  </si>
  <si>
    <t>G00000121153</t>
  </si>
  <si>
    <t>Manatee U2</t>
  </si>
  <si>
    <t>MANATEE PLANT UNIT 2 - 5052017200</t>
  </si>
  <si>
    <t>PMT2- CONTROLS UPGRADE-NERC</t>
  </si>
  <si>
    <t>Nuclear</t>
  </si>
  <si>
    <t>P00000121362</t>
  </si>
  <si>
    <t>StLucie Comm</t>
  </si>
  <si>
    <t>ST LUCIE POWER PLANT COMMON - 5043315000</t>
  </si>
  <si>
    <t>PSL FOF Equipment</t>
  </si>
  <si>
    <t>UNUC.00000906.01 - Force on Force Mods PSL</t>
  </si>
  <si>
    <t xml:space="preserve">NU - Nuclear </t>
  </si>
  <si>
    <t>P00000119901</t>
  </si>
  <si>
    <t>PSL Delay Cage U2 RAB</t>
  </si>
  <si>
    <t>P00000120129</t>
  </si>
  <si>
    <t>Turkey Pt Comm</t>
  </si>
  <si>
    <t>TURKEY POINT POWER PLANT COMMON - 5081014000</t>
  </si>
  <si>
    <t>PTN FOF INC Install Truck Trap BBRE</t>
  </si>
  <si>
    <t>UNUC.00000907.02 - PTN FOF INC Capital-Projects-Instal</t>
  </si>
  <si>
    <t>P00000119902</t>
  </si>
  <si>
    <t>PSL-ESB IDS</t>
  </si>
  <si>
    <t>P00000124055</t>
  </si>
  <si>
    <t>General Plant-Offices</t>
  </si>
  <si>
    <t>INFORMATION MANAGEMENT - 6042806070</t>
  </si>
  <si>
    <t>PTN Cyber Security Capital</t>
  </si>
  <si>
    <t>UNUC.00000998.01 - PTN Cyber Assessment Tool</t>
  </si>
  <si>
    <t>P00000124056</t>
  </si>
  <si>
    <t>Intangible Plant</t>
  </si>
  <si>
    <t>NUCLEAR-JUNO - 7042806460</t>
  </si>
  <si>
    <t>PTN Cyber Assessment Tool Software</t>
  </si>
  <si>
    <t>P00000119892</t>
  </si>
  <si>
    <t>PSL North Side Delay Barriers FOF</t>
  </si>
  <si>
    <t>P00000119905</t>
  </si>
  <si>
    <t>PSL Delay Barrier - FOF</t>
  </si>
  <si>
    <t>P00000123717</t>
  </si>
  <si>
    <t>PSL Cyber Security Capital</t>
  </si>
  <si>
    <t xml:space="preserve">UNUC.00000995.01 - PSL Cyber Security Capacity Clause </t>
  </si>
  <si>
    <t>P00000123891</t>
  </si>
  <si>
    <t>PSL Cyber Assessment Tool Software</t>
  </si>
  <si>
    <t>2015</t>
  </si>
  <si>
    <t xml:space="preserve"> </t>
  </si>
  <si>
    <t>Business Unit</t>
  </si>
  <si>
    <t>Fossil</t>
  </si>
  <si>
    <t>SFHHA 009293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</si>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</sst>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\ ;\(&quot;$&quot;#,##0.00\)"/>
    <numFmt numFmtId="165" formatCode="_-* #,##0.00\ &quot;DM&quot;_-;\-* #,##0.00\ &quot;DM&quot;_-;_-* &quot;-&quot;??\ &quot;DM&quot;_-;_-@_-"/>
    <numFmt numFmtId="166" formatCode="&quot;$&quot;#,##0\ ;\(&quot;$&quot;#,##0\)"/>
    <numFmt numFmtId="167" formatCode="###,00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0"/>
      <color indexed="64"/>
      <name val="Arial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sz val="11"/>
      <color indexed="14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5">
    <xf numFmtId="0" fontId="0" fillId="0" borderId="0"/>
    <xf numFmtId="42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" fillId="7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19" borderId="0" applyNumberFormat="0" applyBorder="0" applyAlignment="0" applyProtection="0"/>
    <xf numFmtId="0" fontId="6" fillId="23" borderId="3" applyNumberFormat="0" applyAlignment="0" applyProtection="0"/>
    <xf numFmtId="0" fontId="7" fillId="16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2" fontId="10" fillId="0" borderId="0" applyFont="0" applyFill="0" applyBorder="0" applyAlignment="0" applyProtection="0"/>
    <xf numFmtId="0" fontId="3" fillId="12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20" borderId="3" applyNumberFormat="0" applyAlignment="0" applyProtection="0"/>
    <xf numFmtId="0" fontId="17" fillId="0" borderId="8" applyNumberFormat="0" applyFill="0" applyAlignment="0" applyProtection="0"/>
    <xf numFmtId="0" fontId="17" fillId="20" borderId="0" applyNumberFormat="0" applyBorder="0" applyAlignment="0" applyProtection="0"/>
    <xf numFmtId="0" fontId="18" fillId="27" borderId="0"/>
    <xf numFmtId="0" fontId="19" fillId="0" borderId="0"/>
    <xf numFmtId="0" fontId="20" fillId="0" borderId="0"/>
    <xf numFmtId="0" fontId="21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10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3" fillId="0" borderId="0"/>
    <xf numFmtId="0" fontId="18" fillId="27" borderId="0"/>
    <xf numFmtId="0" fontId="8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18" fillId="27" borderId="0"/>
    <xf numFmtId="0" fontId="20" fillId="0" borderId="0"/>
    <xf numFmtId="0" fontId="20" fillId="0" borderId="0"/>
    <xf numFmtId="0" fontId="20" fillId="0" borderId="0"/>
    <xf numFmtId="0" fontId="18" fillId="19" borderId="3" applyNumberFormat="0" applyFont="0" applyAlignment="0" applyProtection="0"/>
    <xf numFmtId="0" fontId="24" fillId="23" borderId="9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8" fillId="28" borderId="3" applyNumberFormat="0" applyProtection="0">
      <alignment vertical="center"/>
    </xf>
    <xf numFmtId="4" fontId="18" fillId="28" borderId="3" applyNumberFormat="0" applyProtection="0">
      <alignment vertical="center"/>
    </xf>
    <xf numFmtId="4" fontId="25" fillId="29" borderId="3" applyNumberFormat="0" applyProtection="0">
      <alignment vertical="center"/>
    </xf>
    <xf numFmtId="4" fontId="18" fillId="29" borderId="3" applyNumberFormat="0" applyProtection="0">
      <alignment horizontal="left" vertical="center" indent="1"/>
    </xf>
    <xf numFmtId="4" fontId="18" fillId="29" borderId="3" applyNumberFormat="0" applyProtection="0">
      <alignment horizontal="left" vertical="center" indent="1"/>
    </xf>
    <xf numFmtId="0" fontId="26" fillId="28" borderId="10" applyNumberFormat="0" applyProtection="0">
      <alignment horizontal="left" vertical="top" indent="1"/>
    </xf>
    <xf numFmtId="4" fontId="18" fillId="30" borderId="3" applyNumberFormat="0" applyProtection="0">
      <alignment horizontal="left" vertical="center" indent="1"/>
    </xf>
    <xf numFmtId="4" fontId="18" fillId="30" borderId="3" applyNumberFormat="0" applyProtection="0">
      <alignment horizontal="left" vertical="center" indent="1"/>
    </xf>
    <xf numFmtId="4" fontId="18" fillId="31" borderId="3" applyNumberFormat="0" applyProtection="0">
      <alignment horizontal="right" vertical="center"/>
    </xf>
    <xf numFmtId="4" fontId="18" fillId="32" borderId="3" applyNumberFormat="0" applyProtection="0">
      <alignment horizontal="right" vertical="center"/>
    </xf>
    <xf numFmtId="4" fontId="18" fillId="33" borderId="11" applyNumberFormat="0" applyProtection="0">
      <alignment horizontal="right" vertical="center"/>
    </xf>
    <xf numFmtId="4" fontId="18" fillId="34" borderId="3" applyNumberFormat="0" applyProtection="0">
      <alignment horizontal="right" vertical="center"/>
    </xf>
    <xf numFmtId="4" fontId="18" fillId="35" borderId="3" applyNumberFormat="0" applyProtection="0">
      <alignment horizontal="right" vertical="center"/>
    </xf>
    <xf numFmtId="4" fontId="18" fillId="36" borderId="3" applyNumberFormat="0" applyProtection="0">
      <alignment horizontal="right" vertical="center"/>
    </xf>
    <xf numFmtId="4" fontId="18" fillId="37" borderId="3" applyNumberFormat="0" applyProtection="0">
      <alignment horizontal="right" vertical="center"/>
    </xf>
    <xf numFmtId="4" fontId="18" fillId="38" borderId="3" applyNumberFormat="0" applyProtection="0">
      <alignment horizontal="right" vertical="center"/>
    </xf>
    <xf numFmtId="4" fontId="18" fillId="39" borderId="3" applyNumberFormat="0" applyProtection="0">
      <alignment horizontal="right" vertical="center"/>
    </xf>
    <xf numFmtId="4" fontId="18" fillId="40" borderId="11" applyNumberFormat="0" applyProtection="0">
      <alignment horizontal="left" vertical="center" indent="1"/>
    </xf>
    <xf numFmtId="4" fontId="8" fillId="41" borderId="11" applyNumberFormat="0" applyProtection="0">
      <alignment horizontal="left" vertical="center" indent="1"/>
    </xf>
    <xf numFmtId="4" fontId="8" fillId="41" borderId="11" applyNumberFormat="0" applyProtection="0">
      <alignment horizontal="left" vertical="center" indent="1"/>
    </xf>
    <xf numFmtId="4" fontId="18" fillId="42" borderId="3" applyNumberFormat="0" applyProtection="0">
      <alignment horizontal="right" vertical="center"/>
    </xf>
    <xf numFmtId="4" fontId="18" fillId="43" borderId="11" applyNumberFormat="0" applyProtection="0">
      <alignment horizontal="left" vertical="center" indent="1"/>
    </xf>
    <xf numFmtId="4" fontId="18" fillId="42" borderId="11" applyNumberFormat="0" applyProtection="0">
      <alignment horizontal="left" vertical="center" indent="1"/>
    </xf>
    <xf numFmtId="0" fontId="18" fillId="44" borderId="3" applyNumberFormat="0" applyProtection="0">
      <alignment horizontal="left" vertical="center" indent="1"/>
    </xf>
    <xf numFmtId="0" fontId="18" fillId="44" borderId="3" applyNumberFormat="0" applyProtection="0">
      <alignment horizontal="left" vertical="center" indent="1"/>
    </xf>
    <xf numFmtId="0" fontId="18" fillId="41" borderId="10" applyNumberFormat="0" applyProtection="0">
      <alignment horizontal="left" vertical="top" indent="1"/>
    </xf>
    <xf numFmtId="0" fontId="18" fillId="41" borderId="10" applyNumberFormat="0" applyProtection="0">
      <alignment horizontal="left" vertical="top" indent="1"/>
    </xf>
    <xf numFmtId="0" fontId="18" fillId="45" borderId="3" applyNumberFormat="0" applyProtection="0">
      <alignment horizontal="left" vertical="center" indent="1"/>
    </xf>
    <xf numFmtId="0" fontId="18" fillId="42" borderId="10" applyNumberFormat="0" applyProtection="0">
      <alignment horizontal="left" vertical="top" indent="1"/>
    </xf>
    <xf numFmtId="0" fontId="18" fillId="42" borderId="10" applyNumberFormat="0" applyProtection="0">
      <alignment horizontal="left" vertical="top" indent="1"/>
    </xf>
    <xf numFmtId="0" fontId="18" fillId="46" borderId="3" applyNumberFormat="0" applyProtection="0">
      <alignment horizontal="left" vertical="center" indent="1"/>
    </xf>
    <xf numFmtId="0" fontId="18" fillId="46" borderId="10" applyNumberFormat="0" applyProtection="0">
      <alignment horizontal="left" vertical="top" indent="1"/>
    </xf>
    <xf numFmtId="0" fontId="18" fillId="43" borderId="3" applyNumberFormat="0" applyProtection="0">
      <alignment horizontal="left" vertical="center" indent="1"/>
    </xf>
    <xf numFmtId="0" fontId="18" fillId="43" borderId="10" applyNumberFormat="0" applyProtection="0">
      <alignment horizontal="left" vertical="top" indent="1"/>
    </xf>
    <xf numFmtId="0" fontId="18" fillId="47" borderId="12" applyNumberFormat="0">
      <protection locked="0"/>
    </xf>
    <xf numFmtId="0" fontId="27" fillId="41" borderId="13" applyBorder="0"/>
    <xf numFmtId="4" fontId="28" fillId="48" borderId="10" applyNumberFormat="0" applyProtection="0">
      <alignment vertical="center"/>
    </xf>
    <xf numFmtId="4" fontId="25" fillId="49" borderId="1" applyNumberFormat="0" applyProtection="0">
      <alignment vertical="center"/>
    </xf>
    <xf numFmtId="4" fontId="28" fillId="44" borderId="10" applyNumberFormat="0" applyProtection="0">
      <alignment horizontal="left" vertical="center" indent="1"/>
    </xf>
    <xf numFmtId="0" fontId="28" fillId="48" borderId="10" applyNumberFormat="0" applyProtection="0">
      <alignment horizontal="left" vertical="top" indent="1"/>
    </xf>
    <xf numFmtId="4" fontId="18" fillId="0" borderId="3" applyNumberFormat="0" applyProtection="0">
      <alignment horizontal="right" vertical="center"/>
    </xf>
    <xf numFmtId="4" fontId="18" fillId="0" borderId="3" applyNumberFormat="0" applyProtection="0">
      <alignment horizontal="right" vertical="center"/>
    </xf>
    <xf numFmtId="4" fontId="25" fillId="50" borderId="3" applyNumberFormat="0" applyProtection="0">
      <alignment horizontal="right" vertical="center"/>
    </xf>
    <xf numFmtId="4" fontId="18" fillId="30" borderId="3" applyNumberFormat="0" applyProtection="0">
      <alignment horizontal="left" vertical="center" indent="1"/>
    </xf>
    <xf numFmtId="4" fontId="18" fillId="30" borderId="3" applyNumberFormat="0" applyProtection="0">
      <alignment horizontal="left" vertical="center" indent="1"/>
    </xf>
    <xf numFmtId="0" fontId="28" fillId="42" borderId="10" applyNumberFormat="0" applyProtection="0">
      <alignment horizontal="left" vertical="top" indent="1"/>
    </xf>
    <xf numFmtId="4" fontId="29" fillId="51" borderId="11" applyNumberFormat="0" applyProtection="0">
      <alignment horizontal="left" vertical="center" indent="1"/>
    </xf>
    <xf numFmtId="0" fontId="18" fillId="52" borderId="1"/>
    <xf numFmtId="4" fontId="30" fillId="47" borderId="3" applyNumberFormat="0" applyProtection="0">
      <alignment horizontal="right" vertical="center"/>
    </xf>
    <xf numFmtId="0" fontId="31" fillId="0" borderId="14" applyNumberFormat="0" applyFont="0" applyFill="0" applyAlignment="0" applyProtection="0"/>
    <xf numFmtId="167" fontId="32" fillId="0" borderId="15" applyNumberFormat="0" applyProtection="0">
      <alignment horizontal="right" vertical="center"/>
    </xf>
    <xf numFmtId="167" fontId="33" fillId="0" borderId="16" applyNumberFormat="0" applyProtection="0">
      <alignment horizontal="right" vertical="center"/>
    </xf>
    <xf numFmtId="0" fontId="33" fillId="53" borderId="14" applyNumberFormat="0" applyAlignment="0" applyProtection="0">
      <alignment horizontal="left" vertical="center" indent="1"/>
    </xf>
    <xf numFmtId="0" fontId="34" fillId="54" borderId="16" applyNumberFormat="0" applyAlignment="0" applyProtection="0">
      <alignment horizontal="left" vertical="center" indent="1"/>
    </xf>
    <xf numFmtId="0" fontId="34" fillId="54" borderId="16" applyNumberFormat="0" applyAlignment="0" applyProtection="0">
      <alignment horizontal="left" vertical="center" indent="1"/>
    </xf>
    <xf numFmtId="0" fontId="35" fillId="0" borderId="17" applyNumberFormat="0" applyFill="0" applyBorder="0" applyAlignment="0" applyProtection="0"/>
    <xf numFmtId="0" fontId="35" fillId="54" borderId="16" applyNumberFormat="0" applyAlignment="0" applyProtection="0">
      <alignment horizontal="left" vertical="center" indent="1"/>
    </xf>
    <xf numFmtId="0" fontId="35" fillId="54" borderId="16" applyNumberFormat="0" applyAlignment="0" applyProtection="0">
      <alignment horizontal="left" vertical="center" indent="1"/>
    </xf>
    <xf numFmtId="167" fontId="36" fillId="55" borderId="15" applyNumberFormat="0" applyBorder="0" applyProtection="0">
      <alignment horizontal="right" vertical="center"/>
    </xf>
    <xf numFmtId="167" fontId="37" fillId="55" borderId="16" applyNumberFormat="0" applyBorder="0" applyProtection="0">
      <alignment horizontal="right" vertical="center"/>
    </xf>
    <xf numFmtId="0" fontId="35" fillId="56" borderId="16" applyNumberFormat="0" applyAlignment="0" applyProtection="0">
      <alignment horizontal="left" vertical="center" indent="1"/>
    </xf>
    <xf numFmtId="167" fontId="37" fillId="56" borderId="16" applyNumberFormat="0" applyProtection="0">
      <alignment horizontal="right" vertical="center"/>
    </xf>
    <xf numFmtId="0" fontId="38" fillId="0" borderId="17" applyBorder="0" applyAlignment="0" applyProtection="0"/>
    <xf numFmtId="167" fontId="39" fillId="57" borderId="18" applyNumberFormat="0" applyBorder="0" applyAlignment="0" applyProtection="0">
      <alignment horizontal="right" vertical="center" indent="1"/>
    </xf>
    <xf numFmtId="167" fontId="40" fillId="58" borderId="18" applyNumberFormat="0" applyBorder="0" applyAlignment="0" applyProtection="0">
      <alignment horizontal="right" vertical="center" indent="1"/>
    </xf>
    <xf numFmtId="167" fontId="40" fillId="59" borderId="18" applyNumberFormat="0" applyBorder="0" applyAlignment="0" applyProtection="0">
      <alignment horizontal="right" vertical="center" indent="1"/>
    </xf>
    <xf numFmtId="167" fontId="41" fillId="60" borderId="18" applyNumberFormat="0" applyBorder="0" applyAlignment="0" applyProtection="0">
      <alignment horizontal="right" vertical="center" indent="1"/>
    </xf>
    <xf numFmtId="167" fontId="41" fillId="61" borderId="18" applyNumberFormat="0" applyBorder="0" applyAlignment="0" applyProtection="0">
      <alignment horizontal="right" vertical="center" indent="1"/>
    </xf>
    <xf numFmtId="167" fontId="41" fillId="62" borderId="18" applyNumberFormat="0" applyBorder="0" applyAlignment="0" applyProtection="0">
      <alignment horizontal="right" vertical="center" indent="1"/>
    </xf>
    <xf numFmtId="167" fontId="42" fillId="63" borderId="18" applyNumberFormat="0" applyBorder="0" applyAlignment="0" applyProtection="0">
      <alignment horizontal="right" vertical="center" indent="1"/>
    </xf>
    <xf numFmtId="167" fontId="42" fillId="64" borderId="18" applyNumberFormat="0" applyBorder="0" applyAlignment="0" applyProtection="0">
      <alignment horizontal="right" vertical="center" indent="1"/>
    </xf>
    <xf numFmtId="167" fontId="42" fillId="65" borderId="18" applyNumberFormat="0" applyBorder="0" applyAlignment="0" applyProtection="0">
      <alignment horizontal="right" vertical="center" indent="1"/>
    </xf>
    <xf numFmtId="0" fontId="34" fillId="66" borderId="14" applyNumberFormat="0" applyAlignment="0" applyProtection="0">
      <alignment horizontal="left" vertical="center" indent="1"/>
    </xf>
    <xf numFmtId="0" fontId="34" fillId="67" borderId="14" applyNumberFormat="0" applyAlignment="0" applyProtection="0">
      <alignment horizontal="left" vertical="center" indent="1"/>
    </xf>
    <xf numFmtId="0" fontId="34" fillId="68" borderId="14" applyNumberFormat="0" applyAlignment="0" applyProtection="0">
      <alignment horizontal="left" vertical="center" indent="1"/>
    </xf>
    <xf numFmtId="0" fontId="34" fillId="55" borderId="14" applyNumberFormat="0" applyAlignment="0" applyProtection="0">
      <alignment horizontal="left" vertical="center" indent="1"/>
    </xf>
    <xf numFmtId="0" fontId="34" fillId="56" borderId="16" applyNumberFormat="0" applyAlignment="0" applyProtection="0">
      <alignment horizontal="left" vertical="center" indent="1"/>
    </xf>
    <xf numFmtId="167" fontId="32" fillId="55" borderId="15" applyNumberFormat="0" applyBorder="0" applyProtection="0">
      <alignment horizontal="right" vertical="center"/>
    </xf>
    <xf numFmtId="167" fontId="33" fillId="55" borderId="16" applyNumberFormat="0" applyBorder="0" applyProtection="0">
      <alignment horizontal="right" vertical="center"/>
    </xf>
    <xf numFmtId="167" fontId="32" fillId="69" borderId="14" applyNumberFormat="0" applyAlignment="0" applyProtection="0">
      <alignment horizontal="left" vertical="center" indent="1"/>
    </xf>
    <xf numFmtId="0" fontId="33" fillId="53" borderId="16" applyNumberFormat="0" applyAlignment="0" applyProtection="0">
      <alignment horizontal="left" vertical="center" indent="1"/>
    </xf>
    <xf numFmtId="0" fontId="34" fillId="56" borderId="16" applyNumberFormat="0" applyAlignment="0" applyProtection="0">
      <alignment horizontal="left" vertical="center" indent="1"/>
    </xf>
    <xf numFmtId="167" fontId="33" fillId="56" borderId="16" applyNumberFormat="0" applyProtection="0">
      <alignment horizontal="right" vertical="center"/>
    </xf>
    <xf numFmtId="0" fontId="43" fillId="50" borderId="19">
      <protection locked="0"/>
    </xf>
    <xf numFmtId="0" fontId="44" fillId="0" borderId="0" applyNumberFormat="0" applyFill="0" applyBorder="0" applyAlignment="0" applyProtection="0"/>
    <xf numFmtId="0" fontId="45" fillId="0" borderId="0"/>
    <xf numFmtId="0" fontId="11" fillId="0" borderId="20" applyNumberFormat="0" applyFill="0" applyAlignment="0" applyProtection="0"/>
    <xf numFmtId="0" fontId="46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4" fontId="0" fillId="0" borderId="2" xfId="0" applyNumberFormat="1" applyBorder="1"/>
    <xf numFmtId="4" fontId="0" fillId="0" borderId="0" xfId="0" applyNumberFormat="1" applyFill="1"/>
    <xf numFmtId="14" fontId="0" fillId="0" borderId="0" xfId="0" applyNumberFormat="1" applyFill="1"/>
    <xf numFmtId="42" fontId="0" fillId="0" borderId="0" xfId="1" applyFont="1"/>
    <xf numFmtId="0" fontId="2" fillId="0" borderId="21" xfId="0" quotePrefix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70" borderId="1" xfId="0" applyNumberFormat="1" applyFont="1" applyFill="1" applyBorder="1"/>
    <xf numFmtId="49" fontId="2" fillId="71" borderId="1" xfId="0" applyNumberFormat="1" applyFont="1" applyFill="1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2" xfId="0" applyNumberFormat="1" applyFill="1" applyBorder="1" applyAlignment="1">
      <alignment horizontal="center"/>
    </xf>
    <xf numFmtId="49" fontId="0" fillId="0" borderId="23" xfId="0" applyNumberFormat="1" applyFill="1" applyBorder="1" applyAlignment="1">
      <alignment horizontal="center"/>
    </xf>
    <xf numFmtId="4" fontId="0" fillId="0" borderId="24" xfId="0" applyNumberFormat="1" applyFill="1" applyBorder="1" applyAlignment="1">
      <alignment horizontal="center"/>
    </xf>
    <xf numFmtId="4" fontId="0" fillId="0" borderId="25" xfId="0" applyNumberFormat="1" applyFill="1" applyBorder="1" applyAlignment="1">
      <alignment horizontal="center"/>
    </xf>
  </cellXfs>
  <cellStyles count="215">
    <cellStyle name="Accent1 - 20%" xfId="2"/>
    <cellStyle name="Accent1 - 40%" xfId="3"/>
    <cellStyle name="Accent1 - 60%" xfId="4"/>
    <cellStyle name="Accent1 2" xfId="5"/>
    <cellStyle name="Accent1 3" xfId="6"/>
    <cellStyle name="Accent1 4" xfId="7"/>
    <cellStyle name="Accent1 5" xfId="8"/>
    <cellStyle name="Accent1 6" xfId="9"/>
    <cellStyle name="Accent1 7" xfId="10"/>
    <cellStyle name="Accent2 - 20%" xfId="11"/>
    <cellStyle name="Accent2 - 40%" xfId="12"/>
    <cellStyle name="Accent2 - 60%" xfId="13"/>
    <cellStyle name="Accent2 2" xfId="14"/>
    <cellStyle name="Accent2 3" xfId="15"/>
    <cellStyle name="Accent2 4" xfId="16"/>
    <cellStyle name="Accent2 5" xfId="17"/>
    <cellStyle name="Accent2 6" xfId="18"/>
    <cellStyle name="Accent2 7" xfId="19"/>
    <cellStyle name="Accent3 - 20%" xfId="20"/>
    <cellStyle name="Accent3 - 40%" xfId="21"/>
    <cellStyle name="Accent3 - 60%" xfId="22"/>
    <cellStyle name="Accent3 2" xfId="23"/>
    <cellStyle name="Accent3 3" xfId="24"/>
    <cellStyle name="Accent3 4" xfId="25"/>
    <cellStyle name="Accent3 5" xfId="26"/>
    <cellStyle name="Accent3 6" xfId="27"/>
    <cellStyle name="Accent3 7" xfId="28"/>
    <cellStyle name="Accent4 - 20%" xfId="29"/>
    <cellStyle name="Accent4 - 40%" xfId="30"/>
    <cellStyle name="Accent4 - 60%" xfId="31"/>
    <cellStyle name="Accent4 2" xfId="32"/>
    <cellStyle name="Accent4 3" xfId="33"/>
    <cellStyle name="Accent4 4" xfId="34"/>
    <cellStyle name="Accent4 5" xfId="35"/>
    <cellStyle name="Accent4 6" xfId="36"/>
    <cellStyle name="Accent4 7" xfId="37"/>
    <cellStyle name="Accent5 - 20%" xfId="38"/>
    <cellStyle name="Accent5 - 40%" xfId="39"/>
    <cellStyle name="Accent5 - 60%" xfId="40"/>
    <cellStyle name="Accent5 2" xfId="41"/>
    <cellStyle name="Accent5 3" xfId="42"/>
    <cellStyle name="Accent5 4" xfId="43"/>
    <cellStyle name="Accent5 5" xfId="44"/>
    <cellStyle name="Accent5 6" xfId="45"/>
    <cellStyle name="Accent5 7" xfId="46"/>
    <cellStyle name="Accent6 - 20%" xfId="47"/>
    <cellStyle name="Accent6 - 40%" xfId="48"/>
    <cellStyle name="Accent6 - 60%" xfId="49"/>
    <cellStyle name="Accent6 2" xfId="50"/>
    <cellStyle name="Accent6 3" xfId="51"/>
    <cellStyle name="Accent6 4" xfId="52"/>
    <cellStyle name="Accent6 5" xfId="53"/>
    <cellStyle name="Accent6 6" xfId="54"/>
    <cellStyle name="Accent6 7" xfId="55"/>
    <cellStyle name="Bad 2" xfId="56"/>
    <cellStyle name="Calculation 2" xfId="57"/>
    <cellStyle name="Check Cell 2" xfId="58"/>
    <cellStyle name="Comma 2" xfId="59"/>
    <cellStyle name="Comma 2 2" xfId="60"/>
    <cellStyle name="Comma 2 3" xfId="61"/>
    <cellStyle name="Comma 3" xfId="62"/>
    <cellStyle name="Comma 7" xfId="63"/>
    <cellStyle name="Comma0" xfId="64"/>
    <cellStyle name="Currency [0]" xfId="1" builtinId="7"/>
    <cellStyle name="Currency [0] 2" xfId="65"/>
    <cellStyle name="Currency 2" xfId="66"/>
    <cellStyle name="Currency 2 2" xfId="67"/>
    <cellStyle name="Currency 2 3" xfId="68"/>
    <cellStyle name="Currency 2 4" xfId="69"/>
    <cellStyle name="Currency 3" xfId="70"/>
    <cellStyle name="Currency 4" xfId="71"/>
    <cellStyle name="Currency 5" xfId="72"/>
    <cellStyle name="Currency0" xfId="73"/>
    <cellStyle name="Date" xfId="74"/>
    <cellStyle name="Emphasis 1" xfId="75"/>
    <cellStyle name="Emphasis 2" xfId="76"/>
    <cellStyle name="Emphasis 3" xfId="77"/>
    <cellStyle name="Fixed" xfId="78"/>
    <cellStyle name="Good 2" xfId="79"/>
    <cellStyle name="Heading 1 2" xfId="80"/>
    <cellStyle name="Heading 2 2" xfId="81"/>
    <cellStyle name="Heading 3 2" xfId="82"/>
    <cellStyle name="Heading 4 2" xfId="83"/>
    <cellStyle name="Hyperlink 2" xfId="84"/>
    <cellStyle name="Input 2" xfId="85"/>
    <cellStyle name="Linked Cell 2" xfId="86"/>
    <cellStyle name="Neutral 2" xfId="87"/>
    <cellStyle name="Normal" xfId="0" builtinId="0"/>
    <cellStyle name="Normal 10" xfId="88"/>
    <cellStyle name="Normal 11" xfId="89"/>
    <cellStyle name="Normal 12" xfId="90"/>
    <cellStyle name="Normal 14 2" xfId="91"/>
    <cellStyle name="Normal 2" xfId="92"/>
    <cellStyle name="Normal 2 2" xfId="93"/>
    <cellStyle name="Normal 2 2 2" xfId="94"/>
    <cellStyle name="Normal 2 3" xfId="95"/>
    <cellStyle name="Normal 2 4" xfId="96"/>
    <cellStyle name="Normal 2 4 2" xfId="97"/>
    <cellStyle name="Normal 2 4 3" xfId="98"/>
    <cellStyle name="Normal 2 5" xfId="99"/>
    <cellStyle name="Normal 2 6" xfId="100"/>
    <cellStyle name="Normal 3" xfId="101"/>
    <cellStyle name="Normal 3 2" xfId="102"/>
    <cellStyle name="Normal 3 2 2" xfId="103"/>
    <cellStyle name="Normal 3 3" xfId="104"/>
    <cellStyle name="Normal 4" xfId="105"/>
    <cellStyle name="Normal 4 2" xfId="106"/>
    <cellStyle name="Normal 4 2 2" xfId="107"/>
    <cellStyle name="Normal 4 3" xfId="108"/>
    <cellStyle name="Normal 5" xfId="109"/>
    <cellStyle name="Normal 6" xfId="110"/>
    <cellStyle name="Normal 6 2" xfId="111"/>
    <cellStyle name="Normal 6 3" xfId="112"/>
    <cellStyle name="Normal 7" xfId="113"/>
    <cellStyle name="Normal 8" xfId="114"/>
    <cellStyle name="Normal 9" xfId="115"/>
    <cellStyle name="Normal 9 2" xfId="116"/>
    <cellStyle name="Note 2" xfId="117"/>
    <cellStyle name="Output 2" xfId="118"/>
    <cellStyle name="Percent 2" xfId="119"/>
    <cellStyle name="Percent 2 2" xfId="120"/>
    <cellStyle name="Percent 2 3" xfId="121"/>
    <cellStyle name="Percent 2 4" xfId="122"/>
    <cellStyle name="Percent 3" xfId="123"/>
    <cellStyle name="Percent 3 2" xfId="124"/>
    <cellStyle name="Percent 3 3" xfId="125"/>
    <cellStyle name="Percent 4" xfId="126"/>
    <cellStyle name="SAPBEXaggData" xfId="127"/>
    <cellStyle name="SAPBEXaggData 2" xfId="128"/>
    <cellStyle name="SAPBEXaggDataEmph" xfId="129"/>
    <cellStyle name="SAPBEXaggItem" xfId="130"/>
    <cellStyle name="SAPBEXaggItem 2" xfId="131"/>
    <cellStyle name="SAPBEXaggItemX" xfId="132"/>
    <cellStyle name="SAPBEXchaText" xfId="133"/>
    <cellStyle name="SAPBEXchaText 2" xfId="134"/>
    <cellStyle name="SAPBEXexcBad7" xfId="135"/>
    <cellStyle name="SAPBEXexcBad8" xfId="136"/>
    <cellStyle name="SAPBEXexcBad9" xfId="137"/>
    <cellStyle name="SAPBEXexcCritical4" xfId="138"/>
    <cellStyle name="SAPBEXexcCritical5" xfId="139"/>
    <cellStyle name="SAPBEXexcCritical6" xfId="140"/>
    <cellStyle name="SAPBEXexcGood1" xfId="141"/>
    <cellStyle name="SAPBEXexcGood2" xfId="142"/>
    <cellStyle name="SAPBEXexcGood3" xfId="143"/>
    <cellStyle name="SAPBEXfilterDrill" xfId="144"/>
    <cellStyle name="SAPBEXfilterItem" xfId="145"/>
    <cellStyle name="SAPBEXfilterText" xfId="146"/>
    <cellStyle name="SAPBEXformats" xfId="147"/>
    <cellStyle name="SAPBEXheaderItem" xfId="148"/>
    <cellStyle name="SAPBEXheaderText" xfId="149"/>
    <cellStyle name="SAPBEXHLevel0" xfId="150"/>
    <cellStyle name="SAPBEXHLevel0 2" xfId="151"/>
    <cellStyle name="SAPBEXHLevel0X" xfId="152"/>
    <cellStyle name="SAPBEXHLevel0X 2" xfId="153"/>
    <cellStyle name="SAPBEXHLevel1" xfId="154"/>
    <cellStyle name="SAPBEXHLevel1X" xfId="155"/>
    <cellStyle name="SAPBEXHLevel1X 2" xfId="156"/>
    <cellStyle name="SAPBEXHLevel2" xfId="157"/>
    <cellStyle name="SAPBEXHLevel2X" xfId="158"/>
    <cellStyle name="SAPBEXHLevel3" xfId="159"/>
    <cellStyle name="SAPBEXHLevel3X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 2" xfId="168"/>
    <cellStyle name="SAPBEXstdDataEmph" xfId="169"/>
    <cellStyle name="SAPBEXstdItem" xfId="170"/>
    <cellStyle name="SAPBEXstdItem 2" xfId="171"/>
    <cellStyle name="SAPBEXstdItemX" xfId="172"/>
    <cellStyle name="SAPBEXtitle" xfId="173"/>
    <cellStyle name="SAPBEXunassignedItem" xfId="174"/>
    <cellStyle name="SAPBEXundefined" xfId="175"/>
    <cellStyle name="SAPBorder" xfId="176"/>
    <cellStyle name="SAPDataCell" xfId="177"/>
    <cellStyle name="SAPDataTotalCell" xfId="178"/>
    <cellStyle name="SAPDimensionCell" xfId="179"/>
    <cellStyle name="SAPEditableDataCell" xfId="180"/>
    <cellStyle name="SAPEditableDataTotalCell" xfId="181"/>
    <cellStyle name="SAPEmphasized" xfId="182"/>
    <cellStyle name="SAPEmphasizedEditableDataCell" xfId="183"/>
    <cellStyle name="SAPEmphasizedEditableDataTotalCell" xfId="184"/>
    <cellStyle name="SAPEmphasizedLockedDataCell" xfId="185"/>
    <cellStyle name="SAPEmphasizedLockedDataTotalCell" xfId="186"/>
    <cellStyle name="SAPEmphasizedReadonlyDataCell" xfId="187"/>
    <cellStyle name="SAPEmphasizedReadonlyDataTotalCell" xfId="188"/>
    <cellStyle name="SAPEmphasizedTotal" xfId="189"/>
    <cellStyle name="SAPExceptionLevel1" xfId="190"/>
    <cellStyle name="SAPExceptionLevel2" xfId="191"/>
    <cellStyle name="SAPExceptionLevel3" xfId="192"/>
    <cellStyle name="SAPExceptionLevel4" xfId="193"/>
    <cellStyle name="SAPExceptionLevel5" xfId="194"/>
    <cellStyle name="SAPExceptionLevel6" xfId="195"/>
    <cellStyle name="SAPExceptionLevel7" xfId="196"/>
    <cellStyle name="SAPExceptionLevel8" xfId="197"/>
    <cellStyle name="SAPExceptionLevel9" xfId="198"/>
    <cellStyle name="SAPHierarchyCell0" xfId="199"/>
    <cellStyle name="SAPHierarchyCell1" xfId="200"/>
    <cellStyle name="SAPHierarchyCell2" xfId="201"/>
    <cellStyle name="SAPHierarchyCell3" xfId="202"/>
    <cellStyle name="SAPHierarchyCell4" xfId="203"/>
    <cellStyle name="SAPLockedDataCell" xfId="204"/>
    <cellStyle name="SAPLockedDataTotalCell" xfId="205"/>
    <cellStyle name="SAPMemberCell" xfId="206"/>
    <cellStyle name="SAPMemberTotalCell" xfId="207"/>
    <cellStyle name="SAPReadonlyDataCell" xfId="208"/>
    <cellStyle name="SAPReadonlyDataTotalCell" xfId="209"/>
    <cellStyle name="SEM-BPS-input-on" xfId="210"/>
    <cellStyle name="Sheet Title" xfId="211"/>
    <cellStyle name="Style 1" xfId="212"/>
    <cellStyle name="Total 2" xfId="213"/>
    <cellStyle name="Warning Text 2" xfId="2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shed/Working/Rote_Charles/2012%20Rate%20Case/C-43/C-43%20&amp;%20Bac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g0c2s/AppData/Local/Microsoft/Windows/Temporary%20Internet%20Files/Content.Outlook/PIPFGOI2/T%20and%20H%20Master%20Capital%20Template%202011-2016%20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25%20Supervision%20-%20Support/2002%20Line%20Supervision%20and%20Sup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51%20Capitalized%20Software/2001%20Capitalized%20Software%20Tax%20Sche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Overhead%20Rates/Group%20E%20-%20Third%20Party/__%20Productive%20-%20Non%20Productive%20Labor%20Rate/2002%20Non%20Productive%20Labor%20Rate/2002%20Non%20Productive%20Rate,%20All%20BU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09%20Fringe%20Benefits/2001%20Payroll%20by%20Paycode%20-%20Recd%202001%2001%20Jan%2004,%20M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34\Budtrac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Overhead%20Rates/Group%20E%20-%20Third%20Party/__%20Supervision%20-%20Support%20(25)/2003%20Rate%20-%20Line%20Supervision%20and%20Sup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WG\CMGWind\Business\Financial\2011%20-%202015%20Reforecast\2011%20Scheduled%20Services%20Reforec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RC Summary"/>
      <sheetName val="NERC Detail 2010 - 2013"/>
      <sheetName val="NERC Actuals 0711 - 0911"/>
      <sheetName val="NERC Actuals 0711 -1211"/>
      <sheetName val="Capacity Budget 2012 &amp; 2013"/>
      <sheetName val="Total IM, CS, PGD 2012 &amp; 2013"/>
      <sheetName val="Base Rate Worksheet 2010-2013"/>
      <sheetName val="Base Rate Estimate  % 2010-2013"/>
      <sheetName val="Base Rate Estimate  $ 2010-2013"/>
      <sheetName val="PGD A05 2010 - 2013 By WBS"/>
      <sheetName val="PGD A05 2010 - 2013 By Function"/>
      <sheetName val="A05 Master Data Pivot"/>
      <sheetName val="A05 Master Data PGD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Capital Template"/>
      <sheetName val="Current Yr Rev 8-6-10"/>
      <sheetName val="2009 Budget Notes rev 11-2-2010"/>
      <sheetName val="2010 Budget Notes rev 11-2-2010"/>
      <sheetName val="Instructions 4-5-2011"/>
      <sheetName val="Column Def"/>
      <sheetName val="Data"/>
      <sheetName val="Cap Spares"/>
      <sheetName val="DO NOT UPDATE-Placeholders 5-27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10</v>
          </cell>
          <cell r="E6" t="str">
            <v>Yes</v>
          </cell>
          <cell r="K6" t="str">
            <v>D</v>
          </cell>
          <cell r="N6" t="str">
            <v>Outage Req</v>
          </cell>
          <cell r="Q6" t="str">
            <v>Assets Better</v>
          </cell>
          <cell r="T6" t="str">
            <v>Disc Optimization</v>
          </cell>
          <cell r="W6" t="str">
            <v>100-Land</v>
          </cell>
          <cell r="Z6" t="str">
            <v>Y</v>
          </cell>
          <cell r="AC6" t="str">
            <v>0-Cancel</v>
          </cell>
          <cell r="AG6" t="str">
            <v>Plant</v>
          </cell>
          <cell r="AJ6" t="str">
            <v>BOP</v>
          </cell>
        </row>
        <row r="7">
          <cell r="B7">
            <v>5</v>
          </cell>
          <cell r="E7" t="str">
            <v>No</v>
          </cell>
          <cell r="K7" t="str">
            <v>ND</v>
          </cell>
          <cell r="N7" t="str">
            <v>Not</v>
          </cell>
          <cell r="Q7" t="str">
            <v>CS Purchase</v>
          </cell>
          <cell r="T7" t="str">
            <v>Disc Other</v>
          </cell>
          <cell r="W7" t="str">
            <v>110-Land Imp</v>
          </cell>
          <cell r="Z7" t="str">
            <v>-</v>
          </cell>
          <cell r="AC7" t="str">
            <v>1-Id / Bus Opp</v>
          </cell>
          <cell r="AG7" t="str">
            <v>CM</v>
          </cell>
          <cell r="AJ7" t="str">
            <v>AE or OEM</v>
          </cell>
        </row>
        <row r="8">
          <cell r="B8" t="str">
            <v>X</v>
          </cell>
          <cell r="E8" t="str">
            <v>-</v>
          </cell>
          <cell r="K8" t="str">
            <v>-</v>
          </cell>
          <cell r="N8" t="str">
            <v>-</v>
          </cell>
          <cell r="Q8" t="str">
            <v>CS Refurb</v>
          </cell>
          <cell r="T8" t="str">
            <v>Environ Stew/Non-Disc</v>
          </cell>
          <cell r="W8" t="str">
            <v>200-Bldgs</v>
          </cell>
          <cell r="AC8" t="str">
            <v>2-Prj Level Fund</v>
          </cell>
          <cell r="AG8" t="str">
            <v>Environ</v>
          </cell>
          <cell r="AJ8" t="str">
            <v>E</v>
          </cell>
        </row>
        <row r="9">
          <cell r="Q9" t="str">
            <v>Capacity</v>
          </cell>
          <cell r="T9" t="str">
            <v>Non-Disc</v>
          </cell>
          <cell r="W9" t="str">
            <v>210-Bldg Improv</v>
          </cell>
          <cell r="AC9" t="str">
            <v>3-Study</v>
          </cell>
          <cell r="AG9" t="str">
            <v>Juno FT</v>
          </cell>
          <cell r="AJ9" t="str">
            <v>I&amp;C</v>
          </cell>
        </row>
        <row r="10">
          <cell r="Q10" t="str">
            <v>Efficiency</v>
          </cell>
          <cell r="W10" t="str">
            <v>300-Mach &amp; Equip</v>
          </cell>
          <cell r="AC10" t="str">
            <v>4-Plan</v>
          </cell>
          <cell r="AG10" t="str">
            <v>MN FT-Hydro</v>
          </cell>
          <cell r="AJ10" t="str">
            <v>IM-Bus Serv</v>
          </cell>
        </row>
        <row r="11">
          <cell r="Q11" t="str">
            <v>Environ</v>
          </cell>
          <cell r="W11" t="str">
            <v>315-Turbo Units</v>
          </cell>
          <cell r="AC11" t="str">
            <v>5-Eng, Des &amp; Proc</v>
          </cell>
          <cell r="AG11" t="str">
            <v>MN Prjs-Hydro</v>
          </cell>
          <cell r="AJ11" t="str">
            <v>IM-CEMS Serv</v>
          </cell>
        </row>
        <row r="12">
          <cell r="Q12" t="str">
            <v>IM</v>
          </cell>
          <cell r="W12" t="str">
            <v>325-Acc Electric Equip</v>
          </cell>
          <cell r="AC12" t="str">
            <v>6-Fab, Install &amp; Startup</v>
          </cell>
          <cell r="AG12" t="str">
            <v>IM</v>
          </cell>
          <cell r="AJ12" t="str">
            <v>IM-EWIS</v>
          </cell>
        </row>
        <row r="13">
          <cell r="Q13" t="str">
            <v>Other Cap Maint</v>
          </cell>
          <cell r="W13" t="str">
            <v>335-Misc Plant Equip</v>
          </cell>
          <cell r="AC13" t="str">
            <v>7-Prj Closeout</v>
          </cell>
          <cell r="AG13" t="str">
            <v>Tech Serv</v>
          </cell>
          <cell r="AJ13" t="str">
            <v>IM-Firewall</v>
          </cell>
        </row>
        <row r="14">
          <cell r="Q14" t="str">
            <v>Reg-Environ</v>
          </cell>
          <cell r="W14" t="str">
            <v>345-Trans-Station Equip</v>
          </cell>
          <cell r="AC14" t="str">
            <v>8-Bus. Results</v>
          </cell>
          <cell r="AG14" t="str">
            <v>PM</v>
          </cell>
          <cell r="AJ14" t="str">
            <v>IM-Laptops</v>
          </cell>
        </row>
        <row r="15">
          <cell r="Q15" t="str">
            <v>Reg-NERC</v>
          </cell>
          <cell r="W15" t="str">
            <v>400-Office Furn</v>
          </cell>
          <cell r="AG15" t="str">
            <v>-</v>
          </cell>
          <cell r="AJ15" t="str">
            <v xml:space="preserve">IM-NAS </v>
          </cell>
        </row>
        <row r="16">
          <cell r="Q16" t="str">
            <v>Reg-Per/Lic</v>
          </cell>
          <cell r="W16" t="str">
            <v>500-Auto</v>
          </cell>
          <cell r="AJ16" t="str">
            <v>IM-UPS</v>
          </cell>
        </row>
        <row r="17">
          <cell r="Q17" t="str">
            <v>Reg-Safety</v>
          </cell>
          <cell r="W17" t="str">
            <v>510-Trucks &lt; 6000 lbs.</v>
          </cell>
          <cell r="AJ17" t="str">
            <v>Other</v>
          </cell>
        </row>
        <row r="18">
          <cell r="Q18" t="str">
            <v>Reliability</v>
          </cell>
          <cell r="W18" t="str">
            <v>520-Trucks &gt; 6000 lbs</v>
          </cell>
          <cell r="AJ18" t="str">
            <v>Steam Gen</v>
          </cell>
        </row>
        <row r="19">
          <cell r="Q19" t="str">
            <v>Safety</v>
          </cell>
          <cell r="W19" t="str">
            <v>530-Vessels, Barges, Tug</v>
          </cell>
          <cell r="AJ19" t="str">
            <v>Tech &amp; App</v>
          </cell>
        </row>
        <row r="20">
          <cell r="Q20" t="str">
            <v xml:space="preserve">Trucks </v>
          </cell>
          <cell r="W20" t="str">
            <v>610-Data Handling Equip</v>
          </cell>
          <cell r="AJ20" t="str">
            <v>Trucks &amp; Equip</v>
          </cell>
        </row>
        <row r="21">
          <cell r="W21" t="str">
            <v>620-Cmptr Hrdwr</v>
          </cell>
          <cell r="AJ21" t="str">
            <v>Turbine</v>
          </cell>
        </row>
        <row r="22">
          <cell r="W22" t="str">
            <v>630-Cmptr Sftwr</v>
          </cell>
          <cell r="AJ22" t="str">
            <v>-</v>
          </cell>
        </row>
        <row r="23">
          <cell r="W23" t="str">
            <v>700-Leasehold Improv</v>
          </cell>
        </row>
        <row r="24">
          <cell r="W24" t="str">
            <v>750-Cap Interest</v>
          </cell>
        </row>
        <row r="25">
          <cell r="W25" t="str">
            <v>800-Other Intang</v>
          </cell>
        </row>
        <row r="26">
          <cell r="W26" t="str">
            <v>810-Intang-Goodwill</v>
          </cell>
        </row>
        <row r="27">
          <cell r="W27" t="str">
            <v>820-Deferred Financ Fees</v>
          </cell>
        </row>
        <row r="28">
          <cell r="W28" t="str">
            <v xml:space="preserve">830-ARO </v>
          </cell>
        </row>
        <row r="29">
          <cell r="W29" t="str">
            <v>900-Construct Wrk Process</v>
          </cell>
        </row>
        <row r="30">
          <cell r="W30" t="str">
            <v>910-CWIP-Cap Interest</v>
          </cell>
        </row>
        <row r="31">
          <cell r="W31" t="str">
            <v>920-CWIP-Cap Dev. Costs</v>
          </cell>
        </row>
        <row r="32">
          <cell r="W32" t="str">
            <v>-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/>
      <sheetData sheetId="1"/>
      <sheetData sheetId="2"/>
      <sheetData sheetId="3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xed Reduction"/>
      <sheetName val="SEM Pivot"/>
      <sheetName val="SEM Upload"/>
      <sheetName val="SEM Data"/>
      <sheetName val="Executive Summary"/>
      <sheetName val="Regional Summary"/>
      <sheetName val="Site Summary"/>
      <sheetName val="2011"/>
      <sheetName val="2012"/>
      <sheetName val="2013"/>
      <sheetName val="2014"/>
      <sheetName val="2015"/>
      <sheetName val="GBX Oil Changes"/>
      <sheetName val="Standards"/>
      <sheetName val="Overheads"/>
      <sheetName val="Labor Rates"/>
      <sheetName val="Per Diem Rates"/>
      <sheetName val="Work Hours Analysis"/>
      <sheetName val="Site Information"/>
      <sheetName val="2011 Waterfall"/>
      <sheetName val="Waterfall Data"/>
    </sheetNames>
    <sheetDataSet>
      <sheetData sheetId="0"/>
      <sheetData sheetId="1"/>
      <sheetData sheetId="2"/>
      <sheetData sheetId="3"/>
      <sheetData sheetId="4">
        <row r="3">
          <cell r="C3" t="str">
            <v>Callahan</v>
          </cell>
          <cell r="D3" t="str">
            <v>Major</v>
          </cell>
          <cell r="H3">
            <v>2100</v>
          </cell>
          <cell r="I3">
            <v>0</v>
          </cell>
          <cell r="J3">
            <v>4146.9625318297567</v>
          </cell>
          <cell r="K3">
            <v>0</v>
          </cell>
          <cell r="L3">
            <v>0</v>
          </cell>
          <cell r="M3">
            <v>112544.59999999999</v>
          </cell>
          <cell r="N3">
            <v>82157.337627459085</v>
          </cell>
          <cell r="HC3">
            <v>0.2</v>
          </cell>
          <cell r="HD3">
            <v>1</v>
          </cell>
          <cell r="HE3">
            <v>9</v>
          </cell>
          <cell r="HG3">
            <v>9</v>
          </cell>
        </row>
        <row r="4">
          <cell r="C4" t="str">
            <v>Callahan</v>
          </cell>
          <cell r="D4" t="str">
            <v>Minor</v>
          </cell>
          <cell r="H4">
            <v>700</v>
          </cell>
          <cell r="I4">
            <v>0</v>
          </cell>
          <cell r="J4">
            <v>4146.9625318297567</v>
          </cell>
          <cell r="K4">
            <v>0</v>
          </cell>
          <cell r="L4">
            <v>0</v>
          </cell>
          <cell r="M4">
            <v>45845.48</v>
          </cell>
          <cell r="N4">
            <v>29425.98052559423</v>
          </cell>
          <cell r="HC4">
            <v>0.2</v>
          </cell>
          <cell r="HD4">
            <v>1</v>
          </cell>
          <cell r="HE4">
            <v>3</v>
          </cell>
          <cell r="HG4">
            <v>3</v>
          </cell>
        </row>
        <row r="5">
          <cell r="C5" t="str">
            <v>Callahan</v>
          </cell>
          <cell r="D5" t="str">
            <v>GBX Oil Changes</v>
          </cell>
          <cell r="H5">
            <v>210</v>
          </cell>
          <cell r="I5">
            <v>1800</v>
          </cell>
          <cell r="J5">
            <v>0</v>
          </cell>
          <cell r="K5">
            <v>0</v>
          </cell>
          <cell r="L5">
            <v>0</v>
          </cell>
          <cell r="M5">
            <v>50062.5</v>
          </cell>
          <cell r="N5">
            <v>5807.759314262019</v>
          </cell>
          <cell r="HC5">
            <v>0.2</v>
          </cell>
          <cell r="HD5">
            <v>1</v>
          </cell>
          <cell r="HE5">
            <v>8</v>
          </cell>
          <cell r="HG5">
            <v>8</v>
          </cell>
        </row>
        <row r="6">
          <cell r="C6" t="str">
            <v>Callahan</v>
          </cell>
          <cell r="D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HC6" t="str">
            <v/>
          </cell>
          <cell r="HD6" t="str">
            <v/>
          </cell>
          <cell r="HE6" t="str">
            <v/>
          </cell>
          <cell r="HG6" t="str">
            <v/>
          </cell>
        </row>
        <row r="7">
          <cell r="C7" t="str">
            <v>Callahan</v>
          </cell>
          <cell r="D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HC7" t="str">
            <v/>
          </cell>
          <cell r="HD7" t="str">
            <v/>
          </cell>
          <cell r="HE7" t="str">
            <v/>
          </cell>
          <cell r="HG7" t="str">
            <v/>
          </cell>
        </row>
        <row r="8">
          <cell r="C8" t="str">
            <v>Elk City</v>
          </cell>
          <cell r="D8" t="str">
            <v>Warranty Sweep</v>
          </cell>
          <cell r="H8">
            <v>1450</v>
          </cell>
          <cell r="I8">
            <v>0</v>
          </cell>
          <cell r="J8">
            <v>3250</v>
          </cell>
          <cell r="K8">
            <v>10880</v>
          </cell>
          <cell r="L8">
            <v>0</v>
          </cell>
          <cell r="M8">
            <v>1075</v>
          </cell>
          <cell r="N8">
            <v>19675.984585893752</v>
          </cell>
          <cell r="HC8">
            <v>0.16666666666666666</v>
          </cell>
          <cell r="HD8">
            <v>1</v>
          </cell>
          <cell r="HE8">
            <v>10</v>
          </cell>
          <cell r="HG8">
            <v>10</v>
          </cell>
        </row>
        <row r="9">
          <cell r="C9" t="str">
            <v>Elk City</v>
          </cell>
          <cell r="D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HC9" t="str">
            <v/>
          </cell>
          <cell r="HD9" t="str">
            <v/>
          </cell>
          <cell r="HE9" t="str">
            <v/>
          </cell>
          <cell r="HG9" t="str">
            <v/>
          </cell>
        </row>
        <row r="10">
          <cell r="C10" t="str">
            <v>Elk City</v>
          </cell>
          <cell r="D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HC10" t="str">
            <v/>
          </cell>
          <cell r="HD10" t="str">
            <v/>
          </cell>
          <cell r="HE10" t="str">
            <v/>
          </cell>
          <cell r="HG10" t="str">
            <v/>
          </cell>
        </row>
        <row r="11">
          <cell r="C11" t="str">
            <v>Elk City</v>
          </cell>
          <cell r="D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HC11" t="str">
            <v/>
          </cell>
          <cell r="HD11" t="str">
            <v/>
          </cell>
          <cell r="HE11" t="str">
            <v/>
          </cell>
          <cell r="HG11" t="str">
            <v/>
          </cell>
        </row>
        <row r="12">
          <cell r="C12" t="str">
            <v>Elk City</v>
          </cell>
          <cell r="D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HC12" t="str">
            <v/>
          </cell>
          <cell r="HD12" t="str">
            <v/>
          </cell>
          <cell r="HE12" t="str">
            <v/>
          </cell>
          <cell r="HG12" t="str">
            <v/>
          </cell>
        </row>
        <row r="13">
          <cell r="C13" t="str">
            <v>Gray County</v>
          </cell>
          <cell r="D13" t="str">
            <v>Major</v>
          </cell>
          <cell r="H13">
            <v>1890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40254.299999999996</v>
          </cell>
          <cell r="N13">
            <v>111354.30079956878</v>
          </cell>
          <cell r="HC13">
            <v>0.1111111111111111</v>
          </cell>
          <cell r="HD13">
            <v>5</v>
          </cell>
          <cell r="HE13">
            <v>7</v>
          </cell>
          <cell r="HG13">
            <v>9</v>
          </cell>
        </row>
        <row r="14">
          <cell r="C14" t="str">
            <v>Gray County</v>
          </cell>
          <cell r="D14" t="str">
            <v>Mini-Minor</v>
          </cell>
          <cell r="H14">
            <v>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11701.1</v>
          </cell>
          <cell r="N14">
            <v>26508.021451943794</v>
          </cell>
          <cell r="HC14">
            <v>0</v>
          </cell>
          <cell r="HD14">
            <v>5</v>
          </cell>
          <cell r="HE14">
            <v>1</v>
          </cell>
          <cell r="HG14">
            <v>3</v>
          </cell>
        </row>
        <row r="15">
          <cell r="C15" t="str">
            <v>Gray County</v>
          </cell>
          <cell r="D15" t="str">
            <v>GBX Oil Changes (GC)</v>
          </cell>
          <cell r="H15">
            <v>1820</v>
          </cell>
          <cell r="I15">
            <v>15600</v>
          </cell>
          <cell r="J15">
            <v>0</v>
          </cell>
          <cell r="K15">
            <v>0</v>
          </cell>
          <cell r="L15">
            <v>0</v>
          </cell>
          <cell r="M15">
            <v>21897.690000000002</v>
          </cell>
          <cell r="N15">
            <v>8025.267416071154</v>
          </cell>
          <cell r="HC15">
            <v>0</v>
          </cell>
          <cell r="HD15">
            <v>5</v>
          </cell>
          <cell r="HE15">
            <v>1</v>
          </cell>
          <cell r="HG15">
            <v>3</v>
          </cell>
        </row>
        <row r="16">
          <cell r="C16" t="str">
            <v>Gray County</v>
          </cell>
          <cell r="D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HC16" t="str">
            <v/>
          </cell>
          <cell r="HD16" t="str">
            <v/>
          </cell>
          <cell r="HE16" t="str">
            <v/>
          </cell>
          <cell r="HG16" t="str">
            <v/>
          </cell>
        </row>
        <row r="17">
          <cell r="C17" t="str">
            <v>Gray County</v>
          </cell>
          <cell r="D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HC17" t="str">
            <v/>
          </cell>
          <cell r="HD17" t="str">
            <v/>
          </cell>
          <cell r="HE17" t="str">
            <v/>
          </cell>
          <cell r="HG17" t="str">
            <v/>
          </cell>
        </row>
        <row r="18">
          <cell r="C18" t="str">
            <v>Horse Hollow 1</v>
          </cell>
          <cell r="D18" t="str">
            <v>Major</v>
          </cell>
          <cell r="H18">
            <v>4200</v>
          </cell>
          <cell r="I18">
            <v>0</v>
          </cell>
          <cell r="J18">
            <v>7748.2720989450709</v>
          </cell>
          <cell r="K18">
            <v>0</v>
          </cell>
          <cell r="L18">
            <v>0</v>
          </cell>
          <cell r="M18">
            <v>210280.69999999998</v>
          </cell>
          <cell r="N18">
            <v>153504.49925130515</v>
          </cell>
          <cell r="HC18">
            <v>0.2</v>
          </cell>
          <cell r="HD18">
            <v>2</v>
          </cell>
          <cell r="HE18">
            <v>1</v>
          </cell>
          <cell r="HG18">
            <v>2</v>
          </cell>
        </row>
        <row r="19">
          <cell r="C19" t="str">
            <v>Horse Hollow 1</v>
          </cell>
          <cell r="D19" t="str">
            <v>Minor</v>
          </cell>
          <cell r="H19">
            <v>1400</v>
          </cell>
          <cell r="I19">
            <v>0</v>
          </cell>
          <cell r="J19">
            <v>7748.2720989450709</v>
          </cell>
          <cell r="K19">
            <v>0</v>
          </cell>
          <cell r="L19">
            <v>0</v>
          </cell>
          <cell r="M19">
            <v>85658.66</v>
          </cell>
          <cell r="N19">
            <v>54980.121508347111</v>
          </cell>
          <cell r="HC19">
            <v>0.2</v>
          </cell>
          <cell r="HD19">
            <v>1</v>
          </cell>
          <cell r="HE19">
            <v>7</v>
          </cell>
          <cell r="HG19">
            <v>7</v>
          </cell>
        </row>
        <row r="20">
          <cell r="C20" t="str">
            <v>Horse Hollow 1</v>
          </cell>
          <cell r="D20" t="str">
            <v>GBX Oil Changes</v>
          </cell>
          <cell r="H20">
            <v>280</v>
          </cell>
          <cell r="I20">
            <v>2400</v>
          </cell>
          <cell r="J20">
            <v>0</v>
          </cell>
          <cell r="K20">
            <v>0</v>
          </cell>
          <cell r="L20">
            <v>0</v>
          </cell>
          <cell r="M20">
            <v>96787.5</v>
          </cell>
          <cell r="N20">
            <v>11228.334674239903</v>
          </cell>
          <cell r="HC20">
            <v>0.2</v>
          </cell>
          <cell r="HD20">
            <v>1</v>
          </cell>
          <cell r="HE20">
            <v>7</v>
          </cell>
          <cell r="HG20">
            <v>7</v>
          </cell>
        </row>
        <row r="21">
          <cell r="C21" t="str">
            <v>Horse Hollow 1</v>
          </cell>
          <cell r="D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HC21" t="str">
            <v/>
          </cell>
          <cell r="HD21" t="str">
            <v/>
          </cell>
          <cell r="HE21" t="str">
            <v/>
          </cell>
          <cell r="HG21" t="str">
            <v/>
          </cell>
        </row>
        <row r="22">
          <cell r="C22" t="str">
            <v>Horse Hollow 1</v>
          </cell>
          <cell r="D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HC22" t="str">
            <v/>
          </cell>
          <cell r="HD22" t="str">
            <v/>
          </cell>
          <cell r="HE22" t="str">
            <v/>
          </cell>
          <cell r="HG22" t="str">
            <v/>
          </cell>
        </row>
        <row r="23">
          <cell r="C23" t="str">
            <v>Horse Hollow 2</v>
          </cell>
          <cell r="D23" t="str">
            <v>Major</v>
          </cell>
          <cell r="H23">
            <v>10290</v>
          </cell>
          <cell r="I23">
            <v>0</v>
          </cell>
          <cell r="J23">
            <v>21753.364859949073</v>
          </cell>
          <cell r="K23">
            <v>0</v>
          </cell>
          <cell r="L23">
            <v>0</v>
          </cell>
          <cell r="M23">
            <v>429835.89999999997</v>
          </cell>
          <cell r="N23">
            <v>362251.65419765626</v>
          </cell>
          <cell r="HC23">
            <v>0.1111111111111111</v>
          </cell>
          <cell r="HD23">
            <v>11</v>
          </cell>
          <cell r="HE23">
            <v>1</v>
          </cell>
          <cell r="HG23">
            <v>6</v>
          </cell>
        </row>
        <row r="24">
          <cell r="C24" t="str">
            <v>Horse Hollow 2</v>
          </cell>
          <cell r="D24" t="str">
            <v>GBX Oil Changes</v>
          </cell>
          <cell r="H24">
            <v>280</v>
          </cell>
          <cell r="I24">
            <v>2400</v>
          </cell>
          <cell r="J24">
            <v>0</v>
          </cell>
          <cell r="K24">
            <v>0</v>
          </cell>
          <cell r="L24">
            <v>0</v>
          </cell>
          <cell r="M24">
            <v>44244.800000000003</v>
          </cell>
          <cell r="N24">
            <v>4505.4132862153847</v>
          </cell>
          <cell r="HC24">
            <v>0</v>
          </cell>
          <cell r="HD24">
            <v>1</v>
          </cell>
          <cell r="HE24">
            <v>10</v>
          </cell>
          <cell r="HG24">
            <v>10</v>
          </cell>
        </row>
        <row r="25">
          <cell r="C25" t="str">
            <v>Horse Hollow 2</v>
          </cell>
          <cell r="D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HC25" t="str">
            <v/>
          </cell>
          <cell r="HD25" t="str">
            <v/>
          </cell>
          <cell r="HE25" t="str">
            <v/>
          </cell>
          <cell r="HG25" t="str">
            <v/>
          </cell>
        </row>
        <row r="26">
          <cell r="C26" t="str">
            <v>Horse Hollow 2</v>
          </cell>
          <cell r="D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HC26" t="str">
            <v/>
          </cell>
          <cell r="HD26" t="str">
            <v/>
          </cell>
          <cell r="HE26" t="str">
            <v/>
          </cell>
          <cell r="HG26" t="str">
            <v/>
          </cell>
        </row>
        <row r="27">
          <cell r="C27" t="str">
            <v>Horse Hollow 2</v>
          </cell>
          <cell r="D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HC27" t="str">
            <v/>
          </cell>
          <cell r="HD27" t="str">
            <v/>
          </cell>
          <cell r="HE27" t="str">
            <v/>
          </cell>
          <cell r="HG27" t="str">
            <v/>
          </cell>
        </row>
        <row r="28">
          <cell r="C28" t="str">
            <v>Horse Hollow 3</v>
          </cell>
          <cell r="D28" t="str">
            <v>Major</v>
          </cell>
          <cell r="H28">
            <v>3780</v>
          </cell>
          <cell r="I28">
            <v>0</v>
          </cell>
          <cell r="J28">
            <v>8130.2291742451807</v>
          </cell>
          <cell r="K28">
            <v>0</v>
          </cell>
          <cell r="L28">
            <v>0</v>
          </cell>
          <cell r="M28">
            <v>220646.65</v>
          </cell>
          <cell r="N28">
            <v>161071.62245383425</v>
          </cell>
          <cell r="HC28">
            <v>0.2</v>
          </cell>
          <cell r="HD28">
            <v>2</v>
          </cell>
          <cell r="HE28">
            <v>5</v>
          </cell>
          <cell r="HG28">
            <v>6</v>
          </cell>
        </row>
        <row r="29">
          <cell r="C29" t="str">
            <v>Horse Hollow 3</v>
          </cell>
          <cell r="D29" t="str">
            <v>Minor</v>
          </cell>
          <cell r="H29">
            <v>1400</v>
          </cell>
          <cell r="I29">
            <v>0</v>
          </cell>
          <cell r="J29">
            <v>8130.2291742451807</v>
          </cell>
          <cell r="K29">
            <v>0</v>
          </cell>
          <cell r="L29">
            <v>0</v>
          </cell>
          <cell r="M29">
            <v>89881.27</v>
          </cell>
          <cell r="N29">
            <v>57690.409188336052</v>
          </cell>
          <cell r="HC29">
            <v>0.2</v>
          </cell>
          <cell r="HD29">
            <v>1</v>
          </cell>
          <cell r="HE29">
            <v>11</v>
          </cell>
          <cell r="HG29">
            <v>11</v>
          </cell>
        </row>
        <row r="30">
          <cell r="C30" t="str">
            <v>Horse Hollow 3</v>
          </cell>
          <cell r="D30" t="str">
            <v>GBX Oil Changes</v>
          </cell>
          <cell r="H30">
            <v>280</v>
          </cell>
          <cell r="I30">
            <v>2400</v>
          </cell>
          <cell r="J30">
            <v>0</v>
          </cell>
          <cell r="K30">
            <v>0</v>
          </cell>
          <cell r="L30">
            <v>0</v>
          </cell>
          <cell r="M30">
            <v>100125</v>
          </cell>
          <cell r="N30">
            <v>11615.518628524038</v>
          </cell>
          <cell r="HC30">
            <v>0.2</v>
          </cell>
          <cell r="HD30">
            <v>1</v>
          </cell>
          <cell r="HE30">
            <v>9</v>
          </cell>
          <cell r="HG30">
            <v>9</v>
          </cell>
        </row>
        <row r="31">
          <cell r="C31" t="str">
            <v>Horse Hollow 3</v>
          </cell>
          <cell r="D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HC31" t="str">
            <v/>
          </cell>
          <cell r="HD31" t="str">
            <v/>
          </cell>
          <cell r="HE31" t="str">
            <v/>
          </cell>
          <cell r="HG31" t="str">
            <v/>
          </cell>
        </row>
        <row r="32">
          <cell r="C32" t="str">
            <v>Horse Hollow 3</v>
          </cell>
          <cell r="D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HC32" t="str">
            <v/>
          </cell>
          <cell r="HD32" t="str">
            <v/>
          </cell>
          <cell r="HE32" t="str">
            <v/>
          </cell>
          <cell r="HG32" t="str">
            <v/>
          </cell>
        </row>
        <row r="33">
          <cell r="C33" t="str">
            <v>Majestic</v>
          </cell>
          <cell r="D33" t="str">
            <v>Major</v>
          </cell>
          <cell r="H33">
            <v>2075</v>
          </cell>
          <cell r="I33">
            <v>0</v>
          </cell>
          <cell r="J33">
            <v>5816.9607129865408</v>
          </cell>
          <cell r="K33">
            <v>28430</v>
          </cell>
          <cell r="L33">
            <v>0</v>
          </cell>
          <cell r="M33">
            <v>78485.049999999988</v>
          </cell>
          <cell r="N33">
            <v>60766.29238394602</v>
          </cell>
          <cell r="HC33">
            <v>0.33333333333333331</v>
          </cell>
          <cell r="HD33">
            <v>1</v>
          </cell>
          <cell r="HE33">
            <v>4</v>
          </cell>
          <cell r="HG33">
            <v>4</v>
          </cell>
        </row>
        <row r="34">
          <cell r="C34" t="str">
            <v>Majestic</v>
          </cell>
          <cell r="D34" t="str">
            <v>Minor</v>
          </cell>
          <cell r="H34">
            <v>1450</v>
          </cell>
          <cell r="I34">
            <v>0</v>
          </cell>
          <cell r="J34">
            <v>6141.9607129865408</v>
          </cell>
          <cell r="K34">
            <v>12230</v>
          </cell>
          <cell r="L34">
            <v>0</v>
          </cell>
          <cell r="M34">
            <v>31971.190000000002</v>
          </cell>
          <cell r="N34">
            <v>21764.431369608174</v>
          </cell>
          <cell r="HC34">
            <v>0.33333333333333331</v>
          </cell>
          <cell r="HD34">
            <v>0</v>
          </cell>
          <cell r="HE34">
            <v>11</v>
          </cell>
          <cell r="HG34">
            <v>11</v>
          </cell>
        </row>
        <row r="35">
          <cell r="C35" t="str">
            <v>Majestic</v>
          </cell>
          <cell r="D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HC35" t="str">
            <v/>
          </cell>
          <cell r="HD35" t="str">
            <v/>
          </cell>
          <cell r="HE35" t="str">
            <v/>
          </cell>
          <cell r="HG35" t="str">
            <v/>
          </cell>
        </row>
        <row r="36">
          <cell r="C36" t="str">
            <v>Majestic</v>
          </cell>
          <cell r="D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HC36" t="str">
            <v/>
          </cell>
          <cell r="HD36" t="str">
            <v/>
          </cell>
          <cell r="HE36" t="str">
            <v/>
          </cell>
          <cell r="HG36" t="str">
            <v/>
          </cell>
        </row>
        <row r="37">
          <cell r="C37" t="str">
            <v>Majestic</v>
          </cell>
          <cell r="D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HC37" t="str">
            <v/>
          </cell>
          <cell r="HD37" t="str">
            <v/>
          </cell>
          <cell r="HE37" t="str">
            <v/>
          </cell>
          <cell r="HG37" t="str">
            <v/>
          </cell>
        </row>
        <row r="38">
          <cell r="C38" t="str">
            <v>Oklahoma</v>
          </cell>
          <cell r="D38" t="str">
            <v>Major</v>
          </cell>
          <cell r="H38">
            <v>2240</v>
          </cell>
          <cell r="I38">
            <v>0</v>
          </cell>
          <cell r="J38">
            <v>3710.4401600582032</v>
          </cell>
          <cell r="K38">
            <v>0</v>
          </cell>
          <cell r="L38">
            <v>0</v>
          </cell>
          <cell r="M38">
            <v>100697.79999999999</v>
          </cell>
          <cell r="N38">
            <v>73509.196824568658</v>
          </cell>
          <cell r="HC38">
            <v>0.2</v>
          </cell>
          <cell r="HD38">
            <v>4</v>
          </cell>
          <cell r="HE38">
            <v>7</v>
          </cell>
          <cell r="HG38">
            <v>9</v>
          </cell>
        </row>
        <row r="39">
          <cell r="C39" t="str">
            <v>Oklahoma</v>
          </cell>
          <cell r="D39" t="str">
            <v>Minor</v>
          </cell>
          <cell r="H39">
            <v>630</v>
          </cell>
          <cell r="I39">
            <v>0</v>
          </cell>
          <cell r="J39">
            <v>3710.4401600582032</v>
          </cell>
          <cell r="K39">
            <v>0</v>
          </cell>
          <cell r="L39">
            <v>0</v>
          </cell>
          <cell r="M39">
            <v>41019.64</v>
          </cell>
          <cell r="N39">
            <v>26328.508891321151</v>
          </cell>
          <cell r="HC39">
            <v>0.2</v>
          </cell>
          <cell r="HD39">
            <v>2</v>
          </cell>
          <cell r="HE39">
            <v>1</v>
          </cell>
          <cell r="HG39">
            <v>2</v>
          </cell>
        </row>
        <row r="40">
          <cell r="C40" t="str">
            <v>Oklahoma</v>
          </cell>
          <cell r="D40" t="str">
            <v>GBX Oil Changes</v>
          </cell>
          <cell r="H40">
            <v>140</v>
          </cell>
          <cell r="I40">
            <v>1200</v>
          </cell>
          <cell r="J40">
            <v>0</v>
          </cell>
          <cell r="K40">
            <v>0</v>
          </cell>
          <cell r="L40">
            <v>0</v>
          </cell>
          <cell r="M40">
            <v>46725</v>
          </cell>
          <cell r="N40">
            <v>5420.5753599778845</v>
          </cell>
          <cell r="HC40">
            <v>0.2</v>
          </cell>
          <cell r="HD40">
            <v>0</v>
          </cell>
          <cell r="HE40">
            <v>7</v>
          </cell>
          <cell r="HG40">
            <v>7</v>
          </cell>
        </row>
        <row r="41">
          <cell r="C41" t="str">
            <v>Oklahoma</v>
          </cell>
          <cell r="D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HC41" t="str">
            <v/>
          </cell>
          <cell r="HD41" t="str">
            <v/>
          </cell>
          <cell r="HE41" t="str">
            <v/>
          </cell>
          <cell r="HG41" t="str">
            <v/>
          </cell>
        </row>
        <row r="42">
          <cell r="C42" t="str">
            <v>Oklahoma</v>
          </cell>
          <cell r="D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HC42" t="str">
            <v/>
          </cell>
          <cell r="HD42" t="str">
            <v/>
          </cell>
          <cell r="HE42" t="str">
            <v/>
          </cell>
          <cell r="HG42" t="str">
            <v/>
          </cell>
        </row>
        <row r="43">
          <cell r="C43" t="str">
            <v>Red Canyon</v>
          </cell>
          <cell r="D43" t="str">
            <v>Major</v>
          </cell>
          <cell r="H43">
            <v>2350</v>
          </cell>
          <cell r="I43">
            <v>0</v>
          </cell>
          <cell r="J43">
            <v>5655.6566024008735</v>
          </cell>
          <cell r="K43">
            <v>26560</v>
          </cell>
          <cell r="L43">
            <v>0</v>
          </cell>
          <cell r="M43">
            <v>82927.599999999991</v>
          </cell>
          <cell r="N43">
            <v>64205.893839641081</v>
          </cell>
          <cell r="HC43">
            <v>0.33333333333333331</v>
          </cell>
          <cell r="HD43">
            <v>1</v>
          </cell>
          <cell r="HE43">
            <v>8</v>
          </cell>
          <cell r="HG43">
            <v>8</v>
          </cell>
        </row>
        <row r="44">
          <cell r="C44" t="str">
            <v>Red Canyon</v>
          </cell>
          <cell r="D44" t="str">
            <v>Minor</v>
          </cell>
          <cell r="H44">
            <v>1450</v>
          </cell>
          <cell r="I44">
            <v>0</v>
          </cell>
          <cell r="J44">
            <v>6305.6566024008735</v>
          </cell>
          <cell r="K44">
            <v>13350</v>
          </cell>
          <cell r="L44">
            <v>0</v>
          </cell>
          <cell r="M44">
            <v>33780.880000000005</v>
          </cell>
          <cell r="N44">
            <v>22996.380315057693</v>
          </cell>
          <cell r="HC44">
            <v>0.33333333333333331</v>
          </cell>
          <cell r="HD44">
            <v>0</v>
          </cell>
          <cell r="HE44">
            <v>2</v>
          </cell>
          <cell r="HG44">
            <v>2</v>
          </cell>
        </row>
        <row r="45">
          <cell r="C45" t="str">
            <v>Red Canyon</v>
          </cell>
          <cell r="D45" t="str">
            <v>GBX Oil Changes</v>
          </cell>
          <cell r="H45">
            <v>290</v>
          </cell>
          <cell r="I45">
            <v>1200</v>
          </cell>
          <cell r="J45">
            <v>650</v>
          </cell>
          <cell r="K45">
            <v>2930</v>
          </cell>
          <cell r="L45">
            <v>0</v>
          </cell>
          <cell r="M45">
            <v>40050</v>
          </cell>
          <cell r="N45">
            <v>4927.7957817980769</v>
          </cell>
          <cell r="HC45">
            <v>0.33333333333333331</v>
          </cell>
          <cell r="HD45">
            <v>0</v>
          </cell>
          <cell r="HE45">
            <v>8</v>
          </cell>
          <cell r="HG45">
            <v>8</v>
          </cell>
        </row>
        <row r="46">
          <cell r="C46" t="str">
            <v>Red Canyon</v>
          </cell>
          <cell r="D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HC46" t="str">
            <v/>
          </cell>
          <cell r="HD46" t="str">
            <v/>
          </cell>
          <cell r="HE46" t="str">
            <v/>
          </cell>
          <cell r="HG46" t="str">
            <v/>
          </cell>
        </row>
        <row r="47">
          <cell r="C47" t="str">
            <v>Red Canyon</v>
          </cell>
          <cell r="D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HC47" t="str">
            <v/>
          </cell>
          <cell r="HD47" t="str">
            <v/>
          </cell>
          <cell r="HE47" t="str">
            <v/>
          </cell>
          <cell r="HG47" t="str">
            <v/>
          </cell>
        </row>
        <row r="48">
          <cell r="C48" t="str">
            <v>Weatherford</v>
          </cell>
          <cell r="D48" t="str">
            <v>Major</v>
          </cell>
          <cell r="H48">
            <v>3220</v>
          </cell>
          <cell r="I48">
            <v>0</v>
          </cell>
          <cell r="J48">
            <v>5347.3990542015281</v>
          </cell>
          <cell r="K48">
            <v>0</v>
          </cell>
          <cell r="L48">
            <v>0</v>
          </cell>
          <cell r="M48">
            <v>145123.29999999999</v>
          </cell>
          <cell r="N48">
            <v>105939.72483540777</v>
          </cell>
          <cell r="HC48">
            <v>0.2</v>
          </cell>
          <cell r="HD48">
            <v>5</v>
          </cell>
          <cell r="HE48">
            <v>1</v>
          </cell>
          <cell r="HG48">
            <v>3</v>
          </cell>
        </row>
        <row r="49">
          <cell r="C49" t="str">
            <v>Weatherford</v>
          </cell>
          <cell r="D49" t="str">
            <v>Minor</v>
          </cell>
          <cell r="H49">
            <v>1820</v>
          </cell>
          <cell r="I49">
            <v>0</v>
          </cell>
          <cell r="J49">
            <v>5347.3990542015281</v>
          </cell>
          <cell r="K49">
            <v>0</v>
          </cell>
          <cell r="L49">
            <v>0</v>
          </cell>
          <cell r="M49">
            <v>59116.54</v>
          </cell>
          <cell r="N49">
            <v>37944.027519845193</v>
          </cell>
          <cell r="HC49">
            <v>0.2</v>
          </cell>
          <cell r="HD49">
            <v>2</v>
          </cell>
          <cell r="HE49">
            <v>7</v>
          </cell>
          <cell r="HG49">
            <v>8</v>
          </cell>
        </row>
        <row r="50">
          <cell r="C50" t="str">
            <v>Weatherford</v>
          </cell>
          <cell r="D50" t="str">
            <v>GBX Oil Changes</v>
          </cell>
          <cell r="H50">
            <v>210</v>
          </cell>
          <cell r="I50">
            <v>1800</v>
          </cell>
          <cell r="J50">
            <v>0</v>
          </cell>
          <cell r="K50">
            <v>0</v>
          </cell>
          <cell r="L50">
            <v>0</v>
          </cell>
          <cell r="M50">
            <v>66750</v>
          </cell>
          <cell r="N50">
            <v>7743.6790856826919</v>
          </cell>
          <cell r="HC50">
            <v>0.2</v>
          </cell>
          <cell r="HD50">
            <v>1</v>
          </cell>
          <cell r="HE50">
            <v>6</v>
          </cell>
          <cell r="HG50">
            <v>6</v>
          </cell>
        </row>
        <row r="51">
          <cell r="C51" t="str">
            <v>Weatherford</v>
          </cell>
          <cell r="D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HC51" t="str">
            <v/>
          </cell>
          <cell r="HD51" t="str">
            <v/>
          </cell>
          <cell r="HE51" t="str">
            <v/>
          </cell>
          <cell r="HG51" t="str">
            <v/>
          </cell>
        </row>
        <row r="52">
          <cell r="C52" t="str">
            <v>Weatherford</v>
          </cell>
          <cell r="D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HC52" t="str">
            <v/>
          </cell>
          <cell r="HD52" t="str">
            <v/>
          </cell>
          <cell r="HE52" t="str">
            <v/>
          </cell>
          <cell r="HG52" t="str">
            <v/>
          </cell>
        </row>
        <row r="53">
          <cell r="C53" t="str">
            <v>Wolf Ridge</v>
          </cell>
          <cell r="D53" t="str">
            <v>Major</v>
          </cell>
          <cell r="H53">
            <v>2775</v>
          </cell>
          <cell r="I53">
            <v>0</v>
          </cell>
          <cell r="J53">
            <v>7017.3972353583122</v>
          </cell>
          <cell r="K53">
            <v>44380</v>
          </cell>
          <cell r="L53">
            <v>0</v>
          </cell>
          <cell r="M53">
            <v>111063.75</v>
          </cell>
          <cell r="N53">
            <v>85990.036392376453</v>
          </cell>
          <cell r="HC53">
            <v>0.33333333333333331</v>
          </cell>
          <cell r="HD53">
            <v>1</v>
          </cell>
          <cell r="HE53">
            <v>1</v>
          </cell>
          <cell r="HG53">
            <v>1</v>
          </cell>
        </row>
        <row r="54">
          <cell r="C54" t="str">
            <v>Wolf Ridge</v>
          </cell>
          <cell r="D54" t="str">
            <v>Minor</v>
          </cell>
          <cell r="H54">
            <v>1000</v>
          </cell>
          <cell r="I54">
            <v>0</v>
          </cell>
          <cell r="J54">
            <v>5392.3972353583122</v>
          </cell>
          <cell r="K54">
            <v>12376</v>
          </cell>
          <cell r="L54">
            <v>0</v>
          </cell>
          <cell r="M54">
            <v>45242.25</v>
          </cell>
          <cell r="N54">
            <v>30798.723636237981</v>
          </cell>
          <cell r="HC54">
            <v>0.33333333333333331</v>
          </cell>
          <cell r="HD54">
            <v>1</v>
          </cell>
          <cell r="HE54">
            <v>6</v>
          </cell>
          <cell r="HG54">
            <v>6</v>
          </cell>
        </row>
        <row r="55">
          <cell r="C55" t="str">
            <v>Wolf Ridge</v>
          </cell>
          <cell r="D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HC55" t="str">
            <v/>
          </cell>
          <cell r="HD55" t="str">
            <v/>
          </cell>
          <cell r="HE55" t="str">
            <v/>
          </cell>
          <cell r="HG55" t="str">
            <v/>
          </cell>
        </row>
        <row r="56">
          <cell r="C56" t="str">
            <v>Wolf Ridge</v>
          </cell>
          <cell r="D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HC56" t="str">
            <v/>
          </cell>
          <cell r="HD56" t="str">
            <v/>
          </cell>
          <cell r="HE56" t="str">
            <v/>
          </cell>
          <cell r="HG56" t="str">
            <v/>
          </cell>
        </row>
        <row r="57">
          <cell r="C57" t="str">
            <v>Wolf Ridge</v>
          </cell>
          <cell r="D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HC57" t="str">
            <v/>
          </cell>
          <cell r="HD57" t="str">
            <v/>
          </cell>
          <cell r="HE57" t="str">
            <v/>
          </cell>
          <cell r="HG57" t="str">
            <v/>
          </cell>
        </row>
        <row r="58">
          <cell r="C58" t="str">
            <v>Ashtabula 1</v>
          </cell>
          <cell r="D58" t="str">
            <v>Major</v>
          </cell>
          <cell r="H58">
            <v>3360</v>
          </cell>
          <cell r="I58">
            <v>0</v>
          </cell>
          <cell r="J58">
            <v>8812.8447773243042</v>
          </cell>
          <cell r="K58">
            <v>0</v>
          </cell>
          <cell r="L58">
            <v>0</v>
          </cell>
          <cell r="M58">
            <v>146604.15</v>
          </cell>
          <cell r="N58">
            <v>101132.75322125458</v>
          </cell>
          <cell r="HC58">
            <v>0.2</v>
          </cell>
          <cell r="HD58">
            <v>3</v>
          </cell>
          <cell r="HE58">
            <v>5</v>
          </cell>
          <cell r="HG58">
            <v>6</v>
          </cell>
        </row>
        <row r="59">
          <cell r="C59" t="str">
            <v>Ashtabula 1</v>
          </cell>
          <cell r="D59" t="str">
            <v>Minor</v>
          </cell>
          <cell r="H59">
            <v>1260</v>
          </cell>
          <cell r="I59">
            <v>0</v>
          </cell>
          <cell r="J59">
            <v>8812.8447773243042</v>
          </cell>
          <cell r="K59">
            <v>0</v>
          </cell>
          <cell r="L59">
            <v>0</v>
          </cell>
          <cell r="M59">
            <v>59719.770000000004</v>
          </cell>
          <cell r="N59">
            <v>36222.332815635586</v>
          </cell>
          <cell r="HC59">
            <v>0.2</v>
          </cell>
          <cell r="HD59">
            <v>2</v>
          </cell>
          <cell r="HE59">
            <v>10</v>
          </cell>
          <cell r="HG59">
            <v>11</v>
          </cell>
        </row>
        <row r="60">
          <cell r="C60" t="str">
            <v>Ashtabula 1</v>
          </cell>
          <cell r="D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HC60" t="str">
            <v/>
          </cell>
          <cell r="HD60" t="str">
            <v/>
          </cell>
          <cell r="HE60" t="str">
            <v/>
          </cell>
          <cell r="HG60" t="str">
            <v/>
          </cell>
        </row>
        <row r="61">
          <cell r="C61" t="str">
            <v>Ashtabula 1</v>
          </cell>
          <cell r="D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HC61" t="str">
            <v/>
          </cell>
          <cell r="HD61" t="str">
            <v/>
          </cell>
          <cell r="HE61" t="str">
            <v/>
          </cell>
          <cell r="HG61" t="str">
            <v/>
          </cell>
        </row>
        <row r="62">
          <cell r="C62" t="str">
            <v>Ashtabula 1</v>
          </cell>
          <cell r="D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HC62" t="str">
            <v/>
          </cell>
          <cell r="HD62" t="str">
            <v/>
          </cell>
          <cell r="HE62" t="str">
            <v/>
          </cell>
          <cell r="HG62" t="str">
            <v/>
          </cell>
        </row>
        <row r="63">
          <cell r="C63" t="str">
            <v>Ashtabula 2</v>
          </cell>
          <cell r="D63" t="str">
            <v>Warranty Sweep</v>
          </cell>
          <cell r="H63">
            <v>1050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31931.533060615391</v>
          </cell>
          <cell r="HC63">
            <v>0</v>
          </cell>
          <cell r="HD63">
            <v>1</v>
          </cell>
          <cell r="HE63">
            <v>8</v>
          </cell>
          <cell r="HG63">
            <v>8</v>
          </cell>
        </row>
        <row r="64">
          <cell r="C64" t="str">
            <v>Ashtabula 2</v>
          </cell>
          <cell r="D64" t="str">
            <v>Major</v>
          </cell>
          <cell r="H64">
            <v>3150</v>
          </cell>
          <cell r="I64">
            <v>0</v>
          </cell>
          <cell r="J64">
            <v>7601.9195407453926</v>
          </cell>
          <cell r="K64">
            <v>0</v>
          </cell>
          <cell r="L64">
            <v>0</v>
          </cell>
          <cell r="M64">
            <v>118468</v>
          </cell>
          <cell r="N64">
            <v>81723.43694646834</v>
          </cell>
          <cell r="HC64">
            <v>0.2</v>
          </cell>
          <cell r="HD64">
            <v>2</v>
          </cell>
          <cell r="HE64">
            <v>2</v>
          </cell>
          <cell r="HG64">
            <v>3</v>
          </cell>
        </row>
        <row r="65">
          <cell r="C65" t="str">
            <v>Ashtabula 2</v>
          </cell>
          <cell r="D65" t="str">
            <v>Minor</v>
          </cell>
          <cell r="H65">
            <v>1050</v>
          </cell>
          <cell r="I65">
            <v>0</v>
          </cell>
          <cell r="J65">
            <v>7601.9195407453926</v>
          </cell>
          <cell r="K65">
            <v>0</v>
          </cell>
          <cell r="L65">
            <v>0</v>
          </cell>
          <cell r="M65">
            <v>48258.400000000001</v>
          </cell>
          <cell r="N65">
            <v>29270.571972230777</v>
          </cell>
          <cell r="HC65">
            <v>0.2</v>
          </cell>
          <cell r="HD65">
            <v>1</v>
          </cell>
          <cell r="HE65">
            <v>9</v>
          </cell>
          <cell r="HG65">
            <v>9</v>
          </cell>
        </row>
        <row r="66">
          <cell r="C66" t="str">
            <v>Ashtabula 2</v>
          </cell>
          <cell r="D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HC66" t="str">
            <v/>
          </cell>
          <cell r="HD66" t="str">
            <v/>
          </cell>
          <cell r="HE66" t="str">
            <v/>
          </cell>
          <cell r="HG66" t="str">
            <v/>
          </cell>
        </row>
        <row r="67">
          <cell r="C67" t="str">
            <v>Ashtabula 2</v>
          </cell>
          <cell r="D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HC67" t="str">
            <v/>
          </cell>
          <cell r="HD67" t="str">
            <v/>
          </cell>
          <cell r="HE67" t="str">
            <v/>
          </cell>
          <cell r="HG67" t="str">
            <v/>
          </cell>
        </row>
        <row r="68">
          <cell r="C68" t="str">
            <v>Baldwin</v>
          </cell>
          <cell r="D68" t="str">
            <v>Major</v>
          </cell>
          <cell r="H68">
            <v>1680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94774.399999999994</v>
          </cell>
          <cell r="N68">
            <v>65378.749557174669</v>
          </cell>
          <cell r="HC68">
            <v>0.2</v>
          </cell>
          <cell r="HD68">
            <v>2</v>
          </cell>
          <cell r="HE68">
            <v>10</v>
          </cell>
          <cell r="HG68">
            <v>11</v>
          </cell>
        </row>
        <row r="69">
          <cell r="C69" t="str">
            <v>Baldwin</v>
          </cell>
          <cell r="D69" t="str">
            <v>Minor</v>
          </cell>
          <cell r="H69">
            <v>630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38606.720000000001</v>
          </cell>
          <cell r="N69">
            <v>23416.457577784622</v>
          </cell>
          <cell r="HC69">
            <v>0.2</v>
          </cell>
          <cell r="HD69">
            <v>1</v>
          </cell>
          <cell r="HE69">
            <v>4</v>
          </cell>
          <cell r="HG69">
            <v>4</v>
          </cell>
        </row>
        <row r="70">
          <cell r="C70" t="str">
            <v>Baldwin</v>
          </cell>
          <cell r="D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HC70" t="str">
            <v/>
          </cell>
          <cell r="HD70" t="str">
            <v/>
          </cell>
          <cell r="HE70" t="str">
            <v/>
          </cell>
          <cell r="HG70" t="str">
            <v/>
          </cell>
        </row>
        <row r="71">
          <cell r="C71" t="str">
            <v>Baldwin</v>
          </cell>
          <cell r="D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HC71" t="str">
            <v/>
          </cell>
          <cell r="HD71" t="str">
            <v/>
          </cell>
          <cell r="HE71" t="str">
            <v/>
          </cell>
          <cell r="HG71" t="str">
            <v/>
          </cell>
        </row>
        <row r="72">
          <cell r="C72" t="str">
            <v>Baldwin</v>
          </cell>
          <cell r="D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HC72" t="str">
            <v/>
          </cell>
          <cell r="HD72" t="str">
            <v/>
          </cell>
          <cell r="HE72" t="str">
            <v/>
          </cell>
          <cell r="HG72" t="str">
            <v/>
          </cell>
        </row>
        <row r="73">
          <cell r="C73" t="str">
            <v>Day County</v>
          </cell>
          <cell r="D73" t="str">
            <v>Major</v>
          </cell>
          <cell r="H73">
            <v>2240</v>
          </cell>
          <cell r="I73">
            <v>0</v>
          </cell>
          <cell r="J73">
            <v>4440.0592007893447</v>
          </cell>
          <cell r="K73">
            <v>0</v>
          </cell>
          <cell r="L73">
            <v>0</v>
          </cell>
          <cell r="M73">
            <v>97736.099999999991</v>
          </cell>
          <cell r="N73">
            <v>67421.83548083638</v>
          </cell>
          <cell r="HC73">
            <v>0.2</v>
          </cell>
          <cell r="HD73">
            <v>4</v>
          </cell>
          <cell r="HE73">
            <v>5</v>
          </cell>
          <cell r="HG73">
            <v>7</v>
          </cell>
        </row>
        <row r="74">
          <cell r="C74" t="str">
            <v>Day County</v>
          </cell>
          <cell r="D74" t="str">
            <v>Minor</v>
          </cell>
          <cell r="H74">
            <v>630</v>
          </cell>
          <cell r="I74">
            <v>0</v>
          </cell>
          <cell r="J74">
            <v>4440.0592007893447</v>
          </cell>
          <cell r="K74">
            <v>0</v>
          </cell>
          <cell r="L74">
            <v>0</v>
          </cell>
          <cell r="M74">
            <v>39813.18</v>
          </cell>
          <cell r="N74">
            <v>24148.221877090393</v>
          </cell>
          <cell r="HC74">
            <v>0.2</v>
          </cell>
          <cell r="HD74">
            <v>2</v>
          </cell>
          <cell r="HE74">
            <v>10</v>
          </cell>
          <cell r="HG74">
            <v>11</v>
          </cell>
        </row>
        <row r="75">
          <cell r="C75" t="str">
            <v>Day County</v>
          </cell>
          <cell r="D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HC75" t="str">
            <v/>
          </cell>
          <cell r="HD75" t="str">
            <v/>
          </cell>
          <cell r="HE75" t="str">
            <v/>
          </cell>
          <cell r="HG75" t="str">
            <v/>
          </cell>
        </row>
        <row r="76">
          <cell r="C76" t="str">
            <v>Day County</v>
          </cell>
          <cell r="D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HC76" t="str">
            <v/>
          </cell>
          <cell r="HD76" t="str">
            <v/>
          </cell>
          <cell r="HE76" t="str">
            <v/>
          </cell>
          <cell r="HG76" t="str">
            <v/>
          </cell>
        </row>
        <row r="77">
          <cell r="C77" t="str">
            <v>Day County</v>
          </cell>
          <cell r="D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HC77" t="str">
            <v/>
          </cell>
          <cell r="HD77" t="str">
            <v/>
          </cell>
          <cell r="HE77" t="str">
            <v/>
          </cell>
          <cell r="HG77" t="str">
            <v/>
          </cell>
        </row>
        <row r="78">
          <cell r="C78" t="str">
            <v>Endeavor 1</v>
          </cell>
          <cell r="D78" t="str">
            <v>Major</v>
          </cell>
          <cell r="H78">
            <v>1400</v>
          </cell>
          <cell r="I78">
            <v>0</v>
          </cell>
          <cell r="J78">
            <v>4484.9082836256002</v>
          </cell>
          <cell r="K78">
            <v>0</v>
          </cell>
          <cell r="L78">
            <v>0</v>
          </cell>
          <cell r="M78">
            <v>50846</v>
          </cell>
          <cell r="N78">
            <v>49153.864549326929</v>
          </cell>
          <cell r="HC78">
            <v>0.1111111111111111</v>
          </cell>
          <cell r="HD78">
            <v>3</v>
          </cell>
          <cell r="HE78">
            <v>2</v>
          </cell>
          <cell r="HG78">
            <v>3</v>
          </cell>
        </row>
        <row r="79">
          <cell r="C79" t="str">
            <v>Endeavor 1</v>
          </cell>
          <cell r="D79" t="str">
            <v>Minor</v>
          </cell>
          <cell r="H79">
            <v>490</v>
          </cell>
          <cell r="I79">
            <v>0</v>
          </cell>
          <cell r="J79">
            <v>4484.9082836256002</v>
          </cell>
          <cell r="K79">
            <v>0</v>
          </cell>
          <cell r="L79">
            <v>0</v>
          </cell>
          <cell r="M79">
            <v>17000</v>
          </cell>
          <cell r="N79">
            <v>15965.766530307696</v>
          </cell>
          <cell r="HC79">
            <v>0</v>
          </cell>
          <cell r="HD79">
            <v>1</v>
          </cell>
          <cell r="HE79">
            <v>8</v>
          </cell>
          <cell r="HG79">
            <v>8</v>
          </cell>
        </row>
        <row r="80">
          <cell r="C80" t="str">
            <v>Endeavor 1</v>
          </cell>
          <cell r="D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HC80" t="str">
            <v/>
          </cell>
          <cell r="HD80" t="str">
            <v/>
          </cell>
          <cell r="HE80" t="str">
            <v/>
          </cell>
          <cell r="HG80" t="str">
            <v/>
          </cell>
        </row>
        <row r="81">
          <cell r="C81" t="str">
            <v>Endeavor 1</v>
          </cell>
          <cell r="D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HC81" t="str">
            <v/>
          </cell>
          <cell r="HD81" t="str">
            <v/>
          </cell>
          <cell r="HE81" t="str">
            <v/>
          </cell>
          <cell r="HG81" t="str">
            <v/>
          </cell>
        </row>
        <row r="82">
          <cell r="C82" t="str">
            <v>Endeavor 1</v>
          </cell>
          <cell r="D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HC82" t="str">
            <v/>
          </cell>
          <cell r="HD82" t="str">
            <v/>
          </cell>
          <cell r="HE82" t="str">
            <v/>
          </cell>
          <cell r="HG82" t="str">
            <v/>
          </cell>
        </row>
        <row r="83">
          <cell r="C83" t="str">
            <v>Endeavor 2</v>
          </cell>
          <cell r="D83" t="str">
            <v>Major</v>
          </cell>
          <cell r="H83">
            <v>700</v>
          </cell>
          <cell r="I83">
            <v>0</v>
          </cell>
          <cell r="J83">
            <v>2242.4541418128001</v>
          </cell>
          <cell r="K83">
            <v>0</v>
          </cell>
          <cell r="L83">
            <v>0</v>
          </cell>
          <cell r="M83">
            <v>25423</v>
          </cell>
          <cell r="N83">
            <v>24576.932274663464</v>
          </cell>
          <cell r="HC83">
            <v>0.1111111111111111</v>
          </cell>
          <cell r="HD83">
            <v>2</v>
          </cell>
          <cell r="HE83">
            <v>5</v>
          </cell>
          <cell r="HG83">
            <v>6</v>
          </cell>
        </row>
        <row r="84">
          <cell r="C84" t="str">
            <v>Endeavor 2</v>
          </cell>
          <cell r="D84" t="str">
            <v>Minor</v>
          </cell>
          <cell r="H84">
            <v>210</v>
          </cell>
          <cell r="I84">
            <v>0</v>
          </cell>
          <cell r="J84">
            <v>2242.4541418128001</v>
          </cell>
          <cell r="K84">
            <v>0</v>
          </cell>
          <cell r="L84">
            <v>0</v>
          </cell>
          <cell r="M84">
            <v>8500</v>
          </cell>
          <cell r="N84">
            <v>7982.8832651538478</v>
          </cell>
          <cell r="HC84">
            <v>0</v>
          </cell>
          <cell r="HD84">
            <v>1</v>
          </cell>
          <cell r="HE84">
            <v>10</v>
          </cell>
          <cell r="HG84">
            <v>10</v>
          </cell>
        </row>
        <row r="85">
          <cell r="C85" t="str">
            <v>Endeavor 2</v>
          </cell>
          <cell r="D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HC85" t="str">
            <v/>
          </cell>
          <cell r="HD85" t="str">
            <v/>
          </cell>
          <cell r="HE85" t="str">
            <v/>
          </cell>
          <cell r="HG85" t="str">
            <v/>
          </cell>
        </row>
        <row r="86">
          <cell r="C86" t="str">
            <v>Endeavor 2</v>
          </cell>
          <cell r="D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HC86" t="str">
            <v/>
          </cell>
          <cell r="HD86" t="str">
            <v/>
          </cell>
          <cell r="HE86" t="str">
            <v/>
          </cell>
          <cell r="HG86" t="str">
            <v/>
          </cell>
        </row>
        <row r="87">
          <cell r="C87" t="str">
            <v>Endeavor 2</v>
          </cell>
          <cell r="D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HC87" t="str">
            <v/>
          </cell>
          <cell r="HD87" t="str">
            <v/>
          </cell>
          <cell r="HE87" t="str">
            <v/>
          </cell>
          <cell r="HG87" t="str">
            <v/>
          </cell>
        </row>
        <row r="88">
          <cell r="C88" t="str">
            <v>Lake Benton 2</v>
          </cell>
          <cell r="D88" t="str">
            <v>Major</v>
          </cell>
          <cell r="H88">
            <v>2240</v>
          </cell>
          <cell r="I88">
            <v>0</v>
          </cell>
          <cell r="J88">
            <v>4608.2432614253048</v>
          </cell>
          <cell r="K88">
            <v>0</v>
          </cell>
          <cell r="L88">
            <v>0</v>
          </cell>
          <cell r="M88">
            <v>61118.44</v>
          </cell>
          <cell r="N88">
            <v>91880.691302982043</v>
          </cell>
          <cell r="HC88">
            <v>0.2</v>
          </cell>
          <cell r="HD88">
            <v>7</v>
          </cell>
          <cell r="HE88">
            <v>1</v>
          </cell>
          <cell r="HG88">
            <v>4</v>
          </cell>
        </row>
        <row r="89">
          <cell r="C89" t="str">
            <v>Lake Benton 2</v>
          </cell>
          <cell r="D89" t="str">
            <v>Minor</v>
          </cell>
          <cell r="H89">
            <v>2240</v>
          </cell>
          <cell r="I89">
            <v>0</v>
          </cell>
          <cell r="J89">
            <v>4608.2432614253048</v>
          </cell>
          <cell r="K89">
            <v>0</v>
          </cell>
          <cell r="L89">
            <v>0</v>
          </cell>
          <cell r="M89">
            <v>67123.149999999994</v>
          </cell>
          <cell r="N89">
            <v>53908.078069447889</v>
          </cell>
          <cell r="HC89">
            <v>0</v>
          </cell>
          <cell r="HD89">
            <v>4</v>
          </cell>
          <cell r="HE89">
            <v>8</v>
          </cell>
          <cell r="HG89">
            <v>10</v>
          </cell>
        </row>
        <row r="90">
          <cell r="C90" t="str">
            <v>Lake Benton 2</v>
          </cell>
          <cell r="D90" t="str">
            <v>GBX Oil Changes</v>
          </cell>
          <cell r="H90">
            <v>280</v>
          </cell>
          <cell r="I90">
            <v>2400</v>
          </cell>
          <cell r="J90">
            <v>0</v>
          </cell>
          <cell r="K90">
            <v>0</v>
          </cell>
          <cell r="L90">
            <v>0</v>
          </cell>
          <cell r="M90">
            <v>79038.75</v>
          </cell>
          <cell r="N90">
            <v>9313.3638093461559</v>
          </cell>
          <cell r="HC90">
            <v>0</v>
          </cell>
          <cell r="HD90">
            <v>1</v>
          </cell>
          <cell r="HE90">
            <v>8</v>
          </cell>
          <cell r="HG90">
            <v>8</v>
          </cell>
        </row>
        <row r="91">
          <cell r="C91" t="str">
            <v>Lake Benton 2</v>
          </cell>
          <cell r="D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HC91" t="str">
            <v/>
          </cell>
          <cell r="HD91" t="str">
            <v/>
          </cell>
          <cell r="HE91" t="str">
            <v/>
          </cell>
          <cell r="HG91" t="str">
            <v/>
          </cell>
        </row>
        <row r="92">
          <cell r="C92" t="str">
            <v>Lake Benton 2</v>
          </cell>
          <cell r="D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HC92" t="str">
            <v/>
          </cell>
          <cell r="HD92" t="str">
            <v/>
          </cell>
          <cell r="HE92" t="str">
            <v/>
          </cell>
          <cell r="HG92" t="str">
            <v/>
          </cell>
        </row>
        <row r="93">
          <cell r="C93" t="str">
            <v>Langdon 1</v>
          </cell>
          <cell r="D93" t="str">
            <v>Major</v>
          </cell>
          <cell r="H93">
            <v>3180</v>
          </cell>
          <cell r="I93">
            <v>0</v>
          </cell>
          <cell r="J93">
            <v>9081.0041709647048</v>
          </cell>
          <cell r="K93">
            <v>19250</v>
          </cell>
          <cell r="L93">
            <v>3300</v>
          </cell>
          <cell r="M93">
            <v>116987.15</v>
          </cell>
          <cell r="N93">
            <v>85592.917862494287</v>
          </cell>
          <cell r="HC93">
            <v>0.33333333333333331</v>
          </cell>
          <cell r="HD93">
            <v>3</v>
          </cell>
          <cell r="HE93">
            <v>2</v>
          </cell>
          <cell r="HG93">
            <v>3</v>
          </cell>
        </row>
        <row r="94">
          <cell r="C94" t="str">
            <v>Langdon 1</v>
          </cell>
          <cell r="D94" t="str">
            <v>Minor</v>
          </cell>
          <cell r="H94">
            <v>980</v>
          </cell>
          <cell r="I94">
            <v>0</v>
          </cell>
          <cell r="J94">
            <v>7131.0041709647039</v>
          </cell>
          <cell r="K94">
            <v>0</v>
          </cell>
          <cell r="L94">
            <v>0</v>
          </cell>
          <cell r="M94">
            <v>47655.17</v>
          </cell>
          <cell r="N94">
            <v>28904.689822577893</v>
          </cell>
          <cell r="HC94">
            <v>0.2</v>
          </cell>
          <cell r="HD94">
            <v>2</v>
          </cell>
          <cell r="HE94">
            <v>8</v>
          </cell>
          <cell r="HG94">
            <v>9</v>
          </cell>
        </row>
        <row r="95">
          <cell r="C95" t="str">
            <v>Langdon 1</v>
          </cell>
          <cell r="D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HC95" t="str">
            <v/>
          </cell>
          <cell r="HD95" t="str">
            <v/>
          </cell>
          <cell r="HE95" t="str">
            <v/>
          </cell>
          <cell r="HG95" t="str">
            <v/>
          </cell>
        </row>
        <row r="96">
          <cell r="C96" t="str">
            <v>Langdon 1</v>
          </cell>
          <cell r="D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HC96" t="str">
            <v/>
          </cell>
          <cell r="HD96" t="str">
            <v/>
          </cell>
          <cell r="HE96" t="str">
            <v/>
          </cell>
          <cell r="HG96" t="str">
            <v/>
          </cell>
        </row>
        <row r="97">
          <cell r="C97" t="str">
            <v>Langdon 1</v>
          </cell>
          <cell r="D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HC97" t="str">
            <v/>
          </cell>
          <cell r="HD97" t="str">
            <v/>
          </cell>
          <cell r="HE97" t="str">
            <v/>
          </cell>
          <cell r="HG97" t="str">
            <v/>
          </cell>
        </row>
        <row r="98">
          <cell r="C98" t="str">
            <v>Langdon 2</v>
          </cell>
          <cell r="D98" t="str">
            <v>Major</v>
          </cell>
          <cell r="H98">
            <v>980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39982.949999999997</v>
          </cell>
          <cell r="N98">
            <v>27581.659969433062</v>
          </cell>
          <cell r="HC98">
            <v>0.2</v>
          </cell>
          <cell r="HD98">
            <v>2</v>
          </cell>
          <cell r="HE98">
            <v>5</v>
          </cell>
          <cell r="HG98">
            <v>6</v>
          </cell>
        </row>
        <row r="99">
          <cell r="C99" t="str">
            <v>Langdon 2</v>
          </cell>
          <cell r="D99" t="str">
            <v>Minor</v>
          </cell>
          <cell r="H99">
            <v>280</v>
          </cell>
          <cell r="I99">
            <v>0</v>
          </cell>
          <cell r="J99">
            <v>1816.3878548683679</v>
          </cell>
          <cell r="K99">
            <v>0</v>
          </cell>
          <cell r="L99">
            <v>0</v>
          </cell>
          <cell r="M99">
            <v>16287.210000000001</v>
          </cell>
          <cell r="N99">
            <v>9878.818040627888</v>
          </cell>
          <cell r="HC99">
            <v>0.2</v>
          </cell>
          <cell r="HD99">
            <v>0</v>
          </cell>
          <cell r="HE99">
            <v>11</v>
          </cell>
          <cell r="HG99">
            <v>11</v>
          </cell>
        </row>
        <row r="100">
          <cell r="C100" t="str">
            <v>Langdon 2</v>
          </cell>
          <cell r="D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HC100" t="str">
            <v/>
          </cell>
          <cell r="HD100" t="str">
            <v/>
          </cell>
          <cell r="HE100" t="str">
            <v/>
          </cell>
          <cell r="HG100" t="str">
            <v/>
          </cell>
        </row>
        <row r="101">
          <cell r="C101" t="str">
            <v>Langdon 2</v>
          </cell>
          <cell r="D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HC101" t="str">
            <v/>
          </cell>
          <cell r="HD101" t="str">
            <v/>
          </cell>
          <cell r="HE101" t="str">
            <v/>
          </cell>
          <cell r="HG101" t="str">
            <v/>
          </cell>
        </row>
        <row r="102">
          <cell r="C102" t="str">
            <v>Langdon 2</v>
          </cell>
          <cell r="D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HC102" t="str">
            <v/>
          </cell>
          <cell r="HD102" t="str">
            <v/>
          </cell>
          <cell r="HE102" t="str">
            <v/>
          </cell>
          <cell r="HG102" t="str">
            <v/>
          </cell>
        </row>
        <row r="103">
          <cell r="C103" t="str">
            <v>North Dakota</v>
          </cell>
          <cell r="D103" t="str">
            <v>Major</v>
          </cell>
          <cell r="H103">
            <v>2800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60714.85</v>
          </cell>
          <cell r="N103">
            <v>41883.261435065018</v>
          </cell>
          <cell r="HC103">
            <v>0.2</v>
          </cell>
          <cell r="HD103">
            <v>4</v>
          </cell>
          <cell r="HE103">
            <v>3</v>
          </cell>
          <cell r="HG103">
            <v>5</v>
          </cell>
        </row>
        <row r="104">
          <cell r="C104" t="str">
            <v>North Dakota</v>
          </cell>
          <cell r="D104" t="str">
            <v>Minor</v>
          </cell>
          <cell r="H104">
            <v>770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24732.43</v>
          </cell>
          <cell r="N104">
            <v>15001.168135768274</v>
          </cell>
          <cell r="HC104">
            <v>0.2</v>
          </cell>
          <cell r="HD104">
            <v>2</v>
          </cell>
          <cell r="HE104">
            <v>9</v>
          </cell>
          <cell r="HG104">
            <v>10</v>
          </cell>
        </row>
        <row r="105">
          <cell r="C105" t="str">
            <v>North Dakota</v>
          </cell>
          <cell r="D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HC105" t="str">
            <v/>
          </cell>
          <cell r="HD105" t="str">
            <v/>
          </cell>
          <cell r="HE105" t="str">
            <v/>
          </cell>
          <cell r="HG105" t="str">
            <v/>
          </cell>
        </row>
        <row r="106">
          <cell r="C106" t="str">
            <v>North Dakota</v>
          </cell>
          <cell r="D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HC106" t="str">
            <v/>
          </cell>
          <cell r="HD106" t="str">
            <v/>
          </cell>
          <cell r="HE106" t="str">
            <v/>
          </cell>
          <cell r="HG106" t="str">
            <v/>
          </cell>
        </row>
        <row r="107">
          <cell r="C107" t="str">
            <v>North Dakota</v>
          </cell>
          <cell r="D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HC107" t="str">
            <v/>
          </cell>
          <cell r="HD107" t="str">
            <v/>
          </cell>
          <cell r="HE107" t="str">
            <v/>
          </cell>
          <cell r="HG107" t="str">
            <v/>
          </cell>
        </row>
        <row r="108">
          <cell r="C108" t="str">
            <v>Oliver 1</v>
          </cell>
          <cell r="D108" t="str">
            <v>Major</v>
          </cell>
          <cell r="H108">
            <v>2240</v>
          </cell>
          <cell r="I108">
            <v>0</v>
          </cell>
          <cell r="J108">
            <v>4538.7271830291074</v>
          </cell>
          <cell r="K108">
            <v>0</v>
          </cell>
          <cell r="L108">
            <v>0</v>
          </cell>
          <cell r="M108">
            <v>72741.459999999992</v>
          </cell>
          <cell r="N108">
            <v>57931.340361706738</v>
          </cell>
          <cell r="HC108">
            <v>0.1111111111111111</v>
          </cell>
          <cell r="HD108">
            <v>4</v>
          </cell>
          <cell r="HE108">
            <v>4</v>
          </cell>
          <cell r="HG108">
            <v>6</v>
          </cell>
        </row>
        <row r="109">
          <cell r="C109" t="str">
            <v>Oliver 1</v>
          </cell>
          <cell r="D109" t="str">
            <v>GBX Oil Changes</v>
          </cell>
          <cell r="H109">
            <v>70</v>
          </cell>
          <cell r="I109">
            <v>600</v>
          </cell>
          <cell r="J109">
            <v>0</v>
          </cell>
          <cell r="K109">
            <v>0</v>
          </cell>
          <cell r="L109">
            <v>0</v>
          </cell>
          <cell r="M109">
            <v>13826.5</v>
          </cell>
          <cell r="N109">
            <v>1330.4805441923079</v>
          </cell>
          <cell r="HC109">
            <v>0</v>
          </cell>
          <cell r="HD109">
            <v>0</v>
          </cell>
          <cell r="HE109">
            <v>9</v>
          </cell>
          <cell r="HG109">
            <v>9</v>
          </cell>
        </row>
        <row r="110">
          <cell r="C110" t="str">
            <v>Oliver 1</v>
          </cell>
          <cell r="D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HC110" t="str">
            <v/>
          </cell>
          <cell r="HD110" t="str">
            <v/>
          </cell>
          <cell r="HE110" t="str">
            <v/>
          </cell>
          <cell r="HG110" t="str">
            <v/>
          </cell>
        </row>
        <row r="111">
          <cell r="C111" t="str">
            <v>Oliver 1</v>
          </cell>
          <cell r="D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HC111" t="str">
            <v/>
          </cell>
          <cell r="HD111" t="str">
            <v/>
          </cell>
          <cell r="HE111" t="str">
            <v/>
          </cell>
          <cell r="HG111" t="str">
            <v/>
          </cell>
        </row>
        <row r="112">
          <cell r="C112" t="str">
            <v>Oliver 1</v>
          </cell>
          <cell r="D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HC112" t="str">
            <v/>
          </cell>
          <cell r="HD112" t="str">
            <v/>
          </cell>
          <cell r="HE112" t="str">
            <v/>
          </cell>
          <cell r="HG112" t="str">
            <v/>
          </cell>
        </row>
        <row r="113">
          <cell r="C113" t="str">
            <v>Oliver 2</v>
          </cell>
          <cell r="D113" t="str">
            <v>Major</v>
          </cell>
          <cell r="H113">
            <v>1120</v>
          </cell>
          <cell r="I113">
            <v>0</v>
          </cell>
          <cell r="J113">
            <v>2152.7559761402881</v>
          </cell>
          <cell r="K113">
            <v>0</v>
          </cell>
          <cell r="L113">
            <v>0</v>
          </cell>
          <cell r="M113">
            <v>47387.199999999997</v>
          </cell>
          <cell r="N113">
            <v>32689.374778587335</v>
          </cell>
          <cell r="HC113">
            <v>0.2</v>
          </cell>
          <cell r="HD113">
            <v>2</v>
          </cell>
          <cell r="HE113">
            <v>2</v>
          </cell>
          <cell r="HG113">
            <v>3</v>
          </cell>
        </row>
        <row r="114">
          <cell r="C114" t="str">
            <v>Oliver 2</v>
          </cell>
          <cell r="D114" t="str">
            <v>Minor</v>
          </cell>
          <cell r="H114">
            <v>350</v>
          </cell>
          <cell r="I114">
            <v>0</v>
          </cell>
          <cell r="J114">
            <v>2152.7559761402881</v>
          </cell>
          <cell r="K114">
            <v>0</v>
          </cell>
          <cell r="L114">
            <v>0</v>
          </cell>
          <cell r="M114">
            <v>19303.36</v>
          </cell>
          <cell r="N114">
            <v>11708.228788892311</v>
          </cell>
          <cell r="HC114">
            <v>0.2</v>
          </cell>
          <cell r="HD114">
            <v>1</v>
          </cell>
          <cell r="HE114">
            <v>8</v>
          </cell>
          <cell r="HG114">
            <v>8</v>
          </cell>
        </row>
        <row r="115">
          <cell r="C115" t="str">
            <v>Oliver 2</v>
          </cell>
          <cell r="D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HC115" t="str">
            <v/>
          </cell>
          <cell r="HD115" t="str">
            <v/>
          </cell>
          <cell r="HE115" t="str">
            <v/>
          </cell>
          <cell r="HG115" t="str">
            <v/>
          </cell>
        </row>
        <row r="116">
          <cell r="C116" t="str">
            <v>Oliver 2</v>
          </cell>
          <cell r="D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HC116" t="str">
            <v/>
          </cell>
          <cell r="HD116" t="str">
            <v/>
          </cell>
          <cell r="HE116" t="str">
            <v/>
          </cell>
          <cell r="HG116" t="str">
            <v/>
          </cell>
        </row>
        <row r="117">
          <cell r="C117" t="str">
            <v>Oliver 2</v>
          </cell>
          <cell r="D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HC117" t="str">
            <v/>
          </cell>
          <cell r="HD117" t="str">
            <v/>
          </cell>
          <cell r="HE117" t="str">
            <v/>
          </cell>
          <cell r="HG117" t="str">
            <v/>
          </cell>
        </row>
        <row r="118">
          <cell r="C118" t="str">
            <v>South Dakota</v>
          </cell>
          <cell r="D118" t="str">
            <v>Major</v>
          </cell>
          <cell r="H118">
            <v>1820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39982.949999999997</v>
          </cell>
          <cell r="N118">
            <v>27581.659969433062</v>
          </cell>
          <cell r="HC118">
            <v>0.2</v>
          </cell>
          <cell r="HD118">
            <v>3</v>
          </cell>
          <cell r="HE118">
            <v>5</v>
          </cell>
          <cell r="HG118">
            <v>6</v>
          </cell>
        </row>
        <row r="119">
          <cell r="C119" t="str">
            <v>South Dakota</v>
          </cell>
          <cell r="D119" t="str">
            <v>Minor</v>
          </cell>
          <cell r="H119">
            <v>560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16287.210000000001</v>
          </cell>
          <cell r="N119">
            <v>9878.818040627888</v>
          </cell>
          <cell r="HC119">
            <v>0.2</v>
          </cell>
          <cell r="HD119">
            <v>2</v>
          </cell>
          <cell r="HE119">
            <v>10</v>
          </cell>
          <cell r="HG119">
            <v>11</v>
          </cell>
        </row>
        <row r="120">
          <cell r="C120" t="str">
            <v>South Dakota</v>
          </cell>
          <cell r="D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HC120" t="str">
            <v/>
          </cell>
          <cell r="HD120" t="str">
            <v/>
          </cell>
          <cell r="HE120" t="str">
            <v/>
          </cell>
          <cell r="HG120" t="str">
            <v/>
          </cell>
        </row>
        <row r="121">
          <cell r="C121" t="str">
            <v>South Dakota</v>
          </cell>
          <cell r="D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HC121" t="str">
            <v/>
          </cell>
          <cell r="HD121" t="str">
            <v/>
          </cell>
          <cell r="HE121" t="str">
            <v/>
          </cell>
          <cell r="HG121" t="str">
            <v/>
          </cell>
        </row>
        <row r="122">
          <cell r="C122" t="str">
            <v>South Dakota</v>
          </cell>
          <cell r="D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HC122" t="str">
            <v/>
          </cell>
          <cell r="HD122" t="str">
            <v/>
          </cell>
          <cell r="HE122" t="str">
            <v/>
          </cell>
          <cell r="HG122" t="str">
            <v/>
          </cell>
        </row>
        <row r="123">
          <cell r="C123" t="str">
            <v>Wessington Springs</v>
          </cell>
          <cell r="D123" t="str">
            <v>Major</v>
          </cell>
          <cell r="H123">
            <v>1120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50348.899999999994</v>
          </cell>
          <cell r="N123">
            <v>34732.460702249045</v>
          </cell>
          <cell r="HC123">
            <v>0.2</v>
          </cell>
          <cell r="HD123">
            <v>2</v>
          </cell>
          <cell r="HE123">
            <v>3</v>
          </cell>
          <cell r="HG123">
            <v>4</v>
          </cell>
        </row>
        <row r="124">
          <cell r="C124" t="str">
            <v>Wessington Springs</v>
          </cell>
          <cell r="D124" t="str">
            <v>Minor</v>
          </cell>
          <cell r="H124">
            <v>350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20509.82</v>
          </cell>
          <cell r="N124">
            <v>12439.99308819808</v>
          </cell>
          <cell r="HC124">
            <v>0.2</v>
          </cell>
          <cell r="HD124">
            <v>1</v>
          </cell>
          <cell r="HE124">
            <v>9</v>
          </cell>
          <cell r="HG124">
            <v>9</v>
          </cell>
        </row>
        <row r="125">
          <cell r="C125" t="str">
            <v>Wessington Springs</v>
          </cell>
          <cell r="D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HC125" t="str">
            <v/>
          </cell>
          <cell r="HD125" t="str">
            <v/>
          </cell>
          <cell r="HE125" t="str">
            <v/>
          </cell>
          <cell r="HG125" t="str">
            <v/>
          </cell>
        </row>
        <row r="126">
          <cell r="C126" t="str">
            <v>Wessington Springs</v>
          </cell>
          <cell r="D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HC126" t="str">
            <v/>
          </cell>
          <cell r="HD126" t="str">
            <v/>
          </cell>
          <cell r="HE126" t="str">
            <v/>
          </cell>
          <cell r="HG126" t="str">
            <v/>
          </cell>
        </row>
        <row r="127">
          <cell r="C127" t="str">
            <v>Wessington Springs</v>
          </cell>
          <cell r="D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HC127" t="str">
            <v/>
          </cell>
          <cell r="HD127" t="str">
            <v/>
          </cell>
          <cell r="HE127" t="str">
            <v/>
          </cell>
          <cell r="HG127" t="str">
            <v/>
          </cell>
        </row>
        <row r="128">
          <cell r="C128" t="str">
            <v>Wilton Wind Center 1</v>
          </cell>
          <cell r="D128" t="str">
            <v>Major</v>
          </cell>
          <cell r="H128">
            <v>1120</v>
          </cell>
          <cell r="I128">
            <v>0</v>
          </cell>
          <cell r="J128">
            <v>2220.0296003946723</v>
          </cell>
          <cell r="K128">
            <v>0</v>
          </cell>
          <cell r="L128">
            <v>0</v>
          </cell>
          <cell r="M128">
            <v>48868.049999999996</v>
          </cell>
          <cell r="N128">
            <v>33710.91774041819</v>
          </cell>
          <cell r="HC128">
            <v>0.2</v>
          </cell>
          <cell r="HD128">
            <v>2</v>
          </cell>
          <cell r="HE128">
            <v>2</v>
          </cell>
          <cell r="HG128">
            <v>3</v>
          </cell>
        </row>
        <row r="129">
          <cell r="C129" t="str">
            <v>Wilton Wind Center 1</v>
          </cell>
          <cell r="D129" t="str">
            <v>Minor</v>
          </cell>
          <cell r="H129">
            <v>350</v>
          </cell>
          <cell r="I129">
            <v>0</v>
          </cell>
          <cell r="J129">
            <v>2220.0296003946723</v>
          </cell>
          <cell r="K129">
            <v>0</v>
          </cell>
          <cell r="L129">
            <v>0</v>
          </cell>
          <cell r="M129">
            <v>19906.59</v>
          </cell>
          <cell r="N129">
            <v>12074.110938545196</v>
          </cell>
          <cell r="HC129">
            <v>0.2</v>
          </cell>
          <cell r="HD129">
            <v>1</v>
          </cell>
          <cell r="HE129">
            <v>9</v>
          </cell>
          <cell r="HG129">
            <v>9</v>
          </cell>
        </row>
        <row r="130">
          <cell r="C130" t="str">
            <v>Wilton Wind Center 1</v>
          </cell>
          <cell r="D130" t="str">
            <v>GBX Oil Changes</v>
          </cell>
          <cell r="H130">
            <v>70</v>
          </cell>
          <cell r="I130">
            <v>600</v>
          </cell>
          <cell r="J130">
            <v>0</v>
          </cell>
          <cell r="K130">
            <v>0</v>
          </cell>
          <cell r="L130">
            <v>0</v>
          </cell>
          <cell r="M130">
            <v>23362.5</v>
          </cell>
          <cell r="N130">
            <v>2561.1750475701929</v>
          </cell>
          <cell r="HC130">
            <v>0.2</v>
          </cell>
          <cell r="HD130">
            <v>1</v>
          </cell>
          <cell r="HE130">
            <v>9</v>
          </cell>
          <cell r="HG130">
            <v>9</v>
          </cell>
        </row>
        <row r="131">
          <cell r="C131" t="str">
            <v>Wilton Wind Center 1</v>
          </cell>
          <cell r="D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HC131" t="str">
            <v/>
          </cell>
          <cell r="HD131" t="str">
            <v/>
          </cell>
          <cell r="HE131" t="str">
            <v/>
          </cell>
          <cell r="HG131" t="str">
            <v/>
          </cell>
        </row>
        <row r="132">
          <cell r="C132" t="str">
            <v>Wilton Wind Center 1</v>
          </cell>
          <cell r="D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HC132" t="str">
            <v/>
          </cell>
          <cell r="HD132" t="str">
            <v/>
          </cell>
          <cell r="HE132" t="str">
            <v/>
          </cell>
          <cell r="HG132" t="str">
            <v/>
          </cell>
        </row>
        <row r="133">
          <cell r="C133" t="str">
            <v>Wilton Wind Center 2</v>
          </cell>
          <cell r="D133" t="str">
            <v>Warranty Sweep</v>
          </cell>
          <cell r="H133">
            <v>350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825</v>
          </cell>
          <cell r="N133">
            <v>13171.757387503849</v>
          </cell>
          <cell r="HC133">
            <v>0</v>
          </cell>
          <cell r="HD133">
            <v>1</v>
          </cell>
          <cell r="HE133">
            <v>9</v>
          </cell>
          <cell r="HG133">
            <v>9</v>
          </cell>
        </row>
        <row r="134">
          <cell r="C134" t="str">
            <v>Wilton Wind Center 2</v>
          </cell>
          <cell r="D134" t="str">
            <v>Major</v>
          </cell>
          <cell r="H134">
            <v>1120</v>
          </cell>
          <cell r="I134">
            <v>0</v>
          </cell>
          <cell r="J134">
            <v>2220.0296003946723</v>
          </cell>
          <cell r="K134">
            <v>0</v>
          </cell>
          <cell r="L134">
            <v>0</v>
          </cell>
          <cell r="M134">
            <v>48868.049999999996</v>
          </cell>
          <cell r="N134">
            <v>33710.91774041819</v>
          </cell>
          <cell r="HC134">
            <v>0.2</v>
          </cell>
          <cell r="HD134">
            <v>2</v>
          </cell>
          <cell r="HE134">
            <v>2</v>
          </cell>
          <cell r="HG134">
            <v>3</v>
          </cell>
        </row>
        <row r="135">
          <cell r="C135" t="str">
            <v>Wilton Wind Center 2</v>
          </cell>
          <cell r="D135" t="str">
            <v>Minor</v>
          </cell>
          <cell r="H135">
            <v>350</v>
          </cell>
          <cell r="I135">
            <v>0</v>
          </cell>
          <cell r="J135">
            <v>2220.0296003946723</v>
          </cell>
          <cell r="K135">
            <v>0</v>
          </cell>
          <cell r="L135">
            <v>0</v>
          </cell>
          <cell r="M135">
            <v>19906.59</v>
          </cell>
          <cell r="N135">
            <v>12074.110938545196</v>
          </cell>
          <cell r="HC135">
            <v>0.2</v>
          </cell>
          <cell r="HD135">
            <v>1</v>
          </cell>
          <cell r="HE135">
            <v>8</v>
          </cell>
          <cell r="HG135">
            <v>8</v>
          </cell>
        </row>
        <row r="136">
          <cell r="C136" t="str">
            <v>Wilton Wind Center 2</v>
          </cell>
          <cell r="D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HC136" t="str">
            <v/>
          </cell>
          <cell r="HD136" t="str">
            <v/>
          </cell>
          <cell r="HE136" t="str">
            <v/>
          </cell>
          <cell r="HG136" t="str">
            <v/>
          </cell>
        </row>
        <row r="137">
          <cell r="C137" t="str">
            <v>Wilton Wind Center 2</v>
          </cell>
          <cell r="D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HC137" t="str">
            <v/>
          </cell>
          <cell r="HD137" t="str">
            <v/>
          </cell>
          <cell r="HE137" t="str">
            <v/>
          </cell>
          <cell r="HG137" t="str">
            <v/>
          </cell>
        </row>
        <row r="138">
          <cell r="C138" t="str">
            <v>Wind Power Partners 93 BR</v>
          </cell>
          <cell r="D138" t="str">
            <v>Major</v>
          </cell>
          <cell r="H138">
            <v>1680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31390</v>
          </cell>
          <cell r="N138">
            <v>38850.03189041539</v>
          </cell>
          <cell r="HC138">
            <v>0</v>
          </cell>
          <cell r="HD138">
            <v>3</v>
          </cell>
          <cell r="HE138">
            <v>3</v>
          </cell>
          <cell r="HG138">
            <v>4</v>
          </cell>
        </row>
        <row r="139">
          <cell r="C139" t="str">
            <v>Wind Power Partners 93 BR</v>
          </cell>
          <cell r="D139" t="str">
            <v>Minor</v>
          </cell>
          <cell r="H139">
            <v>1120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26913.64</v>
          </cell>
          <cell r="N139">
            <v>33095.370916647611</v>
          </cell>
          <cell r="HC139">
            <v>0</v>
          </cell>
          <cell r="HD139">
            <v>4</v>
          </cell>
          <cell r="HE139">
            <v>8</v>
          </cell>
          <cell r="HG139">
            <v>10</v>
          </cell>
        </row>
        <row r="140">
          <cell r="C140" t="str">
            <v>Wind Power Partners 93 BR</v>
          </cell>
          <cell r="D140" t="str">
            <v>GBX Oil Changes</v>
          </cell>
          <cell r="H140">
            <v>210</v>
          </cell>
          <cell r="I140">
            <v>1800</v>
          </cell>
          <cell r="J140">
            <v>0</v>
          </cell>
          <cell r="K140">
            <v>0</v>
          </cell>
          <cell r="L140">
            <v>0</v>
          </cell>
          <cell r="M140">
            <v>27640.799999999999</v>
          </cell>
          <cell r="N140">
            <v>4789.7299590923085</v>
          </cell>
          <cell r="HC140">
            <v>0</v>
          </cell>
          <cell r="HD140">
            <v>0</v>
          </cell>
          <cell r="HE140">
            <v>6</v>
          </cell>
          <cell r="HG140">
            <v>6</v>
          </cell>
        </row>
        <row r="141">
          <cell r="C141" t="str">
            <v>Wind Power Partners 93 BR</v>
          </cell>
          <cell r="D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HC141" t="str">
            <v/>
          </cell>
          <cell r="HD141" t="str">
            <v/>
          </cell>
          <cell r="HE141" t="str">
            <v/>
          </cell>
          <cell r="HG141" t="str">
            <v/>
          </cell>
        </row>
        <row r="142">
          <cell r="C142" t="str">
            <v>Wind Power Partners 93 BR</v>
          </cell>
          <cell r="D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HC142" t="str">
            <v/>
          </cell>
          <cell r="HD142" t="str">
            <v/>
          </cell>
          <cell r="HE142" t="str">
            <v/>
          </cell>
          <cell r="HG142" t="str">
            <v/>
          </cell>
        </row>
        <row r="143">
          <cell r="C143" t="str">
            <v>Butler Ridge</v>
          </cell>
          <cell r="D143" t="str">
            <v>Major</v>
          </cell>
          <cell r="H143">
            <v>1260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53310.6</v>
          </cell>
          <cell r="N143">
            <v>36228.344404883399</v>
          </cell>
          <cell r="HC143">
            <v>0.2</v>
          </cell>
          <cell r="HD143">
            <v>2</v>
          </cell>
          <cell r="HE143">
            <v>1</v>
          </cell>
          <cell r="HG143">
            <v>2</v>
          </cell>
        </row>
        <row r="144">
          <cell r="C144" t="str">
            <v>Butler Ridge</v>
          </cell>
          <cell r="D144" t="str">
            <v>Minor</v>
          </cell>
          <cell r="H144">
            <v>350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21716.28</v>
          </cell>
          <cell r="N144">
            <v>12975.768053324999</v>
          </cell>
          <cell r="HC144">
            <v>0.2</v>
          </cell>
          <cell r="HD144">
            <v>1</v>
          </cell>
          <cell r="HE144">
            <v>7</v>
          </cell>
          <cell r="HG144">
            <v>7</v>
          </cell>
        </row>
        <row r="145">
          <cell r="C145" t="str">
            <v>Butler Ridge</v>
          </cell>
          <cell r="D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HC145" t="str">
            <v/>
          </cell>
          <cell r="HD145" t="str">
            <v/>
          </cell>
          <cell r="HE145" t="str">
            <v/>
          </cell>
          <cell r="HG145" t="str">
            <v/>
          </cell>
        </row>
        <row r="146">
          <cell r="C146" t="str">
            <v>Butler Ridge</v>
          </cell>
          <cell r="D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HC146" t="str">
            <v/>
          </cell>
          <cell r="HD146" t="str">
            <v/>
          </cell>
          <cell r="HE146" t="str">
            <v/>
          </cell>
          <cell r="HG146" t="str">
            <v/>
          </cell>
        </row>
        <row r="147">
          <cell r="C147" t="str">
            <v>Butler Ridge</v>
          </cell>
          <cell r="D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HC147" t="str">
            <v/>
          </cell>
          <cell r="HD147" t="str">
            <v/>
          </cell>
          <cell r="HE147" t="str">
            <v/>
          </cell>
          <cell r="HG147" t="str">
            <v/>
          </cell>
        </row>
        <row r="148">
          <cell r="C148" t="str">
            <v>Cerro Gordo</v>
          </cell>
          <cell r="D148" t="str">
            <v>Major</v>
          </cell>
          <cell r="H148">
            <v>910</v>
          </cell>
          <cell r="I148">
            <v>0</v>
          </cell>
          <cell r="J148">
            <v>1477.8907543154407</v>
          </cell>
          <cell r="K148">
            <v>0</v>
          </cell>
          <cell r="L148">
            <v>0</v>
          </cell>
          <cell r="M148">
            <v>12227.05</v>
          </cell>
          <cell r="N148">
            <v>31920.789897847815</v>
          </cell>
          <cell r="HC148">
            <v>0.1111111111111111</v>
          </cell>
          <cell r="HD148">
            <v>3</v>
          </cell>
          <cell r="HE148">
            <v>8</v>
          </cell>
          <cell r="HG148">
            <v>9</v>
          </cell>
        </row>
        <row r="149">
          <cell r="C149" t="str">
            <v>Cerro Gordo</v>
          </cell>
          <cell r="D149" t="str">
            <v>Minor</v>
          </cell>
          <cell r="H149">
            <v>770</v>
          </cell>
          <cell r="I149">
            <v>0</v>
          </cell>
          <cell r="J149">
            <v>1477.8907543154407</v>
          </cell>
          <cell r="K149">
            <v>0</v>
          </cell>
          <cell r="L149">
            <v>0</v>
          </cell>
          <cell r="M149">
            <v>12227.05</v>
          </cell>
          <cell r="N149">
            <v>22347.1560918375</v>
          </cell>
          <cell r="HC149">
            <v>0</v>
          </cell>
          <cell r="HD149">
            <v>3</v>
          </cell>
          <cell r="HE149">
            <v>2</v>
          </cell>
          <cell r="HG149">
            <v>3</v>
          </cell>
        </row>
        <row r="150">
          <cell r="C150" t="str">
            <v>Cerro Gordo</v>
          </cell>
          <cell r="D150" t="str">
            <v>GBX Oil Changes</v>
          </cell>
          <cell r="H150">
            <v>140</v>
          </cell>
          <cell r="I150">
            <v>1200</v>
          </cell>
          <cell r="J150">
            <v>0</v>
          </cell>
          <cell r="K150">
            <v>0</v>
          </cell>
          <cell r="L150">
            <v>0</v>
          </cell>
          <cell r="M150">
            <v>25636.100000000002</v>
          </cell>
          <cell r="N150">
            <v>1376.2178238375</v>
          </cell>
          <cell r="HC150">
            <v>0</v>
          </cell>
          <cell r="HD150">
            <v>0</v>
          </cell>
          <cell r="HE150">
            <v>8</v>
          </cell>
          <cell r="HG150">
            <v>8</v>
          </cell>
        </row>
        <row r="151">
          <cell r="C151" t="str">
            <v>Cerro Gordo</v>
          </cell>
          <cell r="D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HC151" t="str">
            <v/>
          </cell>
          <cell r="HD151" t="str">
            <v/>
          </cell>
          <cell r="HE151" t="str">
            <v/>
          </cell>
          <cell r="HG151" t="str">
            <v/>
          </cell>
        </row>
        <row r="152">
          <cell r="C152" t="str">
            <v>Cerro Gordo</v>
          </cell>
          <cell r="D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HC152" t="str">
            <v/>
          </cell>
          <cell r="HD152" t="str">
            <v/>
          </cell>
          <cell r="HE152" t="str">
            <v/>
          </cell>
          <cell r="HG152" t="str">
            <v/>
          </cell>
        </row>
        <row r="153">
          <cell r="C153" t="str">
            <v>Crystal Lake 1</v>
          </cell>
          <cell r="D153" t="str">
            <v>Major</v>
          </cell>
          <cell r="H153">
            <v>3150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148085</v>
          </cell>
          <cell r="N153">
            <v>100634.29001356498</v>
          </cell>
          <cell r="HC153">
            <v>0.2</v>
          </cell>
          <cell r="HD153">
            <v>2</v>
          </cell>
          <cell r="HE153">
            <v>3</v>
          </cell>
          <cell r="HG153">
            <v>4</v>
          </cell>
        </row>
        <row r="154">
          <cell r="C154" t="str">
            <v>Crystal Lake 1</v>
          </cell>
          <cell r="D154" t="str">
            <v>Minor</v>
          </cell>
          <cell r="H154">
            <v>1120</v>
          </cell>
          <cell r="I154">
            <v>0</v>
          </cell>
          <cell r="J154">
            <v>5374.1481975106944</v>
          </cell>
          <cell r="K154">
            <v>0</v>
          </cell>
          <cell r="L154">
            <v>0</v>
          </cell>
          <cell r="M154">
            <v>60323</v>
          </cell>
          <cell r="N154">
            <v>36043.800148124996</v>
          </cell>
          <cell r="HC154">
            <v>0.2</v>
          </cell>
          <cell r="HD154">
            <v>1</v>
          </cell>
          <cell r="HE154">
            <v>11</v>
          </cell>
          <cell r="HG154">
            <v>11</v>
          </cell>
        </row>
        <row r="155">
          <cell r="C155" t="str">
            <v>Crystal Lake 1</v>
          </cell>
          <cell r="D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HC155" t="str">
            <v/>
          </cell>
          <cell r="HD155" t="str">
            <v/>
          </cell>
          <cell r="HE155" t="str">
            <v/>
          </cell>
          <cell r="HG155" t="str">
            <v/>
          </cell>
        </row>
        <row r="156">
          <cell r="C156" t="str">
            <v>Crystal Lake 1</v>
          </cell>
          <cell r="D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HC156" t="str">
            <v/>
          </cell>
          <cell r="HD156" t="str">
            <v/>
          </cell>
          <cell r="HE156" t="str">
            <v/>
          </cell>
          <cell r="HG156" t="str">
            <v/>
          </cell>
        </row>
        <row r="157">
          <cell r="C157" t="str">
            <v>Crystal Lake 1</v>
          </cell>
          <cell r="D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HC157" t="str">
            <v/>
          </cell>
          <cell r="HD157" t="str">
            <v/>
          </cell>
          <cell r="HE157" t="str">
            <v/>
          </cell>
          <cell r="HG157" t="str">
            <v/>
          </cell>
        </row>
        <row r="158">
          <cell r="C158" t="str">
            <v>Crystal Lake 2</v>
          </cell>
          <cell r="D158" t="str">
            <v>Major</v>
          </cell>
          <cell r="H158">
            <v>3500</v>
          </cell>
          <cell r="I158">
            <v>0</v>
          </cell>
          <cell r="J158">
            <v>7165.530930014259</v>
          </cell>
          <cell r="K158">
            <v>0</v>
          </cell>
          <cell r="L158">
            <v>0</v>
          </cell>
          <cell r="M158">
            <v>101692</v>
          </cell>
          <cell r="N158">
            <v>96844.957973750003</v>
          </cell>
          <cell r="HC158">
            <v>0.1111111111111111</v>
          </cell>
          <cell r="HD158">
            <v>3</v>
          </cell>
          <cell r="HE158">
            <v>5</v>
          </cell>
          <cell r="HG158">
            <v>6</v>
          </cell>
        </row>
        <row r="159">
          <cell r="C159" t="str">
            <v>Crystal Lake 2</v>
          </cell>
          <cell r="D159" t="str">
            <v>Minor</v>
          </cell>
          <cell r="H159">
            <v>1120</v>
          </cell>
          <cell r="I159">
            <v>0</v>
          </cell>
          <cell r="J159">
            <v>7165.530930014259</v>
          </cell>
          <cell r="K159">
            <v>0</v>
          </cell>
          <cell r="L159">
            <v>0</v>
          </cell>
          <cell r="M159">
            <v>34000</v>
          </cell>
          <cell r="N159">
            <v>31456.407402000001</v>
          </cell>
          <cell r="HC159">
            <v>0</v>
          </cell>
          <cell r="HD159">
            <v>0</v>
          </cell>
          <cell r="HE159">
            <v>12</v>
          </cell>
          <cell r="HG159">
            <v>12</v>
          </cell>
        </row>
        <row r="160">
          <cell r="C160" t="str">
            <v>Crystal Lake 2</v>
          </cell>
          <cell r="D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HC160" t="str">
            <v/>
          </cell>
          <cell r="HD160" t="str">
            <v/>
          </cell>
          <cell r="HE160" t="str">
            <v/>
          </cell>
          <cell r="HG160" t="str">
            <v/>
          </cell>
        </row>
        <row r="161">
          <cell r="C161" t="str">
            <v>Crystal Lake 2</v>
          </cell>
          <cell r="D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HC161" t="str">
            <v/>
          </cell>
          <cell r="HD161" t="str">
            <v/>
          </cell>
          <cell r="HE161" t="str">
            <v/>
          </cell>
          <cell r="HG161" t="str">
            <v/>
          </cell>
        </row>
        <row r="162">
          <cell r="C162" t="str">
            <v>Crystal Lake 2</v>
          </cell>
          <cell r="D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HC162" t="str">
            <v/>
          </cell>
          <cell r="HD162" t="str">
            <v/>
          </cell>
          <cell r="HE162" t="str">
            <v/>
          </cell>
          <cell r="HG162" t="str">
            <v/>
          </cell>
        </row>
        <row r="163">
          <cell r="C163" t="str">
            <v>Crystal Lake 3</v>
          </cell>
          <cell r="D163" t="str">
            <v>Warranty Sweep</v>
          </cell>
          <cell r="H163">
            <v>560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1100</v>
          </cell>
          <cell r="N163">
            <v>17301.024071100001</v>
          </cell>
          <cell r="HC163">
            <v>0</v>
          </cell>
          <cell r="HD163">
            <v>1</v>
          </cell>
          <cell r="HE163">
            <v>10</v>
          </cell>
          <cell r="HG163">
            <v>10</v>
          </cell>
        </row>
        <row r="164">
          <cell r="C164" t="str">
            <v>Crystal Lake 3</v>
          </cell>
          <cell r="D164" t="str">
            <v>Major</v>
          </cell>
          <cell r="H164">
            <v>1400</v>
          </cell>
          <cell r="I164">
            <v>0</v>
          </cell>
          <cell r="J164">
            <v>2364.625206904705</v>
          </cell>
          <cell r="K164">
            <v>0</v>
          </cell>
          <cell r="L164">
            <v>0</v>
          </cell>
          <cell r="M164">
            <v>65157.399999999994</v>
          </cell>
          <cell r="N164">
            <v>44279.087605968591</v>
          </cell>
          <cell r="HC164">
            <v>0.2</v>
          </cell>
          <cell r="HD164">
            <v>1</v>
          </cell>
          <cell r="HE164">
            <v>2</v>
          </cell>
          <cell r="HG164">
            <v>2</v>
          </cell>
        </row>
        <row r="165">
          <cell r="C165" t="str">
            <v>Crystal Lake 3</v>
          </cell>
          <cell r="D165" t="str">
            <v>Minor</v>
          </cell>
          <cell r="H165">
            <v>560</v>
          </cell>
          <cell r="I165">
            <v>0</v>
          </cell>
          <cell r="J165">
            <v>2364.625206904705</v>
          </cell>
          <cell r="K165">
            <v>0</v>
          </cell>
          <cell r="L165">
            <v>0</v>
          </cell>
          <cell r="M165">
            <v>26542.120000000003</v>
          </cell>
          <cell r="N165">
            <v>15859.272065174997</v>
          </cell>
          <cell r="HC165">
            <v>0.2</v>
          </cell>
          <cell r="HD165">
            <v>0</v>
          </cell>
          <cell r="HE165">
            <v>10</v>
          </cell>
          <cell r="HG165">
            <v>10</v>
          </cell>
        </row>
        <row r="166">
          <cell r="C166" t="str">
            <v>Crystal Lake 3</v>
          </cell>
          <cell r="D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HC166" t="str">
            <v/>
          </cell>
          <cell r="HD166" t="str">
            <v/>
          </cell>
          <cell r="HE166" t="str">
            <v/>
          </cell>
          <cell r="HG166" t="str">
            <v/>
          </cell>
        </row>
        <row r="167">
          <cell r="C167" t="str">
            <v>Crystal Lake 3</v>
          </cell>
          <cell r="D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HC167" t="str">
            <v/>
          </cell>
          <cell r="HD167" t="str">
            <v/>
          </cell>
          <cell r="HE167" t="str">
            <v/>
          </cell>
          <cell r="HG167" t="str">
            <v/>
          </cell>
        </row>
        <row r="168">
          <cell r="C168" t="str">
            <v>Hancock County</v>
          </cell>
          <cell r="D168" t="str">
            <v>Major</v>
          </cell>
          <cell r="H168">
            <v>2660</v>
          </cell>
          <cell r="I168">
            <v>0</v>
          </cell>
          <cell r="J168">
            <v>3475.9990541499169</v>
          </cell>
          <cell r="K168">
            <v>0</v>
          </cell>
          <cell r="L168">
            <v>0</v>
          </cell>
          <cell r="M168">
            <v>35044.92</v>
          </cell>
          <cell r="N168">
            <v>90247.049336938362</v>
          </cell>
          <cell r="HC168">
            <v>0.1111111111111111</v>
          </cell>
          <cell r="HD168">
            <v>5</v>
          </cell>
          <cell r="HE168">
            <v>2</v>
          </cell>
          <cell r="HG168">
            <v>4</v>
          </cell>
        </row>
        <row r="169">
          <cell r="C169" t="str">
            <v>Hancock County</v>
          </cell>
          <cell r="D169" t="str">
            <v>Mini-Minor</v>
          </cell>
          <cell r="H169">
            <v>3640</v>
          </cell>
          <cell r="I169">
            <v>0</v>
          </cell>
          <cell r="J169">
            <v>3475.9990541499169</v>
          </cell>
          <cell r="K169">
            <v>0</v>
          </cell>
          <cell r="L169">
            <v>0</v>
          </cell>
          <cell r="M169">
            <v>10186.84</v>
          </cell>
          <cell r="N169">
            <v>21483.415571924248</v>
          </cell>
          <cell r="HC169">
            <v>0</v>
          </cell>
          <cell r="HD169">
            <v>11</v>
          </cell>
          <cell r="HE169">
            <v>1</v>
          </cell>
          <cell r="HG169">
            <v>6</v>
          </cell>
        </row>
        <row r="170">
          <cell r="C170" t="str">
            <v>Hancock County</v>
          </cell>
          <cell r="D170" t="str">
            <v>GBX Oil Changes (HC)</v>
          </cell>
          <cell r="H170">
            <v>350</v>
          </cell>
          <cell r="I170">
            <v>3000</v>
          </cell>
          <cell r="J170">
            <v>0</v>
          </cell>
          <cell r="K170">
            <v>0</v>
          </cell>
          <cell r="L170">
            <v>0</v>
          </cell>
          <cell r="M170">
            <v>40920.15</v>
          </cell>
          <cell r="N170">
            <v>9699.0589489499998</v>
          </cell>
          <cell r="HC170">
            <v>0</v>
          </cell>
          <cell r="HD170">
            <v>1</v>
          </cell>
          <cell r="HE170">
            <v>7</v>
          </cell>
          <cell r="HG170">
            <v>7</v>
          </cell>
        </row>
        <row r="171">
          <cell r="C171" t="str">
            <v>Hancock County</v>
          </cell>
          <cell r="D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HC171" t="str">
            <v/>
          </cell>
          <cell r="HD171" t="str">
            <v/>
          </cell>
          <cell r="HE171" t="str">
            <v/>
          </cell>
          <cell r="HG171" t="str">
            <v/>
          </cell>
        </row>
        <row r="172">
          <cell r="C172" t="str">
            <v>Hancock County</v>
          </cell>
          <cell r="D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HC172" t="str">
            <v/>
          </cell>
          <cell r="HD172" t="str">
            <v/>
          </cell>
          <cell r="HE172" t="str">
            <v/>
          </cell>
          <cell r="HG172" t="str">
            <v/>
          </cell>
        </row>
        <row r="173">
          <cell r="C173" t="str">
            <v>Lee DeKalb</v>
          </cell>
          <cell r="D173" t="str">
            <v>Warranty Sweep</v>
          </cell>
          <cell r="H173">
            <v>1260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3625</v>
          </cell>
          <cell r="N173">
            <v>57014.738416125001</v>
          </cell>
          <cell r="HC173">
            <v>0</v>
          </cell>
          <cell r="HD173">
            <v>2</v>
          </cell>
          <cell r="HE173">
            <v>10</v>
          </cell>
          <cell r="HG173">
            <v>11</v>
          </cell>
        </row>
        <row r="174">
          <cell r="C174" t="str">
            <v>Lee DeKalb</v>
          </cell>
          <cell r="D174" t="str">
            <v>Major</v>
          </cell>
          <cell r="H174">
            <v>3570</v>
          </cell>
          <cell r="I174">
            <v>0</v>
          </cell>
          <cell r="J174">
            <v>7792.514886390506</v>
          </cell>
          <cell r="K174">
            <v>0</v>
          </cell>
          <cell r="L174">
            <v>0</v>
          </cell>
          <cell r="M174">
            <v>214723.25</v>
          </cell>
          <cell r="N174">
            <v>145919.72051966924</v>
          </cell>
          <cell r="HC174">
            <v>0.2</v>
          </cell>
          <cell r="HD174">
            <v>4</v>
          </cell>
          <cell r="HE174">
            <v>2</v>
          </cell>
          <cell r="HG174">
            <v>4</v>
          </cell>
        </row>
        <row r="175">
          <cell r="C175" t="str">
            <v>Lee DeKalb</v>
          </cell>
          <cell r="D175" t="str">
            <v>Minor</v>
          </cell>
          <cell r="H175">
            <v>1400</v>
          </cell>
          <cell r="I175">
            <v>0</v>
          </cell>
          <cell r="J175">
            <v>7792.514886390506</v>
          </cell>
          <cell r="K175">
            <v>0</v>
          </cell>
          <cell r="L175">
            <v>0</v>
          </cell>
          <cell r="M175">
            <v>87468.35</v>
          </cell>
          <cell r="N175">
            <v>52263.510214781243</v>
          </cell>
          <cell r="HC175">
            <v>0.2</v>
          </cell>
          <cell r="HD175">
            <v>2</v>
          </cell>
          <cell r="HE175">
            <v>8</v>
          </cell>
          <cell r="HG175">
            <v>9</v>
          </cell>
        </row>
        <row r="176">
          <cell r="C176" t="str">
            <v>Lee DeKalb</v>
          </cell>
          <cell r="D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HC176" t="str">
            <v/>
          </cell>
          <cell r="HD176" t="str">
            <v/>
          </cell>
          <cell r="HE176" t="str">
            <v/>
          </cell>
          <cell r="HG176" t="str">
            <v/>
          </cell>
        </row>
        <row r="177">
          <cell r="C177" t="str">
            <v>Lee DeKalb</v>
          </cell>
          <cell r="D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HC177" t="str">
            <v/>
          </cell>
          <cell r="HD177" t="str">
            <v/>
          </cell>
          <cell r="HE177" t="str">
            <v/>
          </cell>
          <cell r="HG177" t="str">
            <v/>
          </cell>
        </row>
        <row r="178">
          <cell r="C178" t="str">
            <v>Montfort</v>
          </cell>
          <cell r="D178" t="str">
            <v>Major</v>
          </cell>
          <cell r="H178">
            <v>1080</v>
          </cell>
          <cell r="I178">
            <v>0</v>
          </cell>
          <cell r="J178">
            <v>3024.8296395021389</v>
          </cell>
          <cell r="K178">
            <v>12018</v>
          </cell>
          <cell r="L178">
            <v>0</v>
          </cell>
          <cell r="M178">
            <v>29617</v>
          </cell>
          <cell r="N178">
            <v>21346.667578635002</v>
          </cell>
          <cell r="HC178">
            <v>0.33333333333333331</v>
          </cell>
          <cell r="HD178">
            <v>1</v>
          </cell>
          <cell r="HE178">
            <v>9</v>
          </cell>
          <cell r="HG178">
            <v>9</v>
          </cell>
        </row>
        <row r="179">
          <cell r="C179" t="str">
            <v>Montfort</v>
          </cell>
          <cell r="D179" t="str">
            <v>Minor</v>
          </cell>
          <cell r="H179">
            <v>210</v>
          </cell>
          <cell r="I179">
            <v>0</v>
          </cell>
          <cell r="J179">
            <v>1074.8296395021389</v>
          </cell>
          <cell r="K179">
            <v>0</v>
          </cell>
          <cell r="L179">
            <v>0</v>
          </cell>
          <cell r="M179">
            <v>12064.6</v>
          </cell>
          <cell r="N179">
            <v>7208.7600296249984</v>
          </cell>
          <cell r="HC179">
            <v>0.2</v>
          </cell>
          <cell r="HD179">
            <v>0</v>
          </cell>
          <cell r="HE179">
            <v>3</v>
          </cell>
          <cell r="HG179">
            <v>3</v>
          </cell>
        </row>
        <row r="180">
          <cell r="C180" t="str">
            <v>Montfort</v>
          </cell>
          <cell r="D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HC180" t="str">
            <v/>
          </cell>
          <cell r="HD180" t="str">
            <v/>
          </cell>
          <cell r="HE180" t="str">
            <v/>
          </cell>
          <cell r="HG180" t="str">
            <v/>
          </cell>
        </row>
        <row r="181">
          <cell r="C181" t="str">
            <v>Montfort</v>
          </cell>
          <cell r="D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HC181" t="str">
            <v/>
          </cell>
          <cell r="HD181" t="str">
            <v/>
          </cell>
          <cell r="HE181" t="str">
            <v/>
          </cell>
          <cell r="HG181" t="str">
            <v/>
          </cell>
        </row>
        <row r="182">
          <cell r="C182" t="str">
            <v>Montfort</v>
          </cell>
          <cell r="D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HC182" t="str">
            <v/>
          </cell>
          <cell r="HD182" t="str">
            <v/>
          </cell>
          <cell r="HE182" t="str">
            <v/>
          </cell>
          <cell r="HG182" t="str">
            <v/>
          </cell>
        </row>
        <row r="183">
          <cell r="C183" t="str">
            <v>Mower</v>
          </cell>
          <cell r="D183" t="str">
            <v>Major</v>
          </cell>
          <cell r="H183">
            <v>4450</v>
          </cell>
          <cell r="I183">
            <v>0</v>
          </cell>
          <cell r="J183">
            <v>9686.710089784101</v>
          </cell>
          <cell r="K183">
            <v>63816</v>
          </cell>
          <cell r="L183">
            <v>4400</v>
          </cell>
          <cell r="M183">
            <v>142176.49</v>
          </cell>
          <cell r="N183">
            <v>119372.33306632811</v>
          </cell>
          <cell r="HC183">
            <v>0.25925925925925924</v>
          </cell>
          <cell r="HD183">
            <v>2</v>
          </cell>
          <cell r="HE183">
            <v>8</v>
          </cell>
          <cell r="HG183">
            <v>9</v>
          </cell>
        </row>
        <row r="184">
          <cell r="C184" t="str">
            <v>Mower</v>
          </cell>
          <cell r="D184" t="str">
            <v>GBX Oil Changes</v>
          </cell>
          <cell r="H184">
            <v>420</v>
          </cell>
          <cell r="I184">
            <v>3600</v>
          </cell>
          <cell r="J184">
            <v>0</v>
          </cell>
          <cell r="K184">
            <v>0</v>
          </cell>
          <cell r="L184">
            <v>0</v>
          </cell>
          <cell r="M184">
            <v>118907.90000000001</v>
          </cell>
          <cell r="N184">
            <v>11271.87931905</v>
          </cell>
          <cell r="HC184">
            <v>0</v>
          </cell>
          <cell r="HD184">
            <v>1</v>
          </cell>
          <cell r="HE184">
            <v>5</v>
          </cell>
          <cell r="HG184">
            <v>5</v>
          </cell>
        </row>
        <row r="185">
          <cell r="C185" t="str">
            <v>Mower</v>
          </cell>
          <cell r="D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HC185" t="str">
            <v/>
          </cell>
          <cell r="HD185" t="str">
            <v/>
          </cell>
          <cell r="HE185" t="str">
            <v/>
          </cell>
          <cell r="HG185" t="str">
            <v/>
          </cell>
        </row>
        <row r="186">
          <cell r="C186" t="str">
            <v>Mower</v>
          </cell>
          <cell r="D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HC186" t="str">
            <v/>
          </cell>
          <cell r="HD186" t="str">
            <v/>
          </cell>
          <cell r="HE186" t="str">
            <v/>
          </cell>
          <cell r="HG186" t="str">
            <v/>
          </cell>
        </row>
        <row r="187">
          <cell r="C187" t="str">
            <v>Mower</v>
          </cell>
          <cell r="D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HC187" t="str">
            <v/>
          </cell>
          <cell r="HD187" t="str">
            <v/>
          </cell>
          <cell r="HE187" t="str">
            <v/>
          </cell>
          <cell r="HG187" t="str">
            <v/>
          </cell>
        </row>
        <row r="188">
          <cell r="C188" t="str">
            <v>Story County 1</v>
          </cell>
          <cell r="D188" t="str">
            <v>Major</v>
          </cell>
          <cell r="H188">
            <v>2520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148085</v>
          </cell>
          <cell r="N188">
            <v>100634.29001356498</v>
          </cell>
          <cell r="HC188">
            <v>0.2</v>
          </cell>
          <cell r="HD188">
            <v>3</v>
          </cell>
          <cell r="HE188">
            <v>5</v>
          </cell>
          <cell r="HG188">
            <v>6</v>
          </cell>
        </row>
        <row r="189">
          <cell r="C189" t="str">
            <v>Story County 1</v>
          </cell>
          <cell r="D189" t="str">
            <v>Minor</v>
          </cell>
          <cell r="H189">
            <v>1050</v>
          </cell>
          <cell r="I189">
            <v>0</v>
          </cell>
          <cell r="J189">
            <v>5374.1481975106944</v>
          </cell>
          <cell r="K189">
            <v>0</v>
          </cell>
          <cell r="L189">
            <v>0</v>
          </cell>
          <cell r="M189">
            <v>60323</v>
          </cell>
          <cell r="N189">
            <v>36043.800148124996</v>
          </cell>
          <cell r="HC189">
            <v>0.2</v>
          </cell>
          <cell r="HD189">
            <v>1</v>
          </cell>
          <cell r="HE189">
            <v>10</v>
          </cell>
          <cell r="HG189">
            <v>10</v>
          </cell>
        </row>
        <row r="190">
          <cell r="C190" t="str">
            <v>Story County 1</v>
          </cell>
          <cell r="D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HC190" t="str">
            <v/>
          </cell>
          <cell r="HD190" t="str">
            <v/>
          </cell>
          <cell r="HE190" t="str">
            <v/>
          </cell>
          <cell r="HG190" t="str">
            <v/>
          </cell>
        </row>
        <row r="191">
          <cell r="C191" t="str">
            <v>Story County 1</v>
          </cell>
          <cell r="D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HC191" t="str">
            <v/>
          </cell>
          <cell r="HD191" t="str">
            <v/>
          </cell>
          <cell r="HE191" t="str">
            <v/>
          </cell>
          <cell r="HG191" t="str">
            <v/>
          </cell>
        </row>
        <row r="192">
          <cell r="C192" t="str">
            <v>Story County 1</v>
          </cell>
          <cell r="D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HC192" t="str">
            <v/>
          </cell>
          <cell r="HD192" t="str">
            <v/>
          </cell>
          <cell r="HE192" t="str">
            <v/>
          </cell>
          <cell r="HG192" t="str">
            <v/>
          </cell>
        </row>
        <row r="193">
          <cell r="C193" t="str">
            <v>Story County 2</v>
          </cell>
          <cell r="D193" t="str">
            <v>Warranty Sweep</v>
          </cell>
          <cell r="H193">
            <v>1050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2500</v>
          </cell>
          <cell r="N193">
            <v>39320.5092525</v>
          </cell>
          <cell r="HC193">
            <v>0</v>
          </cell>
          <cell r="HD193">
            <v>1</v>
          </cell>
          <cell r="HE193">
            <v>11</v>
          </cell>
          <cell r="HG193">
            <v>11</v>
          </cell>
        </row>
        <row r="194">
          <cell r="C194" t="str">
            <v>Story County 2</v>
          </cell>
          <cell r="D194" t="str">
            <v>Major</v>
          </cell>
          <cell r="H194">
            <v>2520</v>
          </cell>
          <cell r="I194">
            <v>0</v>
          </cell>
          <cell r="J194">
            <v>5374.1481975106944</v>
          </cell>
          <cell r="K194">
            <v>0</v>
          </cell>
          <cell r="L194">
            <v>0</v>
          </cell>
          <cell r="M194">
            <v>148085</v>
          </cell>
          <cell r="N194">
            <v>100634.29001356498</v>
          </cell>
          <cell r="HC194">
            <v>0.2</v>
          </cell>
          <cell r="HD194">
            <v>3</v>
          </cell>
          <cell r="HE194">
            <v>2</v>
          </cell>
          <cell r="HG194">
            <v>3</v>
          </cell>
        </row>
        <row r="195">
          <cell r="C195" t="str">
            <v>Story County 2</v>
          </cell>
          <cell r="D195" t="str">
            <v>Minor</v>
          </cell>
          <cell r="H195">
            <v>1050</v>
          </cell>
          <cell r="I195">
            <v>0</v>
          </cell>
          <cell r="J195">
            <v>5374.1481975106944</v>
          </cell>
          <cell r="K195">
            <v>0</v>
          </cell>
          <cell r="L195">
            <v>0</v>
          </cell>
          <cell r="M195">
            <v>60323</v>
          </cell>
          <cell r="N195">
            <v>36043.800148124996</v>
          </cell>
          <cell r="HC195">
            <v>0.2</v>
          </cell>
          <cell r="HD195">
            <v>1</v>
          </cell>
          <cell r="HE195">
            <v>8</v>
          </cell>
          <cell r="HG195">
            <v>8</v>
          </cell>
        </row>
        <row r="196">
          <cell r="C196" t="str">
            <v>Story County 2</v>
          </cell>
          <cell r="D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HC196" t="str">
            <v/>
          </cell>
          <cell r="HD196" t="str">
            <v/>
          </cell>
          <cell r="HE196" t="str">
            <v/>
          </cell>
          <cell r="HG196" t="str">
            <v/>
          </cell>
        </row>
        <row r="197">
          <cell r="C197" t="str">
            <v>Story County 2</v>
          </cell>
          <cell r="D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HC197" t="str">
            <v/>
          </cell>
          <cell r="HD197" t="str">
            <v/>
          </cell>
          <cell r="HE197" t="str">
            <v/>
          </cell>
          <cell r="HG197" t="str">
            <v/>
          </cell>
        </row>
        <row r="198">
          <cell r="C198" t="str">
            <v>Green Mountain</v>
          </cell>
          <cell r="D198" t="str">
            <v>Major</v>
          </cell>
          <cell r="H198">
            <v>280</v>
          </cell>
          <cell r="I198">
            <v>0</v>
          </cell>
          <cell r="J198">
            <v>372.60760836074144</v>
          </cell>
          <cell r="K198">
            <v>0</v>
          </cell>
          <cell r="L198">
            <v>0</v>
          </cell>
          <cell r="M198">
            <v>3552</v>
          </cell>
          <cell r="N198">
            <v>9659.5928081817492</v>
          </cell>
          <cell r="HC198">
            <v>0.1111111111111111</v>
          </cell>
          <cell r="HD198">
            <v>1</v>
          </cell>
          <cell r="HE198">
            <v>9</v>
          </cell>
          <cell r="HG198">
            <v>9</v>
          </cell>
        </row>
        <row r="199">
          <cell r="C199" t="str">
            <v>Green Mountain</v>
          </cell>
          <cell r="D199" t="str">
            <v>Minor</v>
          </cell>
          <cell r="H199">
            <v>140</v>
          </cell>
          <cell r="I199">
            <v>0</v>
          </cell>
          <cell r="J199">
            <v>372.60760836074144</v>
          </cell>
          <cell r="K199">
            <v>0</v>
          </cell>
          <cell r="L199">
            <v>0</v>
          </cell>
          <cell r="M199">
            <v>3552</v>
          </cell>
          <cell r="N199">
            <v>4853.3158938844999</v>
          </cell>
          <cell r="HC199">
            <v>0.1111111111111111</v>
          </cell>
          <cell r="HD199">
            <v>1</v>
          </cell>
          <cell r="HE199">
            <v>3</v>
          </cell>
          <cell r="HG199">
            <v>3</v>
          </cell>
        </row>
        <row r="200">
          <cell r="C200" t="str">
            <v>Green Mountain</v>
          </cell>
          <cell r="D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HC200" t="str">
            <v/>
          </cell>
          <cell r="HD200" t="str">
            <v/>
          </cell>
          <cell r="HE200" t="str">
            <v/>
          </cell>
          <cell r="HG200" t="str">
            <v/>
          </cell>
        </row>
        <row r="201">
          <cell r="C201" t="str">
            <v>Green Mountain</v>
          </cell>
          <cell r="D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HC201" t="str">
            <v/>
          </cell>
          <cell r="HD201" t="str">
            <v/>
          </cell>
          <cell r="HE201" t="str">
            <v/>
          </cell>
          <cell r="HG201" t="str">
            <v/>
          </cell>
        </row>
        <row r="202">
          <cell r="C202" t="str">
            <v>Green Mountain</v>
          </cell>
          <cell r="D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HC202" t="str">
            <v/>
          </cell>
          <cell r="HD202" t="str">
            <v/>
          </cell>
          <cell r="HE202" t="str">
            <v/>
          </cell>
          <cell r="HG202" t="str">
            <v/>
          </cell>
        </row>
        <row r="203">
          <cell r="C203" t="str">
            <v>Meyersdale</v>
          </cell>
          <cell r="D203" t="str">
            <v>Major</v>
          </cell>
          <cell r="H203">
            <v>980</v>
          </cell>
          <cell r="I203">
            <v>0</v>
          </cell>
          <cell r="J203">
            <v>1074.8296395021389</v>
          </cell>
          <cell r="K203">
            <v>0</v>
          </cell>
          <cell r="L203">
            <v>0</v>
          </cell>
          <cell r="M203">
            <v>26834</v>
          </cell>
          <cell r="N203">
            <v>27052.510365720002</v>
          </cell>
          <cell r="HC203">
            <v>0</v>
          </cell>
          <cell r="HD203">
            <v>1</v>
          </cell>
          <cell r="HE203">
            <v>10</v>
          </cell>
          <cell r="HG203">
            <v>10</v>
          </cell>
        </row>
        <row r="204">
          <cell r="C204" t="str">
            <v>Meyersdale</v>
          </cell>
          <cell r="D204" t="str">
            <v>Minor</v>
          </cell>
          <cell r="H204">
            <v>700</v>
          </cell>
          <cell r="I204">
            <v>0</v>
          </cell>
          <cell r="J204">
            <v>1074.8296395021389</v>
          </cell>
          <cell r="K204">
            <v>0</v>
          </cell>
          <cell r="L204">
            <v>0</v>
          </cell>
          <cell r="M204">
            <v>32564.2</v>
          </cell>
          <cell r="N204">
            <v>20466.325065926252</v>
          </cell>
          <cell r="HC204">
            <v>0</v>
          </cell>
          <cell r="HD204">
            <v>2</v>
          </cell>
          <cell r="HE204">
            <v>4</v>
          </cell>
          <cell r="HG204">
            <v>5</v>
          </cell>
        </row>
        <row r="205">
          <cell r="C205" t="str">
            <v>Meyersdale</v>
          </cell>
          <cell r="D205" t="str">
            <v>GBX Oil Changes</v>
          </cell>
          <cell r="H205">
            <v>210</v>
          </cell>
          <cell r="I205">
            <v>1800</v>
          </cell>
          <cell r="J205">
            <v>0</v>
          </cell>
          <cell r="K205">
            <v>0</v>
          </cell>
          <cell r="L205">
            <v>0</v>
          </cell>
          <cell r="M205">
            <v>19660</v>
          </cell>
          <cell r="N205">
            <v>1310.6836417499999</v>
          </cell>
          <cell r="HC205">
            <v>0</v>
          </cell>
          <cell r="HD205">
            <v>1</v>
          </cell>
          <cell r="HE205">
            <v>8</v>
          </cell>
          <cell r="HG205">
            <v>8</v>
          </cell>
        </row>
        <row r="206">
          <cell r="C206" t="str">
            <v>Meyersdale</v>
          </cell>
          <cell r="D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HC206" t="str">
            <v/>
          </cell>
          <cell r="HD206" t="str">
            <v/>
          </cell>
          <cell r="HE206" t="str">
            <v/>
          </cell>
          <cell r="HG206" t="str">
            <v/>
          </cell>
        </row>
        <row r="207">
          <cell r="C207" t="str">
            <v>Meyersdale</v>
          </cell>
          <cell r="D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HC207" t="str">
            <v/>
          </cell>
          <cell r="HD207" t="str">
            <v/>
          </cell>
          <cell r="HE207" t="str">
            <v/>
          </cell>
          <cell r="HG207" t="str">
            <v/>
          </cell>
        </row>
        <row r="208">
          <cell r="C208" t="str">
            <v>Mill Run</v>
          </cell>
          <cell r="D208" t="str">
            <v>Major</v>
          </cell>
          <cell r="H208">
            <v>420</v>
          </cell>
          <cell r="I208">
            <v>0</v>
          </cell>
          <cell r="J208">
            <v>537.41481975106944</v>
          </cell>
          <cell r="K208">
            <v>0</v>
          </cell>
          <cell r="L208">
            <v>0</v>
          </cell>
          <cell r="M208">
            <v>14808.5</v>
          </cell>
          <cell r="N208">
            <v>10063.429001356501</v>
          </cell>
          <cell r="HC208">
            <v>0.2</v>
          </cell>
          <cell r="HD208">
            <v>1</v>
          </cell>
          <cell r="HE208">
            <v>7</v>
          </cell>
          <cell r="HG208">
            <v>7</v>
          </cell>
        </row>
        <row r="209">
          <cell r="C209" t="str">
            <v>Mill Run</v>
          </cell>
          <cell r="D209" t="str">
            <v>Minor</v>
          </cell>
          <cell r="H209">
            <v>140</v>
          </cell>
          <cell r="I209">
            <v>0</v>
          </cell>
          <cell r="J209">
            <v>537.41481975106944</v>
          </cell>
          <cell r="K209">
            <v>0</v>
          </cell>
          <cell r="L209">
            <v>0</v>
          </cell>
          <cell r="M209">
            <v>6032.3</v>
          </cell>
          <cell r="N209">
            <v>3604.3800148124992</v>
          </cell>
          <cell r="HC209">
            <v>0.2</v>
          </cell>
          <cell r="HD209">
            <v>0</v>
          </cell>
          <cell r="HE209">
            <v>3</v>
          </cell>
          <cell r="HG209">
            <v>3</v>
          </cell>
        </row>
        <row r="210">
          <cell r="C210" t="str">
            <v>Mill Run</v>
          </cell>
          <cell r="D210" t="str">
            <v>GBX Oil Changes</v>
          </cell>
          <cell r="H210">
            <v>70</v>
          </cell>
          <cell r="I210">
            <v>600</v>
          </cell>
          <cell r="J210">
            <v>0</v>
          </cell>
          <cell r="K210">
            <v>0</v>
          </cell>
          <cell r="L210">
            <v>0</v>
          </cell>
          <cell r="M210">
            <v>6675</v>
          </cell>
          <cell r="N210">
            <v>720.87600296249991</v>
          </cell>
          <cell r="HC210">
            <v>0.2</v>
          </cell>
          <cell r="HD210">
            <v>0</v>
          </cell>
          <cell r="HE210">
            <v>8</v>
          </cell>
          <cell r="HG210">
            <v>8</v>
          </cell>
        </row>
        <row r="211">
          <cell r="C211" t="str">
            <v>Mill Run</v>
          </cell>
          <cell r="D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HC211" t="str">
            <v/>
          </cell>
          <cell r="HD211" t="str">
            <v/>
          </cell>
          <cell r="HE211" t="str">
            <v/>
          </cell>
          <cell r="HG211" t="str">
            <v/>
          </cell>
        </row>
        <row r="212">
          <cell r="C212" t="str">
            <v>Mill Run</v>
          </cell>
          <cell r="D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HC212" t="str">
            <v/>
          </cell>
          <cell r="HD212" t="str">
            <v/>
          </cell>
          <cell r="HE212" t="str">
            <v/>
          </cell>
          <cell r="HG212" t="str">
            <v/>
          </cell>
        </row>
        <row r="213">
          <cell r="C213" t="str">
            <v>Mountaineer</v>
          </cell>
          <cell r="D213" t="str">
            <v>Major</v>
          </cell>
          <cell r="H213">
            <v>2100</v>
          </cell>
          <cell r="I213">
            <v>0</v>
          </cell>
          <cell r="J213">
            <v>2364.625206904705</v>
          </cell>
          <cell r="K213">
            <v>0</v>
          </cell>
          <cell r="L213">
            <v>0</v>
          </cell>
          <cell r="M213">
            <v>59034.8</v>
          </cell>
          <cell r="N213">
            <v>59515.522804584005</v>
          </cell>
          <cell r="HC213">
            <v>0</v>
          </cell>
          <cell r="HD213">
            <v>3</v>
          </cell>
          <cell r="HE213">
            <v>3</v>
          </cell>
          <cell r="HG213">
            <v>4</v>
          </cell>
        </row>
        <row r="214">
          <cell r="C214" t="str">
            <v>Mountaineer</v>
          </cell>
          <cell r="D214" t="str">
            <v>Minor</v>
          </cell>
          <cell r="H214">
            <v>1540</v>
          </cell>
          <cell r="I214">
            <v>0</v>
          </cell>
          <cell r="J214">
            <v>2364.625206904705</v>
          </cell>
          <cell r="K214">
            <v>0</v>
          </cell>
          <cell r="L214">
            <v>0</v>
          </cell>
          <cell r="M214">
            <v>71641.240000000005</v>
          </cell>
          <cell r="N214">
            <v>45025.915145037754</v>
          </cell>
          <cell r="HC214">
            <v>0</v>
          </cell>
          <cell r="HD214">
            <v>2</v>
          </cell>
          <cell r="HE214">
            <v>8</v>
          </cell>
          <cell r="HG214">
            <v>9</v>
          </cell>
        </row>
        <row r="215">
          <cell r="C215" t="str">
            <v>Mountaineer</v>
          </cell>
          <cell r="D215" t="str">
            <v>GBX Oil Changes</v>
          </cell>
          <cell r="H215">
            <v>140</v>
          </cell>
          <cell r="I215">
            <v>1200</v>
          </cell>
          <cell r="J215">
            <v>0</v>
          </cell>
          <cell r="K215">
            <v>0</v>
          </cell>
          <cell r="L215">
            <v>0</v>
          </cell>
          <cell r="M215">
            <v>43252</v>
          </cell>
          <cell r="N215">
            <v>2883.5040118500001</v>
          </cell>
          <cell r="HC215">
            <v>0</v>
          </cell>
          <cell r="HD215">
            <v>1</v>
          </cell>
          <cell r="HE215">
            <v>7</v>
          </cell>
          <cell r="HG215">
            <v>7</v>
          </cell>
        </row>
        <row r="216">
          <cell r="C216" t="str">
            <v>Mountaineer</v>
          </cell>
          <cell r="D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HC216" t="str">
            <v/>
          </cell>
          <cell r="HD216" t="str">
            <v/>
          </cell>
          <cell r="HE216" t="str">
            <v/>
          </cell>
          <cell r="HG216" t="str">
            <v/>
          </cell>
        </row>
        <row r="217">
          <cell r="C217" t="str">
            <v>Mountaineer</v>
          </cell>
          <cell r="D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HC217" t="str">
            <v/>
          </cell>
          <cell r="HD217" t="str">
            <v/>
          </cell>
          <cell r="HE217" t="str">
            <v/>
          </cell>
          <cell r="HG217" t="str">
            <v/>
          </cell>
        </row>
        <row r="218">
          <cell r="C218" t="str">
            <v>Somerset</v>
          </cell>
          <cell r="D218" t="str">
            <v>Major</v>
          </cell>
          <cell r="H218">
            <v>280</v>
          </cell>
          <cell r="I218">
            <v>0</v>
          </cell>
          <cell r="J218">
            <v>322.44889185064164</v>
          </cell>
          <cell r="K218">
            <v>0</v>
          </cell>
          <cell r="L218">
            <v>0</v>
          </cell>
          <cell r="M218">
            <v>8885.0999999999985</v>
          </cell>
          <cell r="N218">
            <v>6038.0574008138992</v>
          </cell>
          <cell r="HC218">
            <v>0.2</v>
          </cell>
          <cell r="HD218">
            <v>0</v>
          </cell>
          <cell r="HE218">
            <v>7</v>
          </cell>
          <cell r="HG218">
            <v>7</v>
          </cell>
        </row>
        <row r="219">
          <cell r="C219" t="str">
            <v>Somerset</v>
          </cell>
          <cell r="D219" t="str">
            <v>Minor</v>
          </cell>
          <cell r="H219">
            <v>70</v>
          </cell>
          <cell r="I219">
            <v>0</v>
          </cell>
          <cell r="J219">
            <v>322.44889185064164</v>
          </cell>
          <cell r="K219">
            <v>0</v>
          </cell>
          <cell r="L219">
            <v>0</v>
          </cell>
          <cell r="M219">
            <v>3619.38</v>
          </cell>
          <cell r="N219">
            <v>2162.6280088874996</v>
          </cell>
          <cell r="HC219">
            <v>0.2</v>
          </cell>
          <cell r="HD219">
            <v>0</v>
          </cell>
          <cell r="HE219">
            <v>3</v>
          </cell>
          <cell r="HG219">
            <v>3</v>
          </cell>
        </row>
        <row r="220">
          <cell r="C220" t="str">
            <v>Somerset</v>
          </cell>
          <cell r="D220" t="str">
            <v>GBX Oil Changes</v>
          </cell>
          <cell r="H220">
            <v>70</v>
          </cell>
          <cell r="I220">
            <v>600</v>
          </cell>
          <cell r="J220">
            <v>0</v>
          </cell>
          <cell r="K220">
            <v>0</v>
          </cell>
          <cell r="L220">
            <v>0</v>
          </cell>
          <cell r="M220">
            <v>3337.5</v>
          </cell>
          <cell r="N220">
            <v>360.43800148124996</v>
          </cell>
          <cell r="HC220">
            <v>0.2</v>
          </cell>
          <cell r="HD220">
            <v>0</v>
          </cell>
          <cell r="HE220">
            <v>8</v>
          </cell>
          <cell r="HG220">
            <v>8</v>
          </cell>
        </row>
        <row r="221">
          <cell r="C221" t="str">
            <v>Somerset</v>
          </cell>
          <cell r="D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HC221" t="str">
            <v/>
          </cell>
          <cell r="HD221" t="str">
            <v/>
          </cell>
          <cell r="HE221" t="str">
            <v/>
          </cell>
          <cell r="HG221" t="str">
            <v/>
          </cell>
        </row>
        <row r="222">
          <cell r="C222" t="str">
            <v>Somerset</v>
          </cell>
          <cell r="D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HC222" t="str">
            <v/>
          </cell>
          <cell r="HD222" t="str">
            <v/>
          </cell>
          <cell r="HE222" t="str">
            <v/>
          </cell>
          <cell r="HG222" t="str">
            <v/>
          </cell>
        </row>
        <row r="223">
          <cell r="C223" t="str">
            <v>Waymart</v>
          </cell>
          <cell r="D223" t="str">
            <v>Major</v>
          </cell>
          <cell r="H223">
            <v>1270</v>
          </cell>
          <cell r="I223">
            <v>0</v>
          </cell>
          <cell r="J223">
            <v>2960.8837249295984</v>
          </cell>
          <cell r="K223">
            <v>11468</v>
          </cell>
          <cell r="L223">
            <v>1100</v>
          </cell>
          <cell r="M223">
            <v>63676.549999999996</v>
          </cell>
          <cell r="N223">
            <v>45895.335294065248</v>
          </cell>
          <cell r="HC223">
            <v>0.33333333333333331</v>
          </cell>
          <cell r="HD223">
            <v>2</v>
          </cell>
          <cell r="HE223">
            <v>10</v>
          </cell>
          <cell r="HG223">
            <v>11</v>
          </cell>
        </row>
        <row r="224">
          <cell r="C224" t="str">
            <v>Waymart</v>
          </cell>
          <cell r="D224" t="str">
            <v>Minor</v>
          </cell>
          <cell r="H224">
            <v>720</v>
          </cell>
          <cell r="I224">
            <v>0</v>
          </cell>
          <cell r="J224">
            <v>3610.8837249295984</v>
          </cell>
          <cell r="K224">
            <v>4318</v>
          </cell>
          <cell r="L224">
            <v>0</v>
          </cell>
          <cell r="M224">
            <v>25938.89</v>
          </cell>
          <cell r="N224">
            <v>16438.157340281246</v>
          </cell>
          <cell r="HC224">
            <v>0.33333333333333331</v>
          </cell>
          <cell r="HD224">
            <v>1</v>
          </cell>
          <cell r="HE224">
            <v>6</v>
          </cell>
          <cell r="HG224">
            <v>6</v>
          </cell>
        </row>
        <row r="225">
          <cell r="C225" t="str">
            <v>Waymart</v>
          </cell>
          <cell r="D225" t="str">
            <v>GBX Oil Changes</v>
          </cell>
          <cell r="H225">
            <v>290</v>
          </cell>
          <cell r="I225">
            <v>1200</v>
          </cell>
          <cell r="J225">
            <v>650</v>
          </cell>
          <cell r="K225">
            <v>2194</v>
          </cell>
          <cell r="L225">
            <v>0</v>
          </cell>
          <cell r="M225">
            <v>30037.5</v>
          </cell>
          <cell r="N225">
            <v>3440.5445595937495</v>
          </cell>
          <cell r="HC225">
            <v>0.33333333333333331</v>
          </cell>
          <cell r="HD225">
            <v>0</v>
          </cell>
          <cell r="HE225">
            <v>7</v>
          </cell>
          <cell r="HG225">
            <v>7</v>
          </cell>
        </row>
        <row r="226">
          <cell r="C226" t="str">
            <v>Waymart</v>
          </cell>
          <cell r="D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HC226" t="str">
            <v/>
          </cell>
          <cell r="HD226" t="str">
            <v/>
          </cell>
          <cell r="HE226" t="str">
            <v/>
          </cell>
          <cell r="HG226" t="str">
            <v/>
          </cell>
        </row>
        <row r="227">
          <cell r="C227" t="str">
            <v>Waymart</v>
          </cell>
          <cell r="D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HC227" t="str">
            <v/>
          </cell>
          <cell r="HD227" t="str">
            <v/>
          </cell>
          <cell r="HE227" t="str">
            <v/>
          </cell>
          <cell r="HG227" t="str">
            <v/>
          </cell>
        </row>
        <row r="228">
          <cell r="C228" t="str">
            <v>Mount Copper</v>
          </cell>
          <cell r="D228" t="str">
            <v>Major</v>
          </cell>
          <cell r="H228">
            <v>1400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131983.19999999998</v>
          </cell>
          <cell r="N228">
            <v>43252.560177749991</v>
          </cell>
          <cell r="HC228">
            <v>0.2</v>
          </cell>
          <cell r="HD228">
            <v>2</v>
          </cell>
          <cell r="HE228">
            <v>9</v>
          </cell>
          <cell r="HG228">
            <v>10</v>
          </cell>
        </row>
        <row r="229">
          <cell r="C229" t="str">
            <v>Mount Copper</v>
          </cell>
          <cell r="D229" t="str">
            <v>Minor</v>
          </cell>
          <cell r="H229">
            <v>1050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31067.64</v>
          </cell>
          <cell r="N229">
            <v>35642.403282839063</v>
          </cell>
          <cell r="HC229">
            <v>0.1111111111111111</v>
          </cell>
          <cell r="HD229">
            <v>3</v>
          </cell>
          <cell r="HE229">
            <v>4</v>
          </cell>
          <cell r="HG229">
            <v>5</v>
          </cell>
        </row>
        <row r="230">
          <cell r="C230" t="str">
            <v>Mount Copper</v>
          </cell>
          <cell r="D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HC230" t="str">
            <v/>
          </cell>
          <cell r="HD230" t="str">
            <v/>
          </cell>
          <cell r="HE230" t="str">
            <v/>
          </cell>
          <cell r="HG230" t="str">
            <v/>
          </cell>
        </row>
        <row r="231">
          <cell r="C231" t="str">
            <v>Mount Copper</v>
          </cell>
          <cell r="D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HC231" t="str">
            <v/>
          </cell>
          <cell r="HD231" t="str">
            <v/>
          </cell>
          <cell r="HE231" t="str">
            <v/>
          </cell>
          <cell r="HG231" t="str">
            <v/>
          </cell>
        </row>
        <row r="232">
          <cell r="C232" t="str">
            <v>Mount Copper</v>
          </cell>
          <cell r="D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HC232" t="str">
            <v/>
          </cell>
          <cell r="HD232" t="str">
            <v/>
          </cell>
          <cell r="HE232" t="str">
            <v/>
          </cell>
          <cell r="HG232" t="str">
            <v/>
          </cell>
        </row>
        <row r="233">
          <cell r="C233" t="str">
            <v>Pubnico Point</v>
          </cell>
          <cell r="D233" t="str">
            <v>Major</v>
          </cell>
          <cell r="H233">
            <v>840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74790.48</v>
          </cell>
          <cell r="N233">
            <v>24509.784100724995</v>
          </cell>
          <cell r="HC233">
            <v>0.2</v>
          </cell>
          <cell r="HD233">
            <v>1</v>
          </cell>
          <cell r="HE233">
            <v>10</v>
          </cell>
          <cell r="HG233">
            <v>10</v>
          </cell>
        </row>
        <row r="234">
          <cell r="C234" t="str">
            <v>Pubnico Point</v>
          </cell>
          <cell r="D234" t="str">
            <v>Minor</v>
          </cell>
          <cell r="H234">
            <v>630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17604.995999999999</v>
          </cell>
          <cell r="N234">
            <v>20197.361860275472</v>
          </cell>
          <cell r="HC234">
            <v>0.1111111111111111</v>
          </cell>
          <cell r="HD234">
            <v>1</v>
          </cell>
          <cell r="HE234">
            <v>5</v>
          </cell>
          <cell r="HG234">
            <v>5</v>
          </cell>
        </row>
        <row r="235">
          <cell r="C235" t="str">
            <v>Pubnico Point</v>
          </cell>
          <cell r="D235" t="str">
            <v>GBX Oil Changes</v>
          </cell>
          <cell r="H235">
            <v>70</v>
          </cell>
          <cell r="I235">
            <v>600</v>
          </cell>
          <cell r="J235">
            <v>0</v>
          </cell>
          <cell r="K235">
            <v>0</v>
          </cell>
          <cell r="L235">
            <v>0</v>
          </cell>
          <cell r="M235">
            <v>8008.32</v>
          </cell>
          <cell r="N235">
            <v>524.2734567</v>
          </cell>
          <cell r="HC235">
            <v>0</v>
          </cell>
          <cell r="HD235">
            <v>0</v>
          </cell>
          <cell r="HE235">
            <v>7</v>
          </cell>
          <cell r="HG235">
            <v>7</v>
          </cell>
        </row>
        <row r="236">
          <cell r="C236" t="str">
            <v>Pubnico Point</v>
          </cell>
          <cell r="D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HC236" t="str">
            <v/>
          </cell>
          <cell r="HD236" t="str">
            <v/>
          </cell>
          <cell r="HE236" t="str">
            <v/>
          </cell>
          <cell r="HG236" t="str">
            <v/>
          </cell>
        </row>
        <row r="237">
          <cell r="C237" t="str">
            <v>Pubnico Point</v>
          </cell>
          <cell r="D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HC237" t="str">
            <v/>
          </cell>
          <cell r="HD237" t="str">
            <v/>
          </cell>
          <cell r="HE237" t="str">
            <v/>
          </cell>
          <cell r="HG237" t="str">
            <v/>
          </cell>
        </row>
        <row r="238">
          <cell r="C238" t="str">
            <v>Diablo</v>
          </cell>
          <cell r="D238" t="str">
            <v>Major</v>
          </cell>
          <cell r="H238">
            <v>1190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7340.49</v>
          </cell>
          <cell r="N238">
            <v>20428.837627176705</v>
          </cell>
          <cell r="HC238">
            <v>0.1111111111111111</v>
          </cell>
          <cell r="HD238">
            <v>3</v>
          </cell>
          <cell r="HE238">
            <v>1</v>
          </cell>
          <cell r="HG238">
            <v>2</v>
          </cell>
        </row>
        <row r="239">
          <cell r="C239" t="str">
            <v>Diablo</v>
          </cell>
          <cell r="D239" t="str">
            <v>Mini-Minor</v>
          </cell>
          <cell r="H239">
            <v>630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2133.73</v>
          </cell>
          <cell r="N239">
            <v>4863.1086735859044</v>
          </cell>
          <cell r="HC239">
            <v>0</v>
          </cell>
          <cell r="HD239">
            <v>2</v>
          </cell>
          <cell r="HE239">
            <v>10</v>
          </cell>
          <cell r="HG239">
            <v>11</v>
          </cell>
        </row>
        <row r="240">
          <cell r="C240" t="str">
            <v>Diablo</v>
          </cell>
          <cell r="D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HC240" t="str">
            <v/>
          </cell>
          <cell r="HD240" t="str">
            <v/>
          </cell>
          <cell r="HE240" t="str">
            <v/>
          </cell>
          <cell r="HG240" t="str">
            <v/>
          </cell>
        </row>
        <row r="241">
          <cell r="C241" t="str">
            <v>Diablo</v>
          </cell>
          <cell r="D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HC241" t="str">
            <v/>
          </cell>
          <cell r="HD241" t="str">
            <v/>
          </cell>
          <cell r="HE241" t="str">
            <v/>
          </cell>
          <cell r="HG241" t="str">
            <v/>
          </cell>
        </row>
        <row r="242">
          <cell r="C242" t="str">
            <v>Diablo</v>
          </cell>
          <cell r="D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HC242" t="str">
            <v/>
          </cell>
          <cell r="HD242" t="str">
            <v/>
          </cell>
          <cell r="HE242" t="str">
            <v/>
          </cell>
          <cell r="HG242" t="str">
            <v/>
          </cell>
        </row>
        <row r="243">
          <cell r="C243" t="str">
            <v>Green Ridge Power 33</v>
          </cell>
          <cell r="D243" t="str">
            <v>Major</v>
          </cell>
          <cell r="H243">
            <v>3640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10750</v>
          </cell>
          <cell r="N243">
            <v>14164.737999230772</v>
          </cell>
          <cell r="HC243">
            <v>0</v>
          </cell>
          <cell r="HD243">
            <v>11</v>
          </cell>
          <cell r="HE243">
            <v>1</v>
          </cell>
          <cell r="HG243">
            <v>6</v>
          </cell>
        </row>
        <row r="244">
          <cell r="C244" t="str">
            <v>Green Ridge Power 33</v>
          </cell>
          <cell r="D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HC244" t="str">
            <v/>
          </cell>
          <cell r="HD244" t="str">
            <v/>
          </cell>
          <cell r="HE244" t="str">
            <v/>
          </cell>
          <cell r="HG244" t="str">
            <v/>
          </cell>
        </row>
        <row r="245">
          <cell r="C245" t="str">
            <v>Green Ridge Power 33</v>
          </cell>
          <cell r="D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HC245" t="str">
            <v/>
          </cell>
          <cell r="HD245" t="str">
            <v/>
          </cell>
          <cell r="HE245" t="str">
            <v/>
          </cell>
          <cell r="HG245" t="str">
            <v/>
          </cell>
        </row>
        <row r="246">
          <cell r="C246" t="str">
            <v>Green Ridge Power 33</v>
          </cell>
          <cell r="D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HC246" t="str">
            <v/>
          </cell>
          <cell r="HD246" t="str">
            <v/>
          </cell>
          <cell r="HE246" t="str">
            <v/>
          </cell>
          <cell r="HG246" t="str">
            <v/>
          </cell>
        </row>
        <row r="247">
          <cell r="C247" t="str">
            <v>Green Ridge Power 33</v>
          </cell>
          <cell r="D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HC247" t="str">
            <v/>
          </cell>
          <cell r="HD247" t="str">
            <v/>
          </cell>
          <cell r="HE247" t="str">
            <v/>
          </cell>
          <cell r="HG247" t="str">
            <v/>
          </cell>
        </row>
        <row r="248">
          <cell r="C248" t="str">
            <v>Green Ridge Power 56/100</v>
          </cell>
          <cell r="D248" t="str">
            <v>Major</v>
          </cell>
          <cell r="H248">
            <v>3640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64350</v>
          </cell>
          <cell r="N248">
            <v>276867.51011746447</v>
          </cell>
          <cell r="HC248">
            <v>0.1111111111111111</v>
          </cell>
          <cell r="HD248">
            <v>11</v>
          </cell>
          <cell r="HE248">
            <v>1</v>
          </cell>
          <cell r="HG248">
            <v>6</v>
          </cell>
        </row>
        <row r="249">
          <cell r="C249" t="str">
            <v>Green Ridge Power 56/100</v>
          </cell>
          <cell r="D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HC249" t="str">
            <v/>
          </cell>
          <cell r="HD249" t="str">
            <v/>
          </cell>
          <cell r="HE249" t="str">
            <v/>
          </cell>
          <cell r="HG249" t="str">
            <v/>
          </cell>
        </row>
        <row r="250">
          <cell r="C250" t="str">
            <v>Green Ridge Power 56/100</v>
          </cell>
          <cell r="D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HC250" t="str">
            <v/>
          </cell>
          <cell r="HD250" t="str">
            <v/>
          </cell>
          <cell r="HE250" t="str">
            <v/>
          </cell>
          <cell r="HG250" t="str">
            <v/>
          </cell>
        </row>
        <row r="251">
          <cell r="C251" t="str">
            <v>Green Ridge Power 56/100</v>
          </cell>
          <cell r="D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HC251" t="str">
            <v/>
          </cell>
          <cell r="HD251" t="str">
            <v/>
          </cell>
          <cell r="HE251" t="str">
            <v/>
          </cell>
          <cell r="HG251" t="str">
            <v/>
          </cell>
        </row>
        <row r="252">
          <cell r="C252" t="str">
            <v>Green Ridge Power 56/100</v>
          </cell>
          <cell r="D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HC252" t="str">
            <v/>
          </cell>
          <cell r="HD252" t="str">
            <v/>
          </cell>
          <cell r="HE252" t="str">
            <v/>
          </cell>
          <cell r="HG252" t="str">
            <v/>
          </cell>
        </row>
        <row r="253">
          <cell r="C253" t="str">
            <v>Highwinds</v>
          </cell>
          <cell r="D253" t="str">
            <v>Major</v>
          </cell>
          <cell r="H253">
            <v>4560</v>
          </cell>
          <cell r="I253">
            <v>0</v>
          </cell>
          <cell r="J253">
            <v>12891.869409150477</v>
          </cell>
          <cell r="K253">
            <v>57672</v>
          </cell>
          <cell r="L253">
            <v>0</v>
          </cell>
          <cell r="M253">
            <v>329958</v>
          </cell>
          <cell r="N253">
            <v>148729.74899192312</v>
          </cell>
          <cell r="HC253">
            <v>0.33333333333333331</v>
          </cell>
          <cell r="HD253">
            <v>1</v>
          </cell>
          <cell r="HE253">
            <v>1</v>
          </cell>
          <cell r="HG253">
            <v>1</v>
          </cell>
        </row>
        <row r="254">
          <cell r="C254" t="str">
            <v>Highwinds</v>
          </cell>
          <cell r="D254" t="str">
            <v>Minor</v>
          </cell>
          <cell r="H254">
            <v>3150</v>
          </cell>
          <cell r="I254">
            <v>0</v>
          </cell>
          <cell r="J254">
            <v>7691.8694091504758</v>
          </cell>
          <cell r="K254">
            <v>0</v>
          </cell>
          <cell r="L254">
            <v>0</v>
          </cell>
          <cell r="M254">
            <v>77669.100000000006</v>
          </cell>
          <cell r="N254">
            <v>115557.70318997455</v>
          </cell>
          <cell r="HC254">
            <v>0.1111111111111111</v>
          </cell>
          <cell r="HD254">
            <v>3</v>
          </cell>
          <cell r="HE254">
            <v>7</v>
          </cell>
          <cell r="HG254">
            <v>8</v>
          </cell>
        </row>
        <row r="255">
          <cell r="C255" t="str">
            <v>Highwinds</v>
          </cell>
          <cell r="D255" t="str">
            <v>GBX Oil Changes</v>
          </cell>
          <cell r="H255">
            <v>210</v>
          </cell>
          <cell r="I255">
            <v>1800</v>
          </cell>
          <cell r="J255">
            <v>0</v>
          </cell>
          <cell r="K255">
            <v>0</v>
          </cell>
          <cell r="L255">
            <v>0</v>
          </cell>
          <cell r="M255">
            <v>60062.400000000001</v>
          </cell>
          <cell r="N255">
            <v>5099.3056797230784</v>
          </cell>
          <cell r="HC255">
            <v>0</v>
          </cell>
          <cell r="HD255">
            <v>1</v>
          </cell>
          <cell r="HE255">
            <v>1</v>
          </cell>
          <cell r="HG255">
            <v>1</v>
          </cell>
        </row>
        <row r="256">
          <cell r="C256" t="str">
            <v>Highwinds</v>
          </cell>
          <cell r="D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HC256" t="str">
            <v/>
          </cell>
          <cell r="HD256" t="str">
            <v/>
          </cell>
          <cell r="HE256" t="str">
            <v/>
          </cell>
          <cell r="HG256" t="str">
            <v/>
          </cell>
        </row>
        <row r="257">
          <cell r="C257" t="str">
            <v>Highwinds</v>
          </cell>
          <cell r="D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HC257" t="str">
            <v/>
          </cell>
          <cell r="HD257" t="str">
            <v/>
          </cell>
          <cell r="HE257" t="str">
            <v/>
          </cell>
          <cell r="HG257" t="str">
            <v/>
          </cell>
        </row>
        <row r="258">
          <cell r="C258" t="str">
            <v>Montezuma</v>
          </cell>
          <cell r="D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HC258" t="str">
            <v/>
          </cell>
          <cell r="HD258" t="str">
            <v/>
          </cell>
          <cell r="HE258" t="str">
            <v/>
          </cell>
          <cell r="HG258" t="str">
            <v/>
          </cell>
        </row>
        <row r="259">
          <cell r="C259" t="str">
            <v>Montezuma</v>
          </cell>
          <cell r="D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HC259" t="str">
            <v/>
          </cell>
          <cell r="HD259" t="str">
            <v/>
          </cell>
          <cell r="HE259" t="str">
            <v/>
          </cell>
          <cell r="HG259" t="str">
            <v/>
          </cell>
        </row>
        <row r="260">
          <cell r="C260" t="str">
            <v>Montezuma</v>
          </cell>
          <cell r="D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HC260" t="str">
            <v/>
          </cell>
          <cell r="HD260" t="str">
            <v/>
          </cell>
          <cell r="HE260" t="str">
            <v/>
          </cell>
          <cell r="HG260" t="str">
            <v/>
          </cell>
        </row>
        <row r="261">
          <cell r="C261" t="str">
            <v>Montezuma</v>
          </cell>
          <cell r="D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HC261" t="str">
            <v/>
          </cell>
          <cell r="HD261" t="str">
            <v/>
          </cell>
          <cell r="HE261" t="str">
            <v/>
          </cell>
          <cell r="HG261" t="str">
            <v/>
          </cell>
        </row>
        <row r="262">
          <cell r="C262" t="str">
            <v>Montezuma</v>
          </cell>
          <cell r="D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HC262" t="str">
            <v/>
          </cell>
          <cell r="HD262" t="str">
            <v/>
          </cell>
          <cell r="HE262" t="str">
            <v/>
          </cell>
          <cell r="HG262" t="str">
            <v/>
          </cell>
        </row>
        <row r="263">
          <cell r="C263" t="str">
            <v>Northern Colorado GE</v>
          </cell>
          <cell r="D263" t="str">
            <v>Warranty Sweep</v>
          </cell>
          <cell r="H263">
            <v>210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375</v>
          </cell>
          <cell r="N263">
            <v>6374.132099653847</v>
          </cell>
          <cell r="HC263">
            <v>0</v>
          </cell>
          <cell r="HD263">
            <v>0</v>
          </cell>
          <cell r="HE263">
            <v>8</v>
          </cell>
          <cell r="HG263">
            <v>8</v>
          </cell>
        </row>
        <row r="264">
          <cell r="C264" t="str">
            <v>Northern Colorado GE</v>
          </cell>
          <cell r="D264" t="str">
            <v>Major</v>
          </cell>
          <cell r="H264">
            <v>420</v>
          </cell>
          <cell r="I264">
            <v>0</v>
          </cell>
          <cell r="J264">
            <v>1068.3151957153441</v>
          </cell>
          <cell r="K264">
            <v>0</v>
          </cell>
          <cell r="L264">
            <v>0</v>
          </cell>
          <cell r="M264">
            <v>22212.75</v>
          </cell>
          <cell r="N264">
            <v>16313.528753714079</v>
          </cell>
          <cell r="HC264">
            <v>0.2</v>
          </cell>
          <cell r="HD264">
            <v>1</v>
          </cell>
          <cell r="HE264">
            <v>3</v>
          </cell>
          <cell r="HG264">
            <v>3</v>
          </cell>
        </row>
        <row r="265">
          <cell r="C265" t="str">
            <v>Northern Colorado GE</v>
          </cell>
          <cell r="D265" t="str">
            <v>Minor</v>
          </cell>
          <cell r="H265">
            <v>210</v>
          </cell>
          <cell r="I265">
            <v>0</v>
          </cell>
          <cell r="J265">
            <v>1068.3151957153441</v>
          </cell>
          <cell r="K265">
            <v>0</v>
          </cell>
          <cell r="L265">
            <v>0</v>
          </cell>
          <cell r="M265">
            <v>9048.4500000000007</v>
          </cell>
          <cell r="N265">
            <v>5842.9544246826936</v>
          </cell>
          <cell r="HC265">
            <v>0.2</v>
          </cell>
          <cell r="HD265">
            <v>0</v>
          </cell>
          <cell r="HE265">
            <v>12</v>
          </cell>
          <cell r="HG265">
            <v>12</v>
          </cell>
        </row>
        <row r="266">
          <cell r="C266" t="str">
            <v>Northern Colorado GE</v>
          </cell>
          <cell r="D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HC266" t="str">
            <v/>
          </cell>
          <cell r="HD266" t="str">
            <v/>
          </cell>
          <cell r="HE266" t="str">
            <v/>
          </cell>
          <cell r="HG266" t="str">
            <v/>
          </cell>
        </row>
        <row r="267">
          <cell r="C267" t="str">
            <v>Northern Colorado GE</v>
          </cell>
          <cell r="D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HC267" t="str">
            <v/>
          </cell>
          <cell r="HD267" t="str">
            <v/>
          </cell>
          <cell r="HE267" t="str">
            <v/>
          </cell>
          <cell r="HG267" t="str">
            <v/>
          </cell>
        </row>
        <row r="268">
          <cell r="C268" t="str">
            <v>Northern Colorado SE</v>
          </cell>
          <cell r="D268" t="str">
            <v>Warranty Sweep</v>
          </cell>
          <cell r="H268">
            <v>630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1650</v>
          </cell>
          <cell r="N268">
            <v>28046.181238476929</v>
          </cell>
          <cell r="HC268">
            <v>0</v>
          </cell>
          <cell r="HD268">
            <v>0</v>
          </cell>
          <cell r="HE268">
            <v>4</v>
          </cell>
          <cell r="HG268">
            <v>4</v>
          </cell>
        </row>
        <row r="269">
          <cell r="C269" t="str">
            <v>Northern Colorado SE</v>
          </cell>
          <cell r="D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HC269" t="str">
            <v/>
          </cell>
          <cell r="HD269" t="str">
            <v/>
          </cell>
          <cell r="HE269" t="str">
            <v/>
          </cell>
          <cell r="HG269" t="str">
            <v/>
          </cell>
        </row>
        <row r="270">
          <cell r="C270" t="str">
            <v>Northern Colorado SE</v>
          </cell>
          <cell r="D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HC270" t="str">
            <v/>
          </cell>
          <cell r="HD270" t="str">
            <v/>
          </cell>
          <cell r="HE270" t="str">
            <v/>
          </cell>
          <cell r="HG270" t="str">
            <v/>
          </cell>
        </row>
        <row r="271">
          <cell r="C271" t="str">
            <v>Northern Colorado SE</v>
          </cell>
          <cell r="D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HC271" t="str">
            <v/>
          </cell>
          <cell r="HD271" t="str">
            <v/>
          </cell>
          <cell r="HE271" t="str">
            <v/>
          </cell>
          <cell r="HG271" t="str">
            <v/>
          </cell>
        </row>
        <row r="272">
          <cell r="C272" t="str">
            <v>Northern Colorado SE</v>
          </cell>
          <cell r="D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HC272" t="str">
            <v/>
          </cell>
          <cell r="HD272" t="str">
            <v/>
          </cell>
          <cell r="HE272" t="str">
            <v/>
          </cell>
          <cell r="HG272" t="str">
            <v/>
          </cell>
        </row>
        <row r="273">
          <cell r="C273" t="str">
            <v>Peetz 1</v>
          </cell>
          <cell r="D273" t="str">
            <v>Major</v>
          </cell>
          <cell r="H273">
            <v>3360</v>
          </cell>
          <cell r="I273">
            <v>0</v>
          </cell>
          <cell r="J273">
            <v>9472.3947353427156</v>
          </cell>
          <cell r="K273">
            <v>0</v>
          </cell>
          <cell r="L273">
            <v>0</v>
          </cell>
          <cell r="M273">
            <v>196953.05</v>
          </cell>
          <cell r="N273">
            <v>144646.62161626483</v>
          </cell>
          <cell r="HC273">
            <v>0.2</v>
          </cell>
          <cell r="HD273">
            <v>4</v>
          </cell>
          <cell r="HE273">
            <v>8</v>
          </cell>
          <cell r="HG273">
            <v>10</v>
          </cell>
        </row>
        <row r="274">
          <cell r="C274" t="str">
            <v>Peetz 1</v>
          </cell>
          <cell r="D274" t="str">
            <v>Minor</v>
          </cell>
          <cell r="H274">
            <v>1260</v>
          </cell>
          <cell r="I274">
            <v>0</v>
          </cell>
          <cell r="J274">
            <v>9472.3947353427156</v>
          </cell>
          <cell r="K274">
            <v>0</v>
          </cell>
          <cell r="L274">
            <v>0</v>
          </cell>
          <cell r="M274">
            <v>80229.59</v>
          </cell>
          <cell r="N274">
            <v>51807.529232186549</v>
          </cell>
          <cell r="HC274">
            <v>0.2</v>
          </cell>
          <cell r="HD274">
            <v>1</v>
          </cell>
          <cell r="HE274">
            <v>2</v>
          </cell>
          <cell r="HG274">
            <v>2</v>
          </cell>
        </row>
        <row r="275">
          <cell r="C275" t="str">
            <v>Peetz 1</v>
          </cell>
          <cell r="D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HC275" t="str">
            <v/>
          </cell>
          <cell r="HD275" t="str">
            <v/>
          </cell>
          <cell r="HE275" t="str">
            <v/>
          </cell>
          <cell r="HG275" t="str">
            <v/>
          </cell>
        </row>
        <row r="276">
          <cell r="C276" t="str">
            <v>Peetz 1</v>
          </cell>
          <cell r="D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HC276" t="str">
            <v/>
          </cell>
          <cell r="HD276" t="str">
            <v/>
          </cell>
          <cell r="HE276" t="str">
            <v/>
          </cell>
          <cell r="HG276" t="str">
            <v/>
          </cell>
        </row>
        <row r="277">
          <cell r="C277" t="str">
            <v>Peetz 1</v>
          </cell>
          <cell r="D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HC277" t="str">
            <v/>
          </cell>
          <cell r="HD277" t="str">
            <v/>
          </cell>
          <cell r="HE277" t="str">
            <v/>
          </cell>
          <cell r="HG277" t="str">
            <v/>
          </cell>
        </row>
        <row r="278">
          <cell r="C278" t="str">
            <v>Peetz 2</v>
          </cell>
          <cell r="D278" t="str">
            <v>Major</v>
          </cell>
          <cell r="H278">
            <v>3360</v>
          </cell>
          <cell r="I278">
            <v>0</v>
          </cell>
          <cell r="J278">
            <v>9543.6157483904044</v>
          </cell>
          <cell r="K278">
            <v>0</v>
          </cell>
          <cell r="L278">
            <v>0</v>
          </cell>
          <cell r="M278">
            <v>198433.9</v>
          </cell>
          <cell r="N278">
            <v>145734.19019984579</v>
          </cell>
          <cell r="HC278">
            <v>0.2</v>
          </cell>
          <cell r="HD278">
            <v>4</v>
          </cell>
          <cell r="HE278">
            <v>4</v>
          </cell>
          <cell r="HG278">
            <v>6</v>
          </cell>
        </row>
        <row r="279">
          <cell r="C279" t="str">
            <v>Peetz 2</v>
          </cell>
          <cell r="D279" t="str">
            <v>Minor</v>
          </cell>
          <cell r="H279">
            <v>1260</v>
          </cell>
          <cell r="I279">
            <v>0</v>
          </cell>
          <cell r="J279">
            <v>9543.6157483904044</v>
          </cell>
          <cell r="K279">
            <v>0</v>
          </cell>
          <cell r="L279">
            <v>0</v>
          </cell>
          <cell r="M279">
            <v>80832.820000000007</v>
          </cell>
          <cell r="N279">
            <v>52197.059527165395</v>
          </cell>
          <cell r="HC279">
            <v>0.2</v>
          </cell>
          <cell r="HD279">
            <v>1</v>
          </cell>
          <cell r="HE279">
            <v>1</v>
          </cell>
          <cell r="HG279">
            <v>1</v>
          </cell>
        </row>
        <row r="280">
          <cell r="C280" t="str">
            <v>Peetz 2</v>
          </cell>
          <cell r="D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HC280" t="str">
            <v/>
          </cell>
          <cell r="HD280" t="str">
            <v/>
          </cell>
          <cell r="HE280" t="str">
            <v/>
          </cell>
          <cell r="HG280" t="str">
            <v/>
          </cell>
        </row>
        <row r="281">
          <cell r="C281" t="str">
            <v>Peetz 2</v>
          </cell>
          <cell r="D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HC281" t="str">
            <v/>
          </cell>
          <cell r="HD281" t="str">
            <v/>
          </cell>
          <cell r="HE281" t="str">
            <v/>
          </cell>
          <cell r="HG281" t="str">
            <v/>
          </cell>
        </row>
        <row r="282">
          <cell r="C282" t="str">
            <v>Peetz 2</v>
          </cell>
          <cell r="D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HC282" t="str">
            <v/>
          </cell>
          <cell r="HD282" t="str">
            <v/>
          </cell>
          <cell r="HE282" t="str">
            <v/>
          </cell>
          <cell r="HG282" t="str">
            <v/>
          </cell>
        </row>
        <row r="283">
          <cell r="C283" t="str">
            <v>Stateline</v>
          </cell>
          <cell r="D283" t="str">
            <v>Major</v>
          </cell>
          <cell r="H283">
            <v>11830</v>
          </cell>
          <cell r="I283">
            <v>0</v>
          </cell>
          <cell r="J283">
            <v>18745.772320665492</v>
          </cell>
          <cell r="K283">
            <v>87085.5</v>
          </cell>
          <cell r="L283">
            <v>7700</v>
          </cell>
          <cell r="M283">
            <v>107502.66</v>
          </cell>
          <cell r="N283">
            <v>320178.96392022166</v>
          </cell>
          <cell r="HC283">
            <v>0.25925925925925924</v>
          </cell>
          <cell r="HD283">
            <v>5</v>
          </cell>
          <cell r="HE283">
            <v>2</v>
          </cell>
          <cell r="HG283">
            <v>4</v>
          </cell>
        </row>
        <row r="284">
          <cell r="C284" t="str">
            <v>Stateline</v>
          </cell>
          <cell r="D284" t="str">
            <v>Mini-Minor</v>
          </cell>
          <cell r="H284">
            <v>3360</v>
          </cell>
          <cell r="I284">
            <v>0</v>
          </cell>
          <cell r="J284">
            <v>14195.77232066549</v>
          </cell>
          <cell r="K284">
            <v>0</v>
          </cell>
          <cell r="L284">
            <v>0</v>
          </cell>
          <cell r="M284">
            <v>31248.82</v>
          </cell>
          <cell r="N284">
            <v>71221.010897032276</v>
          </cell>
          <cell r="HC284">
            <v>0</v>
          </cell>
          <cell r="HD284">
            <v>11</v>
          </cell>
          <cell r="HE284">
            <v>1</v>
          </cell>
          <cell r="HG284">
            <v>6</v>
          </cell>
        </row>
        <row r="285">
          <cell r="C285" t="str">
            <v>Stateline</v>
          </cell>
          <cell r="D285" t="str">
            <v>GBX Oil Changes</v>
          </cell>
          <cell r="H285">
            <v>1400</v>
          </cell>
          <cell r="I285">
            <v>6000</v>
          </cell>
          <cell r="J285">
            <v>0</v>
          </cell>
          <cell r="K285">
            <v>0</v>
          </cell>
          <cell r="L285">
            <v>0</v>
          </cell>
          <cell r="M285">
            <v>59796</v>
          </cell>
          <cell r="N285">
            <v>58016.996252599332</v>
          </cell>
          <cell r="HC285">
            <v>0</v>
          </cell>
          <cell r="HD285">
            <v>2</v>
          </cell>
          <cell r="HE285">
            <v>9</v>
          </cell>
          <cell r="HG285">
            <v>10</v>
          </cell>
        </row>
        <row r="286">
          <cell r="C286" t="str">
            <v>Stateline</v>
          </cell>
          <cell r="D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HC286" t="str">
            <v/>
          </cell>
          <cell r="HD286" t="str">
            <v/>
          </cell>
          <cell r="HE286" t="str">
            <v/>
          </cell>
          <cell r="HG286" t="str">
            <v/>
          </cell>
        </row>
        <row r="287">
          <cell r="C287" t="str">
            <v>Stateline</v>
          </cell>
          <cell r="D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HC287" t="str">
            <v/>
          </cell>
          <cell r="HD287" t="str">
            <v/>
          </cell>
          <cell r="HE287" t="str">
            <v/>
          </cell>
          <cell r="HG287" t="str">
            <v/>
          </cell>
        </row>
        <row r="288">
          <cell r="C288" t="str">
            <v>Vansycle 1</v>
          </cell>
          <cell r="D288" t="str">
            <v>Major</v>
          </cell>
          <cell r="H288">
            <v>700</v>
          </cell>
          <cell r="I288">
            <v>0</v>
          </cell>
          <cell r="J288">
            <v>1190.81533815737</v>
          </cell>
          <cell r="K288">
            <v>0</v>
          </cell>
          <cell r="L288">
            <v>0</v>
          </cell>
          <cell r="M288">
            <v>8998.02</v>
          </cell>
          <cell r="N288">
            <v>25041.800962345638</v>
          </cell>
          <cell r="HC288">
            <v>0.1111111111111111</v>
          </cell>
          <cell r="HD288">
            <v>1</v>
          </cell>
          <cell r="HE288">
            <v>7</v>
          </cell>
          <cell r="HG288">
            <v>7</v>
          </cell>
        </row>
        <row r="289">
          <cell r="C289" t="str">
            <v>Vansycle 1</v>
          </cell>
          <cell r="D289" t="str">
            <v>Mini-Minor</v>
          </cell>
          <cell r="H289">
            <v>280</v>
          </cell>
          <cell r="I289">
            <v>0</v>
          </cell>
          <cell r="J289">
            <v>1190.81533815737</v>
          </cell>
          <cell r="K289">
            <v>0</v>
          </cell>
          <cell r="L289">
            <v>0</v>
          </cell>
          <cell r="M289">
            <v>2615.54</v>
          </cell>
          <cell r="N289">
            <v>5961.2299869762692</v>
          </cell>
          <cell r="HC289">
            <v>0</v>
          </cell>
          <cell r="HD289">
            <v>0</v>
          </cell>
          <cell r="HE289">
            <v>1</v>
          </cell>
          <cell r="HG289">
            <v>1</v>
          </cell>
        </row>
        <row r="290">
          <cell r="C290" t="str">
            <v>Vansycle 1</v>
          </cell>
          <cell r="D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HC290" t="str">
            <v/>
          </cell>
          <cell r="HD290" t="str">
            <v/>
          </cell>
          <cell r="HE290" t="str">
            <v/>
          </cell>
          <cell r="HG290" t="str">
            <v/>
          </cell>
        </row>
        <row r="291">
          <cell r="C291" t="str">
            <v>Vansycle 1</v>
          </cell>
          <cell r="D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HC291" t="str">
            <v/>
          </cell>
          <cell r="HD291" t="str">
            <v/>
          </cell>
          <cell r="HE291" t="str">
            <v/>
          </cell>
          <cell r="HG291" t="str">
            <v/>
          </cell>
        </row>
        <row r="292">
          <cell r="C292" t="str">
            <v>Vansycle 1</v>
          </cell>
          <cell r="D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HC292" t="str">
            <v/>
          </cell>
          <cell r="HD292" t="str">
            <v/>
          </cell>
          <cell r="HE292" t="str">
            <v/>
          </cell>
          <cell r="HG292" t="str">
            <v/>
          </cell>
        </row>
        <row r="293">
          <cell r="C293" t="str">
            <v>Vansycle 2</v>
          </cell>
          <cell r="D293" t="str">
            <v>Warranty Sweep</v>
          </cell>
          <cell r="H293">
            <v>280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1075</v>
          </cell>
          <cell r="N293">
            <v>18272.512019007696</v>
          </cell>
          <cell r="HC293">
            <v>0</v>
          </cell>
          <cell r="HD293">
            <v>1</v>
          </cell>
          <cell r="HE293">
            <v>8</v>
          </cell>
          <cell r="HG293">
            <v>8</v>
          </cell>
        </row>
        <row r="294">
          <cell r="C294" t="str">
            <v>Vansycle 2</v>
          </cell>
          <cell r="D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HC294" t="str">
            <v/>
          </cell>
          <cell r="HD294" t="str">
            <v/>
          </cell>
          <cell r="HE294" t="str">
            <v/>
          </cell>
          <cell r="HG294" t="str">
            <v/>
          </cell>
        </row>
        <row r="295">
          <cell r="C295" t="str">
            <v>Vansycle 2</v>
          </cell>
          <cell r="D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HC295" t="str">
            <v/>
          </cell>
          <cell r="HD295" t="str">
            <v/>
          </cell>
          <cell r="HE295" t="str">
            <v/>
          </cell>
          <cell r="HG295" t="str">
            <v/>
          </cell>
        </row>
        <row r="296">
          <cell r="C296" t="str">
            <v>Vansycle 2</v>
          </cell>
          <cell r="D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HC296" t="str">
            <v/>
          </cell>
          <cell r="HD296" t="str">
            <v/>
          </cell>
          <cell r="HE296" t="str">
            <v/>
          </cell>
          <cell r="HG296" t="str">
            <v/>
          </cell>
        </row>
        <row r="297">
          <cell r="C297" t="str">
            <v>Vansycle 2</v>
          </cell>
          <cell r="D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HC297" t="str">
            <v/>
          </cell>
          <cell r="HD297" t="str">
            <v/>
          </cell>
          <cell r="HE297" t="str">
            <v/>
          </cell>
          <cell r="HG297" t="str">
            <v/>
          </cell>
        </row>
        <row r="298">
          <cell r="C298" t="str">
            <v>Wind Power Partners 90</v>
          </cell>
          <cell r="D298" t="str">
            <v>Major</v>
          </cell>
          <cell r="H298">
            <v>3640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7150</v>
          </cell>
          <cell r="N298">
            <v>30763.056679718276</v>
          </cell>
          <cell r="HC298">
            <v>0.1111111111111111</v>
          </cell>
          <cell r="HD298">
            <v>11</v>
          </cell>
          <cell r="HE298">
            <v>1</v>
          </cell>
          <cell r="HG298">
            <v>6</v>
          </cell>
        </row>
        <row r="299">
          <cell r="C299" t="str">
            <v>Wind Power Partners 90</v>
          </cell>
          <cell r="D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HC299" t="str">
            <v/>
          </cell>
          <cell r="HD299" t="str">
            <v/>
          </cell>
          <cell r="HE299" t="str">
            <v/>
          </cell>
          <cell r="HG299" t="str">
            <v/>
          </cell>
        </row>
        <row r="300">
          <cell r="C300" t="str">
            <v>Wind Power Partners 90</v>
          </cell>
          <cell r="D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HC300" t="str">
            <v/>
          </cell>
          <cell r="HD300" t="str">
            <v/>
          </cell>
          <cell r="HE300" t="str">
            <v/>
          </cell>
          <cell r="HG300" t="str">
            <v/>
          </cell>
        </row>
        <row r="301">
          <cell r="C301" t="str">
            <v>Wind Power Partners 90</v>
          </cell>
          <cell r="D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HC301" t="str">
            <v/>
          </cell>
          <cell r="HD301" t="str">
            <v/>
          </cell>
          <cell r="HE301" t="str">
            <v/>
          </cell>
          <cell r="HG301" t="str">
            <v/>
          </cell>
        </row>
        <row r="302">
          <cell r="C302" t="str">
            <v>Wind Power Partners 90</v>
          </cell>
          <cell r="D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HC302" t="str">
            <v/>
          </cell>
          <cell r="HD302" t="str">
            <v/>
          </cell>
          <cell r="HE302" t="str">
            <v/>
          </cell>
          <cell r="HG302" t="str">
            <v/>
          </cell>
        </row>
        <row r="303">
          <cell r="C303" t="str">
            <v>Wind Power Partners 91</v>
          </cell>
          <cell r="D303" t="str">
            <v>Major</v>
          </cell>
          <cell r="H303">
            <v>3640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10725</v>
          </cell>
          <cell r="N303">
            <v>46144.585019577411</v>
          </cell>
          <cell r="HC303">
            <v>0.1111111111111111</v>
          </cell>
          <cell r="HD303">
            <v>11</v>
          </cell>
          <cell r="HE303">
            <v>1</v>
          </cell>
          <cell r="HG303">
            <v>6</v>
          </cell>
        </row>
        <row r="304">
          <cell r="C304" t="str">
            <v>Wind Power Partners 91</v>
          </cell>
          <cell r="D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HC304" t="str">
            <v/>
          </cell>
          <cell r="HD304" t="str">
            <v/>
          </cell>
          <cell r="HE304" t="str">
            <v/>
          </cell>
          <cell r="HG304" t="str">
            <v/>
          </cell>
        </row>
        <row r="305">
          <cell r="C305" t="str">
            <v>Wind Power Partners 91</v>
          </cell>
          <cell r="D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HC305" t="str">
            <v/>
          </cell>
          <cell r="HD305" t="str">
            <v/>
          </cell>
          <cell r="HE305" t="str">
            <v/>
          </cell>
          <cell r="HG305" t="str">
            <v/>
          </cell>
        </row>
        <row r="306">
          <cell r="C306" t="str">
            <v>Wind Power Partners 91</v>
          </cell>
          <cell r="D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HC306" t="str">
            <v/>
          </cell>
          <cell r="HD306" t="str">
            <v/>
          </cell>
          <cell r="HE306" t="str">
            <v/>
          </cell>
          <cell r="HG306" t="str">
            <v/>
          </cell>
        </row>
        <row r="307">
          <cell r="C307" t="str">
            <v>Wind Power Partners 91</v>
          </cell>
          <cell r="D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HC307" t="str">
            <v/>
          </cell>
          <cell r="HD307" t="str">
            <v/>
          </cell>
          <cell r="HE307" t="str">
            <v/>
          </cell>
          <cell r="HG307" t="str">
            <v/>
          </cell>
        </row>
        <row r="308">
          <cell r="C308" t="str">
            <v>Wind Power Partners 91-2</v>
          </cell>
          <cell r="D308" t="str">
            <v>Major</v>
          </cell>
          <cell r="H308">
            <v>3640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14300</v>
          </cell>
          <cell r="N308">
            <v>61526.113359436553</v>
          </cell>
          <cell r="HC308">
            <v>0.1111111111111111</v>
          </cell>
          <cell r="HD308">
            <v>11</v>
          </cell>
          <cell r="HE308">
            <v>1</v>
          </cell>
          <cell r="HG308">
            <v>6</v>
          </cell>
        </row>
        <row r="309">
          <cell r="C309" t="str">
            <v>Wind Power Partners 91-2</v>
          </cell>
          <cell r="D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HC309" t="str">
            <v/>
          </cell>
          <cell r="HD309" t="str">
            <v/>
          </cell>
          <cell r="HE309" t="str">
            <v/>
          </cell>
          <cell r="HG309" t="str">
            <v/>
          </cell>
        </row>
        <row r="310">
          <cell r="C310" t="str">
            <v>Wind Power Partners 91-2</v>
          </cell>
          <cell r="D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HC310" t="str">
            <v/>
          </cell>
          <cell r="HD310" t="str">
            <v/>
          </cell>
          <cell r="HE310" t="str">
            <v/>
          </cell>
          <cell r="HG310" t="str">
            <v/>
          </cell>
        </row>
        <row r="311">
          <cell r="C311" t="str">
            <v>Wind Power Partners 91-2</v>
          </cell>
          <cell r="D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HC311" t="str">
            <v/>
          </cell>
          <cell r="HD311" t="str">
            <v/>
          </cell>
          <cell r="HE311" t="str">
            <v/>
          </cell>
          <cell r="HG311" t="str">
            <v/>
          </cell>
        </row>
        <row r="312">
          <cell r="C312" t="str">
            <v>Wind Power Partners 91-2</v>
          </cell>
          <cell r="D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HC312" t="str">
            <v/>
          </cell>
          <cell r="HD312" t="str">
            <v/>
          </cell>
          <cell r="HE312" t="str">
            <v/>
          </cell>
          <cell r="HG312" t="str">
            <v/>
          </cell>
        </row>
        <row r="313">
          <cell r="C313" t="str">
            <v>Wind Power Partners 92</v>
          </cell>
          <cell r="D313" t="str">
            <v>Major</v>
          </cell>
          <cell r="H313">
            <v>3640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14300</v>
          </cell>
          <cell r="N313">
            <v>61526.113359436553</v>
          </cell>
          <cell r="HC313">
            <v>0.1111111111111111</v>
          </cell>
          <cell r="HD313">
            <v>11</v>
          </cell>
          <cell r="HE313">
            <v>1</v>
          </cell>
          <cell r="HG313">
            <v>6</v>
          </cell>
        </row>
        <row r="314">
          <cell r="C314" t="str">
            <v>Wind Power Partners 92</v>
          </cell>
          <cell r="D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HC314" t="str">
            <v/>
          </cell>
          <cell r="HD314" t="str">
            <v/>
          </cell>
          <cell r="HE314" t="str">
            <v/>
          </cell>
          <cell r="HG314" t="str">
            <v/>
          </cell>
        </row>
        <row r="315">
          <cell r="C315" t="str">
            <v>Wind Power Partners 92</v>
          </cell>
          <cell r="D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HC315" t="str">
            <v/>
          </cell>
          <cell r="HD315" t="str">
            <v/>
          </cell>
          <cell r="HE315" t="str">
            <v/>
          </cell>
          <cell r="HG315" t="str">
            <v/>
          </cell>
        </row>
        <row r="316">
          <cell r="C316" t="str">
            <v>Wind Power Partners 92</v>
          </cell>
          <cell r="D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HC316" t="str">
            <v/>
          </cell>
          <cell r="HD316" t="str">
            <v/>
          </cell>
          <cell r="HE316" t="str">
            <v/>
          </cell>
          <cell r="HG316" t="str">
            <v/>
          </cell>
        </row>
        <row r="317">
          <cell r="C317" t="str">
            <v>Wind Power Partners 92</v>
          </cell>
          <cell r="D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HC317" t="str">
            <v/>
          </cell>
          <cell r="HD317" t="str">
            <v/>
          </cell>
          <cell r="HE317" t="str">
            <v/>
          </cell>
          <cell r="HG317" t="str">
            <v/>
          </cell>
        </row>
        <row r="318">
          <cell r="C318" t="str">
            <v>Wyoming</v>
          </cell>
          <cell r="D318" t="str">
            <v>Major</v>
          </cell>
          <cell r="H318">
            <v>3840</v>
          </cell>
          <cell r="I318">
            <v>0</v>
          </cell>
          <cell r="J318">
            <v>10737.217252578201</v>
          </cell>
          <cell r="K318">
            <v>55310</v>
          </cell>
          <cell r="L318">
            <v>0</v>
          </cell>
          <cell r="M318">
            <v>293296</v>
          </cell>
          <cell r="N318">
            <v>132204.22132615387</v>
          </cell>
          <cell r="HC318">
            <v>0.33333333333333331</v>
          </cell>
          <cell r="HD318">
            <v>1</v>
          </cell>
          <cell r="HE318">
            <v>5</v>
          </cell>
          <cell r="HG318">
            <v>5</v>
          </cell>
        </row>
        <row r="319">
          <cell r="C319" t="str">
            <v>Wyoming</v>
          </cell>
          <cell r="D319" t="str">
            <v>Minor</v>
          </cell>
          <cell r="H319">
            <v>2730</v>
          </cell>
          <cell r="I319">
            <v>0</v>
          </cell>
          <cell r="J319">
            <v>6837.2172525782007</v>
          </cell>
          <cell r="K319">
            <v>0</v>
          </cell>
          <cell r="L319">
            <v>0</v>
          </cell>
          <cell r="M319">
            <v>69039.199999999997</v>
          </cell>
          <cell r="N319">
            <v>102717.95839108848</v>
          </cell>
          <cell r="HC319">
            <v>0.1111111111111111</v>
          </cell>
          <cell r="HD319">
            <v>3</v>
          </cell>
          <cell r="HE319">
            <v>9</v>
          </cell>
          <cell r="HG319">
            <v>10</v>
          </cell>
        </row>
        <row r="320">
          <cell r="C320" t="str">
            <v>Wyoming</v>
          </cell>
          <cell r="D320" t="str">
            <v>GBX Oil Changes</v>
          </cell>
          <cell r="H320">
            <v>140</v>
          </cell>
          <cell r="I320">
            <v>1200</v>
          </cell>
          <cell r="J320">
            <v>0</v>
          </cell>
          <cell r="K320">
            <v>0</v>
          </cell>
          <cell r="L320">
            <v>0</v>
          </cell>
          <cell r="M320">
            <v>53388.800000000003</v>
          </cell>
          <cell r="N320">
            <v>4532.716159753847</v>
          </cell>
          <cell r="HC320">
            <v>0</v>
          </cell>
          <cell r="HD320">
            <v>1</v>
          </cell>
          <cell r="HE320">
            <v>5</v>
          </cell>
          <cell r="HG320">
            <v>5</v>
          </cell>
        </row>
        <row r="321">
          <cell r="C321" t="str">
            <v>Wyoming</v>
          </cell>
          <cell r="D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HC321" t="str">
            <v/>
          </cell>
          <cell r="HD321" t="str">
            <v/>
          </cell>
          <cell r="HE321" t="str">
            <v/>
          </cell>
          <cell r="HG321" t="str">
            <v/>
          </cell>
        </row>
        <row r="322">
          <cell r="C322" t="str">
            <v>Wyoming</v>
          </cell>
          <cell r="D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HC322" t="str">
            <v/>
          </cell>
          <cell r="HD322" t="str">
            <v/>
          </cell>
          <cell r="HE322" t="str">
            <v/>
          </cell>
          <cell r="HG322" t="str">
            <v/>
          </cell>
        </row>
        <row r="323">
          <cell r="C323" t="str">
            <v>Cabazon</v>
          </cell>
          <cell r="D323" t="str">
            <v>Major (CZ &amp; GP)</v>
          </cell>
          <cell r="H323">
            <v>1540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23198.240000000002</v>
          </cell>
          <cell r="N323">
            <v>47444.309053922254</v>
          </cell>
          <cell r="HC323">
            <v>0</v>
          </cell>
          <cell r="HD323">
            <v>4</v>
          </cell>
          <cell r="HE323">
            <v>1</v>
          </cell>
          <cell r="HG323">
            <v>3</v>
          </cell>
        </row>
        <row r="324">
          <cell r="C324" t="str">
            <v>Cabazon</v>
          </cell>
          <cell r="D324" t="str">
            <v>Minor</v>
          </cell>
          <cell r="H324">
            <v>630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25477.399999999998</v>
          </cell>
          <cell r="N324">
            <v>20581.817972420253</v>
          </cell>
          <cell r="HC324">
            <v>0</v>
          </cell>
          <cell r="HD324">
            <v>1</v>
          </cell>
          <cell r="HE324">
            <v>10</v>
          </cell>
          <cell r="HG324">
            <v>10</v>
          </cell>
        </row>
        <row r="325">
          <cell r="C325" t="str">
            <v>Cabazon</v>
          </cell>
          <cell r="D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HC325" t="str">
            <v/>
          </cell>
          <cell r="HD325" t="str">
            <v/>
          </cell>
          <cell r="HE325" t="str">
            <v/>
          </cell>
          <cell r="HG325" t="str">
            <v/>
          </cell>
        </row>
        <row r="326">
          <cell r="C326" t="str">
            <v>Cabazon</v>
          </cell>
          <cell r="D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HC326" t="str">
            <v/>
          </cell>
          <cell r="HD326" t="str">
            <v/>
          </cell>
          <cell r="HE326" t="str">
            <v/>
          </cell>
          <cell r="HG326" t="str">
            <v/>
          </cell>
        </row>
        <row r="327">
          <cell r="C327" t="str">
            <v>Cabazon</v>
          </cell>
          <cell r="D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HC327" t="str">
            <v/>
          </cell>
          <cell r="HD327" t="str">
            <v/>
          </cell>
          <cell r="HE327" t="str">
            <v/>
          </cell>
          <cell r="HG327" t="str">
            <v/>
          </cell>
        </row>
        <row r="328">
          <cell r="C328" t="str">
            <v>Green Power</v>
          </cell>
          <cell r="D328" t="str">
            <v>Major (CZ &amp; GP)</v>
          </cell>
          <cell r="H328">
            <v>630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8922.4</v>
          </cell>
          <cell r="N328">
            <v>18247.811174585484</v>
          </cell>
          <cell r="HC328">
            <v>0</v>
          </cell>
          <cell r="HD328">
            <v>1</v>
          </cell>
          <cell r="HE328">
            <v>5</v>
          </cell>
          <cell r="HG328">
            <v>5</v>
          </cell>
        </row>
        <row r="329">
          <cell r="C329" t="str">
            <v>Green Power</v>
          </cell>
          <cell r="D329" t="str">
            <v>Minor</v>
          </cell>
          <cell r="H329">
            <v>630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9799</v>
          </cell>
          <cell r="N329">
            <v>7916.0838355462511</v>
          </cell>
          <cell r="HC329">
            <v>0</v>
          </cell>
          <cell r="HD329">
            <v>2</v>
          </cell>
          <cell r="HE329">
            <v>10</v>
          </cell>
          <cell r="HG329">
            <v>11</v>
          </cell>
        </row>
        <row r="330">
          <cell r="C330" t="str">
            <v>Green Power</v>
          </cell>
          <cell r="D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HC330" t="str">
            <v/>
          </cell>
          <cell r="HD330" t="str">
            <v/>
          </cell>
          <cell r="HE330" t="str">
            <v/>
          </cell>
          <cell r="HG330" t="str">
            <v/>
          </cell>
        </row>
        <row r="331">
          <cell r="C331" t="str">
            <v>Green Power</v>
          </cell>
          <cell r="D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HC331" t="str">
            <v/>
          </cell>
          <cell r="HD331" t="str">
            <v/>
          </cell>
          <cell r="HE331" t="str">
            <v/>
          </cell>
          <cell r="HG331" t="str">
            <v/>
          </cell>
        </row>
        <row r="332">
          <cell r="C332" t="str">
            <v>Green Power</v>
          </cell>
          <cell r="D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HC332" t="str">
            <v/>
          </cell>
          <cell r="HD332" t="str">
            <v/>
          </cell>
          <cell r="HE332" t="str">
            <v/>
          </cell>
          <cell r="HG332" t="str">
            <v/>
          </cell>
        </row>
        <row r="333">
          <cell r="C333" t="str">
            <v>Mojave 16/17/18 250</v>
          </cell>
          <cell r="D333" t="str">
            <v>Major</v>
          </cell>
          <cell r="H333">
            <v>3640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40215.54</v>
          </cell>
          <cell r="N333">
            <v>98265.165786134137</v>
          </cell>
          <cell r="HC333">
            <v>0.2</v>
          </cell>
          <cell r="HD333">
            <v>11</v>
          </cell>
          <cell r="HE333">
            <v>1</v>
          </cell>
          <cell r="HG333">
            <v>6</v>
          </cell>
        </row>
        <row r="334">
          <cell r="C334" t="str">
            <v>Mojave 16/17/18 250</v>
          </cell>
          <cell r="D334" t="str">
            <v>Minor</v>
          </cell>
          <cell r="H334">
            <v>3640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39067.439999999995</v>
          </cell>
          <cell r="N334">
            <v>50025.902582031922</v>
          </cell>
          <cell r="HC334">
            <v>0</v>
          </cell>
          <cell r="HD334">
            <v>11</v>
          </cell>
          <cell r="HE334">
            <v>1</v>
          </cell>
          <cell r="HG334">
            <v>6</v>
          </cell>
        </row>
        <row r="335">
          <cell r="C335" t="str">
            <v>Mojave 16/17/18 250</v>
          </cell>
          <cell r="D335" t="str">
            <v>Minor</v>
          </cell>
          <cell r="H335">
            <v>3640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39067.439999999995</v>
          </cell>
          <cell r="N335">
            <v>50025.902582031922</v>
          </cell>
          <cell r="HC335">
            <v>0</v>
          </cell>
          <cell r="HD335">
            <v>11</v>
          </cell>
          <cell r="HE335">
            <v>1</v>
          </cell>
          <cell r="HG335">
            <v>6</v>
          </cell>
        </row>
        <row r="336">
          <cell r="C336" t="str">
            <v>Mojave 16/17/18 250</v>
          </cell>
          <cell r="D336" t="str">
            <v>GBX Oil Changes</v>
          </cell>
          <cell r="H336">
            <v>3640</v>
          </cell>
          <cell r="I336">
            <v>31200</v>
          </cell>
          <cell r="J336">
            <v>0</v>
          </cell>
          <cell r="K336">
            <v>0</v>
          </cell>
          <cell r="L336">
            <v>0</v>
          </cell>
          <cell r="M336">
            <v>39658.400000000001</v>
          </cell>
          <cell r="N336">
            <v>32755.055262044716</v>
          </cell>
          <cell r="HC336">
            <v>0</v>
          </cell>
          <cell r="HD336">
            <v>11</v>
          </cell>
          <cell r="HE336">
            <v>1</v>
          </cell>
          <cell r="HG336">
            <v>6</v>
          </cell>
        </row>
        <row r="337">
          <cell r="C337" t="str">
            <v>Mojave 16/17/18 250</v>
          </cell>
          <cell r="D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HC337" t="str">
            <v/>
          </cell>
          <cell r="HD337" t="str">
            <v/>
          </cell>
          <cell r="HE337" t="str">
            <v/>
          </cell>
          <cell r="HG337" t="str">
            <v/>
          </cell>
        </row>
        <row r="338">
          <cell r="C338" t="str">
            <v>Mojave 16/17/18 600</v>
          </cell>
          <cell r="D338" t="str">
            <v>Major</v>
          </cell>
          <cell r="H338">
            <v>3640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7107.5999999999995</v>
          </cell>
          <cell r="N338">
            <v>17301.516847386134</v>
          </cell>
          <cell r="HC338">
            <v>0.1111111111111111</v>
          </cell>
          <cell r="HD338">
            <v>11</v>
          </cell>
          <cell r="HE338">
            <v>1</v>
          </cell>
          <cell r="HG338">
            <v>6</v>
          </cell>
        </row>
        <row r="339">
          <cell r="C339" t="str">
            <v>Mojave 16/17/18 600</v>
          </cell>
          <cell r="D339" t="str">
            <v>Minor (A / C)</v>
          </cell>
          <cell r="H339">
            <v>3640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1110.6000000000001</v>
          </cell>
          <cell r="N339">
            <v>14975.651415006349</v>
          </cell>
          <cell r="HC339">
            <v>0</v>
          </cell>
          <cell r="HD339">
            <v>11</v>
          </cell>
          <cell r="HE339">
            <v>1</v>
          </cell>
          <cell r="HG339">
            <v>6</v>
          </cell>
        </row>
        <row r="340">
          <cell r="C340" t="str">
            <v>Mojave 16/17/18 600</v>
          </cell>
          <cell r="D340" t="str">
            <v>Minor (A / C)</v>
          </cell>
          <cell r="H340">
            <v>3640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1110.6000000000001</v>
          </cell>
          <cell r="N340">
            <v>14975.651415006349</v>
          </cell>
          <cell r="HC340">
            <v>0</v>
          </cell>
          <cell r="HD340">
            <v>11</v>
          </cell>
          <cell r="HE340">
            <v>1</v>
          </cell>
          <cell r="HG340">
            <v>6</v>
          </cell>
        </row>
        <row r="341">
          <cell r="C341" t="str">
            <v>Mojave 16/17/18 600</v>
          </cell>
          <cell r="D341" t="str">
            <v>Minor (B)</v>
          </cell>
          <cell r="H341">
            <v>3640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4950.2999999999993</v>
          </cell>
          <cell r="N341">
            <v>11793.827354311299</v>
          </cell>
          <cell r="HC341">
            <v>0</v>
          </cell>
          <cell r="HD341">
            <v>11</v>
          </cell>
          <cell r="HE341">
            <v>1</v>
          </cell>
          <cell r="HG341">
            <v>6</v>
          </cell>
        </row>
        <row r="342">
          <cell r="C342" t="str">
            <v>Mojave 16/17/18 600</v>
          </cell>
          <cell r="D342" t="str">
            <v>GBX Oil Changes</v>
          </cell>
          <cell r="H342">
            <v>3640</v>
          </cell>
          <cell r="I342">
            <v>31200</v>
          </cell>
          <cell r="J342">
            <v>0</v>
          </cell>
          <cell r="K342">
            <v>0</v>
          </cell>
          <cell r="L342">
            <v>0</v>
          </cell>
          <cell r="M342">
            <v>3675</v>
          </cell>
          <cell r="N342">
            <v>1873.6293101884617</v>
          </cell>
          <cell r="HC342">
            <v>0</v>
          </cell>
          <cell r="HD342">
            <v>11</v>
          </cell>
          <cell r="HE342">
            <v>1</v>
          </cell>
          <cell r="HG342">
            <v>6</v>
          </cell>
        </row>
        <row r="343">
          <cell r="C343" t="str">
            <v>Mojave 3/5/4</v>
          </cell>
          <cell r="D343" t="str">
            <v>Major</v>
          </cell>
          <cell r="H343">
            <v>3640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45186</v>
          </cell>
          <cell r="N343">
            <v>110410.29863610578</v>
          </cell>
          <cell r="HC343">
            <v>0.2</v>
          </cell>
          <cell r="HD343">
            <v>11</v>
          </cell>
          <cell r="HE343">
            <v>1</v>
          </cell>
          <cell r="HG343">
            <v>6</v>
          </cell>
        </row>
        <row r="344">
          <cell r="C344" t="str">
            <v>Mojave 3/5/4</v>
          </cell>
          <cell r="D344" t="str">
            <v>Major</v>
          </cell>
          <cell r="H344">
            <v>3640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45186</v>
          </cell>
          <cell r="N344">
            <v>110410.29863610578</v>
          </cell>
          <cell r="HC344">
            <v>0.2</v>
          </cell>
          <cell r="HD344">
            <v>11</v>
          </cell>
          <cell r="HE344">
            <v>1</v>
          </cell>
          <cell r="HG344">
            <v>6</v>
          </cell>
        </row>
        <row r="345">
          <cell r="C345" t="str">
            <v>Mojave 3/5/4</v>
          </cell>
          <cell r="D345" t="str">
            <v>Minor</v>
          </cell>
          <cell r="H345">
            <v>3640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43896</v>
          </cell>
          <cell r="N345">
            <v>56208.879305653856</v>
          </cell>
          <cell r="HC345">
            <v>0</v>
          </cell>
          <cell r="HD345">
            <v>11</v>
          </cell>
          <cell r="HE345">
            <v>1</v>
          </cell>
          <cell r="HG345">
            <v>6</v>
          </cell>
        </row>
        <row r="346">
          <cell r="C346" t="str">
            <v>Mojave 3/5/4</v>
          </cell>
          <cell r="D346" t="str">
            <v>Minor</v>
          </cell>
          <cell r="H346">
            <v>3640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43896</v>
          </cell>
          <cell r="N346">
            <v>56208.879305653856</v>
          </cell>
          <cell r="HC346">
            <v>0</v>
          </cell>
          <cell r="HD346">
            <v>11</v>
          </cell>
          <cell r="HE346">
            <v>1</v>
          </cell>
          <cell r="HG346">
            <v>6</v>
          </cell>
        </row>
        <row r="347">
          <cell r="C347" t="str">
            <v>Mojave 3/5/4</v>
          </cell>
          <cell r="D347" t="str">
            <v>GBX Oil Changes</v>
          </cell>
          <cell r="H347">
            <v>3640</v>
          </cell>
          <cell r="I347">
            <v>31200</v>
          </cell>
          <cell r="J347">
            <v>0</v>
          </cell>
          <cell r="K347">
            <v>0</v>
          </cell>
          <cell r="L347">
            <v>0</v>
          </cell>
          <cell r="M347">
            <v>44560</v>
          </cell>
          <cell r="N347">
            <v>36803.432878701926</v>
          </cell>
          <cell r="HC347">
            <v>0</v>
          </cell>
          <cell r="HD347">
            <v>11</v>
          </cell>
          <cell r="HE347">
            <v>1</v>
          </cell>
          <cell r="HG347">
            <v>6</v>
          </cell>
        </row>
        <row r="348">
          <cell r="C348" t="str">
            <v>New Mexico</v>
          </cell>
          <cell r="D348" t="str">
            <v>Major</v>
          </cell>
          <cell r="H348">
            <v>3360</v>
          </cell>
          <cell r="I348">
            <v>0</v>
          </cell>
          <cell r="J348">
            <v>6277.5798083491809</v>
          </cell>
          <cell r="K348">
            <v>0</v>
          </cell>
          <cell r="L348">
            <v>0</v>
          </cell>
          <cell r="M348">
            <v>201395.59999999998</v>
          </cell>
          <cell r="N348">
            <v>139747.05105237666</v>
          </cell>
          <cell r="HC348">
            <v>0.2</v>
          </cell>
          <cell r="HD348">
            <v>4</v>
          </cell>
          <cell r="HE348">
            <v>7</v>
          </cell>
          <cell r="HG348">
            <v>9</v>
          </cell>
        </row>
        <row r="349">
          <cell r="C349" t="str">
            <v>New Mexico</v>
          </cell>
          <cell r="D349" t="str">
            <v>Minor</v>
          </cell>
          <cell r="H349">
            <v>1260</v>
          </cell>
          <cell r="I349">
            <v>0</v>
          </cell>
          <cell r="J349">
            <v>6277.5798083491809</v>
          </cell>
          <cell r="K349">
            <v>0</v>
          </cell>
          <cell r="L349">
            <v>0</v>
          </cell>
          <cell r="M349">
            <v>82039.28</v>
          </cell>
          <cell r="N349">
            <v>50052.668715034619</v>
          </cell>
          <cell r="HC349">
            <v>0.2</v>
          </cell>
          <cell r="HD349">
            <v>2</v>
          </cell>
          <cell r="HE349">
            <v>1</v>
          </cell>
          <cell r="HG349">
            <v>2</v>
          </cell>
        </row>
        <row r="350">
          <cell r="C350" t="str">
            <v>New Mexico</v>
          </cell>
          <cell r="D350" t="str">
            <v>GBX Oil Changes</v>
          </cell>
          <cell r="H350">
            <v>280</v>
          </cell>
          <cell r="I350">
            <v>2400</v>
          </cell>
          <cell r="J350">
            <v>0</v>
          </cell>
          <cell r="K350">
            <v>0</v>
          </cell>
          <cell r="L350">
            <v>0</v>
          </cell>
          <cell r="M350">
            <v>90112.5</v>
          </cell>
          <cell r="N350">
            <v>9936.9268772495197</v>
          </cell>
          <cell r="HC350">
            <v>0.2</v>
          </cell>
          <cell r="HD350">
            <v>1</v>
          </cell>
          <cell r="HE350">
            <v>5</v>
          </cell>
          <cell r="HG350">
            <v>5</v>
          </cell>
        </row>
        <row r="351">
          <cell r="C351" t="str">
            <v>New Mexico</v>
          </cell>
          <cell r="D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HC351" t="str">
            <v/>
          </cell>
          <cell r="HD351" t="str">
            <v/>
          </cell>
          <cell r="HE351" t="str">
            <v/>
          </cell>
          <cell r="HG351" t="str">
            <v/>
          </cell>
        </row>
        <row r="352">
          <cell r="C352" t="str">
            <v>New Mexico</v>
          </cell>
          <cell r="D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HC352" t="str">
            <v/>
          </cell>
          <cell r="HD352" t="str">
            <v/>
          </cell>
          <cell r="HE352" t="str">
            <v/>
          </cell>
          <cell r="HG352" t="str">
            <v/>
          </cell>
        </row>
        <row r="353">
          <cell r="C353" t="str">
            <v>Red Mesa</v>
          </cell>
          <cell r="D353" t="str">
            <v>Major</v>
          </cell>
          <cell r="H353">
            <v>1770</v>
          </cell>
          <cell r="I353">
            <v>0</v>
          </cell>
          <cell r="J353">
            <v>4451.0988841909621</v>
          </cell>
          <cell r="K353">
            <v>12376</v>
          </cell>
          <cell r="L353">
            <v>0</v>
          </cell>
          <cell r="M353">
            <v>94774.399999999994</v>
          </cell>
          <cell r="N353">
            <v>69748.973787282477</v>
          </cell>
          <cell r="HC353">
            <v>0.33333333333333331</v>
          </cell>
          <cell r="HD353">
            <v>1</v>
          </cell>
          <cell r="HE353">
            <v>11</v>
          </cell>
          <cell r="HG353">
            <v>11</v>
          </cell>
        </row>
        <row r="354">
          <cell r="C354" t="str">
            <v>Red Mesa</v>
          </cell>
          <cell r="D354" t="str">
            <v>Minor</v>
          </cell>
          <cell r="H354">
            <v>490</v>
          </cell>
          <cell r="I354">
            <v>0</v>
          </cell>
          <cell r="J354">
            <v>3151.0988841909616</v>
          </cell>
          <cell r="K354">
            <v>0</v>
          </cell>
          <cell r="L354">
            <v>0</v>
          </cell>
          <cell r="M354">
            <v>38606.720000000001</v>
          </cell>
          <cell r="N354">
            <v>23554.197042369233</v>
          </cell>
          <cell r="HC354">
            <v>0.2</v>
          </cell>
          <cell r="HD354">
            <v>2</v>
          </cell>
          <cell r="HE354">
            <v>5</v>
          </cell>
          <cell r="HG354">
            <v>6</v>
          </cell>
        </row>
        <row r="355">
          <cell r="C355" t="str">
            <v>Red Mesa</v>
          </cell>
          <cell r="D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HC355" t="str">
            <v/>
          </cell>
          <cell r="HD355" t="str">
            <v/>
          </cell>
          <cell r="HE355" t="str">
            <v/>
          </cell>
          <cell r="HG355" t="str">
            <v/>
          </cell>
        </row>
        <row r="356">
          <cell r="C356" t="str">
            <v>Red Mesa</v>
          </cell>
          <cell r="D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HC356" t="str">
            <v/>
          </cell>
          <cell r="HD356" t="str">
            <v/>
          </cell>
          <cell r="HE356" t="str">
            <v/>
          </cell>
          <cell r="HG356" t="str">
            <v/>
          </cell>
        </row>
        <row r="357">
          <cell r="C357" t="str">
            <v>Red Mesa</v>
          </cell>
          <cell r="D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HC357" t="str">
            <v/>
          </cell>
          <cell r="HD357" t="str">
            <v/>
          </cell>
          <cell r="HE357" t="str">
            <v/>
          </cell>
          <cell r="HG357" t="str">
            <v/>
          </cell>
        </row>
        <row r="358">
          <cell r="C358" t="str">
            <v>Sky River</v>
          </cell>
          <cell r="D358" t="str">
            <v>Major</v>
          </cell>
          <cell r="H358">
            <v>1820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36022.32</v>
          </cell>
          <cell r="N358">
            <v>142666.16551765028</v>
          </cell>
          <cell r="HC358">
            <v>0</v>
          </cell>
          <cell r="HD358">
            <v>6</v>
          </cell>
          <cell r="HE358">
            <v>1</v>
          </cell>
          <cell r="HG358">
            <v>4</v>
          </cell>
        </row>
        <row r="359">
          <cell r="C359" t="str">
            <v>Sky River</v>
          </cell>
          <cell r="D359" t="str">
            <v>Minor</v>
          </cell>
          <cell r="H359">
            <v>1260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16163.61</v>
          </cell>
          <cell r="N359">
            <v>111080.48914882693</v>
          </cell>
          <cell r="HC359">
            <v>0.2</v>
          </cell>
          <cell r="HD359">
            <v>3</v>
          </cell>
          <cell r="HE359">
            <v>8</v>
          </cell>
          <cell r="HG359">
            <v>9</v>
          </cell>
        </row>
        <row r="360">
          <cell r="C360" t="str">
            <v>Sky River</v>
          </cell>
          <cell r="D360" t="str">
            <v>GBX Oil Changes</v>
          </cell>
          <cell r="H360">
            <v>3080</v>
          </cell>
          <cell r="I360">
            <v>26400</v>
          </cell>
          <cell r="J360">
            <v>0</v>
          </cell>
          <cell r="K360">
            <v>0</v>
          </cell>
          <cell r="L360">
            <v>0</v>
          </cell>
          <cell r="M360">
            <v>22611.899999999998</v>
          </cell>
          <cell r="N360">
            <v>30513.391623069234</v>
          </cell>
          <cell r="HC360">
            <v>0</v>
          </cell>
          <cell r="HD360">
            <v>10</v>
          </cell>
          <cell r="HE360">
            <v>1</v>
          </cell>
          <cell r="HG360">
            <v>6</v>
          </cell>
        </row>
        <row r="361">
          <cell r="C361" t="str">
            <v>Sky River</v>
          </cell>
          <cell r="D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HC361" t="str">
            <v/>
          </cell>
          <cell r="HD361" t="str">
            <v/>
          </cell>
          <cell r="HE361" t="str">
            <v/>
          </cell>
          <cell r="HG361" t="str">
            <v/>
          </cell>
        </row>
        <row r="362">
          <cell r="C362" t="str">
            <v>Sky River</v>
          </cell>
          <cell r="D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HC362" t="str">
            <v/>
          </cell>
          <cell r="HD362" t="str">
            <v/>
          </cell>
          <cell r="HE362" t="str">
            <v/>
          </cell>
          <cell r="HG362" t="str">
            <v/>
          </cell>
        </row>
        <row r="363">
          <cell r="C363" t="str">
            <v>TPC Danwind 160</v>
          </cell>
          <cell r="D363" t="str">
            <v>Major</v>
          </cell>
          <cell r="H363">
            <v>3640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19936</v>
          </cell>
          <cell r="N363">
            <v>36746.554846071202</v>
          </cell>
          <cell r="HC363">
            <v>0</v>
          </cell>
          <cell r="HD363">
            <v>11</v>
          </cell>
          <cell r="HE363">
            <v>1</v>
          </cell>
          <cell r="HG363">
            <v>6</v>
          </cell>
        </row>
        <row r="364">
          <cell r="C364" t="str">
            <v>TPC Danwind 160</v>
          </cell>
          <cell r="D364" t="str">
            <v>Minor</v>
          </cell>
          <cell r="H364">
            <v>3640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961.80000000000007</v>
          </cell>
          <cell r="N364">
            <v>24654.61968544242</v>
          </cell>
          <cell r="HC364">
            <v>0.2</v>
          </cell>
          <cell r="HD364">
            <v>11</v>
          </cell>
          <cell r="HE364">
            <v>1</v>
          </cell>
          <cell r="HG364">
            <v>6</v>
          </cell>
        </row>
        <row r="365">
          <cell r="C365" t="str">
            <v>TPC Danwind 160</v>
          </cell>
          <cell r="D365" t="str">
            <v>GBX Oil Changes</v>
          </cell>
          <cell r="H365">
            <v>3640</v>
          </cell>
          <cell r="I365">
            <v>31200</v>
          </cell>
          <cell r="J365">
            <v>0</v>
          </cell>
          <cell r="K365">
            <v>0</v>
          </cell>
          <cell r="L365">
            <v>0</v>
          </cell>
          <cell r="M365">
            <v>14670</v>
          </cell>
          <cell r="N365">
            <v>4817.9039404846162</v>
          </cell>
          <cell r="HC365">
            <v>0</v>
          </cell>
          <cell r="HD365">
            <v>11</v>
          </cell>
          <cell r="HE365">
            <v>1</v>
          </cell>
          <cell r="HG365">
            <v>6</v>
          </cell>
        </row>
        <row r="366">
          <cell r="C366" t="str">
            <v>TPC Danwind 160</v>
          </cell>
          <cell r="D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HC366" t="str">
            <v/>
          </cell>
          <cell r="HD366" t="str">
            <v/>
          </cell>
          <cell r="HE366" t="str">
            <v/>
          </cell>
          <cell r="HG366" t="str">
            <v/>
          </cell>
        </row>
        <row r="367">
          <cell r="C367" t="str">
            <v>TPC Danwind 160</v>
          </cell>
          <cell r="D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HC367" t="str">
            <v/>
          </cell>
          <cell r="HD367" t="str">
            <v/>
          </cell>
          <cell r="HE367" t="str">
            <v/>
          </cell>
          <cell r="HG367" t="str">
            <v/>
          </cell>
        </row>
        <row r="368">
          <cell r="C368" t="str">
            <v>TPC Morwind 600</v>
          </cell>
          <cell r="D368" t="str">
            <v>Major</v>
          </cell>
          <cell r="H368">
            <v>3640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6870.6799999999994</v>
          </cell>
          <cell r="N368">
            <v>16724.799619139929</v>
          </cell>
          <cell r="HC368">
            <v>0.1111111111111111</v>
          </cell>
          <cell r="HD368">
            <v>11</v>
          </cell>
          <cell r="HE368">
            <v>1</v>
          </cell>
          <cell r="HG368">
            <v>6</v>
          </cell>
        </row>
        <row r="369">
          <cell r="C369" t="str">
            <v>TPC Morwind 600</v>
          </cell>
          <cell r="D369" t="str">
            <v>Minor (A / C)</v>
          </cell>
          <cell r="H369">
            <v>3640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1073.5800000000002</v>
          </cell>
          <cell r="N369">
            <v>14476.463034506136</v>
          </cell>
          <cell r="HC369">
            <v>0</v>
          </cell>
          <cell r="HD369">
            <v>11</v>
          </cell>
          <cell r="HE369">
            <v>1</v>
          </cell>
          <cell r="HG369">
            <v>6</v>
          </cell>
        </row>
        <row r="370">
          <cell r="C370" t="str">
            <v>TPC Morwind 600</v>
          </cell>
          <cell r="D370" t="str">
            <v>Minor (A / C)</v>
          </cell>
          <cell r="H370">
            <v>3640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1073.5800000000002</v>
          </cell>
          <cell r="N370">
            <v>14476.463034506136</v>
          </cell>
          <cell r="HC370">
            <v>0</v>
          </cell>
          <cell r="HD370">
            <v>11</v>
          </cell>
          <cell r="HE370">
            <v>1</v>
          </cell>
          <cell r="HG370">
            <v>6</v>
          </cell>
        </row>
        <row r="371">
          <cell r="C371" t="str">
            <v>TPC Morwind 600</v>
          </cell>
          <cell r="D371" t="str">
            <v>Minor (B)</v>
          </cell>
          <cell r="H371">
            <v>3640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4785.29</v>
          </cell>
          <cell r="N371">
            <v>11400.699775834257</v>
          </cell>
          <cell r="HC371">
            <v>0</v>
          </cell>
          <cell r="HD371">
            <v>11</v>
          </cell>
          <cell r="HE371">
            <v>1</v>
          </cell>
          <cell r="HG371">
            <v>6</v>
          </cell>
        </row>
        <row r="372">
          <cell r="C372" t="str">
            <v>TPC Morwind 600</v>
          </cell>
          <cell r="D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HC372" t="str">
            <v/>
          </cell>
          <cell r="HD372" t="str">
            <v/>
          </cell>
          <cell r="HE372" t="str">
            <v/>
          </cell>
          <cell r="HG372" t="str">
            <v/>
          </cell>
        </row>
        <row r="373">
          <cell r="C373" t="str">
            <v>Victory Gardens</v>
          </cell>
          <cell r="D373" t="str">
            <v>Major</v>
          </cell>
          <cell r="H373">
            <v>1540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10465.199999999999</v>
          </cell>
          <cell r="N373">
            <v>41447.356954669041</v>
          </cell>
          <cell r="HC373">
            <v>0</v>
          </cell>
          <cell r="HD373">
            <v>5</v>
          </cell>
          <cell r="HE373">
            <v>1</v>
          </cell>
          <cell r="HG373">
            <v>3</v>
          </cell>
        </row>
        <row r="374">
          <cell r="C374" t="str">
            <v>Victory Gardens</v>
          </cell>
          <cell r="D374" t="str">
            <v>Minor</v>
          </cell>
          <cell r="H374">
            <v>1540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4695.8500000000004</v>
          </cell>
          <cell r="N374">
            <v>32271.090119689787</v>
          </cell>
          <cell r="HC374">
            <v>0.2</v>
          </cell>
          <cell r="HD374">
            <v>4</v>
          </cell>
          <cell r="HE374">
            <v>7</v>
          </cell>
          <cell r="HG374">
            <v>9</v>
          </cell>
        </row>
        <row r="375">
          <cell r="C375" t="str">
            <v>Victory Gardens</v>
          </cell>
          <cell r="D375" t="str">
            <v>GBX Oil Changes</v>
          </cell>
          <cell r="H375">
            <v>3080</v>
          </cell>
          <cell r="I375">
            <v>26400</v>
          </cell>
          <cell r="J375">
            <v>0</v>
          </cell>
          <cell r="K375">
            <v>0</v>
          </cell>
          <cell r="L375">
            <v>0</v>
          </cell>
          <cell r="M375">
            <v>6347.2</v>
          </cell>
          <cell r="N375">
            <v>8565.1625608615395</v>
          </cell>
          <cell r="HC375">
            <v>0</v>
          </cell>
          <cell r="HD375">
            <v>10</v>
          </cell>
          <cell r="HE375">
            <v>1</v>
          </cell>
          <cell r="HG375">
            <v>6</v>
          </cell>
        </row>
        <row r="376">
          <cell r="C376" t="str">
            <v>Victory Gardens</v>
          </cell>
          <cell r="D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HC376" t="str">
            <v/>
          </cell>
          <cell r="HD376" t="str">
            <v/>
          </cell>
          <cell r="HE376" t="str">
            <v/>
          </cell>
          <cell r="HG376" t="str">
            <v/>
          </cell>
        </row>
        <row r="377">
          <cell r="C377" t="str">
            <v>Victory Gardens</v>
          </cell>
          <cell r="D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HC377" t="str">
            <v/>
          </cell>
          <cell r="HD377" t="str">
            <v/>
          </cell>
          <cell r="HE377" t="str">
            <v/>
          </cell>
          <cell r="HG377" t="str">
            <v/>
          </cell>
        </row>
        <row r="378">
          <cell r="C378" t="str">
            <v>Wind Power Partners 93 SG</v>
          </cell>
          <cell r="D378" t="str">
            <v>Major</v>
          </cell>
          <cell r="H378">
            <v>1120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48868.049999999996</v>
          </cell>
          <cell r="N378">
            <v>33909.210917120807</v>
          </cell>
          <cell r="HC378">
            <v>0.2</v>
          </cell>
          <cell r="HD378">
            <v>2</v>
          </cell>
          <cell r="HE378">
            <v>10</v>
          </cell>
          <cell r="HG378">
            <v>11</v>
          </cell>
        </row>
        <row r="379">
          <cell r="C379" t="str">
            <v>Wind Power Partners 93 SG</v>
          </cell>
          <cell r="D379" t="str">
            <v>Minor</v>
          </cell>
          <cell r="H379">
            <v>350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19906.59</v>
          </cell>
          <cell r="N379">
            <v>12145.132849971636</v>
          </cell>
          <cell r="HC379">
            <v>0.2</v>
          </cell>
          <cell r="HD379">
            <v>1</v>
          </cell>
          <cell r="HE379">
            <v>4</v>
          </cell>
          <cell r="HG379">
            <v>4</v>
          </cell>
        </row>
        <row r="380">
          <cell r="C380" t="str">
            <v>Wind Power Partners 93 SG</v>
          </cell>
          <cell r="D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HC380" t="str">
            <v/>
          </cell>
          <cell r="HD380" t="str">
            <v/>
          </cell>
          <cell r="HE380" t="str">
            <v/>
          </cell>
          <cell r="HG380" t="str">
            <v/>
          </cell>
        </row>
        <row r="381">
          <cell r="C381" t="str">
            <v>Wind Power Partners 93 SG</v>
          </cell>
          <cell r="D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HC381" t="str">
            <v/>
          </cell>
          <cell r="HD381" t="str">
            <v/>
          </cell>
          <cell r="HE381" t="str">
            <v/>
          </cell>
          <cell r="HG381" t="str">
            <v/>
          </cell>
        </row>
        <row r="382">
          <cell r="C382" t="str">
            <v>Wind Power Partners 93 SG</v>
          </cell>
          <cell r="D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HC382" t="str">
            <v/>
          </cell>
          <cell r="HD382" t="str">
            <v/>
          </cell>
          <cell r="HE382" t="str">
            <v/>
          </cell>
          <cell r="HG382" t="str">
            <v/>
          </cell>
        </row>
        <row r="383">
          <cell r="C383" t="str">
            <v>Capricorn Ridge 1</v>
          </cell>
          <cell r="D383" t="str">
            <v>Major</v>
          </cell>
          <cell r="H383">
            <v>4200</v>
          </cell>
          <cell r="I383">
            <v>0</v>
          </cell>
          <cell r="J383">
            <v>6600.6905337789176</v>
          </cell>
          <cell r="K383">
            <v>0</v>
          </cell>
          <cell r="L383">
            <v>0</v>
          </cell>
          <cell r="M383">
            <v>211761.55</v>
          </cell>
          <cell r="N383">
            <v>146939.91397419019</v>
          </cell>
          <cell r="HC383">
            <v>0.2</v>
          </cell>
          <cell r="HD383">
            <v>3</v>
          </cell>
          <cell r="HE383">
            <v>8</v>
          </cell>
          <cell r="HG383">
            <v>9</v>
          </cell>
        </row>
        <row r="384">
          <cell r="C384" t="str">
            <v>Capricorn Ridge 1</v>
          </cell>
          <cell r="D384" t="str">
            <v>Minor</v>
          </cell>
          <cell r="H384">
            <v>1400</v>
          </cell>
          <cell r="I384">
            <v>0</v>
          </cell>
          <cell r="J384">
            <v>6600.6905337789176</v>
          </cell>
          <cell r="K384">
            <v>0</v>
          </cell>
          <cell r="L384">
            <v>0</v>
          </cell>
          <cell r="M384">
            <v>86261.89</v>
          </cell>
          <cell r="N384">
            <v>52628.909016543752</v>
          </cell>
          <cell r="HC384">
            <v>0.2</v>
          </cell>
          <cell r="HD384">
            <v>1</v>
          </cell>
          <cell r="HE384">
            <v>1</v>
          </cell>
          <cell r="HG384">
            <v>1</v>
          </cell>
        </row>
        <row r="385">
          <cell r="C385" t="str">
            <v>Capricorn Ridge 1</v>
          </cell>
          <cell r="D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HC385" t="str">
            <v/>
          </cell>
          <cell r="HD385" t="str">
            <v/>
          </cell>
          <cell r="HE385" t="str">
            <v/>
          </cell>
          <cell r="HG385" t="str">
            <v/>
          </cell>
        </row>
        <row r="386">
          <cell r="C386" t="str">
            <v>Capricorn Ridge 1</v>
          </cell>
          <cell r="D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HC386" t="str">
            <v/>
          </cell>
          <cell r="HD386" t="str">
            <v/>
          </cell>
          <cell r="HE386" t="str">
            <v/>
          </cell>
          <cell r="HG386" t="str">
            <v/>
          </cell>
        </row>
        <row r="387">
          <cell r="C387" t="str">
            <v>Capricorn Ridge 1</v>
          </cell>
          <cell r="D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HC387" t="str">
            <v/>
          </cell>
          <cell r="HD387" t="str">
            <v/>
          </cell>
          <cell r="HE387" t="str">
            <v/>
          </cell>
          <cell r="HG387" t="str">
            <v/>
          </cell>
        </row>
        <row r="388">
          <cell r="C388" t="str">
            <v>Capricorn Ridge 2</v>
          </cell>
          <cell r="D388" t="str">
            <v>Major</v>
          </cell>
          <cell r="H388">
            <v>6440</v>
          </cell>
          <cell r="I388">
            <v>0</v>
          </cell>
          <cell r="J388">
            <v>9200.9625622372787</v>
          </cell>
          <cell r="K388">
            <v>0</v>
          </cell>
          <cell r="L388">
            <v>0</v>
          </cell>
          <cell r="M388">
            <v>214917.94999999998</v>
          </cell>
          <cell r="N388">
            <v>172167.57426210944</v>
          </cell>
          <cell r="HC388">
            <v>0.1111111111111111</v>
          </cell>
          <cell r="HD388">
            <v>10</v>
          </cell>
          <cell r="HE388">
            <v>1</v>
          </cell>
          <cell r="HG388">
            <v>6</v>
          </cell>
        </row>
        <row r="389">
          <cell r="C389" t="str">
            <v>Capricorn Ridge 2</v>
          </cell>
          <cell r="D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HC389" t="str">
            <v/>
          </cell>
          <cell r="HD389" t="str">
            <v/>
          </cell>
          <cell r="HE389" t="str">
            <v/>
          </cell>
          <cell r="HG389" t="str">
            <v/>
          </cell>
        </row>
        <row r="390">
          <cell r="C390" t="str">
            <v>Capricorn Ridge 2</v>
          </cell>
          <cell r="D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HC390" t="str">
            <v/>
          </cell>
          <cell r="HD390" t="str">
            <v/>
          </cell>
          <cell r="HE390" t="str">
            <v/>
          </cell>
          <cell r="HG390" t="str">
            <v/>
          </cell>
        </row>
        <row r="391">
          <cell r="C391" t="str">
            <v>Capricorn Ridge 2</v>
          </cell>
          <cell r="D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HC391" t="str">
            <v/>
          </cell>
          <cell r="HD391" t="str">
            <v/>
          </cell>
          <cell r="HE391" t="str">
            <v/>
          </cell>
          <cell r="HG391" t="str">
            <v/>
          </cell>
        </row>
        <row r="392">
          <cell r="C392" t="str">
            <v>Capricorn Ridge 2</v>
          </cell>
          <cell r="D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HC392" t="str">
            <v/>
          </cell>
          <cell r="HD392" t="str">
            <v/>
          </cell>
          <cell r="HE392" t="str">
            <v/>
          </cell>
          <cell r="HG392" t="str">
            <v/>
          </cell>
        </row>
        <row r="393">
          <cell r="C393" t="str">
            <v>Capricorn Ridge 3</v>
          </cell>
          <cell r="D393" t="str">
            <v>Major</v>
          </cell>
          <cell r="H393">
            <v>3500</v>
          </cell>
          <cell r="I393">
            <v>0</v>
          </cell>
          <cell r="J393">
            <v>5723.6757076124886</v>
          </cell>
          <cell r="K393">
            <v>0</v>
          </cell>
          <cell r="L393">
            <v>0</v>
          </cell>
          <cell r="M393">
            <v>183625.4</v>
          </cell>
          <cell r="N393">
            <v>127416.42890069638</v>
          </cell>
          <cell r="HC393">
            <v>0.2</v>
          </cell>
          <cell r="HD393">
            <v>3</v>
          </cell>
          <cell r="HE393">
            <v>2</v>
          </cell>
          <cell r="HG393">
            <v>3</v>
          </cell>
        </row>
        <row r="394">
          <cell r="C394" t="str">
            <v>Capricorn Ridge 3</v>
          </cell>
          <cell r="D394" t="str">
            <v>Minor</v>
          </cell>
          <cell r="H394">
            <v>1400</v>
          </cell>
          <cell r="I394">
            <v>0</v>
          </cell>
          <cell r="J394">
            <v>5723.6757076124886</v>
          </cell>
          <cell r="K394">
            <v>0</v>
          </cell>
          <cell r="L394">
            <v>0</v>
          </cell>
          <cell r="M394">
            <v>74800.52</v>
          </cell>
          <cell r="N394">
            <v>45636.256769590385</v>
          </cell>
          <cell r="HC394">
            <v>0.2</v>
          </cell>
          <cell r="HD394">
            <v>0</v>
          </cell>
          <cell r="HE394">
            <v>11</v>
          </cell>
          <cell r="HG394">
            <v>11</v>
          </cell>
        </row>
        <row r="395">
          <cell r="C395" t="str">
            <v>Capricorn Ridge 3</v>
          </cell>
          <cell r="D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HC395" t="str">
            <v/>
          </cell>
          <cell r="HD395" t="str">
            <v/>
          </cell>
          <cell r="HE395" t="str">
            <v/>
          </cell>
          <cell r="HG395" t="str">
            <v/>
          </cell>
        </row>
        <row r="396">
          <cell r="C396" t="str">
            <v>Capricorn Ridge 3</v>
          </cell>
          <cell r="D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HC396" t="str">
            <v/>
          </cell>
          <cell r="HD396" t="str">
            <v/>
          </cell>
          <cell r="HE396" t="str">
            <v/>
          </cell>
          <cell r="HG396" t="str">
            <v/>
          </cell>
        </row>
        <row r="397">
          <cell r="C397" t="str">
            <v>Capricorn Ridge 3</v>
          </cell>
          <cell r="D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HC397" t="str">
            <v/>
          </cell>
          <cell r="HD397" t="str">
            <v/>
          </cell>
          <cell r="HE397" t="str">
            <v/>
          </cell>
          <cell r="HG397" t="str">
            <v/>
          </cell>
        </row>
        <row r="398">
          <cell r="C398" t="str">
            <v>Capricorn Ridge 4</v>
          </cell>
          <cell r="D398" t="str">
            <v>Major</v>
          </cell>
          <cell r="H398">
            <v>2100</v>
          </cell>
          <cell r="I398">
            <v>0</v>
          </cell>
          <cell r="J398">
            <v>3461.9006296043276</v>
          </cell>
          <cell r="K398">
            <v>0</v>
          </cell>
          <cell r="L398">
            <v>0</v>
          </cell>
          <cell r="M398">
            <v>111063.75</v>
          </cell>
          <cell r="N398">
            <v>77066.388448001831</v>
          </cell>
          <cell r="HC398">
            <v>0.2</v>
          </cell>
          <cell r="HD398">
            <v>1</v>
          </cell>
          <cell r="HE398">
            <v>7</v>
          </cell>
          <cell r="HG398">
            <v>7</v>
          </cell>
        </row>
        <row r="399">
          <cell r="C399" t="str">
            <v>Capricorn Ridge 4</v>
          </cell>
          <cell r="D399" t="str">
            <v>Minor</v>
          </cell>
          <cell r="H399">
            <v>1400</v>
          </cell>
          <cell r="I399">
            <v>0</v>
          </cell>
          <cell r="J399">
            <v>3461.9006296043276</v>
          </cell>
          <cell r="K399">
            <v>0</v>
          </cell>
          <cell r="L399">
            <v>0</v>
          </cell>
          <cell r="M399">
            <v>45242.25</v>
          </cell>
          <cell r="N399">
            <v>27602.574659026446</v>
          </cell>
          <cell r="HC399">
            <v>0.2</v>
          </cell>
          <cell r="HD399">
            <v>0</v>
          </cell>
          <cell r="HE399">
            <v>1</v>
          </cell>
          <cell r="HG399">
            <v>1</v>
          </cell>
        </row>
        <row r="400">
          <cell r="C400" t="str">
            <v>Capricorn Ridge 4</v>
          </cell>
          <cell r="D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HC400" t="str">
            <v/>
          </cell>
          <cell r="HD400" t="str">
            <v/>
          </cell>
          <cell r="HE400" t="str">
            <v/>
          </cell>
          <cell r="HG400" t="str">
            <v/>
          </cell>
        </row>
        <row r="401">
          <cell r="C401" t="str">
            <v>Capricorn Ridge 4</v>
          </cell>
          <cell r="D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HC401" t="str">
            <v/>
          </cell>
          <cell r="HD401" t="str">
            <v/>
          </cell>
          <cell r="HE401" t="str">
            <v/>
          </cell>
          <cell r="HG401" t="str">
            <v/>
          </cell>
        </row>
        <row r="402">
          <cell r="C402" t="str">
            <v>Capricorn Ridge 4</v>
          </cell>
          <cell r="D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HC402" t="str">
            <v/>
          </cell>
          <cell r="HD402" t="str">
            <v/>
          </cell>
          <cell r="HE402" t="str">
            <v/>
          </cell>
          <cell r="HG402" t="str">
            <v/>
          </cell>
        </row>
        <row r="403">
          <cell r="C403" t="str">
            <v>Delaware Mountain</v>
          </cell>
          <cell r="D403" t="str">
            <v>Major (DW)</v>
          </cell>
          <cell r="H403">
            <v>1420</v>
          </cell>
          <cell r="I403">
            <v>0</v>
          </cell>
          <cell r="J403">
            <v>2015.4594634515611</v>
          </cell>
          <cell r="K403">
            <v>21336</v>
          </cell>
          <cell r="L403">
            <v>2200</v>
          </cell>
          <cell r="M403">
            <v>13829.72</v>
          </cell>
          <cell r="N403">
            <v>29198.561102089061</v>
          </cell>
          <cell r="HC403">
            <v>0.33333333333333331</v>
          </cell>
          <cell r="HD403">
            <v>1</v>
          </cell>
          <cell r="HE403">
            <v>1</v>
          </cell>
          <cell r="HG403">
            <v>1</v>
          </cell>
        </row>
        <row r="404">
          <cell r="C404" t="str">
            <v>Delaware Mountain</v>
          </cell>
          <cell r="D404" t="str">
            <v>Minor</v>
          </cell>
          <cell r="H404">
            <v>1450</v>
          </cell>
          <cell r="I404">
            <v>0</v>
          </cell>
          <cell r="J404">
            <v>3965.4594634515611</v>
          </cell>
          <cell r="K404">
            <v>11550</v>
          </cell>
          <cell r="L404">
            <v>0</v>
          </cell>
          <cell r="M404">
            <v>15188.449999999999</v>
          </cell>
          <cell r="N404">
            <v>14314.918269279471</v>
          </cell>
          <cell r="HC404">
            <v>0.33333333333333331</v>
          </cell>
          <cell r="HD404">
            <v>1</v>
          </cell>
          <cell r="HE404">
            <v>6</v>
          </cell>
          <cell r="HG404">
            <v>6</v>
          </cell>
        </row>
        <row r="405">
          <cell r="C405" t="str">
            <v>Delaware Mountain</v>
          </cell>
          <cell r="D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HC405" t="str">
            <v/>
          </cell>
          <cell r="HD405" t="str">
            <v/>
          </cell>
          <cell r="HE405" t="str">
            <v/>
          </cell>
          <cell r="HG405" t="str">
            <v/>
          </cell>
        </row>
        <row r="406">
          <cell r="C406" t="str">
            <v>Delaware Mountain</v>
          </cell>
          <cell r="D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HC406" t="str">
            <v/>
          </cell>
          <cell r="HD406" t="str">
            <v/>
          </cell>
          <cell r="HE406" t="str">
            <v/>
          </cell>
          <cell r="HG406" t="str">
            <v/>
          </cell>
        </row>
        <row r="407">
          <cell r="C407" t="str">
            <v>Delaware Mountain</v>
          </cell>
          <cell r="D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HC407" t="str">
            <v/>
          </cell>
          <cell r="HD407" t="str">
            <v/>
          </cell>
          <cell r="HE407" t="str">
            <v/>
          </cell>
          <cell r="HG407" t="str">
            <v/>
          </cell>
        </row>
        <row r="408">
          <cell r="C408" t="str">
            <v>Indian Mesa</v>
          </cell>
          <cell r="D408" t="str">
            <v>Major</v>
          </cell>
          <cell r="H408">
            <v>2310</v>
          </cell>
          <cell r="I408">
            <v>0</v>
          </cell>
          <cell r="J408">
            <v>2538.7271283765072</v>
          </cell>
          <cell r="K408">
            <v>0</v>
          </cell>
          <cell r="L408">
            <v>0</v>
          </cell>
          <cell r="M408">
            <v>29598.75</v>
          </cell>
          <cell r="N408">
            <v>77828.572672845883</v>
          </cell>
          <cell r="HC408">
            <v>0.1111111111111111</v>
          </cell>
          <cell r="HD408">
            <v>3</v>
          </cell>
          <cell r="HE408">
            <v>3</v>
          </cell>
          <cell r="HG408">
            <v>4</v>
          </cell>
        </row>
        <row r="409">
          <cell r="C409" t="str">
            <v>Indian Mesa</v>
          </cell>
          <cell r="D409" t="str">
            <v>Mini-Minor</v>
          </cell>
          <cell r="H409">
            <v>630</v>
          </cell>
          <cell r="I409">
            <v>0</v>
          </cell>
          <cell r="J409">
            <v>2538.7271283765072</v>
          </cell>
          <cell r="K409">
            <v>0</v>
          </cell>
          <cell r="L409">
            <v>0</v>
          </cell>
          <cell r="M409">
            <v>8603.75</v>
          </cell>
          <cell r="N409">
            <v>18527.182687801083</v>
          </cell>
          <cell r="HC409">
            <v>0</v>
          </cell>
          <cell r="HD409">
            <v>2</v>
          </cell>
          <cell r="HE409">
            <v>10</v>
          </cell>
          <cell r="HG409">
            <v>11</v>
          </cell>
        </row>
        <row r="410">
          <cell r="C410" t="str">
            <v>Indian Mesa</v>
          </cell>
          <cell r="D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HC410" t="str">
            <v/>
          </cell>
          <cell r="HD410" t="str">
            <v/>
          </cell>
          <cell r="HE410" t="str">
            <v/>
          </cell>
          <cell r="HG410" t="str">
            <v/>
          </cell>
        </row>
        <row r="411">
          <cell r="C411" t="str">
            <v>Indian Mesa</v>
          </cell>
          <cell r="D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HC411" t="str">
            <v/>
          </cell>
          <cell r="HD411" t="str">
            <v/>
          </cell>
          <cell r="HE411" t="str">
            <v/>
          </cell>
          <cell r="HG411" t="str">
            <v/>
          </cell>
        </row>
        <row r="412">
          <cell r="C412" t="str">
            <v>Indian Mesa</v>
          </cell>
          <cell r="D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HC412" t="str">
            <v/>
          </cell>
          <cell r="HD412" t="str">
            <v/>
          </cell>
          <cell r="HE412" t="str">
            <v/>
          </cell>
          <cell r="HG412" t="str">
            <v/>
          </cell>
        </row>
        <row r="413">
          <cell r="C413" t="str">
            <v>King Mountain</v>
          </cell>
          <cell r="D413" t="str">
            <v>Major</v>
          </cell>
          <cell r="H413">
            <v>14560</v>
          </cell>
          <cell r="I413">
            <v>0</v>
          </cell>
          <cell r="J413">
            <v>17121.791202771979</v>
          </cell>
          <cell r="K413">
            <v>0</v>
          </cell>
          <cell r="L413">
            <v>0</v>
          </cell>
          <cell r="M413">
            <v>558186.9</v>
          </cell>
          <cell r="N413">
            <v>529040.05383515882</v>
          </cell>
          <cell r="HC413">
            <v>0.1111111111111111</v>
          </cell>
          <cell r="HD413">
            <v>11</v>
          </cell>
          <cell r="HE413">
            <v>1</v>
          </cell>
          <cell r="HG413">
            <v>6</v>
          </cell>
        </row>
        <row r="414">
          <cell r="C414" t="str">
            <v>King Mountain</v>
          </cell>
          <cell r="D414" t="str">
            <v>Project Information</v>
          </cell>
          <cell r="H414">
            <v>420</v>
          </cell>
          <cell r="I414">
            <v>3600</v>
          </cell>
          <cell r="J414">
            <v>0</v>
          </cell>
          <cell r="K414">
            <v>0</v>
          </cell>
          <cell r="L414">
            <v>0</v>
          </cell>
          <cell r="M414">
            <v>86475.15</v>
          </cell>
          <cell r="N414">
            <v>11509.437191157695</v>
          </cell>
          <cell r="HC414">
            <v>0</v>
          </cell>
          <cell r="HD414">
            <v>1</v>
          </cell>
          <cell r="HE414">
            <v>7</v>
          </cell>
          <cell r="HG414">
            <v>7</v>
          </cell>
        </row>
        <row r="415">
          <cell r="C415" t="str">
            <v>King Mountain</v>
          </cell>
          <cell r="D415" t="str">
            <v>Description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HC415" t="str">
            <v/>
          </cell>
          <cell r="HD415" t="str">
            <v/>
          </cell>
          <cell r="HE415" t="str">
            <v/>
          </cell>
          <cell r="HG415" t="str">
            <v/>
          </cell>
        </row>
        <row r="416">
          <cell r="C416" t="str">
            <v>King Mountain</v>
          </cell>
          <cell r="D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HC416" t="str">
            <v/>
          </cell>
          <cell r="HD416" t="str">
            <v/>
          </cell>
          <cell r="HE416" t="str">
            <v/>
          </cell>
          <cell r="HG416" t="str">
            <v/>
          </cell>
        </row>
        <row r="417">
          <cell r="C417" t="str">
            <v>King Mountain</v>
          </cell>
          <cell r="D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HC417" t="str">
            <v/>
          </cell>
          <cell r="HD417" t="str">
            <v/>
          </cell>
          <cell r="HE417" t="str">
            <v/>
          </cell>
          <cell r="HG417" t="str">
            <v/>
          </cell>
        </row>
        <row r="418">
          <cell r="C418" t="str">
            <v>Southwest Mesa</v>
          </cell>
          <cell r="D418" t="str">
            <v>Major</v>
          </cell>
          <cell r="H418">
            <v>1890</v>
          </cell>
          <cell r="I418">
            <v>0</v>
          </cell>
          <cell r="J418">
            <v>2446.4097782537247</v>
          </cell>
          <cell r="K418">
            <v>0</v>
          </cell>
          <cell r="L418">
            <v>0</v>
          </cell>
          <cell r="M418">
            <v>23564.86</v>
          </cell>
          <cell r="N418">
            <v>62816.619689954627</v>
          </cell>
          <cell r="HC418">
            <v>0.1111111111111111</v>
          </cell>
          <cell r="HD418">
            <v>2</v>
          </cell>
          <cell r="HE418">
            <v>6</v>
          </cell>
          <cell r="HG418">
            <v>7</v>
          </cell>
        </row>
        <row r="419">
          <cell r="C419" t="str">
            <v>Southwest Mesa</v>
          </cell>
          <cell r="D419" t="str">
            <v>Minor</v>
          </cell>
          <cell r="H419">
            <v>1540</v>
          </cell>
          <cell r="I419">
            <v>0</v>
          </cell>
          <cell r="J419">
            <v>2446.4097782537247</v>
          </cell>
          <cell r="K419">
            <v>0</v>
          </cell>
          <cell r="L419">
            <v>0</v>
          </cell>
          <cell r="M419">
            <v>23564.86</v>
          </cell>
          <cell r="N419">
            <v>43976.756523423472</v>
          </cell>
          <cell r="HC419">
            <v>0</v>
          </cell>
          <cell r="HD419">
            <v>2</v>
          </cell>
          <cell r="HE419">
            <v>1</v>
          </cell>
          <cell r="HG419">
            <v>2</v>
          </cell>
        </row>
        <row r="420">
          <cell r="C420" t="str">
            <v>Southwest Mesa</v>
          </cell>
          <cell r="D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HC420" t="str">
            <v/>
          </cell>
          <cell r="HD420" t="str">
            <v/>
          </cell>
          <cell r="HE420" t="str">
            <v/>
          </cell>
          <cell r="HG420" t="str">
            <v/>
          </cell>
        </row>
        <row r="421">
          <cell r="C421" t="str">
            <v>Southwest Mesa</v>
          </cell>
          <cell r="D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HC421" t="str">
            <v/>
          </cell>
          <cell r="HD421" t="str">
            <v/>
          </cell>
          <cell r="HE421" t="str">
            <v/>
          </cell>
          <cell r="HG421" t="str">
            <v/>
          </cell>
        </row>
        <row r="422">
          <cell r="C422" t="str">
            <v>Southwest Mesa</v>
          </cell>
          <cell r="D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HC422" t="str">
            <v/>
          </cell>
          <cell r="HD422" t="str">
            <v/>
          </cell>
          <cell r="HE422" t="str">
            <v/>
          </cell>
          <cell r="HG422" t="str">
            <v/>
          </cell>
        </row>
        <row r="423">
          <cell r="C423" t="str">
            <v>Wind Power Partners 94</v>
          </cell>
          <cell r="D423" t="str">
            <v>Major</v>
          </cell>
          <cell r="H423">
            <v>3200</v>
          </cell>
          <cell r="I423">
            <v>0</v>
          </cell>
          <cell r="J423">
            <v>4258.1054633407803</v>
          </cell>
          <cell r="K423">
            <v>45500</v>
          </cell>
          <cell r="L423">
            <v>0</v>
          </cell>
          <cell r="M423">
            <v>39130</v>
          </cell>
          <cell r="N423">
            <v>56833.422409050007</v>
          </cell>
          <cell r="HC423">
            <v>0.33333333333333331</v>
          </cell>
          <cell r="HD423">
            <v>1</v>
          </cell>
          <cell r="HE423">
            <v>5</v>
          </cell>
          <cell r="HG423">
            <v>5</v>
          </cell>
        </row>
        <row r="424">
          <cell r="C424" t="str">
            <v>Wind Power Partners 94</v>
          </cell>
          <cell r="D424" t="str">
            <v>Minor</v>
          </cell>
          <cell r="H424">
            <v>1485</v>
          </cell>
          <cell r="I424">
            <v>0</v>
          </cell>
          <cell r="J424">
            <v>1983.1054633407803</v>
          </cell>
          <cell r="K424">
            <v>12642</v>
          </cell>
          <cell r="L424">
            <v>0</v>
          </cell>
          <cell r="M424">
            <v>33549.879999999997</v>
          </cell>
          <cell r="N424">
            <v>48414.971714709478</v>
          </cell>
          <cell r="HC424">
            <v>0.33333333333333331</v>
          </cell>
          <cell r="HD424">
            <v>1</v>
          </cell>
          <cell r="HE424">
            <v>11</v>
          </cell>
          <cell r="HG424">
            <v>11</v>
          </cell>
        </row>
        <row r="425">
          <cell r="C425" t="str">
            <v>Wind Power Partners 94</v>
          </cell>
          <cell r="D425" t="str">
            <v>GBX Oil Changes</v>
          </cell>
          <cell r="H425">
            <v>430</v>
          </cell>
          <cell r="I425">
            <v>2400</v>
          </cell>
          <cell r="J425">
            <v>650</v>
          </cell>
          <cell r="K425">
            <v>2930</v>
          </cell>
          <cell r="L425">
            <v>0</v>
          </cell>
          <cell r="M425">
            <v>36854.399999999994</v>
          </cell>
          <cell r="N425">
            <v>7066.2591127107698</v>
          </cell>
          <cell r="HC425">
            <v>0.2</v>
          </cell>
          <cell r="HD425">
            <v>1</v>
          </cell>
          <cell r="HE425">
            <v>8</v>
          </cell>
          <cell r="HG425">
            <v>8</v>
          </cell>
        </row>
        <row r="426">
          <cell r="C426" t="str">
            <v>Wind Power Partners 94</v>
          </cell>
          <cell r="D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HC426" t="str">
            <v/>
          </cell>
          <cell r="HD426" t="str">
            <v/>
          </cell>
          <cell r="HE426" t="str">
            <v/>
          </cell>
          <cell r="HG426" t="str">
            <v/>
          </cell>
        </row>
        <row r="427">
          <cell r="C427" t="str">
            <v>Wind Power Partners 94</v>
          </cell>
          <cell r="D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HC427" t="str">
            <v/>
          </cell>
          <cell r="HD427" t="str">
            <v/>
          </cell>
          <cell r="HE427" t="str">
            <v/>
          </cell>
          <cell r="HG427" t="str">
            <v/>
          </cell>
        </row>
        <row r="428">
          <cell r="C428" t="str">
            <v>Woodward Mountain</v>
          </cell>
          <cell r="D428" t="str">
            <v>Major</v>
          </cell>
          <cell r="H428">
            <v>4710</v>
          </cell>
          <cell r="I428">
            <v>0</v>
          </cell>
          <cell r="J428">
            <v>6214.9757205369178</v>
          </cell>
          <cell r="K428">
            <v>49384</v>
          </cell>
          <cell r="L428">
            <v>2200</v>
          </cell>
          <cell r="M428">
            <v>57303.18</v>
          </cell>
          <cell r="N428">
            <v>161249.87926969136</v>
          </cell>
          <cell r="HC428">
            <v>0.25925925925925924</v>
          </cell>
          <cell r="HD428">
            <v>4</v>
          </cell>
          <cell r="HE428">
            <v>8</v>
          </cell>
          <cell r="HG428">
            <v>10</v>
          </cell>
        </row>
        <row r="429">
          <cell r="C429" t="str">
            <v>Woodward Mountain</v>
          </cell>
          <cell r="D429" t="str">
            <v>Mini-Minor</v>
          </cell>
          <cell r="H429">
            <v>3640</v>
          </cell>
          <cell r="I429">
            <v>0</v>
          </cell>
          <cell r="J429">
            <v>4914.9757205369178</v>
          </cell>
          <cell r="K429">
            <v>0</v>
          </cell>
          <cell r="L429">
            <v>0</v>
          </cell>
          <cell r="M429">
            <v>16656.86</v>
          </cell>
          <cell r="N429">
            <v>35868.625683582897</v>
          </cell>
          <cell r="HC429">
            <v>0</v>
          </cell>
          <cell r="HD429">
            <v>11</v>
          </cell>
          <cell r="HE429">
            <v>1</v>
          </cell>
          <cell r="HG429">
            <v>6</v>
          </cell>
        </row>
        <row r="430">
          <cell r="C430" t="str">
            <v>Woodward Mountain</v>
          </cell>
          <cell r="D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HC430" t="str">
            <v/>
          </cell>
          <cell r="HD430" t="str">
            <v/>
          </cell>
          <cell r="HE430" t="str">
            <v/>
          </cell>
          <cell r="HG430" t="str">
            <v/>
          </cell>
        </row>
        <row r="431">
          <cell r="C431" t="str">
            <v>Woodward Mountain</v>
          </cell>
          <cell r="D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HC431" t="str">
            <v/>
          </cell>
          <cell r="HD431" t="str">
            <v/>
          </cell>
          <cell r="HE431" t="str">
            <v/>
          </cell>
          <cell r="HG431" t="str">
            <v/>
          </cell>
        </row>
        <row r="432">
          <cell r="C432" t="str">
            <v>Woodward Mountain</v>
          </cell>
          <cell r="D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HC432" t="str">
            <v/>
          </cell>
          <cell r="HD432" t="str">
            <v/>
          </cell>
          <cell r="HE432" t="str">
            <v/>
          </cell>
          <cell r="HG432" t="str">
            <v/>
          </cell>
        </row>
        <row r="436">
          <cell r="C436" t="str">
            <v>Callahan</v>
          </cell>
          <cell r="D436" t="str">
            <v>Major</v>
          </cell>
          <cell r="H436">
            <v>2100</v>
          </cell>
          <cell r="I436">
            <v>0</v>
          </cell>
          <cell r="J436">
            <v>4146.9625318297567</v>
          </cell>
          <cell r="K436">
            <v>0</v>
          </cell>
          <cell r="L436">
            <v>0</v>
          </cell>
          <cell r="M436">
            <v>112544.59999999999</v>
          </cell>
          <cell r="N436">
            <v>83800.484380008274</v>
          </cell>
          <cell r="HC436">
            <v>0.2</v>
          </cell>
          <cell r="HD436">
            <v>1</v>
          </cell>
          <cell r="HE436">
            <v>9</v>
          </cell>
          <cell r="HG436">
            <v>9</v>
          </cell>
        </row>
        <row r="437">
          <cell r="C437" t="str">
            <v>Callahan</v>
          </cell>
          <cell r="D437" t="str">
            <v>Minor</v>
          </cell>
          <cell r="H437">
            <v>700</v>
          </cell>
          <cell r="I437">
            <v>0</v>
          </cell>
          <cell r="J437">
            <v>4146.9625318297567</v>
          </cell>
          <cell r="K437">
            <v>0</v>
          </cell>
          <cell r="L437">
            <v>0</v>
          </cell>
          <cell r="M437">
            <v>45845.48</v>
          </cell>
          <cell r="N437">
            <v>30014.500136106115</v>
          </cell>
          <cell r="HC437">
            <v>0.2</v>
          </cell>
          <cell r="HD437">
            <v>1</v>
          </cell>
          <cell r="HE437">
            <v>3</v>
          </cell>
          <cell r="HG437">
            <v>3</v>
          </cell>
        </row>
        <row r="438">
          <cell r="C438" t="str">
            <v>Callahan</v>
          </cell>
          <cell r="D438" t="str">
            <v>GBX Oil Changes</v>
          </cell>
          <cell r="H438">
            <v>210</v>
          </cell>
          <cell r="I438">
            <v>1800</v>
          </cell>
          <cell r="J438">
            <v>0</v>
          </cell>
          <cell r="K438">
            <v>0</v>
          </cell>
          <cell r="L438">
            <v>0</v>
          </cell>
          <cell r="M438">
            <v>50062.5</v>
          </cell>
          <cell r="N438">
            <v>5923.9145005472601</v>
          </cell>
          <cell r="HC438">
            <v>0.2</v>
          </cell>
          <cell r="HD438">
            <v>1</v>
          </cell>
          <cell r="HE438">
            <v>8</v>
          </cell>
          <cell r="HG438">
            <v>8</v>
          </cell>
        </row>
        <row r="439">
          <cell r="C439" t="str">
            <v>Callahan</v>
          </cell>
          <cell r="D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HC439" t="str">
            <v/>
          </cell>
          <cell r="HD439" t="str">
            <v/>
          </cell>
          <cell r="HE439" t="str">
            <v/>
          </cell>
          <cell r="HG439" t="str">
            <v/>
          </cell>
        </row>
        <row r="440">
          <cell r="C440" t="str">
            <v>Callahan</v>
          </cell>
          <cell r="D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HC440" t="str">
            <v/>
          </cell>
          <cell r="HD440" t="str">
            <v/>
          </cell>
          <cell r="HE440" t="str">
            <v/>
          </cell>
          <cell r="HG440" t="str">
            <v/>
          </cell>
        </row>
        <row r="441">
          <cell r="C441" t="str">
            <v>Elk City</v>
          </cell>
          <cell r="D441" t="str">
            <v>Major</v>
          </cell>
          <cell r="H441">
            <v>5400</v>
          </cell>
          <cell r="I441">
            <v>0</v>
          </cell>
          <cell r="J441">
            <v>9750</v>
          </cell>
          <cell r="K441">
            <v>32640</v>
          </cell>
          <cell r="L441">
            <v>3300</v>
          </cell>
          <cell r="M441">
            <v>142176.49</v>
          </cell>
          <cell r="N441">
            <v>130794.84625366551</v>
          </cell>
          <cell r="HC441">
            <v>0.25925925925925924</v>
          </cell>
          <cell r="HD441">
            <v>3</v>
          </cell>
          <cell r="HE441">
            <v>3</v>
          </cell>
          <cell r="HG441">
            <v>4</v>
          </cell>
        </row>
        <row r="442">
          <cell r="C442" t="str">
            <v>Elk City</v>
          </cell>
          <cell r="D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HC442" t="str">
            <v/>
          </cell>
          <cell r="HD442" t="str">
            <v/>
          </cell>
          <cell r="HE442" t="str">
            <v/>
          </cell>
          <cell r="HG442" t="str">
            <v/>
          </cell>
        </row>
        <row r="443">
          <cell r="C443" t="str">
            <v>Elk City</v>
          </cell>
          <cell r="D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HC443" t="str">
            <v/>
          </cell>
          <cell r="HD443" t="str">
            <v/>
          </cell>
          <cell r="HE443" t="str">
            <v/>
          </cell>
          <cell r="HG443" t="str">
            <v/>
          </cell>
        </row>
        <row r="444">
          <cell r="C444" t="str">
            <v>Elk City</v>
          </cell>
          <cell r="D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HC444" t="str">
            <v/>
          </cell>
          <cell r="HD444" t="str">
            <v/>
          </cell>
          <cell r="HE444" t="str">
            <v/>
          </cell>
          <cell r="HG444" t="str">
            <v/>
          </cell>
        </row>
        <row r="445">
          <cell r="C445" t="str">
            <v>Elk City</v>
          </cell>
          <cell r="D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HC445" t="str">
            <v/>
          </cell>
          <cell r="HD445" t="str">
            <v/>
          </cell>
          <cell r="HE445" t="str">
            <v/>
          </cell>
          <cell r="HG445" t="str">
            <v/>
          </cell>
        </row>
        <row r="446">
          <cell r="C446" t="str">
            <v>Gray County</v>
          </cell>
          <cell r="D446" t="str">
            <v>Major</v>
          </cell>
          <cell r="H446">
            <v>1890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40254.299999999996</v>
          </cell>
          <cell r="N446">
            <v>113581.38681556014</v>
          </cell>
          <cell r="HC446">
            <v>0.1111111111111111</v>
          </cell>
          <cell r="HD446">
            <v>5</v>
          </cell>
          <cell r="HE446">
            <v>7</v>
          </cell>
          <cell r="HG446">
            <v>9</v>
          </cell>
        </row>
        <row r="447">
          <cell r="C447" t="str">
            <v>Gray County</v>
          </cell>
          <cell r="D447" t="str">
            <v>Mini-Minor</v>
          </cell>
          <cell r="H447">
            <v>1820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11701.1</v>
          </cell>
          <cell r="N447">
            <v>27038.181880982673</v>
          </cell>
          <cell r="HC447">
            <v>0</v>
          </cell>
          <cell r="HD447">
            <v>5</v>
          </cell>
          <cell r="HE447">
            <v>1</v>
          </cell>
          <cell r="HG447">
            <v>3</v>
          </cell>
        </row>
        <row r="448">
          <cell r="C448" t="str">
            <v>Gray County</v>
          </cell>
          <cell r="D448" t="str">
            <v>GBX Oil Changes (GC)</v>
          </cell>
          <cell r="H448">
            <v>1820</v>
          </cell>
          <cell r="I448">
            <v>15600</v>
          </cell>
          <cell r="J448">
            <v>0</v>
          </cell>
          <cell r="K448">
            <v>0</v>
          </cell>
          <cell r="L448">
            <v>0</v>
          </cell>
          <cell r="M448">
            <v>21513.52</v>
          </cell>
          <cell r="N448">
            <v>8042.1627158944621</v>
          </cell>
          <cell r="HC448">
            <v>0</v>
          </cell>
          <cell r="HD448">
            <v>5</v>
          </cell>
          <cell r="HE448">
            <v>1</v>
          </cell>
          <cell r="HG448">
            <v>3</v>
          </cell>
        </row>
        <row r="449">
          <cell r="C449" t="str">
            <v>Gray County</v>
          </cell>
          <cell r="D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HC449" t="str">
            <v/>
          </cell>
          <cell r="HD449" t="str">
            <v/>
          </cell>
          <cell r="HE449" t="str">
            <v/>
          </cell>
          <cell r="HG449" t="str">
            <v/>
          </cell>
        </row>
        <row r="450">
          <cell r="C450" t="str">
            <v>Gray County</v>
          </cell>
          <cell r="D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HC450" t="str">
            <v/>
          </cell>
          <cell r="HD450" t="str">
            <v/>
          </cell>
          <cell r="HE450" t="str">
            <v/>
          </cell>
          <cell r="HG450" t="str">
            <v/>
          </cell>
        </row>
        <row r="451">
          <cell r="C451" t="str">
            <v>Horse Hollow 1</v>
          </cell>
          <cell r="D451" t="str">
            <v>Major</v>
          </cell>
          <cell r="H451">
            <v>4200</v>
          </cell>
          <cell r="I451">
            <v>0</v>
          </cell>
          <cell r="J451">
            <v>7748.2720989450709</v>
          </cell>
          <cell r="K451">
            <v>0</v>
          </cell>
          <cell r="L451">
            <v>0</v>
          </cell>
          <cell r="M451">
            <v>210280.69999999998</v>
          </cell>
          <cell r="N451">
            <v>156574.58923633126</v>
          </cell>
          <cell r="HC451">
            <v>0.2</v>
          </cell>
          <cell r="HD451">
            <v>2</v>
          </cell>
          <cell r="HE451">
            <v>1</v>
          </cell>
          <cell r="HG451">
            <v>2</v>
          </cell>
        </row>
        <row r="452">
          <cell r="C452" t="str">
            <v>Horse Hollow 1</v>
          </cell>
          <cell r="D452" t="str">
            <v>Minor</v>
          </cell>
          <cell r="H452">
            <v>1400</v>
          </cell>
          <cell r="I452">
            <v>0</v>
          </cell>
          <cell r="J452">
            <v>7748.2720989450709</v>
          </cell>
          <cell r="K452">
            <v>0</v>
          </cell>
          <cell r="L452">
            <v>0</v>
          </cell>
          <cell r="M452">
            <v>85658.66</v>
          </cell>
          <cell r="N452">
            <v>56079.723938514056</v>
          </cell>
          <cell r="HC452">
            <v>0.2</v>
          </cell>
          <cell r="HD452">
            <v>1</v>
          </cell>
          <cell r="HE452">
            <v>7</v>
          </cell>
          <cell r="HG452">
            <v>7</v>
          </cell>
        </row>
        <row r="453">
          <cell r="C453" t="str">
            <v>Horse Hollow 1</v>
          </cell>
          <cell r="D453" t="str">
            <v>GBX Oil Changes</v>
          </cell>
          <cell r="H453">
            <v>280</v>
          </cell>
          <cell r="I453">
            <v>2400</v>
          </cell>
          <cell r="J453">
            <v>0</v>
          </cell>
          <cell r="K453">
            <v>0</v>
          </cell>
          <cell r="L453">
            <v>0</v>
          </cell>
          <cell r="M453">
            <v>93450</v>
          </cell>
          <cell r="N453">
            <v>11057.973734354884</v>
          </cell>
          <cell r="HC453">
            <v>0.2</v>
          </cell>
          <cell r="HD453">
            <v>1</v>
          </cell>
          <cell r="HE453">
            <v>7</v>
          </cell>
          <cell r="HG453">
            <v>7</v>
          </cell>
        </row>
        <row r="454">
          <cell r="C454" t="str">
            <v>Horse Hollow 1</v>
          </cell>
          <cell r="D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HC454" t="str">
            <v/>
          </cell>
          <cell r="HD454" t="str">
            <v/>
          </cell>
          <cell r="HE454" t="str">
            <v/>
          </cell>
          <cell r="HG454" t="str">
            <v/>
          </cell>
        </row>
        <row r="455">
          <cell r="C455" t="str">
            <v>Horse Hollow 1</v>
          </cell>
          <cell r="D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HC455" t="str">
            <v/>
          </cell>
          <cell r="HD455" t="str">
            <v/>
          </cell>
          <cell r="HE455" t="str">
            <v/>
          </cell>
          <cell r="HG455" t="str">
            <v/>
          </cell>
        </row>
        <row r="456">
          <cell r="C456" t="str">
            <v>Horse Hollow 2</v>
          </cell>
          <cell r="D456" t="str">
            <v>Major</v>
          </cell>
          <cell r="H456">
            <v>10290</v>
          </cell>
          <cell r="I456">
            <v>0</v>
          </cell>
          <cell r="J456">
            <v>21753.364859949073</v>
          </cell>
          <cell r="K456">
            <v>0</v>
          </cell>
          <cell r="L456">
            <v>0</v>
          </cell>
          <cell r="M456">
            <v>429835.89999999997</v>
          </cell>
          <cell r="N456">
            <v>369496.68728160934</v>
          </cell>
          <cell r="HC456">
            <v>0.1111111111111111</v>
          </cell>
          <cell r="HD456">
            <v>11</v>
          </cell>
          <cell r="HE456">
            <v>1</v>
          </cell>
          <cell r="HG456">
            <v>6</v>
          </cell>
        </row>
        <row r="457">
          <cell r="C457" t="str">
            <v>Horse Hollow 2</v>
          </cell>
          <cell r="D457" t="str">
            <v>GBX Oil Changes</v>
          </cell>
          <cell r="H457">
            <v>280</v>
          </cell>
          <cell r="I457">
            <v>2400</v>
          </cell>
          <cell r="J457">
            <v>0</v>
          </cell>
          <cell r="K457">
            <v>0</v>
          </cell>
          <cell r="L457">
            <v>0</v>
          </cell>
          <cell r="M457">
            <v>44244.800000000003</v>
          </cell>
          <cell r="N457">
            <v>4595.5215519396925</v>
          </cell>
          <cell r="HC457">
            <v>0</v>
          </cell>
          <cell r="HD457">
            <v>1</v>
          </cell>
          <cell r="HE457">
            <v>10</v>
          </cell>
          <cell r="HG457">
            <v>10</v>
          </cell>
        </row>
        <row r="458">
          <cell r="C458" t="str">
            <v>Horse Hollow 2</v>
          </cell>
          <cell r="D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HC458" t="str">
            <v/>
          </cell>
          <cell r="HD458" t="str">
            <v/>
          </cell>
          <cell r="HE458" t="str">
            <v/>
          </cell>
          <cell r="HG458" t="str">
            <v/>
          </cell>
        </row>
        <row r="459">
          <cell r="C459" t="str">
            <v>Horse Hollow 2</v>
          </cell>
          <cell r="D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HC459" t="str">
            <v/>
          </cell>
          <cell r="HD459" t="str">
            <v/>
          </cell>
          <cell r="HE459" t="str">
            <v/>
          </cell>
          <cell r="HG459" t="str">
            <v/>
          </cell>
        </row>
        <row r="460">
          <cell r="C460" t="str">
            <v>Horse Hollow 2</v>
          </cell>
          <cell r="D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HC460" t="str">
            <v/>
          </cell>
          <cell r="HD460" t="str">
            <v/>
          </cell>
          <cell r="HE460" t="str">
            <v/>
          </cell>
          <cell r="HG460" t="str">
            <v/>
          </cell>
        </row>
        <row r="461">
          <cell r="C461" t="str">
            <v>Horse Hollow 3</v>
          </cell>
          <cell r="D461" t="str">
            <v>Major</v>
          </cell>
          <cell r="H461">
            <v>3780</v>
          </cell>
          <cell r="I461">
            <v>0</v>
          </cell>
          <cell r="J461">
            <v>8130.2291742451807</v>
          </cell>
          <cell r="K461">
            <v>0</v>
          </cell>
          <cell r="L461">
            <v>0</v>
          </cell>
          <cell r="M461">
            <v>220646.65</v>
          </cell>
          <cell r="N461">
            <v>164293.05490291095</v>
          </cell>
          <cell r="HC461">
            <v>0.2</v>
          </cell>
          <cell r="HD461">
            <v>2</v>
          </cell>
          <cell r="HE461">
            <v>5</v>
          </cell>
          <cell r="HG461">
            <v>6</v>
          </cell>
        </row>
        <row r="462">
          <cell r="C462" t="str">
            <v>Horse Hollow 3</v>
          </cell>
          <cell r="D462" t="str">
            <v>Minor</v>
          </cell>
          <cell r="H462">
            <v>1400</v>
          </cell>
          <cell r="I462">
            <v>0</v>
          </cell>
          <cell r="J462">
            <v>8130.2291742451807</v>
          </cell>
          <cell r="K462">
            <v>0</v>
          </cell>
          <cell r="L462">
            <v>0</v>
          </cell>
          <cell r="M462">
            <v>89881.27</v>
          </cell>
          <cell r="N462">
            <v>58844.217372102779</v>
          </cell>
          <cell r="HC462">
            <v>0.2</v>
          </cell>
          <cell r="HD462">
            <v>1</v>
          </cell>
          <cell r="HE462">
            <v>11</v>
          </cell>
          <cell r="HG462">
            <v>11</v>
          </cell>
        </row>
        <row r="463">
          <cell r="C463" t="str">
            <v>Horse Hollow 3</v>
          </cell>
          <cell r="D463" t="str">
            <v>GBX Oil Changes</v>
          </cell>
          <cell r="H463">
            <v>280</v>
          </cell>
          <cell r="I463">
            <v>2400</v>
          </cell>
          <cell r="J463">
            <v>0</v>
          </cell>
          <cell r="K463">
            <v>0</v>
          </cell>
          <cell r="L463">
            <v>0</v>
          </cell>
          <cell r="M463">
            <v>100125</v>
          </cell>
          <cell r="N463">
            <v>11847.82900109452</v>
          </cell>
          <cell r="HC463">
            <v>0.2</v>
          </cell>
          <cell r="HD463">
            <v>1</v>
          </cell>
          <cell r="HE463">
            <v>9</v>
          </cell>
          <cell r="HG463">
            <v>9</v>
          </cell>
        </row>
        <row r="464">
          <cell r="C464" t="str">
            <v>Horse Hollow 3</v>
          </cell>
          <cell r="D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HC464" t="str">
            <v/>
          </cell>
          <cell r="HD464" t="str">
            <v/>
          </cell>
          <cell r="HE464" t="str">
            <v/>
          </cell>
          <cell r="HG464" t="str">
            <v/>
          </cell>
        </row>
        <row r="465">
          <cell r="C465" t="str">
            <v>Horse Hollow 3</v>
          </cell>
          <cell r="D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HC465" t="str">
            <v/>
          </cell>
          <cell r="HD465" t="str">
            <v/>
          </cell>
          <cell r="HE465" t="str">
            <v/>
          </cell>
          <cell r="HG465" t="str">
            <v/>
          </cell>
        </row>
        <row r="466">
          <cell r="C466" t="str">
            <v>Majestic</v>
          </cell>
          <cell r="D466" t="str">
            <v>Major</v>
          </cell>
          <cell r="H466">
            <v>2075</v>
          </cell>
          <cell r="I466">
            <v>0</v>
          </cell>
          <cell r="J466">
            <v>5816.9607129865408</v>
          </cell>
          <cell r="K466">
            <v>28430</v>
          </cell>
          <cell r="L466">
            <v>0</v>
          </cell>
          <cell r="M466">
            <v>78485.049999999988</v>
          </cell>
          <cell r="N466">
            <v>61981.61823162494</v>
          </cell>
          <cell r="HC466">
            <v>0.33333333333333331</v>
          </cell>
          <cell r="HD466">
            <v>1</v>
          </cell>
          <cell r="HE466">
            <v>4</v>
          </cell>
          <cell r="HG466">
            <v>4</v>
          </cell>
        </row>
        <row r="467">
          <cell r="C467" t="str">
            <v>Majestic</v>
          </cell>
          <cell r="D467" t="str">
            <v>Minor</v>
          </cell>
          <cell r="H467">
            <v>1450</v>
          </cell>
          <cell r="I467">
            <v>0</v>
          </cell>
          <cell r="J467">
            <v>6141.9607129865408</v>
          </cell>
          <cell r="K467">
            <v>12230</v>
          </cell>
          <cell r="L467">
            <v>0</v>
          </cell>
          <cell r="M467">
            <v>31971.190000000002</v>
          </cell>
          <cell r="N467">
            <v>22199.719997000338</v>
          </cell>
          <cell r="HC467">
            <v>0.33333333333333331</v>
          </cell>
          <cell r="HD467">
            <v>0</v>
          </cell>
          <cell r="HE467">
            <v>11</v>
          </cell>
          <cell r="HG467">
            <v>11</v>
          </cell>
        </row>
        <row r="468">
          <cell r="C468" t="str">
            <v>Majestic</v>
          </cell>
          <cell r="D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HC468" t="str">
            <v/>
          </cell>
          <cell r="HD468" t="str">
            <v/>
          </cell>
          <cell r="HE468" t="str">
            <v/>
          </cell>
          <cell r="HG468" t="str">
            <v/>
          </cell>
        </row>
        <row r="469">
          <cell r="C469" t="str">
            <v>Majestic</v>
          </cell>
          <cell r="D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HC469" t="str">
            <v/>
          </cell>
          <cell r="HD469" t="str">
            <v/>
          </cell>
          <cell r="HE469" t="str">
            <v/>
          </cell>
          <cell r="HG469" t="str">
            <v/>
          </cell>
        </row>
        <row r="470">
          <cell r="C470" t="str">
            <v>Majestic</v>
          </cell>
          <cell r="D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HC470" t="str">
            <v/>
          </cell>
          <cell r="HD470" t="str">
            <v/>
          </cell>
          <cell r="HE470" t="str">
            <v/>
          </cell>
          <cell r="HG470" t="str">
            <v/>
          </cell>
        </row>
        <row r="471">
          <cell r="C471" t="str">
            <v>Oklahoma</v>
          </cell>
          <cell r="D471" t="str">
            <v>Major</v>
          </cell>
          <cell r="H471">
            <v>2240</v>
          </cell>
          <cell r="I471">
            <v>0</v>
          </cell>
          <cell r="J471">
            <v>3710.4401600582032</v>
          </cell>
          <cell r="K471">
            <v>0</v>
          </cell>
          <cell r="L471">
            <v>0</v>
          </cell>
          <cell r="M471">
            <v>100697.79999999999</v>
          </cell>
          <cell r="N471">
            <v>74979.380761060049</v>
          </cell>
          <cell r="HC471">
            <v>0.2</v>
          </cell>
          <cell r="HD471">
            <v>4</v>
          </cell>
          <cell r="HE471">
            <v>7</v>
          </cell>
          <cell r="HG471">
            <v>9</v>
          </cell>
        </row>
        <row r="472">
          <cell r="C472" t="str">
            <v>Oklahoma</v>
          </cell>
          <cell r="D472" t="str">
            <v>Minor</v>
          </cell>
          <cell r="H472">
            <v>630</v>
          </cell>
          <cell r="I472">
            <v>0</v>
          </cell>
          <cell r="J472">
            <v>3710.4401600582032</v>
          </cell>
          <cell r="K472">
            <v>0</v>
          </cell>
          <cell r="L472">
            <v>0</v>
          </cell>
          <cell r="M472">
            <v>41019.64</v>
          </cell>
          <cell r="N472">
            <v>26855.079069147578</v>
          </cell>
          <cell r="HC472">
            <v>0.2</v>
          </cell>
          <cell r="HD472">
            <v>2</v>
          </cell>
          <cell r="HE472">
            <v>1</v>
          </cell>
          <cell r="HG472">
            <v>2</v>
          </cell>
        </row>
        <row r="473">
          <cell r="C473" t="str">
            <v>Oklahoma</v>
          </cell>
          <cell r="D473" t="str">
            <v>GBX Oil Changes</v>
          </cell>
          <cell r="H473">
            <v>140</v>
          </cell>
          <cell r="I473">
            <v>1200</v>
          </cell>
          <cell r="J473">
            <v>0</v>
          </cell>
          <cell r="K473">
            <v>0</v>
          </cell>
          <cell r="L473">
            <v>0</v>
          </cell>
          <cell r="M473">
            <v>46725</v>
          </cell>
          <cell r="N473">
            <v>5528.986867177442</v>
          </cell>
          <cell r="HC473">
            <v>0.2</v>
          </cell>
          <cell r="HD473">
            <v>0</v>
          </cell>
          <cell r="HE473">
            <v>7</v>
          </cell>
          <cell r="HG473">
            <v>7</v>
          </cell>
        </row>
        <row r="474">
          <cell r="C474" t="str">
            <v>Oklahoma</v>
          </cell>
          <cell r="D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HC474" t="str">
            <v/>
          </cell>
          <cell r="HD474" t="str">
            <v/>
          </cell>
          <cell r="HE474" t="str">
            <v/>
          </cell>
          <cell r="HG474" t="str">
            <v/>
          </cell>
        </row>
        <row r="475">
          <cell r="C475" t="str">
            <v>Oklahoma</v>
          </cell>
          <cell r="D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HC475" t="str">
            <v/>
          </cell>
          <cell r="HD475" t="str">
            <v/>
          </cell>
          <cell r="HE475" t="str">
            <v/>
          </cell>
          <cell r="HG475" t="str">
            <v/>
          </cell>
        </row>
        <row r="476">
          <cell r="C476" t="str">
            <v>Red Canyon</v>
          </cell>
          <cell r="D476" t="str">
            <v>Major</v>
          </cell>
          <cell r="H476">
            <v>2350</v>
          </cell>
          <cell r="I476">
            <v>0</v>
          </cell>
          <cell r="J476">
            <v>5655.6566024008735</v>
          </cell>
          <cell r="K476">
            <v>26560</v>
          </cell>
          <cell r="L476">
            <v>0</v>
          </cell>
          <cell r="M476">
            <v>82927.599999999991</v>
          </cell>
          <cell r="N476">
            <v>65490.011716433895</v>
          </cell>
          <cell r="HC476">
            <v>0.33333333333333331</v>
          </cell>
          <cell r="HD476">
            <v>1</v>
          </cell>
          <cell r="HE476">
            <v>8</v>
          </cell>
          <cell r="HG476">
            <v>8</v>
          </cell>
        </row>
        <row r="477">
          <cell r="C477" t="str">
            <v>Red Canyon</v>
          </cell>
          <cell r="D477" t="str">
            <v>Minor</v>
          </cell>
          <cell r="H477">
            <v>1450</v>
          </cell>
          <cell r="I477">
            <v>0</v>
          </cell>
          <cell r="J477">
            <v>6305.6566024008735</v>
          </cell>
          <cell r="K477">
            <v>13350</v>
          </cell>
          <cell r="L477">
            <v>0</v>
          </cell>
          <cell r="M477">
            <v>33780.880000000005</v>
          </cell>
          <cell r="N477">
            <v>23456.307921358846</v>
          </cell>
          <cell r="HC477">
            <v>0.33333333333333331</v>
          </cell>
          <cell r="HD477">
            <v>0</v>
          </cell>
          <cell r="HE477">
            <v>2</v>
          </cell>
          <cell r="HG477">
            <v>2</v>
          </cell>
        </row>
        <row r="478">
          <cell r="C478" t="str">
            <v>Red Canyon</v>
          </cell>
          <cell r="D478" t="str">
            <v>GBX Oil Changes</v>
          </cell>
          <cell r="H478">
            <v>290</v>
          </cell>
          <cell r="I478">
            <v>1200</v>
          </cell>
          <cell r="J478">
            <v>650</v>
          </cell>
          <cell r="K478">
            <v>2930</v>
          </cell>
          <cell r="L478">
            <v>0</v>
          </cell>
          <cell r="M478">
            <v>36712.5</v>
          </cell>
          <cell r="N478">
            <v>4607.489055981202</v>
          </cell>
          <cell r="HC478">
            <v>0.33333333333333331</v>
          </cell>
          <cell r="HD478">
            <v>0</v>
          </cell>
          <cell r="HE478">
            <v>8</v>
          </cell>
          <cell r="HG478">
            <v>8</v>
          </cell>
        </row>
        <row r="479">
          <cell r="C479" t="str">
            <v>Red Canyon</v>
          </cell>
          <cell r="D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HC479" t="str">
            <v/>
          </cell>
          <cell r="HD479" t="str">
            <v/>
          </cell>
          <cell r="HE479" t="str">
            <v/>
          </cell>
          <cell r="HG479" t="str">
            <v/>
          </cell>
        </row>
        <row r="480">
          <cell r="C480" t="str">
            <v>Red Canyon</v>
          </cell>
          <cell r="D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HC480" t="str">
            <v/>
          </cell>
          <cell r="HD480" t="str">
            <v/>
          </cell>
          <cell r="HE480" t="str">
            <v/>
          </cell>
          <cell r="HG480" t="str">
            <v/>
          </cell>
        </row>
        <row r="481">
          <cell r="C481" t="str">
            <v>Weatherford</v>
          </cell>
          <cell r="D481" t="str">
            <v>Major</v>
          </cell>
          <cell r="H481">
            <v>3220</v>
          </cell>
          <cell r="I481">
            <v>0</v>
          </cell>
          <cell r="J481">
            <v>5347.3990542015281</v>
          </cell>
          <cell r="K481">
            <v>0</v>
          </cell>
          <cell r="L481">
            <v>0</v>
          </cell>
          <cell r="M481">
            <v>145123.29999999999</v>
          </cell>
          <cell r="N481">
            <v>108058.51933211595</v>
          </cell>
          <cell r="HC481">
            <v>0.2</v>
          </cell>
          <cell r="HD481">
            <v>5</v>
          </cell>
          <cell r="HE481">
            <v>1</v>
          </cell>
          <cell r="HG481">
            <v>3</v>
          </cell>
        </row>
        <row r="482">
          <cell r="C482" t="str">
            <v>Weatherford</v>
          </cell>
          <cell r="D482" t="str">
            <v>Minor</v>
          </cell>
          <cell r="H482">
            <v>1820</v>
          </cell>
          <cell r="I482">
            <v>0</v>
          </cell>
          <cell r="J482">
            <v>5347.3990542015281</v>
          </cell>
          <cell r="K482">
            <v>0</v>
          </cell>
          <cell r="L482">
            <v>0</v>
          </cell>
          <cell r="M482">
            <v>59116.54</v>
          </cell>
          <cell r="N482">
            <v>38702.908070242098</v>
          </cell>
          <cell r="HC482">
            <v>0.2</v>
          </cell>
          <cell r="HD482">
            <v>2</v>
          </cell>
          <cell r="HE482">
            <v>7</v>
          </cell>
          <cell r="HG482">
            <v>8</v>
          </cell>
        </row>
        <row r="483">
          <cell r="C483" t="str">
            <v>Weatherford</v>
          </cell>
          <cell r="D483" t="str">
            <v>GBX Oil Changes</v>
          </cell>
          <cell r="H483">
            <v>210</v>
          </cell>
          <cell r="I483">
            <v>1800</v>
          </cell>
          <cell r="J483">
            <v>0</v>
          </cell>
          <cell r="K483">
            <v>0</v>
          </cell>
          <cell r="L483">
            <v>0</v>
          </cell>
          <cell r="M483">
            <v>66750</v>
          </cell>
          <cell r="N483">
            <v>7898.5526673963459</v>
          </cell>
          <cell r="HC483">
            <v>0.2</v>
          </cell>
          <cell r="HD483">
            <v>1</v>
          </cell>
          <cell r="HE483">
            <v>6</v>
          </cell>
          <cell r="HG483">
            <v>6</v>
          </cell>
        </row>
        <row r="484">
          <cell r="C484" t="str">
            <v>Weatherford</v>
          </cell>
          <cell r="D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HC484" t="str">
            <v/>
          </cell>
          <cell r="HD484" t="str">
            <v/>
          </cell>
          <cell r="HE484" t="str">
            <v/>
          </cell>
          <cell r="HG484" t="str">
            <v/>
          </cell>
        </row>
        <row r="485">
          <cell r="C485" t="str">
            <v>Weatherford</v>
          </cell>
          <cell r="D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HC485" t="str">
            <v/>
          </cell>
          <cell r="HD485" t="str">
            <v/>
          </cell>
          <cell r="HE485" t="str">
            <v/>
          </cell>
          <cell r="HG485" t="str">
            <v/>
          </cell>
        </row>
        <row r="486">
          <cell r="C486" t="str">
            <v>Wolf Ridge</v>
          </cell>
          <cell r="D486" t="str">
            <v>Major</v>
          </cell>
          <cell r="H486">
            <v>2775</v>
          </cell>
          <cell r="I486">
            <v>0</v>
          </cell>
          <cell r="J486">
            <v>7017.3972353583122</v>
          </cell>
          <cell r="K486">
            <v>44380</v>
          </cell>
          <cell r="L486">
            <v>0</v>
          </cell>
          <cell r="M486">
            <v>111063.75</v>
          </cell>
          <cell r="N486">
            <v>87709.837120223965</v>
          </cell>
          <cell r="HC486">
            <v>0.33333333333333331</v>
          </cell>
          <cell r="HD486">
            <v>1</v>
          </cell>
          <cell r="HE486">
            <v>1</v>
          </cell>
          <cell r="HG486">
            <v>1</v>
          </cell>
        </row>
        <row r="487">
          <cell r="C487" t="str">
            <v>Wolf Ridge</v>
          </cell>
          <cell r="D487" t="str">
            <v>Minor</v>
          </cell>
          <cell r="H487">
            <v>1000</v>
          </cell>
          <cell r="I487">
            <v>0</v>
          </cell>
          <cell r="J487">
            <v>5392.3972353583122</v>
          </cell>
          <cell r="K487">
            <v>12376</v>
          </cell>
          <cell r="L487">
            <v>0</v>
          </cell>
          <cell r="M487">
            <v>45242.25</v>
          </cell>
          <cell r="N487">
            <v>31414.698108962741</v>
          </cell>
          <cell r="HC487">
            <v>0.33333333333333331</v>
          </cell>
          <cell r="HD487">
            <v>1</v>
          </cell>
          <cell r="HE487">
            <v>6</v>
          </cell>
          <cell r="HG487">
            <v>6</v>
          </cell>
        </row>
        <row r="488">
          <cell r="C488" t="str">
            <v>Wolf Ridge</v>
          </cell>
          <cell r="D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HC488" t="str">
            <v/>
          </cell>
          <cell r="HD488" t="str">
            <v/>
          </cell>
          <cell r="HE488" t="str">
            <v/>
          </cell>
          <cell r="HG488" t="str">
            <v/>
          </cell>
        </row>
        <row r="489">
          <cell r="C489" t="str">
            <v>Wolf Ridge</v>
          </cell>
          <cell r="D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HC489" t="str">
            <v/>
          </cell>
          <cell r="HD489" t="str">
            <v/>
          </cell>
          <cell r="HE489" t="str">
            <v/>
          </cell>
          <cell r="HG489" t="str">
            <v/>
          </cell>
        </row>
        <row r="490">
          <cell r="C490" t="str">
            <v>Wolf Ridge</v>
          </cell>
          <cell r="D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HC490" t="str">
            <v/>
          </cell>
          <cell r="HD490" t="str">
            <v/>
          </cell>
          <cell r="HE490" t="str">
            <v/>
          </cell>
          <cell r="HG490" t="str">
            <v/>
          </cell>
        </row>
        <row r="491">
          <cell r="C491" t="str">
            <v>Ashtabula 1</v>
          </cell>
          <cell r="D491" t="str">
            <v>Major</v>
          </cell>
          <cell r="H491">
            <v>3360</v>
          </cell>
          <cell r="I491">
            <v>0</v>
          </cell>
          <cell r="J491">
            <v>8812.8447773243042</v>
          </cell>
          <cell r="K491">
            <v>0</v>
          </cell>
          <cell r="L491">
            <v>0</v>
          </cell>
          <cell r="M491">
            <v>146604.15</v>
          </cell>
          <cell r="N491">
            <v>103155.40828567963</v>
          </cell>
          <cell r="HC491">
            <v>0.2</v>
          </cell>
          <cell r="HD491">
            <v>3</v>
          </cell>
          <cell r="HE491">
            <v>5</v>
          </cell>
          <cell r="HG491">
            <v>6</v>
          </cell>
        </row>
        <row r="492">
          <cell r="C492" t="str">
            <v>Ashtabula 1</v>
          </cell>
          <cell r="D492" t="str">
            <v>Minor</v>
          </cell>
          <cell r="H492">
            <v>1260</v>
          </cell>
          <cell r="I492">
            <v>0</v>
          </cell>
          <cell r="J492">
            <v>8812.8447773243042</v>
          </cell>
          <cell r="K492">
            <v>0</v>
          </cell>
          <cell r="L492">
            <v>0</v>
          </cell>
          <cell r="M492">
            <v>59719.770000000004</v>
          </cell>
          <cell r="N492">
            <v>36946.779471948292</v>
          </cell>
          <cell r="HC492">
            <v>0.2</v>
          </cell>
          <cell r="HD492">
            <v>2</v>
          </cell>
          <cell r="HE492">
            <v>10</v>
          </cell>
          <cell r="HG492">
            <v>11</v>
          </cell>
        </row>
        <row r="493">
          <cell r="C493" t="str">
            <v>Ashtabula 1</v>
          </cell>
          <cell r="D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HC493" t="str">
            <v/>
          </cell>
          <cell r="HD493" t="str">
            <v/>
          </cell>
          <cell r="HE493" t="str">
            <v/>
          </cell>
          <cell r="HG493" t="str">
            <v/>
          </cell>
        </row>
        <row r="494">
          <cell r="C494" t="str">
            <v>Ashtabula 1</v>
          </cell>
          <cell r="D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HC494" t="str">
            <v/>
          </cell>
          <cell r="HD494" t="str">
            <v/>
          </cell>
          <cell r="HE494" t="str">
            <v/>
          </cell>
          <cell r="HG494" t="str">
            <v/>
          </cell>
        </row>
        <row r="495">
          <cell r="C495" t="str">
            <v>Ashtabula 1</v>
          </cell>
          <cell r="D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HC495" t="str">
            <v/>
          </cell>
          <cell r="HD495" t="str">
            <v/>
          </cell>
          <cell r="HE495" t="str">
            <v/>
          </cell>
          <cell r="HG495" t="str">
            <v/>
          </cell>
        </row>
        <row r="496">
          <cell r="C496" t="str">
            <v>Ashtabula 2</v>
          </cell>
          <cell r="D496" t="str">
            <v>Major</v>
          </cell>
          <cell r="H496">
            <v>3150</v>
          </cell>
          <cell r="I496">
            <v>0</v>
          </cell>
          <cell r="J496">
            <v>7601.9195407453926</v>
          </cell>
          <cell r="K496">
            <v>0</v>
          </cell>
          <cell r="L496">
            <v>0</v>
          </cell>
          <cell r="M496">
            <v>118468</v>
          </cell>
          <cell r="N496">
            <v>83357.905685397694</v>
          </cell>
          <cell r="HC496">
            <v>0.2</v>
          </cell>
          <cell r="HD496">
            <v>2</v>
          </cell>
          <cell r="HE496">
            <v>2</v>
          </cell>
          <cell r="HG496">
            <v>3</v>
          </cell>
        </row>
        <row r="497">
          <cell r="C497" t="str">
            <v>Ashtabula 2</v>
          </cell>
          <cell r="D497" t="str">
            <v>Minor</v>
          </cell>
          <cell r="H497">
            <v>1050</v>
          </cell>
          <cell r="I497">
            <v>0</v>
          </cell>
          <cell r="J497">
            <v>7601.9195407453926</v>
          </cell>
          <cell r="K497">
            <v>0</v>
          </cell>
          <cell r="L497">
            <v>0</v>
          </cell>
          <cell r="M497">
            <v>48258.400000000001</v>
          </cell>
          <cell r="N497">
            <v>29855.983411675385</v>
          </cell>
          <cell r="HC497">
            <v>0.2</v>
          </cell>
          <cell r="HD497">
            <v>1</v>
          </cell>
          <cell r="HE497">
            <v>9</v>
          </cell>
          <cell r="HG497">
            <v>9</v>
          </cell>
        </row>
        <row r="498">
          <cell r="C498" t="str">
            <v>Ashtabula 2</v>
          </cell>
          <cell r="D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HC498" t="str">
            <v/>
          </cell>
          <cell r="HD498" t="str">
            <v/>
          </cell>
          <cell r="HE498" t="str">
            <v/>
          </cell>
          <cell r="HG498" t="str">
            <v/>
          </cell>
        </row>
        <row r="499">
          <cell r="C499" t="str">
            <v>Ashtabula 2</v>
          </cell>
          <cell r="D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HC499" t="str">
            <v/>
          </cell>
          <cell r="HD499" t="str">
            <v/>
          </cell>
          <cell r="HE499" t="str">
            <v/>
          </cell>
          <cell r="HG499" t="str">
            <v/>
          </cell>
        </row>
        <row r="500">
          <cell r="C500" t="str">
            <v>Ashtabula 2</v>
          </cell>
          <cell r="D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HC500" t="str">
            <v/>
          </cell>
          <cell r="HD500" t="str">
            <v/>
          </cell>
          <cell r="HE500" t="str">
            <v/>
          </cell>
          <cell r="HG500" t="str">
            <v/>
          </cell>
        </row>
        <row r="501">
          <cell r="C501" t="str">
            <v>Baldwin</v>
          </cell>
          <cell r="D501" t="str">
            <v>Warranty Sweep</v>
          </cell>
          <cell r="H501">
            <v>560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1600</v>
          </cell>
          <cell r="N501">
            <v>26056.130977462155</v>
          </cell>
          <cell r="HC501">
            <v>0</v>
          </cell>
          <cell r="HD501">
            <v>1</v>
          </cell>
          <cell r="HE501">
            <v>9</v>
          </cell>
          <cell r="HG501">
            <v>9</v>
          </cell>
        </row>
        <row r="502">
          <cell r="C502" t="str">
            <v>Baldwin</v>
          </cell>
          <cell r="D502" t="str">
            <v>Major</v>
          </cell>
          <cell r="H502">
            <v>1680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94774.399999999994</v>
          </cell>
          <cell r="N502">
            <v>66686.324548318138</v>
          </cell>
          <cell r="HC502">
            <v>0.2</v>
          </cell>
          <cell r="HD502">
            <v>2</v>
          </cell>
          <cell r="HE502">
            <v>10</v>
          </cell>
          <cell r="HG502">
            <v>11</v>
          </cell>
        </row>
        <row r="503">
          <cell r="C503" t="str">
            <v>Baldwin</v>
          </cell>
          <cell r="D503" t="str">
            <v>Minor</v>
          </cell>
          <cell r="H503">
            <v>630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38606.720000000001</v>
          </cell>
          <cell r="N503">
            <v>23884.786729340307</v>
          </cell>
          <cell r="HC503">
            <v>0.2</v>
          </cell>
          <cell r="HD503">
            <v>1</v>
          </cell>
          <cell r="HE503">
            <v>4</v>
          </cell>
          <cell r="HG503">
            <v>4</v>
          </cell>
        </row>
        <row r="504">
          <cell r="C504" t="str">
            <v>Baldwin</v>
          </cell>
          <cell r="D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HC504" t="str">
            <v/>
          </cell>
          <cell r="HD504" t="str">
            <v/>
          </cell>
          <cell r="HE504" t="str">
            <v/>
          </cell>
          <cell r="HG504" t="str">
            <v/>
          </cell>
        </row>
        <row r="505">
          <cell r="C505" t="str">
            <v>Baldwin</v>
          </cell>
          <cell r="D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HC505" t="str">
            <v/>
          </cell>
          <cell r="HD505" t="str">
            <v/>
          </cell>
          <cell r="HE505" t="str">
            <v/>
          </cell>
          <cell r="HG505" t="str">
            <v/>
          </cell>
        </row>
        <row r="506">
          <cell r="C506" t="str">
            <v>Day County</v>
          </cell>
          <cell r="D506" t="str">
            <v>Warranty Sweep</v>
          </cell>
          <cell r="H506">
            <v>630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1650</v>
          </cell>
          <cell r="N506">
            <v>26870.385070507848</v>
          </cell>
          <cell r="HC506">
            <v>0</v>
          </cell>
          <cell r="HD506">
            <v>1</v>
          </cell>
          <cell r="HE506">
            <v>5</v>
          </cell>
          <cell r="HG506">
            <v>5</v>
          </cell>
        </row>
        <row r="507">
          <cell r="C507" t="str">
            <v>Day County</v>
          </cell>
          <cell r="D507" t="str">
            <v>Major</v>
          </cell>
          <cell r="H507">
            <v>2240</v>
          </cell>
          <cell r="I507">
            <v>0</v>
          </cell>
          <cell r="J507">
            <v>4440.0592007893447</v>
          </cell>
          <cell r="K507">
            <v>0</v>
          </cell>
          <cell r="L507">
            <v>0</v>
          </cell>
          <cell r="M507">
            <v>97736.099999999991</v>
          </cell>
          <cell r="N507">
            <v>68770.272190453077</v>
          </cell>
          <cell r="HC507">
            <v>0.2</v>
          </cell>
          <cell r="HD507">
            <v>4</v>
          </cell>
          <cell r="HE507">
            <v>5</v>
          </cell>
          <cell r="HG507">
            <v>7</v>
          </cell>
        </row>
        <row r="508">
          <cell r="C508" t="str">
            <v>Day County</v>
          </cell>
          <cell r="D508" t="str">
            <v>Minor</v>
          </cell>
          <cell r="H508">
            <v>630</v>
          </cell>
          <cell r="I508">
            <v>0</v>
          </cell>
          <cell r="J508">
            <v>4440.0592007893447</v>
          </cell>
          <cell r="K508">
            <v>0</v>
          </cell>
          <cell r="L508">
            <v>0</v>
          </cell>
          <cell r="M508">
            <v>39813.18</v>
          </cell>
          <cell r="N508">
            <v>24631.186314632192</v>
          </cell>
          <cell r="HC508">
            <v>0.2</v>
          </cell>
          <cell r="HD508">
            <v>2</v>
          </cell>
          <cell r="HE508">
            <v>10</v>
          </cell>
          <cell r="HG508">
            <v>11</v>
          </cell>
        </row>
        <row r="509">
          <cell r="C509" t="str">
            <v>Day County</v>
          </cell>
          <cell r="D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HC509" t="str">
            <v/>
          </cell>
          <cell r="HD509" t="str">
            <v/>
          </cell>
          <cell r="HE509" t="str">
            <v/>
          </cell>
          <cell r="HG509" t="str">
            <v/>
          </cell>
        </row>
        <row r="510">
          <cell r="C510" t="str">
            <v>Day County</v>
          </cell>
          <cell r="D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HC510" t="str">
            <v/>
          </cell>
          <cell r="HD510" t="str">
            <v/>
          </cell>
          <cell r="HE510" t="str">
            <v/>
          </cell>
          <cell r="HG510" t="str">
            <v/>
          </cell>
        </row>
        <row r="511">
          <cell r="C511" t="str">
            <v>Endeavor 1</v>
          </cell>
          <cell r="D511" t="str">
            <v>Major</v>
          </cell>
          <cell r="H511">
            <v>1400</v>
          </cell>
          <cell r="I511">
            <v>0</v>
          </cell>
          <cell r="J511">
            <v>4484.9082836256002</v>
          </cell>
          <cell r="K511">
            <v>0</v>
          </cell>
          <cell r="L511">
            <v>0</v>
          </cell>
          <cell r="M511">
            <v>50846</v>
          </cell>
          <cell r="N511">
            <v>50136.941840313462</v>
          </cell>
          <cell r="HC511">
            <v>0.1111111111111111</v>
          </cell>
          <cell r="HD511">
            <v>3</v>
          </cell>
          <cell r="HE511">
            <v>2</v>
          </cell>
          <cell r="HG511">
            <v>3</v>
          </cell>
        </row>
        <row r="512">
          <cell r="C512" t="str">
            <v>Endeavor 1</v>
          </cell>
          <cell r="D512" t="str">
            <v>Minor</v>
          </cell>
          <cell r="H512">
            <v>490</v>
          </cell>
          <cell r="I512">
            <v>0</v>
          </cell>
          <cell r="J512">
            <v>4484.9082836256002</v>
          </cell>
          <cell r="K512">
            <v>0</v>
          </cell>
          <cell r="L512">
            <v>0</v>
          </cell>
          <cell r="M512">
            <v>17000</v>
          </cell>
          <cell r="N512">
            <v>16285.081860913848</v>
          </cell>
          <cell r="HC512">
            <v>0</v>
          </cell>
          <cell r="HD512">
            <v>1</v>
          </cell>
          <cell r="HE512">
            <v>8</v>
          </cell>
          <cell r="HG512">
            <v>8</v>
          </cell>
        </row>
        <row r="513">
          <cell r="C513" t="str">
            <v>Endeavor 1</v>
          </cell>
          <cell r="D513" t="str">
            <v>GBX Oil Changes</v>
          </cell>
          <cell r="H513">
            <v>140</v>
          </cell>
          <cell r="I513">
            <v>1200</v>
          </cell>
          <cell r="J513">
            <v>0</v>
          </cell>
          <cell r="K513">
            <v>0</v>
          </cell>
          <cell r="L513">
            <v>0</v>
          </cell>
          <cell r="M513">
            <v>42575</v>
          </cell>
          <cell r="N513">
            <v>1357.0901550761539</v>
          </cell>
          <cell r="HC513">
            <v>0</v>
          </cell>
          <cell r="HD513">
            <v>0</v>
          </cell>
          <cell r="HE513">
            <v>6</v>
          </cell>
          <cell r="HG513">
            <v>6</v>
          </cell>
        </row>
        <row r="514">
          <cell r="C514" t="str">
            <v>Endeavor 1</v>
          </cell>
          <cell r="D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HC514" t="str">
            <v/>
          </cell>
          <cell r="HD514" t="str">
            <v/>
          </cell>
          <cell r="HE514" t="str">
            <v/>
          </cell>
          <cell r="HG514" t="str">
            <v/>
          </cell>
        </row>
        <row r="515">
          <cell r="C515" t="str">
            <v>Endeavor 1</v>
          </cell>
          <cell r="D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HC515" t="str">
            <v/>
          </cell>
          <cell r="HD515" t="str">
            <v/>
          </cell>
          <cell r="HE515" t="str">
            <v/>
          </cell>
          <cell r="HG515" t="str">
            <v/>
          </cell>
        </row>
        <row r="516">
          <cell r="C516" t="str">
            <v>Endeavor 2</v>
          </cell>
          <cell r="D516" t="str">
            <v>Major</v>
          </cell>
          <cell r="H516">
            <v>700</v>
          </cell>
          <cell r="I516">
            <v>0</v>
          </cell>
          <cell r="J516">
            <v>2242.4541418128001</v>
          </cell>
          <cell r="K516">
            <v>0</v>
          </cell>
          <cell r="L516">
            <v>0</v>
          </cell>
          <cell r="M516">
            <v>25423</v>
          </cell>
          <cell r="N516">
            <v>25068.470920156731</v>
          </cell>
          <cell r="HC516">
            <v>0.1111111111111111</v>
          </cell>
          <cell r="HD516">
            <v>2</v>
          </cell>
          <cell r="HE516">
            <v>5</v>
          </cell>
          <cell r="HG516">
            <v>6</v>
          </cell>
        </row>
        <row r="517">
          <cell r="C517" t="str">
            <v>Endeavor 2</v>
          </cell>
          <cell r="D517" t="str">
            <v>Minor</v>
          </cell>
          <cell r="H517">
            <v>210</v>
          </cell>
          <cell r="I517">
            <v>0</v>
          </cell>
          <cell r="J517">
            <v>2242.4541418128001</v>
          </cell>
          <cell r="K517">
            <v>0</v>
          </cell>
          <cell r="L517">
            <v>0</v>
          </cell>
          <cell r="M517">
            <v>8500</v>
          </cell>
          <cell r="N517">
            <v>8142.5409304569239</v>
          </cell>
          <cell r="HC517">
            <v>0</v>
          </cell>
          <cell r="HD517">
            <v>1</v>
          </cell>
          <cell r="HE517">
            <v>10</v>
          </cell>
          <cell r="HG517">
            <v>10</v>
          </cell>
        </row>
        <row r="518">
          <cell r="C518" t="str">
            <v>Endeavor 2</v>
          </cell>
          <cell r="D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HC518" t="str">
            <v/>
          </cell>
          <cell r="HD518" t="str">
            <v/>
          </cell>
          <cell r="HE518" t="str">
            <v/>
          </cell>
          <cell r="HG518" t="str">
            <v/>
          </cell>
        </row>
        <row r="519">
          <cell r="C519" t="str">
            <v>Endeavor 2</v>
          </cell>
          <cell r="D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HC519" t="str">
            <v/>
          </cell>
          <cell r="HD519" t="str">
            <v/>
          </cell>
          <cell r="HE519" t="str">
            <v/>
          </cell>
          <cell r="HG519" t="str">
            <v/>
          </cell>
        </row>
        <row r="520">
          <cell r="C520" t="str">
            <v>Endeavor 2</v>
          </cell>
          <cell r="D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HC520" t="str">
            <v/>
          </cell>
          <cell r="HD520" t="str">
            <v/>
          </cell>
          <cell r="HE520" t="str">
            <v/>
          </cell>
          <cell r="HG520" t="str">
            <v/>
          </cell>
        </row>
        <row r="521">
          <cell r="C521" t="str">
            <v>Lake Benton 2</v>
          </cell>
          <cell r="D521" t="str">
            <v>Major</v>
          </cell>
          <cell r="H521">
            <v>2240</v>
          </cell>
          <cell r="I521">
            <v>0</v>
          </cell>
          <cell r="J521">
            <v>4608.2432614253048</v>
          </cell>
          <cell r="K521">
            <v>0</v>
          </cell>
          <cell r="L521">
            <v>0</v>
          </cell>
          <cell r="M521">
            <v>61118.44</v>
          </cell>
          <cell r="N521">
            <v>93718.305129041662</v>
          </cell>
          <cell r="HC521">
            <v>0.2</v>
          </cell>
          <cell r="HD521">
            <v>7</v>
          </cell>
          <cell r="HE521">
            <v>1</v>
          </cell>
          <cell r="HG521">
            <v>4</v>
          </cell>
        </row>
        <row r="522">
          <cell r="C522" t="str">
            <v>Lake Benton 2</v>
          </cell>
          <cell r="D522" t="str">
            <v>Minor</v>
          </cell>
          <cell r="H522">
            <v>2240</v>
          </cell>
          <cell r="I522">
            <v>0</v>
          </cell>
          <cell r="J522">
            <v>4608.2432614253048</v>
          </cell>
          <cell r="K522">
            <v>0</v>
          </cell>
          <cell r="L522">
            <v>0</v>
          </cell>
          <cell r="M522">
            <v>67123.149999999994</v>
          </cell>
          <cell r="N522">
            <v>54986.239630836833</v>
          </cell>
          <cell r="HC522">
            <v>0</v>
          </cell>
          <cell r="HD522">
            <v>4</v>
          </cell>
          <cell r="HE522">
            <v>8</v>
          </cell>
          <cell r="HG522">
            <v>10</v>
          </cell>
        </row>
        <row r="523">
          <cell r="C523" t="str">
            <v>Lake Benton 2</v>
          </cell>
          <cell r="D523" t="str">
            <v>GBX Oil Changes</v>
          </cell>
          <cell r="H523">
            <v>280</v>
          </cell>
          <cell r="I523">
            <v>2400</v>
          </cell>
          <cell r="J523">
            <v>0</v>
          </cell>
          <cell r="K523">
            <v>0</v>
          </cell>
          <cell r="L523">
            <v>0</v>
          </cell>
          <cell r="M523">
            <v>76780.5</v>
          </cell>
          <cell r="N523">
            <v>9228.2130545178461</v>
          </cell>
          <cell r="HC523">
            <v>0</v>
          </cell>
          <cell r="HD523">
            <v>1</v>
          </cell>
          <cell r="HE523">
            <v>8</v>
          </cell>
          <cell r="HG523">
            <v>8</v>
          </cell>
        </row>
        <row r="524">
          <cell r="C524" t="str">
            <v>Lake Benton 2</v>
          </cell>
          <cell r="D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HC524" t="str">
            <v/>
          </cell>
          <cell r="HD524" t="str">
            <v/>
          </cell>
          <cell r="HE524" t="str">
            <v/>
          </cell>
          <cell r="HG524" t="str">
            <v/>
          </cell>
        </row>
        <row r="525">
          <cell r="C525" t="str">
            <v>Lake Benton 2</v>
          </cell>
          <cell r="D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HC525" t="str">
            <v/>
          </cell>
          <cell r="HD525" t="str">
            <v/>
          </cell>
          <cell r="HE525" t="str">
            <v/>
          </cell>
          <cell r="HG525" t="str">
            <v/>
          </cell>
        </row>
        <row r="526">
          <cell r="C526" t="str">
            <v>Langdon 1</v>
          </cell>
          <cell r="D526" t="str">
            <v>Major</v>
          </cell>
          <cell r="H526">
            <v>3180</v>
          </cell>
          <cell r="I526">
            <v>0</v>
          </cell>
          <cell r="J526">
            <v>9081.0041709647048</v>
          </cell>
          <cell r="K526">
            <v>19250</v>
          </cell>
          <cell r="L526">
            <v>3300</v>
          </cell>
          <cell r="M526">
            <v>116987.15</v>
          </cell>
          <cell r="N526">
            <v>87304.776219744163</v>
          </cell>
          <cell r="HC526">
            <v>0.33333333333333331</v>
          </cell>
          <cell r="HD526">
            <v>3</v>
          </cell>
          <cell r="HE526">
            <v>2</v>
          </cell>
          <cell r="HG526">
            <v>3</v>
          </cell>
        </row>
        <row r="527">
          <cell r="C527" t="str">
            <v>Langdon 1</v>
          </cell>
          <cell r="D527" t="str">
            <v>Minor</v>
          </cell>
          <cell r="H527">
            <v>980</v>
          </cell>
          <cell r="I527">
            <v>0</v>
          </cell>
          <cell r="J527">
            <v>7131.0041709647039</v>
          </cell>
          <cell r="K527">
            <v>0</v>
          </cell>
          <cell r="L527">
            <v>0</v>
          </cell>
          <cell r="M527">
            <v>47655.17</v>
          </cell>
          <cell r="N527">
            <v>29482.783619029444</v>
          </cell>
          <cell r="HC527">
            <v>0.2</v>
          </cell>
          <cell r="HD527">
            <v>2</v>
          </cell>
          <cell r="HE527">
            <v>8</v>
          </cell>
          <cell r="HG527">
            <v>9</v>
          </cell>
        </row>
        <row r="528">
          <cell r="C528" t="str">
            <v>Langdon 1</v>
          </cell>
          <cell r="D528" t="str">
            <v>GBX Oil Changes</v>
          </cell>
          <cell r="H528">
            <v>140</v>
          </cell>
          <cell r="I528">
            <v>1200</v>
          </cell>
          <cell r="J528">
            <v>0</v>
          </cell>
          <cell r="K528">
            <v>0</v>
          </cell>
          <cell r="L528">
            <v>0</v>
          </cell>
          <cell r="M528">
            <v>53400</v>
          </cell>
          <cell r="N528">
            <v>5971.1966823350767</v>
          </cell>
          <cell r="HC528">
            <v>0.2</v>
          </cell>
          <cell r="HD528">
            <v>0</v>
          </cell>
          <cell r="HE528">
            <v>6</v>
          </cell>
          <cell r="HG528">
            <v>6</v>
          </cell>
        </row>
        <row r="529">
          <cell r="C529" t="str">
            <v>Langdon 1</v>
          </cell>
          <cell r="D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HC529" t="str">
            <v/>
          </cell>
          <cell r="HD529" t="str">
            <v/>
          </cell>
          <cell r="HE529" t="str">
            <v/>
          </cell>
          <cell r="HG529" t="str">
            <v/>
          </cell>
        </row>
        <row r="530">
          <cell r="C530" t="str">
            <v>Langdon 1</v>
          </cell>
          <cell r="D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HC530" t="str">
            <v/>
          </cell>
          <cell r="HD530" t="str">
            <v/>
          </cell>
          <cell r="HE530" t="str">
            <v/>
          </cell>
          <cell r="HG530" t="str">
            <v/>
          </cell>
        </row>
        <row r="531">
          <cell r="C531" t="str">
            <v>Langdon 2</v>
          </cell>
          <cell r="D531" t="str">
            <v>Major</v>
          </cell>
          <cell r="H531">
            <v>980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39982.949999999997</v>
          </cell>
          <cell r="N531">
            <v>28133.293168821718</v>
          </cell>
          <cell r="HC531">
            <v>0.2</v>
          </cell>
          <cell r="HD531">
            <v>2</v>
          </cell>
          <cell r="HE531">
            <v>5</v>
          </cell>
          <cell r="HG531">
            <v>6</v>
          </cell>
        </row>
        <row r="532">
          <cell r="C532" t="str">
            <v>Langdon 2</v>
          </cell>
          <cell r="D532" t="str">
            <v>Minor</v>
          </cell>
          <cell r="H532">
            <v>280</v>
          </cell>
          <cell r="I532">
            <v>0</v>
          </cell>
          <cell r="J532">
            <v>1816.3878548683679</v>
          </cell>
          <cell r="K532">
            <v>0</v>
          </cell>
          <cell r="L532">
            <v>0</v>
          </cell>
          <cell r="M532">
            <v>16287.210000000001</v>
          </cell>
          <cell r="N532">
            <v>10076.394401440442</v>
          </cell>
          <cell r="HC532">
            <v>0.2</v>
          </cell>
          <cell r="HD532">
            <v>0</v>
          </cell>
          <cell r="HE532">
            <v>11</v>
          </cell>
          <cell r="HG532">
            <v>11</v>
          </cell>
        </row>
        <row r="533">
          <cell r="C533" t="str">
            <v>Langdon 2</v>
          </cell>
          <cell r="D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HC533" t="str">
            <v/>
          </cell>
          <cell r="HD533" t="str">
            <v/>
          </cell>
          <cell r="HE533" t="str">
            <v/>
          </cell>
          <cell r="HG533" t="str">
            <v/>
          </cell>
        </row>
        <row r="534">
          <cell r="C534" t="str">
            <v>Langdon 2</v>
          </cell>
          <cell r="D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HC534" t="str">
            <v/>
          </cell>
          <cell r="HD534" t="str">
            <v/>
          </cell>
          <cell r="HE534" t="str">
            <v/>
          </cell>
          <cell r="HG534" t="str">
            <v/>
          </cell>
        </row>
        <row r="535">
          <cell r="C535" t="str">
            <v>Langdon 2</v>
          </cell>
          <cell r="D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HC535" t="str">
            <v/>
          </cell>
          <cell r="HD535" t="str">
            <v/>
          </cell>
          <cell r="HE535" t="str">
            <v/>
          </cell>
          <cell r="HG535" t="str">
            <v/>
          </cell>
        </row>
        <row r="536">
          <cell r="C536" t="str">
            <v>North Dakota</v>
          </cell>
          <cell r="D536" t="str">
            <v>Major</v>
          </cell>
          <cell r="H536">
            <v>2800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60714.85</v>
          </cell>
          <cell r="N536">
            <v>42720.92666376631</v>
          </cell>
          <cell r="HC536">
            <v>0.2</v>
          </cell>
          <cell r="HD536">
            <v>4</v>
          </cell>
          <cell r="HE536">
            <v>3</v>
          </cell>
          <cell r="HG536">
            <v>5</v>
          </cell>
        </row>
        <row r="537">
          <cell r="C537" t="str">
            <v>North Dakota</v>
          </cell>
          <cell r="D537" t="str">
            <v>Minor</v>
          </cell>
          <cell r="H537">
            <v>770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24732.43</v>
          </cell>
          <cell r="N537">
            <v>15301.191498483635</v>
          </cell>
          <cell r="HC537">
            <v>0.2</v>
          </cell>
          <cell r="HD537">
            <v>2</v>
          </cell>
          <cell r="HE537">
            <v>9</v>
          </cell>
          <cell r="HG537">
            <v>10</v>
          </cell>
        </row>
        <row r="538">
          <cell r="C538" t="str">
            <v>North Dakota</v>
          </cell>
          <cell r="D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HC538" t="str">
            <v/>
          </cell>
          <cell r="HD538" t="str">
            <v/>
          </cell>
          <cell r="HE538" t="str">
            <v/>
          </cell>
          <cell r="HG538" t="str">
            <v/>
          </cell>
        </row>
        <row r="539">
          <cell r="C539" t="str">
            <v>North Dakota</v>
          </cell>
          <cell r="D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HC539" t="str">
            <v/>
          </cell>
          <cell r="HD539" t="str">
            <v/>
          </cell>
          <cell r="HE539" t="str">
            <v/>
          </cell>
          <cell r="HG539" t="str">
            <v/>
          </cell>
        </row>
        <row r="540">
          <cell r="C540" t="str">
            <v>North Dakota</v>
          </cell>
          <cell r="D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HC540" t="str">
            <v/>
          </cell>
          <cell r="HD540" t="str">
            <v/>
          </cell>
          <cell r="HE540" t="str">
            <v/>
          </cell>
          <cell r="HG540" t="str">
            <v/>
          </cell>
        </row>
        <row r="541">
          <cell r="C541" t="str">
            <v>Oliver 1</v>
          </cell>
          <cell r="D541" t="str">
            <v>Major</v>
          </cell>
          <cell r="H541">
            <v>2240</v>
          </cell>
          <cell r="I541">
            <v>0</v>
          </cell>
          <cell r="J541">
            <v>4538.7271830291074</v>
          </cell>
          <cell r="K541">
            <v>0</v>
          </cell>
          <cell r="L541">
            <v>0</v>
          </cell>
          <cell r="M541">
            <v>72741.459999999992</v>
          </cell>
          <cell r="N541">
            <v>59089.967168940871</v>
          </cell>
          <cell r="HC541">
            <v>0.1111111111111111</v>
          </cell>
          <cell r="HD541">
            <v>4</v>
          </cell>
          <cell r="HE541">
            <v>4</v>
          </cell>
          <cell r="HG541">
            <v>6</v>
          </cell>
        </row>
        <row r="542">
          <cell r="C542" t="str">
            <v>Oliver 1</v>
          </cell>
          <cell r="D542" t="str">
            <v>GBX Oil Changes</v>
          </cell>
          <cell r="H542">
            <v>70</v>
          </cell>
          <cell r="I542">
            <v>600</v>
          </cell>
          <cell r="J542">
            <v>0</v>
          </cell>
          <cell r="K542">
            <v>0</v>
          </cell>
          <cell r="L542">
            <v>0</v>
          </cell>
          <cell r="M542">
            <v>13826.5</v>
          </cell>
          <cell r="N542">
            <v>1357.0901550761539</v>
          </cell>
          <cell r="HC542">
            <v>0</v>
          </cell>
          <cell r="HD542">
            <v>0</v>
          </cell>
          <cell r="HE542">
            <v>9</v>
          </cell>
          <cell r="HG542">
            <v>9</v>
          </cell>
        </row>
        <row r="543">
          <cell r="C543" t="str">
            <v>Oliver 1</v>
          </cell>
          <cell r="D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HC543" t="str">
            <v/>
          </cell>
          <cell r="HD543" t="str">
            <v/>
          </cell>
          <cell r="HE543" t="str">
            <v/>
          </cell>
          <cell r="HG543" t="str">
            <v/>
          </cell>
        </row>
        <row r="544">
          <cell r="C544" t="str">
            <v>Oliver 1</v>
          </cell>
          <cell r="D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HC544" t="str">
            <v/>
          </cell>
          <cell r="HD544" t="str">
            <v/>
          </cell>
          <cell r="HE544" t="str">
            <v/>
          </cell>
          <cell r="HG544" t="str">
            <v/>
          </cell>
        </row>
        <row r="545">
          <cell r="C545" t="str">
            <v>Oliver 1</v>
          </cell>
          <cell r="D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HC545" t="str">
            <v/>
          </cell>
          <cell r="HD545" t="str">
            <v/>
          </cell>
          <cell r="HE545" t="str">
            <v/>
          </cell>
          <cell r="HG545" t="str">
            <v/>
          </cell>
        </row>
        <row r="546">
          <cell r="C546" t="str">
            <v>Oliver 2</v>
          </cell>
          <cell r="D546" t="str">
            <v>Major</v>
          </cell>
          <cell r="H546">
            <v>1120</v>
          </cell>
          <cell r="I546">
            <v>0</v>
          </cell>
          <cell r="J546">
            <v>2152.7559761402881</v>
          </cell>
          <cell r="K546">
            <v>0</v>
          </cell>
          <cell r="L546">
            <v>0</v>
          </cell>
          <cell r="M546">
            <v>47387.199999999997</v>
          </cell>
          <cell r="N546">
            <v>33343.162274159069</v>
          </cell>
          <cell r="HC546">
            <v>0.2</v>
          </cell>
          <cell r="HD546">
            <v>2</v>
          </cell>
          <cell r="HE546">
            <v>2</v>
          </cell>
          <cell r="HG546">
            <v>3</v>
          </cell>
        </row>
        <row r="547">
          <cell r="C547" t="str">
            <v>Oliver 2</v>
          </cell>
          <cell r="D547" t="str">
            <v>Minor</v>
          </cell>
          <cell r="H547">
            <v>350</v>
          </cell>
          <cell r="I547">
            <v>0</v>
          </cell>
          <cell r="J547">
            <v>2152.7559761402881</v>
          </cell>
          <cell r="K547">
            <v>0</v>
          </cell>
          <cell r="L547">
            <v>0</v>
          </cell>
          <cell r="M547">
            <v>19303.36</v>
          </cell>
          <cell r="N547">
            <v>11942.393364670153</v>
          </cell>
          <cell r="HC547">
            <v>0.2</v>
          </cell>
          <cell r="HD547">
            <v>1</v>
          </cell>
          <cell r="HE547">
            <v>8</v>
          </cell>
          <cell r="HG547">
            <v>8</v>
          </cell>
        </row>
        <row r="548">
          <cell r="C548" t="str">
            <v>Oliver 2</v>
          </cell>
          <cell r="D548" t="str">
            <v>GBX Oil Changes</v>
          </cell>
          <cell r="H548">
            <v>70</v>
          </cell>
          <cell r="I548">
            <v>600</v>
          </cell>
          <cell r="J548">
            <v>0</v>
          </cell>
          <cell r="K548">
            <v>0</v>
          </cell>
          <cell r="L548">
            <v>0</v>
          </cell>
          <cell r="M548">
            <v>23362.5</v>
          </cell>
          <cell r="N548">
            <v>2612.3985485215962</v>
          </cell>
          <cell r="HC548">
            <v>0.2</v>
          </cell>
          <cell r="HD548">
            <v>0</v>
          </cell>
          <cell r="HE548">
            <v>5</v>
          </cell>
          <cell r="HG548">
            <v>5</v>
          </cell>
        </row>
        <row r="549">
          <cell r="C549" t="str">
            <v>Oliver 2</v>
          </cell>
          <cell r="D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HC549" t="str">
            <v/>
          </cell>
          <cell r="HD549" t="str">
            <v/>
          </cell>
          <cell r="HE549" t="str">
            <v/>
          </cell>
          <cell r="HG549" t="str">
            <v/>
          </cell>
        </row>
        <row r="550">
          <cell r="C550" t="str">
            <v>Oliver 2</v>
          </cell>
          <cell r="D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HC550" t="str">
            <v/>
          </cell>
          <cell r="HD550" t="str">
            <v/>
          </cell>
          <cell r="HE550" t="str">
            <v/>
          </cell>
          <cell r="HG550" t="str">
            <v/>
          </cell>
        </row>
        <row r="551">
          <cell r="C551" t="str">
            <v>South Dakota</v>
          </cell>
          <cell r="D551" t="str">
            <v>Major</v>
          </cell>
          <cell r="H551">
            <v>1820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39982.949999999997</v>
          </cell>
          <cell r="N551">
            <v>28133.293168821718</v>
          </cell>
          <cell r="HC551">
            <v>0.2</v>
          </cell>
          <cell r="HD551">
            <v>3</v>
          </cell>
          <cell r="HE551">
            <v>5</v>
          </cell>
          <cell r="HG551">
            <v>6</v>
          </cell>
        </row>
        <row r="552">
          <cell r="C552" t="str">
            <v>South Dakota</v>
          </cell>
          <cell r="D552" t="str">
            <v>Minor</v>
          </cell>
          <cell r="H552">
            <v>560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16287.210000000001</v>
          </cell>
          <cell r="N552">
            <v>10076.394401440442</v>
          </cell>
          <cell r="HC552">
            <v>0.2</v>
          </cell>
          <cell r="HD552">
            <v>2</v>
          </cell>
          <cell r="HE552">
            <v>10</v>
          </cell>
          <cell r="HG552">
            <v>11</v>
          </cell>
        </row>
        <row r="553">
          <cell r="C553" t="str">
            <v>South Dakota</v>
          </cell>
          <cell r="D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HC553" t="str">
            <v/>
          </cell>
          <cell r="HD553" t="str">
            <v/>
          </cell>
          <cell r="HE553" t="str">
            <v/>
          </cell>
          <cell r="HG553" t="str">
            <v/>
          </cell>
        </row>
        <row r="554">
          <cell r="C554" t="str">
            <v>South Dakota</v>
          </cell>
          <cell r="D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HC554" t="str">
            <v/>
          </cell>
          <cell r="HD554" t="str">
            <v/>
          </cell>
          <cell r="HE554" t="str">
            <v/>
          </cell>
          <cell r="HG554" t="str">
            <v/>
          </cell>
        </row>
        <row r="555">
          <cell r="C555" t="str">
            <v>South Dakota</v>
          </cell>
          <cell r="D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HC555" t="str">
            <v/>
          </cell>
          <cell r="HD555" t="str">
            <v/>
          </cell>
          <cell r="HE555" t="str">
            <v/>
          </cell>
          <cell r="HG555" t="str">
            <v/>
          </cell>
        </row>
        <row r="556">
          <cell r="C556" t="str">
            <v>Wessington Springs</v>
          </cell>
          <cell r="D556" t="str">
            <v>Major</v>
          </cell>
          <cell r="H556">
            <v>1120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50348.899999999994</v>
          </cell>
          <cell r="N556">
            <v>35427.109916294015</v>
          </cell>
          <cell r="HC556">
            <v>0.2</v>
          </cell>
          <cell r="HD556">
            <v>2</v>
          </cell>
          <cell r="HE556">
            <v>3</v>
          </cell>
          <cell r="HG556">
            <v>4</v>
          </cell>
        </row>
        <row r="557">
          <cell r="C557" t="str">
            <v>Wessington Springs</v>
          </cell>
          <cell r="D557" t="str">
            <v>Minor</v>
          </cell>
          <cell r="H557">
            <v>350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20509.82</v>
          </cell>
          <cell r="N557">
            <v>12688.792949962039</v>
          </cell>
          <cell r="HC557">
            <v>0.2</v>
          </cell>
          <cell r="HD557">
            <v>1</v>
          </cell>
          <cell r="HE557">
            <v>9</v>
          </cell>
          <cell r="HG557">
            <v>9</v>
          </cell>
        </row>
        <row r="558">
          <cell r="C558" t="str">
            <v>Wessington Springs</v>
          </cell>
          <cell r="D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HC558" t="str">
            <v/>
          </cell>
          <cell r="HD558" t="str">
            <v/>
          </cell>
          <cell r="HE558" t="str">
            <v/>
          </cell>
          <cell r="HG558" t="str">
            <v/>
          </cell>
        </row>
        <row r="559">
          <cell r="C559" t="str">
            <v>Wessington Springs</v>
          </cell>
          <cell r="D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HC559" t="str">
            <v/>
          </cell>
          <cell r="HD559" t="str">
            <v/>
          </cell>
          <cell r="HE559" t="str">
            <v/>
          </cell>
          <cell r="HG559" t="str">
            <v/>
          </cell>
        </row>
        <row r="560">
          <cell r="C560" t="str">
            <v>Wessington Springs</v>
          </cell>
          <cell r="D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HC560" t="str">
            <v/>
          </cell>
          <cell r="HD560" t="str">
            <v/>
          </cell>
          <cell r="HE560" t="str">
            <v/>
          </cell>
          <cell r="HG560" t="str">
            <v/>
          </cell>
        </row>
        <row r="561">
          <cell r="C561" t="str">
            <v>Wilton Wind Center 1</v>
          </cell>
          <cell r="D561" t="str">
            <v>Major</v>
          </cell>
          <cell r="H561">
            <v>1120</v>
          </cell>
          <cell r="I561">
            <v>0</v>
          </cell>
          <cell r="J561">
            <v>2220.0296003946723</v>
          </cell>
          <cell r="K561">
            <v>0</v>
          </cell>
          <cell r="L561">
            <v>0</v>
          </cell>
          <cell r="M561">
            <v>48868.049999999996</v>
          </cell>
          <cell r="N561">
            <v>34385.136095226539</v>
          </cell>
          <cell r="HC561">
            <v>0.2</v>
          </cell>
          <cell r="HD561">
            <v>2</v>
          </cell>
          <cell r="HE561">
            <v>2</v>
          </cell>
          <cell r="HG561">
            <v>3</v>
          </cell>
        </row>
        <row r="562">
          <cell r="C562" t="str">
            <v>Wilton Wind Center 1</v>
          </cell>
          <cell r="D562" t="str">
            <v>Minor</v>
          </cell>
          <cell r="H562">
            <v>350</v>
          </cell>
          <cell r="I562">
            <v>0</v>
          </cell>
          <cell r="J562">
            <v>2220.0296003946723</v>
          </cell>
          <cell r="K562">
            <v>0</v>
          </cell>
          <cell r="L562">
            <v>0</v>
          </cell>
          <cell r="M562">
            <v>19906.59</v>
          </cell>
          <cell r="N562">
            <v>12315.593157316096</v>
          </cell>
          <cell r="HC562">
            <v>0.2</v>
          </cell>
          <cell r="HD562">
            <v>1</v>
          </cell>
          <cell r="HE562">
            <v>9</v>
          </cell>
          <cell r="HG562">
            <v>9</v>
          </cell>
        </row>
        <row r="563">
          <cell r="C563" t="str">
            <v>Wilton Wind Center 1</v>
          </cell>
          <cell r="D563" t="str">
            <v>GBX Oil Changes</v>
          </cell>
          <cell r="H563">
            <v>70</v>
          </cell>
          <cell r="I563">
            <v>600</v>
          </cell>
          <cell r="J563">
            <v>0</v>
          </cell>
          <cell r="K563">
            <v>0</v>
          </cell>
          <cell r="L563">
            <v>0</v>
          </cell>
          <cell r="M563">
            <v>23362.5</v>
          </cell>
          <cell r="N563">
            <v>2612.3985485215962</v>
          </cell>
          <cell r="HC563">
            <v>0.2</v>
          </cell>
          <cell r="HD563">
            <v>1</v>
          </cell>
          <cell r="HE563">
            <v>9</v>
          </cell>
          <cell r="HG563">
            <v>9</v>
          </cell>
        </row>
        <row r="564">
          <cell r="C564" t="str">
            <v>Wilton Wind Center 1</v>
          </cell>
          <cell r="D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HC564" t="str">
            <v/>
          </cell>
          <cell r="HD564" t="str">
            <v/>
          </cell>
          <cell r="HE564" t="str">
            <v/>
          </cell>
          <cell r="HG564" t="str">
            <v/>
          </cell>
        </row>
        <row r="565">
          <cell r="C565" t="str">
            <v>Wilton Wind Center 1</v>
          </cell>
          <cell r="D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HC565" t="str">
            <v/>
          </cell>
          <cell r="HD565" t="str">
            <v/>
          </cell>
          <cell r="HE565" t="str">
            <v/>
          </cell>
          <cell r="HG565" t="str">
            <v/>
          </cell>
        </row>
        <row r="566">
          <cell r="C566" t="str">
            <v>Wilton Wind Center 2</v>
          </cell>
          <cell r="D566" t="str">
            <v>Major</v>
          </cell>
          <cell r="H566">
            <v>1120</v>
          </cell>
          <cell r="I566">
            <v>0</v>
          </cell>
          <cell r="J566">
            <v>2220.0296003946723</v>
          </cell>
          <cell r="K566">
            <v>0</v>
          </cell>
          <cell r="L566">
            <v>0</v>
          </cell>
          <cell r="M566">
            <v>48868.049999999996</v>
          </cell>
          <cell r="N566">
            <v>34385.136095226539</v>
          </cell>
          <cell r="HC566">
            <v>0.2</v>
          </cell>
          <cell r="HD566">
            <v>2</v>
          </cell>
          <cell r="HE566">
            <v>2</v>
          </cell>
          <cell r="HG566">
            <v>3</v>
          </cell>
        </row>
        <row r="567">
          <cell r="C567" t="str">
            <v>Wilton Wind Center 2</v>
          </cell>
          <cell r="D567" t="str">
            <v>Minor</v>
          </cell>
          <cell r="H567">
            <v>350</v>
          </cell>
          <cell r="I567">
            <v>0</v>
          </cell>
          <cell r="J567">
            <v>2220.0296003946723</v>
          </cell>
          <cell r="K567">
            <v>0</v>
          </cell>
          <cell r="L567">
            <v>0</v>
          </cell>
          <cell r="M567">
            <v>19906.59</v>
          </cell>
          <cell r="N567">
            <v>12315.593157316096</v>
          </cell>
          <cell r="HC567">
            <v>0.2</v>
          </cell>
          <cell r="HD567">
            <v>1</v>
          </cell>
          <cell r="HE567">
            <v>8</v>
          </cell>
          <cell r="HG567">
            <v>8</v>
          </cell>
        </row>
        <row r="568">
          <cell r="C568" t="str">
            <v>Wilton Wind Center 2</v>
          </cell>
          <cell r="D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HC568" t="str">
            <v/>
          </cell>
          <cell r="HD568" t="str">
            <v/>
          </cell>
          <cell r="HE568" t="str">
            <v/>
          </cell>
          <cell r="HG568" t="str">
            <v/>
          </cell>
        </row>
        <row r="569">
          <cell r="C569" t="str">
            <v>Wilton Wind Center 2</v>
          </cell>
          <cell r="D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HC569" t="str">
            <v/>
          </cell>
          <cell r="HD569" t="str">
            <v/>
          </cell>
          <cell r="HE569" t="str">
            <v/>
          </cell>
          <cell r="HG569" t="str">
            <v/>
          </cell>
        </row>
        <row r="570">
          <cell r="C570" t="str">
            <v>Wilton Wind Center 2</v>
          </cell>
          <cell r="D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HC570" t="str">
            <v/>
          </cell>
          <cell r="HD570" t="str">
            <v/>
          </cell>
          <cell r="HE570" t="str">
            <v/>
          </cell>
          <cell r="HG570" t="str">
            <v/>
          </cell>
        </row>
        <row r="571">
          <cell r="C571" t="str">
            <v>Wind Power Partners 93 BR</v>
          </cell>
          <cell r="D571" t="str">
            <v>Major</v>
          </cell>
          <cell r="H571">
            <v>1680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31390</v>
          </cell>
          <cell r="N571">
            <v>39627.032528223695</v>
          </cell>
          <cell r="HC571">
            <v>0</v>
          </cell>
          <cell r="HD571">
            <v>3</v>
          </cell>
          <cell r="HE571">
            <v>3</v>
          </cell>
          <cell r="HG571">
            <v>4</v>
          </cell>
        </row>
        <row r="572">
          <cell r="C572" t="str">
            <v>Wind Power Partners 93 BR</v>
          </cell>
          <cell r="D572" t="str">
            <v>Minor</v>
          </cell>
          <cell r="H572">
            <v>1120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26913.64</v>
          </cell>
          <cell r="N572">
            <v>33757.278334980561</v>
          </cell>
          <cell r="HC572">
            <v>0</v>
          </cell>
          <cell r="HD572">
            <v>4</v>
          </cell>
          <cell r="HE572">
            <v>8</v>
          </cell>
          <cell r="HG572">
            <v>10</v>
          </cell>
        </row>
        <row r="573">
          <cell r="C573" t="str">
            <v>Wind Power Partners 93 BR</v>
          </cell>
          <cell r="D573" t="str">
            <v>GBX Oil Changes</v>
          </cell>
          <cell r="H573">
            <v>210</v>
          </cell>
          <cell r="I573">
            <v>1800</v>
          </cell>
          <cell r="J573">
            <v>0</v>
          </cell>
          <cell r="K573">
            <v>0</v>
          </cell>
          <cell r="L573">
            <v>0</v>
          </cell>
          <cell r="M573">
            <v>27640.799999999999</v>
          </cell>
          <cell r="N573">
            <v>4885.5245582741536</v>
          </cell>
          <cell r="HC573">
            <v>0</v>
          </cell>
          <cell r="HD573">
            <v>0</v>
          </cell>
          <cell r="HE573">
            <v>6</v>
          </cell>
          <cell r="HG573">
            <v>6</v>
          </cell>
        </row>
        <row r="574">
          <cell r="C574" t="str">
            <v>Wind Power Partners 93 BR</v>
          </cell>
          <cell r="D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HC574" t="str">
            <v/>
          </cell>
          <cell r="HD574" t="str">
            <v/>
          </cell>
          <cell r="HE574" t="str">
            <v/>
          </cell>
          <cell r="HG574" t="str">
            <v/>
          </cell>
        </row>
        <row r="575">
          <cell r="C575" t="str">
            <v>Wind Power Partners 93 BR</v>
          </cell>
          <cell r="D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HC575" t="str">
            <v/>
          </cell>
          <cell r="HD575" t="str">
            <v/>
          </cell>
          <cell r="HE575" t="str">
            <v/>
          </cell>
          <cell r="HG575" t="str">
            <v/>
          </cell>
        </row>
        <row r="576">
          <cell r="C576" t="str">
            <v>Butler Ridge</v>
          </cell>
          <cell r="D576" t="str">
            <v>Major</v>
          </cell>
          <cell r="H576">
            <v>1260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53310.6</v>
          </cell>
          <cell r="N576">
            <v>36952.911292981073</v>
          </cell>
          <cell r="HC576">
            <v>0.2</v>
          </cell>
          <cell r="HD576">
            <v>2</v>
          </cell>
          <cell r="HE576">
            <v>1</v>
          </cell>
          <cell r="HG576">
            <v>2</v>
          </cell>
        </row>
        <row r="577">
          <cell r="C577" t="str">
            <v>Butler Ridge</v>
          </cell>
          <cell r="D577" t="str">
            <v>Minor</v>
          </cell>
          <cell r="H577">
            <v>350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21716.28</v>
          </cell>
          <cell r="N577">
            <v>13235.283414391501</v>
          </cell>
          <cell r="HC577">
            <v>0.2</v>
          </cell>
          <cell r="HD577">
            <v>1</v>
          </cell>
          <cell r="HE577">
            <v>7</v>
          </cell>
          <cell r="HG577">
            <v>7</v>
          </cell>
        </row>
        <row r="578">
          <cell r="C578" t="str">
            <v>Butler Ridge</v>
          </cell>
          <cell r="D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HC578" t="str">
            <v/>
          </cell>
          <cell r="HD578" t="str">
            <v/>
          </cell>
          <cell r="HE578" t="str">
            <v/>
          </cell>
          <cell r="HG578" t="str">
            <v/>
          </cell>
        </row>
        <row r="579">
          <cell r="C579" t="str">
            <v>Butler Ridge</v>
          </cell>
          <cell r="D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HC579" t="str">
            <v/>
          </cell>
          <cell r="HD579" t="str">
            <v/>
          </cell>
          <cell r="HE579" t="str">
            <v/>
          </cell>
          <cell r="HG579" t="str">
            <v/>
          </cell>
        </row>
        <row r="580">
          <cell r="C580" t="str">
            <v>Butler Ridge</v>
          </cell>
          <cell r="D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HC580" t="str">
            <v/>
          </cell>
          <cell r="HD580" t="str">
            <v/>
          </cell>
          <cell r="HE580" t="str">
            <v/>
          </cell>
          <cell r="HG580" t="str">
            <v/>
          </cell>
        </row>
        <row r="581">
          <cell r="C581" t="str">
            <v>Cerro Gordo</v>
          </cell>
          <cell r="D581" t="str">
            <v>Major</v>
          </cell>
          <cell r="H581">
            <v>910</v>
          </cell>
          <cell r="I581">
            <v>0</v>
          </cell>
          <cell r="J581">
            <v>1477.8907543154407</v>
          </cell>
          <cell r="K581">
            <v>0</v>
          </cell>
          <cell r="L581">
            <v>0</v>
          </cell>
          <cell r="M581">
            <v>12227.05</v>
          </cell>
          <cell r="N581">
            <v>32559.205695804765</v>
          </cell>
          <cell r="HC581">
            <v>0.1111111111111111</v>
          </cell>
          <cell r="HD581">
            <v>3</v>
          </cell>
          <cell r="HE581">
            <v>8</v>
          </cell>
          <cell r="HG581">
            <v>9</v>
          </cell>
        </row>
        <row r="582">
          <cell r="C582" t="str">
            <v>Cerro Gordo</v>
          </cell>
          <cell r="D582" t="str">
            <v>Minor</v>
          </cell>
          <cell r="H582">
            <v>770</v>
          </cell>
          <cell r="I582">
            <v>0</v>
          </cell>
          <cell r="J582">
            <v>1477.8907543154407</v>
          </cell>
          <cell r="K582">
            <v>0</v>
          </cell>
          <cell r="L582">
            <v>0</v>
          </cell>
          <cell r="M582">
            <v>12227.05</v>
          </cell>
          <cell r="N582">
            <v>22794.099213674246</v>
          </cell>
          <cell r="HC582">
            <v>0</v>
          </cell>
          <cell r="HD582">
            <v>3</v>
          </cell>
          <cell r="HE582">
            <v>2</v>
          </cell>
          <cell r="HG582">
            <v>3</v>
          </cell>
        </row>
        <row r="583">
          <cell r="C583" t="str">
            <v>Cerro Gordo</v>
          </cell>
          <cell r="D583" t="str">
            <v>GBX Oil Changes</v>
          </cell>
          <cell r="H583">
            <v>140</v>
          </cell>
          <cell r="I583">
            <v>1200</v>
          </cell>
          <cell r="J583">
            <v>0</v>
          </cell>
          <cell r="K583">
            <v>0</v>
          </cell>
          <cell r="L583">
            <v>0</v>
          </cell>
          <cell r="M583">
            <v>25636.100000000002</v>
          </cell>
          <cell r="N583">
            <v>1403.7421803142497</v>
          </cell>
          <cell r="HC583">
            <v>0</v>
          </cell>
          <cell r="HD583">
            <v>0</v>
          </cell>
          <cell r="HE583">
            <v>8</v>
          </cell>
          <cell r="HG583">
            <v>8</v>
          </cell>
        </row>
        <row r="584">
          <cell r="C584" t="str">
            <v>Cerro Gordo</v>
          </cell>
          <cell r="D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HC584" t="str">
            <v/>
          </cell>
          <cell r="HD584" t="str">
            <v/>
          </cell>
          <cell r="HE584" t="str">
            <v/>
          </cell>
          <cell r="HG584" t="str">
            <v/>
          </cell>
        </row>
        <row r="585">
          <cell r="C585" t="str">
            <v>Cerro Gordo</v>
          </cell>
          <cell r="D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HC585" t="str">
            <v/>
          </cell>
          <cell r="HD585" t="str">
            <v/>
          </cell>
          <cell r="HE585" t="str">
            <v/>
          </cell>
          <cell r="HG585" t="str">
            <v/>
          </cell>
        </row>
        <row r="586">
          <cell r="C586" t="str">
            <v>Crystal Lake 1</v>
          </cell>
          <cell r="D586" t="str">
            <v>Major</v>
          </cell>
          <cell r="H586">
            <v>3150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148085</v>
          </cell>
          <cell r="N586">
            <v>102646.9758138363</v>
          </cell>
          <cell r="HC586">
            <v>0.2</v>
          </cell>
          <cell r="HD586">
            <v>2</v>
          </cell>
          <cell r="HE586">
            <v>3</v>
          </cell>
          <cell r="HG586">
            <v>4</v>
          </cell>
        </row>
        <row r="587">
          <cell r="C587" t="str">
            <v>Crystal Lake 1</v>
          </cell>
          <cell r="D587" t="str">
            <v>Minor</v>
          </cell>
          <cell r="H587">
            <v>1120</v>
          </cell>
          <cell r="I587">
            <v>0</v>
          </cell>
          <cell r="J587">
            <v>5374.1481975106944</v>
          </cell>
          <cell r="K587">
            <v>0</v>
          </cell>
          <cell r="L587">
            <v>0</v>
          </cell>
          <cell r="M587">
            <v>60323</v>
          </cell>
          <cell r="N587">
            <v>36764.6761510875</v>
          </cell>
          <cell r="HC587">
            <v>0.2</v>
          </cell>
          <cell r="HD587">
            <v>1</v>
          </cell>
          <cell r="HE587">
            <v>11</v>
          </cell>
          <cell r="HG587">
            <v>11</v>
          </cell>
        </row>
        <row r="588">
          <cell r="C588" t="str">
            <v>Crystal Lake 1</v>
          </cell>
          <cell r="D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HC588" t="str">
            <v/>
          </cell>
          <cell r="HD588" t="str">
            <v/>
          </cell>
          <cell r="HE588" t="str">
            <v/>
          </cell>
          <cell r="HG588" t="str">
            <v/>
          </cell>
        </row>
        <row r="589">
          <cell r="C589" t="str">
            <v>Crystal Lake 1</v>
          </cell>
          <cell r="D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HC589" t="str">
            <v/>
          </cell>
          <cell r="HD589" t="str">
            <v/>
          </cell>
          <cell r="HE589" t="str">
            <v/>
          </cell>
          <cell r="HG589" t="str">
            <v/>
          </cell>
        </row>
        <row r="590">
          <cell r="C590" t="str">
            <v>Crystal Lake 1</v>
          </cell>
          <cell r="D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HC590" t="str">
            <v/>
          </cell>
          <cell r="HD590" t="str">
            <v/>
          </cell>
          <cell r="HE590" t="str">
            <v/>
          </cell>
          <cell r="HG590" t="str">
            <v/>
          </cell>
        </row>
        <row r="591">
          <cell r="C591" t="str">
            <v>Crystal Lake 2</v>
          </cell>
          <cell r="D591" t="str">
            <v>Major</v>
          </cell>
          <cell r="H591">
            <v>3500</v>
          </cell>
          <cell r="I591">
            <v>0</v>
          </cell>
          <cell r="J591">
            <v>7165.530930014259</v>
          </cell>
          <cell r="K591">
            <v>0</v>
          </cell>
          <cell r="L591">
            <v>0</v>
          </cell>
          <cell r="M591">
            <v>101692</v>
          </cell>
          <cell r="N591">
            <v>98781.85713322497</v>
          </cell>
          <cell r="HC591">
            <v>0.1111111111111111</v>
          </cell>
          <cell r="HD591">
            <v>3</v>
          </cell>
          <cell r="HE591">
            <v>5</v>
          </cell>
          <cell r="HG591">
            <v>6</v>
          </cell>
        </row>
        <row r="592">
          <cell r="C592" t="str">
            <v>Crystal Lake 2</v>
          </cell>
          <cell r="D592" t="str">
            <v>Minor</v>
          </cell>
          <cell r="H592">
            <v>1120</v>
          </cell>
          <cell r="I592">
            <v>0</v>
          </cell>
          <cell r="J592">
            <v>7165.530930014259</v>
          </cell>
          <cell r="K592">
            <v>0</v>
          </cell>
          <cell r="L592">
            <v>0</v>
          </cell>
          <cell r="M592">
            <v>34000</v>
          </cell>
          <cell r="N592">
            <v>32085.535550039996</v>
          </cell>
          <cell r="HC592">
            <v>0</v>
          </cell>
          <cell r="HD592">
            <v>0</v>
          </cell>
          <cell r="HE592">
            <v>12</v>
          </cell>
          <cell r="HG592">
            <v>12</v>
          </cell>
        </row>
        <row r="593">
          <cell r="C593" t="str">
            <v>Crystal Lake 2</v>
          </cell>
          <cell r="D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HC593" t="str">
            <v/>
          </cell>
          <cell r="HD593" t="str">
            <v/>
          </cell>
          <cell r="HE593" t="str">
            <v/>
          </cell>
          <cell r="HG593" t="str">
            <v/>
          </cell>
        </row>
        <row r="594">
          <cell r="C594" t="str">
            <v>Crystal Lake 2</v>
          </cell>
          <cell r="D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HC594" t="str">
            <v/>
          </cell>
          <cell r="HD594" t="str">
            <v/>
          </cell>
          <cell r="HE594" t="str">
            <v/>
          </cell>
          <cell r="HG594" t="str">
            <v/>
          </cell>
        </row>
        <row r="595">
          <cell r="C595" t="str">
            <v>Crystal Lake 2</v>
          </cell>
          <cell r="D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HC595" t="str">
            <v/>
          </cell>
          <cell r="HD595" t="str">
            <v/>
          </cell>
          <cell r="HE595" t="str">
            <v/>
          </cell>
          <cell r="HG595" t="str">
            <v/>
          </cell>
        </row>
        <row r="596">
          <cell r="C596" t="str">
            <v>Crystal Lake 3</v>
          </cell>
          <cell r="D596" t="str">
            <v>Major</v>
          </cell>
          <cell r="H596">
            <v>1400</v>
          </cell>
          <cell r="I596">
            <v>0</v>
          </cell>
          <cell r="J596">
            <v>2364.625206904705</v>
          </cell>
          <cell r="K596">
            <v>0</v>
          </cell>
          <cell r="L596">
            <v>0</v>
          </cell>
          <cell r="M596">
            <v>65157.399999999994</v>
          </cell>
          <cell r="N596">
            <v>45164.669358087973</v>
          </cell>
          <cell r="HC596">
            <v>0.2</v>
          </cell>
          <cell r="HD596">
            <v>1</v>
          </cell>
          <cell r="HE596">
            <v>2</v>
          </cell>
          <cell r="HG596">
            <v>2</v>
          </cell>
        </row>
        <row r="597">
          <cell r="C597" t="str">
            <v>Crystal Lake 3</v>
          </cell>
          <cell r="D597" t="str">
            <v>Minor</v>
          </cell>
          <cell r="H597">
            <v>560</v>
          </cell>
          <cell r="I597">
            <v>0</v>
          </cell>
          <cell r="J597">
            <v>2364.625206904705</v>
          </cell>
          <cell r="K597">
            <v>0</v>
          </cell>
          <cell r="L597">
            <v>0</v>
          </cell>
          <cell r="M597">
            <v>26542.120000000003</v>
          </cell>
          <cell r="N597">
            <v>16176.4575064785</v>
          </cell>
          <cell r="HC597">
            <v>0.2</v>
          </cell>
          <cell r="HD597">
            <v>0</v>
          </cell>
          <cell r="HE597">
            <v>10</v>
          </cell>
          <cell r="HG597">
            <v>10</v>
          </cell>
        </row>
        <row r="598">
          <cell r="C598" t="str">
            <v>Crystal Lake 3</v>
          </cell>
          <cell r="D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HC598" t="str">
            <v/>
          </cell>
          <cell r="HD598" t="str">
            <v/>
          </cell>
          <cell r="HE598" t="str">
            <v/>
          </cell>
          <cell r="HG598" t="str">
            <v/>
          </cell>
        </row>
        <row r="599">
          <cell r="C599" t="str">
            <v>Crystal Lake 3</v>
          </cell>
          <cell r="D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HC599" t="str">
            <v/>
          </cell>
          <cell r="HD599" t="str">
            <v/>
          </cell>
          <cell r="HE599" t="str">
            <v/>
          </cell>
          <cell r="HG599" t="str">
            <v/>
          </cell>
        </row>
        <row r="600">
          <cell r="C600" t="str">
            <v>Crystal Lake 3</v>
          </cell>
          <cell r="D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HC600" t="str">
            <v/>
          </cell>
          <cell r="HD600" t="str">
            <v/>
          </cell>
          <cell r="HE600" t="str">
            <v/>
          </cell>
          <cell r="HG600" t="str">
            <v/>
          </cell>
        </row>
        <row r="601">
          <cell r="C601" t="str">
            <v>Hancock County</v>
          </cell>
          <cell r="D601" t="str">
            <v>Major</v>
          </cell>
          <cell r="H601">
            <v>2660</v>
          </cell>
          <cell r="I601">
            <v>0</v>
          </cell>
          <cell r="J601">
            <v>3475.9990541499169</v>
          </cell>
          <cell r="K601">
            <v>0</v>
          </cell>
          <cell r="L601">
            <v>0</v>
          </cell>
          <cell r="M601">
            <v>35044.92</v>
          </cell>
          <cell r="N601">
            <v>92051.990323677106</v>
          </cell>
          <cell r="HC601">
            <v>0.1111111111111111</v>
          </cell>
          <cell r="HD601">
            <v>5</v>
          </cell>
          <cell r="HE601">
            <v>2</v>
          </cell>
          <cell r="HG601">
            <v>4</v>
          </cell>
        </row>
        <row r="602">
          <cell r="C602" t="str">
            <v>Hancock County</v>
          </cell>
          <cell r="D602" t="str">
            <v>Mini-Minor</v>
          </cell>
          <cell r="H602">
            <v>3640</v>
          </cell>
          <cell r="I602">
            <v>0</v>
          </cell>
          <cell r="J602">
            <v>3475.9990541499169</v>
          </cell>
          <cell r="K602">
            <v>0</v>
          </cell>
          <cell r="L602">
            <v>0</v>
          </cell>
          <cell r="M602">
            <v>10186.84</v>
          </cell>
          <cell r="N602">
            <v>21913.083883362731</v>
          </cell>
          <cell r="HC602">
            <v>0</v>
          </cell>
          <cell r="HD602">
            <v>11</v>
          </cell>
          <cell r="HE602">
            <v>1</v>
          </cell>
          <cell r="HG602">
            <v>6</v>
          </cell>
        </row>
        <row r="603">
          <cell r="C603" t="str">
            <v>Hancock County</v>
          </cell>
          <cell r="D603" t="str">
            <v>GBX Oil Changes (HC)</v>
          </cell>
          <cell r="H603">
            <v>350</v>
          </cell>
          <cell r="I603">
            <v>3000</v>
          </cell>
          <cell r="J603">
            <v>0</v>
          </cell>
          <cell r="K603">
            <v>0</v>
          </cell>
          <cell r="L603">
            <v>0</v>
          </cell>
          <cell r="M603">
            <v>40920.15</v>
          </cell>
          <cell r="N603">
            <v>9893.0401279289981</v>
          </cell>
          <cell r="HC603">
            <v>0</v>
          </cell>
          <cell r="HD603">
            <v>1</v>
          </cell>
          <cell r="HE603">
            <v>7</v>
          </cell>
          <cell r="HG603">
            <v>7</v>
          </cell>
        </row>
        <row r="604">
          <cell r="C604" t="str">
            <v>Hancock County</v>
          </cell>
          <cell r="D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HC604" t="str">
            <v/>
          </cell>
          <cell r="HD604" t="str">
            <v/>
          </cell>
          <cell r="HE604" t="str">
            <v/>
          </cell>
          <cell r="HG604" t="str">
            <v/>
          </cell>
        </row>
        <row r="605">
          <cell r="C605" t="str">
            <v>Hancock County</v>
          </cell>
          <cell r="D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HC605" t="str">
            <v/>
          </cell>
          <cell r="HD605" t="str">
            <v/>
          </cell>
          <cell r="HE605" t="str">
            <v/>
          </cell>
          <cell r="HG605" t="str">
            <v/>
          </cell>
        </row>
        <row r="606">
          <cell r="C606" t="str">
            <v>Lee DeKalb</v>
          </cell>
          <cell r="D606" t="str">
            <v>Major</v>
          </cell>
          <cell r="H606">
            <v>3570</v>
          </cell>
          <cell r="I606">
            <v>0</v>
          </cell>
          <cell r="J606">
            <v>7792.514886390506</v>
          </cell>
          <cell r="K606">
            <v>0</v>
          </cell>
          <cell r="L606">
            <v>0</v>
          </cell>
          <cell r="M606">
            <v>214723.25</v>
          </cell>
          <cell r="N606">
            <v>148838.11493006264</v>
          </cell>
          <cell r="HC606">
            <v>0.2</v>
          </cell>
          <cell r="HD606">
            <v>4</v>
          </cell>
          <cell r="HE606">
            <v>2</v>
          </cell>
          <cell r="HG606">
            <v>4</v>
          </cell>
        </row>
        <row r="607">
          <cell r="C607" t="str">
            <v>Lee DeKalb</v>
          </cell>
          <cell r="D607" t="str">
            <v>Minor</v>
          </cell>
          <cell r="H607">
            <v>1400</v>
          </cell>
          <cell r="I607">
            <v>0</v>
          </cell>
          <cell r="J607">
            <v>7792.514886390506</v>
          </cell>
          <cell r="K607">
            <v>0</v>
          </cell>
          <cell r="L607">
            <v>0</v>
          </cell>
          <cell r="M607">
            <v>87468.35</v>
          </cell>
          <cell r="N607">
            <v>53308.780419076873</v>
          </cell>
          <cell r="HC607">
            <v>0.2</v>
          </cell>
          <cell r="HD607">
            <v>2</v>
          </cell>
          <cell r="HE607">
            <v>8</v>
          </cell>
          <cell r="HG607">
            <v>9</v>
          </cell>
        </row>
        <row r="608">
          <cell r="C608" t="str">
            <v>Lee DeKalb</v>
          </cell>
          <cell r="D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HC608" t="str">
            <v/>
          </cell>
          <cell r="HD608" t="str">
            <v/>
          </cell>
          <cell r="HE608" t="str">
            <v/>
          </cell>
          <cell r="HG608" t="str">
            <v/>
          </cell>
        </row>
        <row r="609">
          <cell r="C609" t="str">
            <v>Lee DeKalb</v>
          </cell>
          <cell r="D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HC609" t="str">
            <v/>
          </cell>
          <cell r="HD609" t="str">
            <v/>
          </cell>
          <cell r="HE609" t="str">
            <v/>
          </cell>
          <cell r="HG609" t="str">
            <v/>
          </cell>
        </row>
        <row r="610">
          <cell r="C610" t="str">
            <v>Lee DeKalb</v>
          </cell>
          <cell r="D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HC610" t="str">
            <v/>
          </cell>
          <cell r="HD610" t="str">
            <v/>
          </cell>
          <cell r="HE610" t="str">
            <v/>
          </cell>
          <cell r="HG610" t="str">
            <v/>
          </cell>
        </row>
        <row r="611">
          <cell r="C611" t="str">
            <v>Montfort</v>
          </cell>
          <cell r="D611" t="str">
            <v>Major</v>
          </cell>
          <cell r="H611">
            <v>1080</v>
          </cell>
          <cell r="I611">
            <v>0</v>
          </cell>
          <cell r="J611">
            <v>3024.8296395021389</v>
          </cell>
          <cell r="K611">
            <v>12018</v>
          </cell>
          <cell r="L611">
            <v>0</v>
          </cell>
          <cell r="M611">
            <v>29617</v>
          </cell>
          <cell r="N611">
            <v>21773.6009302077</v>
          </cell>
          <cell r="HC611">
            <v>0.33333333333333331</v>
          </cell>
          <cell r="HD611">
            <v>1</v>
          </cell>
          <cell r="HE611">
            <v>9</v>
          </cell>
          <cell r="HG611">
            <v>9</v>
          </cell>
        </row>
        <row r="612">
          <cell r="C612" t="str">
            <v>Montfort</v>
          </cell>
          <cell r="D612" t="str">
            <v>Minor</v>
          </cell>
          <cell r="H612">
            <v>210</v>
          </cell>
          <cell r="I612">
            <v>0</v>
          </cell>
          <cell r="J612">
            <v>1074.8296395021389</v>
          </cell>
          <cell r="K612">
            <v>0</v>
          </cell>
          <cell r="L612">
            <v>0</v>
          </cell>
          <cell r="M612">
            <v>12064.6</v>
          </cell>
          <cell r="N612">
            <v>7352.9352302175002</v>
          </cell>
          <cell r="HC612">
            <v>0.2</v>
          </cell>
          <cell r="HD612">
            <v>0</v>
          </cell>
          <cell r="HE612">
            <v>3</v>
          </cell>
          <cell r="HG612">
            <v>3</v>
          </cell>
        </row>
        <row r="613">
          <cell r="C613" t="str">
            <v>Montfort</v>
          </cell>
          <cell r="D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HC613" t="str">
            <v/>
          </cell>
          <cell r="HD613" t="str">
            <v/>
          </cell>
          <cell r="HE613" t="str">
            <v/>
          </cell>
          <cell r="HG613" t="str">
            <v/>
          </cell>
        </row>
        <row r="614">
          <cell r="C614" t="str">
            <v>Montfort</v>
          </cell>
          <cell r="D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HC614" t="str">
            <v/>
          </cell>
          <cell r="HD614" t="str">
            <v/>
          </cell>
          <cell r="HE614" t="str">
            <v/>
          </cell>
          <cell r="HG614" t="str">
            <v/>
          </cell>
        </row>
        <row r="615">
          <cell r="C615" t="str">
            <v>Montfort</v>
          </cell>
          <cell r="D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HC615" t="str">
            <v/>
          </cell>
          <cell r="HD615" t="str">
            <v/>
          </cell>
          <cell r="HE615" t="str">
            <v/>
          </cell>
          <cell r="HG615" t="str">
            <v/>
          </cell>
        </row>
        <row r="616">
          <cell r="C616" t="str">
            <v>Mower</v>
          </cell>
          <cell r="D616" t="str">
            <v>Major</v>
          </cell>
          <cell r="H616">
            <v>4450</v>
          </cell>
          <cell r="I616">
            <v>0</v>
          </cell>
          <cell r="J616">
            <v>9686.710089784101</v>
          </cell>
          <cell r="K616">
            <v>63816</v>
          </cell>
          <cell r="L616">
            <v>4400</v>
          </cell>
          <cell r="M616">
            <v>142176.49</v>
          </cell>
          <cell r="N616">
            <v>121759.77972765466</v>
          </cell>
          <cell r="HC616">
            <v>0.25925925925925924</v>
          </cell>
          <cell r="HD616">
            <v>2</v>
          </cell>
          <cell r="HE616">
            <v>8</v>
          </cell>
          <cell r="HG616">
            <v>9</v>
          </cell>
        </row>
        <row r="617">
          <cell r="C617" t="str">
            <v>Mower</v>
          </cell>
          <cell r="D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HC617" t="str">
            <v/>
          </cell>
          <cell r="HD617" t="str">
            <v/>
          </cell>
          <cell r="HE617" t="str">
            <v/>
          </cell>
          <cell r="HG617" t="str">
            <v/>
          </cell>
        </row>
        <row r="618">
          <cell r="C618" t="str">
            <v>Mower</v>
          </cell>
          <cell r="D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HC618" t="str">
            <v/>
          </cell>
          <cell r="HD618" t="str">
            <v/>
          </cell>
          <cell r="HE618" t="str">
            <v/>
          </cell>
          <cell r="HG618" t="str">
            <v/>
          </cell>
        </row>
        <row r="619">
          <cell r="C619" t="str">
            <v>Mower</v>
          </cell>
          <cell r="D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HC619" t="str">
            <v/>
          </cell>
          <cell r="HD619" t="str">
            <v/>
          </cell>
          <cell r="HE619" t="str">
            <v/>
          </cell>
          <cell r="HG619" t="str">
            <v/>
          </cell>
        </row>
        <row r="620">
          <cell r="C620" t="str">
            <v>Mower</v>
          </cell>
          <cell r="D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HC620" t="str">
            <v/>
          </cell>
          <cell r="HD620" t="str">
            <v/>
          </cell>
          <cell r="HE620" t="str">
            <v/>
          </cell>
          <cell r="HG620" t="str">
            <v/>
          </cell>
        </row>
        <row r="621">
          <cell r="C621" t="str">
            <v>Story County 1</v>
          </cell>
          <cell r="D621" t="str">
            <v>Major</v>
          </cell>
          <cell r="H621">
            <v>2520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148085</v>
          </cell>
          <cell r="N621">
            <v>102646.9758138363</v>
          </cell>
          <cell r="HC621">
            <v>0.2</v>
          </cell>
          <cell r="HD621">
            <v>3</v>
          </cell>
          <cell r="HE621">
            <v>5</v>
          </cell>
          <cell r="HG621">
            <v>6</v>
          </cell>
        </row>
        <row r="622">
          <cell r="C622" t="str">
            <v>Story County 1</v>
          </cell>
          <cell r="D622" t="str">
            <v>Minor</v>
          </cell>
          <cell r="H622">
            <v>1050</v>
          </cell>
          <cell r="I622">
            <v>0</v>
          </cell>
          <cell r="J622">
            <v>5374.1481975106944</v>
          </cell>
          <cell r="K622">
            <v>0</v>
          </cell>
          <cell r="L622">
            <v>0</v>
          </cell>
          <cell r="M622">
            <v>60323</v>
          </cell>
          <cell r="N622">
            <v>36764.6761510875</v>
          </cell>
          <cell r="HC622">
            <v>0.2</v>
          </cell>
          <cell r="HD622">
            <v>1</v>
          </cell>
          <cell r="HE622">
            <v>10</v>
          </cell>
          <cell r="HG622">
            <v>10</v>
          </cell>
        </row>
        <row r="623">
          <cell r="C623" t="str">
            <v>Story County 1</v>
          </cell>
          <cell r="D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HC623" t="str">
            <v/>
          </cell>
          <cell r="HD623" t="str">
            <v/>
          </cell>
          <cell r="HE623" t="str">
            <v/>
          </cell>
          <cell r="HG623" t="str">
            <v/>
          </cell>
        </row>
        <row r="624">
          <cell r="C624" t="str">
            <v>Story County 1</v>
          </cell>
          <cell r="D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HC624" t="str">
            <v/>
          </cell>
          <cell r="HD624" t="str">
            <v/>
          </cell>
          <cell r="HE624" t="str">
            <v/>
          </cell>
          <cell r="HG624" t="str">
            <v/>
          </cell>
        </row>
        <row r="625">
          <cell r="C625" t="str">
            <v>Story County 1</v>
          </cell>
          <cell r="D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HC625" t="str">
            <v/>
          </cell>
          <cell r="HD625" t="str">
            <v/>
          </cell>
          <cell r="HE625" t="str">
            <v/>
          </cell>
          <cell r="HG625" t="str">
            <v/>
          </cell>
        </row>
        <row r="626">
          <cell r="C626" t="str">
            <v>Story County 2</v>
          </cell>
          <cell r="D626" t="str">
            <v>Major</v>
          </cell>
          <cell r="H626">
            <v>2520</v>
          </cell>
          <cell r="I626">
            <v>0</v>
          </cell>
          <cell r="J626">
            <v>5374.1481975106944</v>
          </cell>
          <cell r="K626">
            <v>0</v>
          </cell>
          <cell r="L626">
            <v>0</v>
          </cell>
          <cell r="M626">
            <v>148085</v>
          </cell>
          <cell r="N626">
            <v>102646.9758138363</v>
          </cell>
          <cell r="HC626">
            <v>0.2</v>
          </cell>
          <cell r="HD626">
            <v>3</v>
          </cell>
          <cell r="HE626">
            <v>2</v>
          </cell>
          <cell r="HG626">
            <v>3</v>
          </cell>
        </row>
        <row r="627">
          <cell r="C627" t="str">
            <v>Story County 2</v>
          </cell>
          <cell r="D627" t="str">
            <v>Minor</v>
          </cell>
          <cell r="H627">
            <v>1050</v>
          </cell>
          <cell r="I627">
            <v>0</v>
          </cell>
          <cell r="J627">
            <v>5374.1481975106944</v>
          </cell>
          <cell r="K627">
            <v>0</v>
          </cell>
          <cell r="L627">
            <v>0</v>
          </cell>
          <cell r="M627">
            <v>60323</v>
          </cell>
          <cell r="N627">
            <v>36764.6761510875</v>
          </cell>
          <cell r="HC627">
            <v>0.2</v>
          </cell>
          <cell r="HD627">
            <v>1</v>
          </cell>
          <cell r="HE627">
            <v>8</v>
          </cell>
          <cell r="HG627">
            <v>8</v>
          </cell>
        </row>
        <row r="628">
          <cell r="C628" t="str">
            <v>Story County 2</v>
          </cell>
          <cell r="D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HC628" t="str">
            <v/>
          </cell>
          <cell r="HD628" t="str">
            <v/>
          </cell>
          <cell r="HE628" t="str">
            <v/>
          </cell>
          <cell r="HG628" t="str">
            <v/>
          </cell>
        </row>
        <row r="629">
          <cell r="C629" t="str">
            <v>Story County 2</v>
          </cell>
          <cell r="D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HC629" t="str">
            <v/>
          </cell>
          <cell r="HD629" t="str">
            <v/>
          </cell>
          <cell r="HE629" t="str">
            <v/>
          </cell>
          <cell r="HG629" t="str">
            <v/>
          </cell>
        </row>
        <row r="630">
          <cell r="C630" t="str">
            <v>Story County 2</v>
          </cell>
          <cell r="D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HC630" t="str">
            <v/>
          </cell>
          <cell r="HD630" t="str">
            <v/>
          </cell>
          <cell r="HE630" t="str">
            <v/>
          </cell>
          <cell r="HG630" t="str">
            <v/>
          </cell>
        </row>
        <row r="631">
          <cell r="C631" t="str">
            <v>Green Mountain</v>
          </cell>
          <cell r="D631" t="str">
            <v>Major</v>
          </cell>
          <cell r="H631">
            <v>280</v>
          </cell>
          <cell r="I631">
            <v>0</v>
          </cell>
          <cell r="J631">
            <v>372.60760836074144</v>
          </cell>
          <cell r="K631">
            <v>0</v>
          </cell>
          <cell r="L631">
            <v>0</v>
          </cell>
          <cell r="M631">
            <v>3552</v>
          </cell>
          <cell r="N631">
            <v>9852.7846643453813</v>
          </cell>
          <cell r="HC631">
            <v>0.1111111111111111</v>
          </cell>
          <cell r="HD631">
            <v>1</v>
          </cell>
          <cell r="HE631">
            <v>9</v>
          </cell>
          <cell r="HG631">
            <v>9</v>
          </cell>
        </row>
        <row r="632">
          <cell r="C632" t="str">
            <v>Green Mountain</v>
          </cell>
          <cell r="D632" t="str">
            <v>Minor</v>
          </cell>
          <cell r="H632">
            <v>140</v>
          </cell>
          <cell r="I632">
            <v>0</v>
          </cell>
          <cell r="J632">
            <v>372.60760836074144</v>
          </cell>
          <cell r="K632">
            <v>0</v>
          </cell>
          <cell r="L632">
            <v>0</v>
          </cell>
          <cell r="M632">
            <v>3552</v>
          </cell>
          <cell r="N632">
            <v>4950.3822117621885</v>
          </cell>
          <cell r="HC632">
            <v>0.1111111111111111</v>
          </cell>
          <cell r="HD632">
            <v>1</v>
          </cell>
          <cell r="HE632">
            <v>3</v>
          </cell>
          <cell r="HG632">
            <v>3</v>
          </cell>
        </row>
        <row r="633">
          <cell r="C633" t="str">
            <v>Green Mountain</v>
          </cell>
          <cell r="D633" t="str">
            <v>GBX Oil Changes</v>
          </cell>
          <cell r="H633">
            <v>70</v>
          </cell>
          <cell r="I633">
            <v>600</v>
          </cell>
          <cell r="J633">
            <v>0</v>
          </cell>
          <cell r="K633">
            <v>0</v>
          </cell>
          <cell r="L633">
            <v>0</v>
          </cell>
          <cell r="M633">
            <v>6730</v>
          </cell>
          <cell r="N633">
            <v>534.75892583399991</v>
          </cell>
          <cell r="HC633">
            <v>0</v>
          </cell>
          <cell r="HD633">
            <v>0</v>
          </cell>
          <cell r="HE633">
            <v>9</v>
          </cell>
          <cell r="HG633">
            <v>9</v>
          </cell>
        </row>
        <row r="634">
          <cell r="C634" t="str">
            <v>Green Mountain</v>
          </cell>
          <cell r="D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HC634" t="str">
            <v/>
          </cell>
          <cell r="HD634" t="str">
            <v/>
          </cell>
          <cell r="HE634" t="str">
            <v/>
          </cell>
          <cell r="HG634" t="str">
            <v/>
          </cell>
        </row>
        <row r="635">
          <cell r="C635" t="str">
            <v>Green Mountain</v>
          </cell>
          <cell r="D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HC635" t="str">
            <v/>
          </cell>
          <cell r="HD635" t="str">
            <v/>
          </cell>
          <cell r="HE635" t="str">
            <v/>
          </cell>
          <cell r="HG635" t="str">
            <v/>
          </cell>
        </row>
        <row r="636">
          <cell r="C636" t="str">
            <v>Meyersdale</v>
          </cell>
          <cell r="D636" t="str">
            <v>Major</v>
          </cell>
          <cell r="H636">
            <v>980</v>
          </cell>
          <cell r="I636">
            <v>0</v>
          </cell>
          <cell r="J636">
            <v>1074.8296395021389</v>
          </cell>
          <cell r="K636">
            <v>0</v>
          </cell>
          <cell r="L636">
            <v>0</v>
          </cell>
          <cell r="M636">
            <v>26834</v>
          </cell>
          <cell r="N636">
            <v>27593.560573034396</v>
          </cell>
          <cell r="HC636">
            <v>0</v>
          </cell>
          <cell r="HD636">
            <v>1</v>
          </cell>
          <cell r="HE636">
            <v>10</v>
          </cell>
          <cell r="HG636">
            <v>10</v>
          </cell>
        </row>
        <row r="637">
          <cell r="C637" t="str">
            <v>Meyersdale</v>
          </cell>
          <cell r="D637" t="str">
            <v>Minor</v>
          </cell>
          <cell r="H637">
            <v>700</v>
          </cell>
          <cell r="I637">
            <v>0</v>
          </cell>
          <cell r="J637">
            <v>1074.8296395021389</v>
          </cell>
          <cell r="K637">
            <v>0</v>
          </cell>
          <cell r="L637">
            <v>0</v>
          </cell>
          <cell r="M637">
            <v>32564.2</v>
          </cell>
          <cell r="N637">
            <v>20875.651567244771</v>
          </cell>
          <cell r="HC637">
            <v>0</v>
          </cell>
          <cell r="HD637">
            <v>2</v>
          </cell>
          <cell r="HE637">
            <v>4</v>
          </cell>
          <cell r="HG637">
            <v>5</v>
          </cell>
        </row>
        <row r="638">
          <cell r="C638" t="str">
            <v>Meyersdale</v>
          </cell>
          <cell r="D638" t="str">
            <v>GBX Oil Changes</v>
          </cell>
          <cell r="H638">
            <v>210</v>
          </cell>
          <cell r="I638">
            <v>1800</v>
          </cell>
          <cell r="J638">
            <v>0</v>
          </cell>
          <cell r="K638">
            <v>0</v>
          </cell>
          <cell r="L638">
            <v>0</v>
          </cell>
          <cell r="M638">
            <v>19660</v>
          </cell>
          <cell r="N638">
            <v>1336.8973145849998</v>
          </cell>
          <cell r="HC638">
            <v>0</v>
          </cell>
          <cell r="HD638">
            <v>1</v>
          </cell>
          <cell r="HE638">
            <v>8</v>
          </cell>
          <cell r="HG638">
            <v>8</v>
          </cell>
        </row>
        <row r="639">
          <cell r="C639" t="str">
            <v>Meyersdale</v>
          </cell>
          <cell r="D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HC639" t="str">
            <v/>
          </cell>
          <cell r="HD639" t="str">
            <v/>
          </cell>
          <cell r="HE639" t="str">
            <v/>
          </cell>
          <cell r="HG639" t="str">
            <v/>
          </cell>
        </row>
        <row r="640">
          <cell r="C640" t="str">
            <v>Meyersdale</v>
          </cell>
          <cell r="D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HC640" t="str">
            <v/>
          </cell>
          <cell r="HD640" t="str">
            <v/>
          </cell>
          <cell r="HE640" t="str">
            <v/>
          </cell>
          <cell r="HG640" t="str">
            <v/>
          </cell>
        </row>
        <row r="641">
          <cell r="C641" t="str">
            <v>Mill Run</v>
          </cell>
          <cell r="D641" t="str">
            <v>Major</v>
          </cell>
          <cell r="H641">
            <v>420</v>
          </cell>
          <cell r="I641">
            <v>0</v>
          </cell>
          <cell r="J641">
            <v>537.41481975106944</v>
          </cell>
          <cell r="K641">
            <v>0</v>
          </cell>
          <cell r="L641">
            <v>0</v>
          </cell>
          <cell r="M641">
            <v>14808.5</v>
          </cell>
          <cell r="N641">
            <v>10264.697581383631</v>
          </cell>
          <cell r="HC641">
            <v>0.2</v>
          </cell>
          <cell r="HD641">
            <v>1</v>
          </cell>
          <cell r="HE641">
            <v>7</v>
          </cell>
          <cell r="HG641">
            <v>7</v>
          </cell>
        </row>
        <row r="642">
          <cell r="C642" t="str">
            <v>Mill Run</v>
          </cell>
          <cell r="D642" t="str">
            <v>Minor</v>
          </cell>
          <cell r="H642">
            <v>140</v>
          </cell>
          <cell r="I642">
            <v>0</v>
          </cell>
          <cell r="J642">
            <v>537.41481975106944</v>
          </cell>
          <cell r="K642">
            <v>0</v>
          </cell>
          <cell r="L642">
            <v>0</v>
          </cell>
          <cell r="M642">
            <v>6032.3</v>
          </cell>
          <cell r="N642">
            <v>3676.4676151087501</v>
          </cell>
          <cell r="HC642">
            <v>0.2</v>
          </cell>
          <cell r="HD642">
            <v>0</v>
          </cell>
          <cell r="HE642">
            <v>3</v>
          </cell>
          <cell r="HG642">
            <v>3</v>
          </cell>
        </row>
        <row r="643">
          <cell r="C643" t="str">
            <v>Mill Run</v>
          </cell>
          <cell r="D643" t="str">
            <v>GBX Oil Changes</v>
          </cell>
          <cell r="H643">
            <v>70</v>
          </cell>
          <cell r="I643">
            <v>600</v>
          </cell>
          <cell r="J643">
            <v>0</v>
          </cell>
          <cell r="K643">
            <v>0</v>
          </cell>
          <cell r="L643">
            <v>0</v>
          </cell>
          <cell r="M643">
            <v>6675</v>
          </cell>
          <cell r="N643">
            <v>735.29352302174993</v>
          </cell>
          <cell r="HC643">
            <v>0.2</v>
          </cell>
          <cell r="HD643">
            <v>0</v>
          </cell>
          <cell r="HE643">
            <v>8</v>
          </cell>
          <cell r="HG643">
            <v>8</v>
          </cell>
        </row>
        <row r="644">
          <cell r="C644" t="str">
            <v>Mill Run</v>
          </cell>
          <cell r="D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HC644" t="str">
            <v/>
          </cell>
          <cell r="HD644" t="str">
            <v/>
          </cell>
          <cell r="HE644" t="str">
            <v/>
          </cell>
          <cell r="HG644" t="str">
            <v/>
          </cell>
        </row>
        <row r="645">
          <cell r="C645" t="str">
            <v>Mill Run</v>
          </cell>
          <cell r="D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HC645" t="str">
            <v/>
          </cell>
          <cell r="HD645" t="str">
            <v/>
          </cell>
          <cell r="HE645" t="str">
            <v/>
          </cell>
          <cell r="HG645" t="str">
            <v/>
          </cell>
        </row>
        <row r="646">
          <cell r="C646" t="str">
            <v>Mountaineer</v>
          </cell>
          <cell r="D646" t="str">
            <v>Major</v>
          </cell>
          <cell r="H646">
            <v>2100</v>
          </cell>
          <cell r="I646">
            <v>0</v>
          </cell>
          <cell r="J646">
            <v>2364.625206904705</v>
          </cell>
          <cell r="K646">
            <v>0</v>
          </cell>
          <cell r="L646">
            <v>0</v>
          </cell>
          <cell r="M646">
            <v>59034.8</v>
          </cell>
          <cell r="N646">
            <v>60705.833260675674</v>
          </cell>
          <cell r="HC646">
            <v>0</v>
          </cell>
          <cell r="HD646">
            <v>3</v>
          </cell>
          <cell r="HE646">
            <v>3</v>
          </cell>
          <cell r="HG646">
            <v>4</v>
          </cell>
        </row>
        <row r="647">
          <cell r="C647" t="str">
            <v>Mountaineer</v>
          </cell>
          <cell r="D647" t="str">
            <v>Minor</v>
          </cell>
          <cell r="H647">
            <v>1540</v>
          </cell>
          <cell r="I647">
            <v>0</v>
          </cell>
          <cell r="J647">
            <v>2364.625206904705</v>
          </cell>
          <cell r="K647">
            <v>0</v>
          </cell>
          <cell r="L647">
            <v>0</v>
          </cell>
          <cell r="M647">
            <v>71641.240000000005</v>
          </cell>
          <cell r="N647">
            <v>45926.4334479385</v>
          </cell>
          <cell r="HC647">
            <v>0</v>
          </cell>
          <cell r="HD647">
            <v>2</v>
          </cell>
          <cell r="HE647">
            <v>8</v>
          </cell>
          <cell r="HG647">
            <v>9</v>
          </cell>
        </row>
        <row r="648">
          <cell r="C648" t="str">
            <v>Mountaineer</v>
          </cell>
          <cell r="D648" t="str">
            <v>GBX Oil Changes</v>
          </cell>
          <cell r="H648">
            <v>140</v>
          </cell>
          <cell r="I648">
            <v>1200</v>
          </cell>
          <cell r="J648">
            <v>0</v>
          </cell>
          <cell r="K648">
            <v>0</v>
          </cell>
          <cell r="L648">
            <v>0</v>
          </cell>
          <cell r="M648">
            <v>43252</v>
          </cell>
          <cell r="N648">
            <v>2941.1740920869997</v>
          </cell>
          <cell r="HC648">
            <v>0</v>
          </cell>
          <cell r="HD648">
            <v>1</v>
          </cell>
          <cell r="HE648">
            <v>7</v>
          </cell>
          <cell r="HG648">
            <v>7</v>
          </cell>
        </row>
        <row r="649">
          <cell r="C649" t="str">
            <v>Mountaineer</v>
          </cell>
          <cell r="D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HC649" t="str">
            <v/>
          </cell>
          <cell r="HD649" t="str">
            <v/>
          </cell>
          <cell r="HE649" t="str">
            <v/>
          </cell>
          <cell r="HG649" t="str">
            <v/>
          </cell>
        </row>
        <row r="650">
          <cell r="C650" t="str">
            <v>Mountaineer</v>
          </cell>
          <cell r="D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HC650" t="str">
            <v/>
          </cell>
          <cell r="HD650" t="str">
            <v/>
          </cell>
          <cell r="HE650" t="str">
            <v/>
          </cell>
          <cell r="HG650" t="str">
            <v/>
          </cell>
        </row>
        <row r="651">
          <cell r="C651" t="str">
            <v>Somerset</v>
          </cell>
          <cell r="D651" t="str">
            <v>Major</v>
          </cell>
          <cell r="H651">
            <v>280</v>
          </cell>
          <cell r="I651">
            <v>0</v>
          </cell>
          <cell r="J651">
            <v>322.44889185064164</v>
          </cell>
          <cell r="K651">
            <v>0</v>
          </cell>
          <cell r="L651">
            <v>0</v>
          </cell>
          <cell r="M651">
            <v>8885.0999999999985</v>
          </cell>
          <cell r="N651">
            <v>6158.8185488301779</v>
          </cell>
          <cell r="HC651">
            <v>0.2</v>
          </cell>
          <cell r="HD651">
            <v>0</v>
          </cell>
          <cell r="HE651">
            <v>7</v>
          </cell>
          <cell r="HG651">
            <v>7</v>
          </cell>
        </row>
        <row r="652">
          <cell r="C652" t="str">
            <v>Somerset</v>
          </cell>
          <cell r="D652" t="str">
            <v>Minor</v>
          </cell>
          <cell r="H652">
            <v>70</v>
          </cell>
          <cell r="I652">
            <v>0</v>
          </cell>
          <cell r="J652">
            <v>322.44889185064164</v>
          </cell>
          <cell r="K652">
            <v>0</v>
          </cell>
          <cell r="L652">
            <v>0</v>
          </cell>
          <cell r="M652">
            <v>3619.38</v>
          </cell>
          <cell r="N652">
            <v>2205.8805690652498</v>
          </cell>
          <cell r="HC652">
            <v>0.2</v>
          </cell>
          <cell r="HD652">
            <v>0</v>
          </cell>
          <cell r="HE652">
            <v>3</v>
          </cell>
          <cell r="HG652">
            <v>3</v>
          </cell>
        </row>
        <row r="653">
          <cell r="C653" t="str">
            <v>Somerset</v>
          </cell>
          <cell r="D653" t="str">
            <v>GBX Oil Changes</v>
          </cell>
          <cell r="H653">
            <v>70</v>
          </cell>
          <cell r="I653">
            <v>600</v>
          </cell>
          <cell r="J653">
            <v>0</v>
          </cell>
          <cell r="K653">
            <v>0</v>
          </cell>
          <cell r="L653">
            <v>0</v>
          </cell>
          <cell r="M653">
            <v>3337.5</v>
          </cell>
          <cell r="N653">
            <v>367.64676151087497</v>
          </cell>
          <cell r="HC653">
            <v>0.2</v>
          </cell>
          <cell r="HD653">
            <v>0</v>
          </cell>
          <cell r="HE653">
            <v>8</v>
          </cell>
          <cell r="HG653">
            <v>8</v>
          </cell>
        </row>
        <row r="654">
          <cell r="C654" t="str">
            <v>Somerset</v>
          </cell>
          <cell r="D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HC654" t="str">
            <v/>
          </cell>
          <cell r="HD654" t="str">
            <v/>
          </cell>
          <cell r="HE654" t="str">
            <v/>
          </cell>
          <cell r="HG654" t="str">
            <v/>
          </cell>
        </row>
        <row r="655">
          <cell r="C655" t="str">
            <v>Somerset</v>
          </cell>
          <cell r="D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HC655" t="str">
            <v/>
          </cell>
          <cell r="HD655" t="str">
            <v/>
          </cell>
          <cell r="HE655" t="str">
            <v/>
          </cell>
          <cell r="HG655" t="str">
            <v/>
          </cell>
        </row>
        <row r="656">
          <cell r="C656" t="str">
            <v>Waymart</v>
          </cell>
          <cell r="D656" t="str">
            <v>Major</v>
          </cell>
          <cell r="H656">
            <v>1270</v>
          </cell>
          <cell r="I656">
            <v>0</v>
          </cell>
          <cell r="J656">
            <v>2960.8837249295984</v>
          </cell>
          <cell r="K656">
            <v>11468</v>
          </cell>
          <cell r="L656">
            <v>1100</v>
          </cell>
          <cell r="M656">
            <v>63676.549999999996</v>
          </cell>
          <cell r="N656">
            <v>46813.241999946549</v>
          </cell>
          <cell r="HC656">
            <v>0.33333333333333331</v>
          </cell>
          <cell r="HD656">
            <v>2</v>
          </cell>
          <cell r="HE656">
            <v>10</v>
          </cell>
          <cell r="HG656">
            <v>11</v>
          </cell>
        </row>
        <row r="657">
          <cell r="C657" t="str">
            <v>Waymart</v>
          </cell>
          <cell r="D657" t="str">
            <v>Minor</v>
          </cell>
          <cell r="H657">
            <v>720</v>
          </cell>
          <cell r="I657">
            <v>0</v>
          </cell>
          <cell r="J657">
            <v>3610.8837249295984</v>
          </cell>
          <cell r="K657">
            <v>4318</v>
          </cell>
          <cell r="L657">
            <v>0</v>
          </cell>
          <cell r="M657">
            <v>25938.89</v>
          </cell>
          <cell r="N657">
            <v>16766.920487086871</v>
          </cell>
          <cell r="HC657">
            <v>0.33333333333333331</v>
          </cell>
          <cell r="HD657">
            <v>1</v>
          </cell>
          <cell r="HE657">
            <v>6</v>
          </cell>
          <cell r="HG657">
            <v>6</v>
          </cell>
        </row>
        <row r="658">
          <cell r="C658" t="str">
            <v>Waymart</v>
          </cell>
          <cell r="D658" t="str">
            <v>GBX Oil Changes</v>
          </cell>
          <cell r="H658">
            <v>290</v>
          </cell>
          <cell r="I658">
            <v>1200</v>
          </cell>
          <cell r="J658">
            <v>650</v>
          </cell>
          <cell r="K658">
            <v>2194</v>
          </cell>
          <cell r="L658">
            <v>0</v>
          </cell>
          <cell r="M658">
            <v>30037.5</v>
          </cell>
          <cell r="N658">
            <v>3509.3554507856243</v>
          </cell>
          <cell r="HC658">
            <v>0.33333333333333331</v>
          </cell>
          <cell r="HD658">
            <v>0</v>
          </cell>
          <cell r="HE658">
            <v>7</v>
          </cell>
          <cell r="HG658">
            <v>7</v>
          </cell>
        </row>
        <row r="659">
          <cell r="C659" t="str">
            <v>Waymart</v>
          </cell>
          <cell r="D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HC659" t="str">
            <v/>
          </cell>
          <cell r="HD659" t="str">
            <v/>
          </cell>
          <cell r="HE659" t="str">
            <v/>
          </cell>
          <cell r="HG659" t="str">
            <v/>
          </cell>
        </row>
        <row r="660">
          <cell r="C660" t="str">
            <v>Waymart</v>
          </cell>
          <cell r="D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HC660" t="str">
            <v/>
          </cell>
          <cell r="HD660" t="str">
            <v/>
          </cell>
          <cell r="HE660" t="str">
            <v/>
          </cell>
          <cell r="HG660" t="str">
            <v/>
          </cell>
        </row>
        <row r="661">
          <cell r="C661" t="str">
            <v>Mount Copper</v>
          </cell>
          <cell r="D661" t="str">
            <v>Major</v>
          </cell>
          <cell r="H661">
            <v>1400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131983.19999999998</v>
          </cell>
          <cell r="N661">
            <v>44117.611381304996</v>
          </cell>
          <cell r="HC661">
            <v>0.2</v>
          </cell>
          <cell r="HD661">
            <v>2</v>
          </cell>
          <cell r="HE661">
            <v>9</v>
          </cell>
          <cell r="HG661">
            <v>10</v>
          </cell>
        </row>
        <row r="662">
          <cell r="C662" t="str">
            <v>Mount Copper</v>
          </cell>
          <cell r="D662" t="str">
            <v>Minor</v>
          </cell>
          <cell r="H662">
            <v>1050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31067.64</v>
          </cell>
          <cell r="N662">
            <v>36355.251348495833</v>
          </cell>
          <cell r="HC662">
            <v>0.1111111111111111</v>
          </cell>
          <cell r="HD662">
            <v>3</v>
          </cell>
          <cell r="HE662">
            <v>4</v>
          </cell>
          <cell r="HG662">
            <v>5</v>
          </cell>
        </row>
        <row r="663">
          <cell r="C663" t="str">
            <v>Mount Copper</v>
          </cell>
          <cell r="D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HC663" t="str">
            <v/>
          </cell>
          <cell r="HD663" t="str">
            <v/>
          </cell>
          <cell r="HE663" t="str">
            <v/>
          </cell>
          <cell r="HG663" t="str">
            <v/>
          </cell>
        </row>
        <row r="664">
          <cell r="C664" t="str">
            <v>Mount Copper</v>
          </cell>
          <cell r="D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HC664" t="str">
            <v/>
          </cell>
          <cell r="HD664" t="str">
            <v/>
          </cell>
          <cell r="HE664" t="str">
            <v/>
          </cell>
          <cell r="HG664" t="str">
            <v/>
          </cell>
        </row>
        <row r="665">
          <cell r="C665" t="str">
            <v>Mount Copper</v>
          </cell>
          <cell r="D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HC665" t="str">
            <v/>
          </cell>
          <cell r="HD665" t="str">
            <v/>
          </cell>
          <cell r="HE665" t="str">
            <v/>
          </cell>
          <cell r="HG665" t="str">
            <v/>
          </cell>
        </row>
        <row r="666">
          <cell r="C666" t="str">
            <v>Pubnico Point</v>
          </cell>
          <cell r="D666" t="str">
            <v>Major</v>
          </cell>
          <cell r="H666">
            <v>840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74790.48</v>
          </cell>
          <cell r="N666">
            <v>24999.979782739501</v>
          </cell>
          <cell r="HC666">
            <v>0.2</v>
          </cell>
          <cell r="HD666">
            <v>1</v>
          </cell>
          <cell r="HE666">
            <v>10</v>
          </cell>
          <cell r="HG666">
            <v>10</v>
          </cell>
        </row>
        <row r="667">
          <cell r="C667" t="str">
            <v>Pubnico Point</v>
          </cell>
          <cell r="D667" t="str">
            <v>Minor</v>
          </cell>
          <cell r="H667">
            <v>630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17604.995999999999</v>
          </cell>
          <cell r="N667">
            <v>20601.309097480975</v>
          </cell>
          <cell r="HC667">
            <v>0.1111111111111111</v>
          </cell>
          <cell r="HD667">
            <v>1</v>
          </cell>
          <cell r="HE667">
            <v>5</v>
          </cell>
          <cell r="HG667">
            <v>5</v>
          </cell>
        </row>
        <row r="668">
          <cell r="C668" t="str">
            <v>Pubnico Point</v>
          </cell>
          <cell r="D668" t="str">
            <v>GBX Oil Changes</v>
          </cell>
          <cell r="H668">
            <v>70</v>
          </cell>
          <cell r="I668">
            <v>600</v>
          </cell>
          <cell r="J668">
            <v>0</v>
          </cell>
          <cell r="K668">
            <v>0</v>
          </cell>
          <cell r="L668">
            <v>0</v>
          </cell>
          <cell r="M668">
            <v>16016.64</v>
          </cell>
          <cell r="N668">
            <v>1069.5178516679998</v>
          </cell>
          <cell r="HC668">
            <v>0</v>
          </cell>
          <cell r="HD668">
            <v>0</v>
          </cell>
          <cell r="HE668">
            <v>7</v>
          </cell>
          <cell r="HG668">
            <v>7</v>
          </cell>
        </row>
        <row r="669">
          <cell r="C669" t="str">
            <v>Pubnico Point</v>
          </cell>
          <cell r="D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HC669" t="str">
            <v/>
          </cell>
          <cell r="HD669" t="str">
            <v/>
          </cell>
          <cell r="HE669" t="str">
            <v/>
          </cell>
          <cell r="HG669" t="str">
            <v/>
          </cell>
        </row>
        <row r="670">
          <cell r="C670" t="str">
            <v>Pubnico Point</v>
          </cell>
          <cell r="D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HC670" t="str">
            <v/>
          </cell>
          <cell r="HD670" t="str">
            <v/>
          </cell>
          <cell r="HE670" t="str">
            <v/>
          </cell>
          <cell r="HG670" t="str">
            <v/>
          </cell>
        </row>
        <row r="671">
          <cell r="C671" t="str">
            <v>Diablo</v>
          </cell>
          <cell r="D671" t="str">
            <v>Major</v>
          </cell>
          <cell r="H671">
            <v>1190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7340.49</v>
          </cell>
          <cell r="N671">
            <v>20837.414379720234</v>
          </cell>
          <cell r="HC671">
            <v>0.1111111111111111</v>
          </cell>
          <cell r="HD671">
            <v>3</v>
          </cell>
          <cell r="HE671">
            <v>1</v>
          </cell>
          <cell r="HG671">
            <v>2</v>
          </cell>
        </row>
        <row r="672">
          <cell r="C672" t="str">
            <v>Diablo</v>
          </cell>
          <cell r="D672" t="str">
            <v>Mini-Minor</v>
          </cell>
          <cell r="H672">
            <v>630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2133.73</v>
          </cell>
          <cell r="N672">
            <v>4960.3708470576221</v>
          </cell>
          <cell r="HC672">
            <v>0</v>
          </cell>
          <cell r="HD672">
            <v>2</v>
          </cell>
          <cell r="HE672">
            <v>10</v>
          </cell>
          <cell r="HG672">
            <v>11</v>
          </cell>
        </row>
        <row r="673">
          <cell r="C673" t="str">
            <v>Diablo</v>
          </cell>
          <cell r="D673" t="str">
            <v>GBX Oil Changes</v>
          </cell>
          <cell r="H673">
            <v>280</v>
          </cell>
          <cell r="I673">
            <v>2400</v>
          </cell>
          <cell r="J673">
            <v>0</v>
          </cell>
          <cell r="K673">
            <v>0</v>
          </cell>
          <cell r="L673">
            <v>0</v>
          </cell>
          <cell r="M673">
            <v>12276</v>
          </cell>
          <cell r="N673">
            <v>12148.989546405237</v>
          </cell>
          <cell r="HC673">
            <v>0</v>
          </cell>
          <cell r="HD673">
            <v>0</v>
          </cell>
          <cell r="HE673">
            <v>6</v>
          </cell>
          <cell r="HG673">
            <v>6</v>
          </cell>
        </row>
        <row r="674">
          <cell r="C674" t="str">
            <v>Diablo</v>
          </cell>
          <cell r="D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HC674" t="str">
            <v/>
          </cell>
          <cell r="HD674" t="str">
            <v/>
          </cell>
          <cell r="HE674" t="str">
            <v/>
          </cell>
          <cell r="HG674" t="str">
            <v/>
          </cell>
        </row>
        <row r="675">
          <cell r="C675" t="str">
            <v>Diablo</v>
          </cell>
          <cell r="D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HC675" t="str">
            <v/>
          </cell>
          <cell r="HD675" t="str">
            <v/>
          </cell>
          <cell r="HE675" t="str">
            <v/>
          </cell>
          <cell r="HG675" t="str">
            <v/>
          </cell>
        </row>
        <row r="676">
          <cell r="C676" t="str">
            <v>Green Ridge Power 33</v>
          </cell>
          <cell r="D676" t="str">
            <v>Major</v>
          </cell>
          <cell r="H676">
            <v>3640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10750</v>
          </cell>
          <cell r="N676">
            <v>14448.032759215386</v>
          </cell>
          <cell r="HC676">
            <v>0</v>
          </cell>
          <cell r="HD676">
            <v>11</v>
          </cell>
          <cell r="HE676">
            <v>1</v>
          </cell>
          <cell r="HG676">
            <v>6</v>
          </cell>
        </row>
        <row r="677">
          <cell r="C677" t="str">
            <v>Green Ridge Power 33</v>
          </cell>
          <cell r="D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HC677" t="str">
            <v/>
          </cell>
          <cell r="HD677" t="str">
            <v/>
          </cell>
          <cell r="HE677" t="str">
            <v/>
          </cell>
          <cell r="HG677" t="str">
            <v/>
          </cell>
        </row>
        <row r="678">
          <cell r="C678" t="str">
            <v>Green Ridge Power 33</v>
          </cell>
          <cell r="D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HC678" t="str">
            <v/>
          </cell>
          <cell r="HD678" t="str">
            <v/>
          </cell>
          <cell r="HE678" t="str">
            <v/>
          </cell>
          <cell r="HG678" t="str">
            <v/>
          </cell>
        </row>
        <row r="679">
          <cell r="C679" t="str">
            <v>Green Ridge Power 33</v>
          </cell>
          <cell r="D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HC679" t="str">
            <v/>
          </cell>
          <cell r="HD679" t="str">
            <v/>
          </cell>
          <cell r="HE679" t="str">
            <v/>
          </cell>
          <cell r="HG679" t="str">
            <v/>
          </cell>
        </row>
        <row r="680">
          <cell r="C680" t="str">
            <v>Green Ridge Power 33</v>
          </cell>
          <cell r="D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HC680" t="str">
            <v/>
          </cell>
          <cell r="HD680" t="str">
            <v/>
          </cell>
          <cell r="HE680" t="str">
            <v/>
          </cell>
          <cell r="HG680" t="str">
            <v/>
          </cell>
        </row>
        <row r="681">
          <cell r="C681" t="str">
            <v>Green Ridge Power 56/100</v>
          </cell>
          <cell r="D681" t="str">
            <v>Major</v>
          </cell>
          <cell r="H681">
            <v>3640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64350</v>
          </cell>
          <cell r="N681">
            <v>282404.86031981371</v>
          </cell>
          <cell r="HC681">
            <v>0.1111111111111111</v>
          </cell>
          <cell r="HD681">
            <v>11</v>
          </cell>
          <cell r="HE681">
            <v>1</v>
          </cell>
          <cell r="HG681">
            <v>6</v>
          </cell>
        </row>
        <row r="682">
          <cell r="C682" t="str">
            <v>Green Ridge Power 56/100</v>
          </cell>
          <cell r="D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HC682" t="str">
            <v/>
          </cell>
          <cell r="HD682" t="str">
            <v/>
          </cell>
          <cell r="HE682" t="str">
            <v/>
          </cell>
          <cell r="HG682" t="str">
            <v/>
          </cell>
        </row>
        <row r="683">
          <cell r="C683" t="str">
            <v>Green Ridge Power 56/100</v>
          </cell>
          <cell r="D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HC683" t="str">
            <v/>
          </cell>
          <cell r="HD683" t="str">
            <v/>
          </cell>
          <cell r="HE683" t="str">
            <v/>
          </cell>
          <cell r="HG683" t="str">
            <v/>
          </cell>
        </row>
        <row r="684">
          <cell r="C684" t="str">
            <v>Green Ridge Power 56/100</v>
          </cell>
          <cell r="D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HC684" t="str">
            <v/>
          </cell>
          <cell r="HD684" t="str">
            <v/>
          </cell>
          <cell r="HE684" t="str">
            <v/>
          </cell>
          <cell r="HG684" t="str">
            <v/>
          </cell>
        </row>
        <row r="685">
          <cell r="C685" t="str">
            <v>Green Ridge Power 56/100</v>
          </cell>
          <cell r="D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HC685" t="str">
            <v/>
          </cell>
          <cell r="HD685" t="str">
            <v/>
          </cell>
          <cell r="HE685" t="str">
            <v/>
          </cell>
          <cell r="HG685" t="str">
            <v/>
          </cell>
        </row>
        <row r="686">
          <cell r="C686" t="str">
            <v>Highwinds</v>
          </cell>
          <cell r="D686" t="str">
            <v>Major</v>
          </cell>
          <cell r="H686">
            <v>4560</v>
          </cell>
          <cell r="I686">
            <v>0</v>
          </cell>
          <cell r="J686">
            <v>12891.869409150477</v>
          </cell>
          <cell r="K686">
            <v>57672</v>
          </cell>
          <cell r="L686">
            <v>0</v>
          </cell>
          <cell r="M686">
            <v>329958</v>
          </cell>
          <cell r="N686">
            <v>151704.34397176153</v>
          </cell>
          <cell r="HC686">
            <v>0.33333333333333331</v>
          </cell>
          <cell r="HD686">
            <v>1</v>
          </cell>
          <cell r="HE686">
            <v>1</v>
          </cell>
          <cell r="HG686">
            <v>1</v>
          </cell>
        </row>
        <row r="687">
          <cell r="C687" t="str">
            <v>Highwinds</v>
          </cell>
          <cell r="D687" t="str">
            <v>Minor</v>
          </cell>
          <cell r="H687">
            <v>3150</v>
          </cell>
          <cell r="I687">
            <v>0</v>
          </cell>
          <cell r="J687">
            <v>7691.8694091504758</v>
          </cell>
          <cell r="K687">
            <v>0</v>
          </cell>
          <cell r="L687">
            <v>0</v>
          </cell>
          <cell r="M687">
            <v>77669.100000000006</v>
          </cell>
          <cell r="N687">
            <v>117868.85725377401</v>
          </cell>
          <cell r="HC687">
            <v>0.1111111111111111</v>
          </cell>
          <cell r="HD687">
            <v>3</v>
          </cell>
          <cell r="HE687">
            <v>7</v>
          </cell>
          <cell r="HG687">
            <v>8</v>
          </cell>
        </row>
        <row r="688">
          <cell r="C688" t="str">
            <v>Highwinds</v>
          </cell>
          <cell r="D688" t="str">
            <v>GBX Oil Changes</v>
          </cell>
          <cell r="H688">
            <v>210</v>
          </cell>
          <cell r="I688">
            <v>1800</v>
          </cell>
          <cell r="J688">
            <v>0</v>
          </cell>
          <cell r="K688">
            <v>0</v>
          </cell>
          <cell r="L688">
            <v>0</v>
          </cell>
          <cell r="M688">
            <v>60062.400000000001</v>
          </cell>
          <cell r="N688">
            <v>5201.2917933175386</v>
          </cell>
          <cell r="HC688">
            <v>0</v>
          </cell>
          <cell r="HD688">
            <v>1</v>
          </cell>
          <cell r="HE688">
            <v>1</v>
          </cell>
          <cell r="HG688">
            <v>1</v>
          </cell>
        </row>
        <row r="689">
          <cell r="C689" t="str">
            <v>Highwinds</v>
          </cell>
          <cell r="D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HC689" t="str">
            <v/>
          </cell>
          <cell r="HD689" t="str">
            <v/>
          </cell>
          <cell r="HE689" t="str">
            <v/>
          </cell>
          <cell r="HG689" t="str">
            <v/>
          </cell>
        </row>
        <row r="690">
          <cell r="C690" t="str">
            <v>Highwinds</v>
          </cell>
          <cell r="D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HC690" t="str">
            <v/>
          </cell>
          <cell r="HD690" t="str">
            <v/>
          </cell>
          <cell r="HE690" t="str">
            <v/>
          </cell>
          <cell r="HG690" t="str">
            <v/>
          </cell>
        </row>
        <row r="691">
          <cell r="C691" t="str">
            <v>Montezuma</v>
          </cell>
          <cell r="D691" t="str">
            <v>Warranty Sweep</v>
          </cell>
          <cell r="H691">
            <v>140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400</v>
          </cell>
          <cell r="N691">
            <v>6935.0557244233851</v>
          </cell>
          <cell r="HC691">
            <v>0</v>
          </cell>
          <cell r="HD691">
            <v>0</v>
          </cell>
          <cell r="HE691">
            <v>9</v>
          </cell>
          <cell r="HG691">
            <v>9</v>
          </cell>
        </row>
        <row r="692">
          <cell r="C692" t="str">
            <v>Montezuma</v>
          </cell>
          <cell r="D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HC692" t="str">
            <v/>
          </cell>
          <cell r="HD692" t="str">
            <v/>
          </cell>
          <cell r="HE692" t="str">
            <v/>
          </cell>
          <cell r="HG692" t="str">
            <v/>
          </cell>
        </row>
        <row r="693">
          <cell r="C693" t="str">
            <v>Montezuma</v>
          </cell>
          <cell r="D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HC693" t="str">
            <v/>
          </cell>
          <cell r="HD693" t="str">
            <v/>
          </cell>
          <cell r="HE693" t="str">
            <v/>
          </cell>
          <cell r="HG693" t="str">
            <v/>
          </cell>
        </row>
        <row r="694">
          <cell r="C694" t="str">
            <v>Montezuma</v>
          </cell>
          <cell r="D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HC694" t="str">
            <v/>
          </cell>
          <cell r="HD694" t="str">
            <v/>
          </cell>
          <cell r="HE694" t="str">
            <v/>
          </cell>
          <cell r="HG694" t="str">
            <v/>
          </cell>
        </row>
        <row r="695">
          <cell r="C695" t="str">
            <v>Montezuma</v>
          </cell>
          <cell r="D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HC695" t="str">
            <v/>
          </cell>
          <cell r="HD695" t="str">
            <v/>
          </cell>
          <cell r="HE695" t="str">
            <v/>
          </cell>
          <cell r="HG695" t="str">
            <v/>
          </cell>
        </row>
        <row r="696">
          <cell r="C696" t="str">
            <v>Northern Colorado GE</v>
          </cell>
          <cell r="D696" t="str">
            <v>Major</v>
          </cell>
          <cell r="H696">
            <v>420</v>
          </cell>
          <cell r="I696">
            <v>0</v>
          </cell>
          <cell r="J696">
            <v>1068.3151957153441</v>
          </cell>
          <cell r="K696">
            <v>0</v>
          </cell>
          <cell r="L696">
            <v>0</v>
          </cell>
          <cell r="M696">
            <v>22212.75</v>
          </cell>
          <cell r="N696">
            <v>16639.799328788358</v>
          </cell>
          <cell r="HC696">
            <v>0.2</v>
          </cell>
          <cell r="HD696">
            <v>1</v>
          </cell>
          <cell r="HE696">
            <v>3</v>
          </cell>
          <cell r="HG696">
            <v>3</v>
          </cell>
        </row>
        <row r="697">
          <cell r="C697" t="str">
            <v>Northern Colorado GE</v>
          </cell>
          <cell r="D697" t="str">
            <v>Minor</v>
          </cell>
          <cell r="H697">
            <v>210</v>
          </cell>
          <cell r="I697">
            <v>0</v>
          </cell>
          <cell r="J697">
            <v>1068.3151957153441</v>
          </cell>
          <cell r="K697">
            <v>0</v>
          </cell>
          <cell r="L697">
            <v>0</v>
          </cell>
          <cell r="M697">
            <v>9048.4500000000007</v>
          </cell>
          <cell r="N697">
            <v>5959.8135131763465</v>
          </cell>
          <cell r="HC697">
            <v>0.2</v>
          </cell>
          <cell r="HD697">
            <v>0</v>
          </cell>
          <cell r="HE697">
            <v>12</v>
          </cell>
          <cell r="HG697">
            <v>12</v>
          </cell>
        </row>
        <row r="698">
          <cell r="C698" t="str">
            <v>Northern Colorado GE</v>
          </cell>
          <cell r="D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HC698" t="str">
            <v/>
          </cell>
          <cell r="HD698" t="str">
            <v/>
          </cell>
          <cell r="HE698" t="str">
            <v/>
          </cell>
          <cell r="HG698" t="str">
            <v/>
          </cell>
        </row>
        <row r="699">
          <cell r="C699" t="str">
            <v>Northern Colorado GE</v>
          </cell>
          <cell r="D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HC699" t="str">
            <v/>
          </cell>
          <cell r="HD699" t="str">
            <v/>
          </cell>
          <cell r="HE699" t="str">
            <v/>
          </cell>
          <cell r="HG699" t="str">
            <v/>
          </cell>
        </row>
        <row r="700">
          <cell r="C700" t="str">
            <v>Northern Colorado GE</v>
          </cell>
          <cell r="D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HC700" t="str">
            <v/>
          </cell>
          <cell r="HD700" t="str">
            <v/>
          </cell>
          <cell r="HE700" t="str">
            <v/>
          </cell>
          <cell r="HG700" t="str">
            <v/>
          </cell>
        </row>
        <row r="701">
          <cell r="C701" t="str">
            <v>Northern Colorado SE</v>
          </cell>
          <cell r="D701" t="str">
            <v>Major</v>
          </cell>
          <cell r="H701">
            <v>5250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218224.37999999998</v>
          </cell>
          <cell r="N701">
            <v>188727.42791725096</v>
          </cell>
          <cell r="HC701">
            <v>0.1111111111111111</v>
          </cell>
          <cell r="HD701">
            <v>3</v>
          </cell>
          <cell r="HE701">
            <v>4</v>
          </cell>
          <cell r="HG701">
            <v>5</v>
          </cell>
        </row>
        <row r="702">
          <cell r="C702" t="str">
            <v>Northern Colorado SE</v>
          </cell>
          <cell r="D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HC702" t="str">
            <v/>
          </cell>
          <cell r="HD702" t="str">
            <v/>
          </cell>
          <cell r="HE702" t="str">
            <v/>
          </cell>
          <cell r="HG702" t="str">
            <v/>
          </cell>
        </row>
        <row r="703">
          <cell r="C703" t="str">
            <v>Northern Colorado SE</v>
          </cell>
          <cell r="D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HC703" t="str">
            <v/>
          </cell>
          <cell r="HD703" t="str">
            <v/>
          </cell>
          <cell r="HE703" t="str">
            <v/>
          </cell>
          <cell r="HG703" t="str">
            <v/>
          </cell>
        </row>
        <row r="704">
          <cell r="C704" t="str">
            <v>Northern Colorado SE</v>
          </cell>
          <cell r="D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HC704" t="str">
            <v/>
          </cell>
          <cell r="HD704" t="str">
            <v/>
          </cell>
          <cell r="HE704" t="str">
            <v/>
          </cell>
          <cell r="HG704" t="str">
            <v/>
          </cell>
        </row>
        <row r="705">
          <cell r="C705" t="str">
            <v>Northern Colorado SE</v>
          </cell>
          <cell r="D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HC705" t="str">
            <v/>
          </cell>
          <cell r="HD705" t="str">
            <v/>
          </cell>
          <cell r="HE705" t="str">
            <v/>
          </cell>
          <cell r="HG705" t="str">
            <v/>
          </cell>
        </row>
        <row r="706">
          <cell r="C706" t="str">
            <v>Peetz 1</v>
          </cell>
          <cell r="D706" t="str">
            <v>Major</v>
          </cell>
          <cell r="H706">
            <v>3360</v>
          </cell>
          <cell r="I706">
            <v>0</v>
          </cell>
          <cell r="J706">
            <v>9472.3947353427156</v>
          </cell>
          <cell r="K706">
            <v>0</v>
          </cell>
          <cell r="L706">
            <v>0</v>
          </cell>
          <cell r="M706">
            <v>196953.05</v>
          </cell>
          <cell r="N706">
            <v>147539.55404859013</v>
          </cell>
          <cell r="HC706">
            <v>0.2</v>
          </cell>
          <cell r="HD706">
            <v>4</v>
          </cell>
          <cell r="HE706">
            <v>8</v>
          </cell>
          <cell r="HG706">
            <v>10</v>
          </cell>
        </row>
        <row r="707">
          <cell r="C707" t="str">
            <v>Peetz 1</v>
          </cell>
          <cell r="D707" t="str">
            <v>Minor</v>
          </cell>
          <cell r="H707">
            <v>1260</v>
          </cell>
          <cell r="I707">
            <v>0</v>
          </cell>
          <cell r="J707">
            <v>9472.3947353427156</v>
          </cell>
          <cell r="K707">
            <v>0</v>
          </cell>
          <cell r="L707">
            <v>0</v>
          </cell>
          <cell r="M707">
            <v>80229.59</v>
          </cell>
          <cell r="N707">
            <v>52843.67981683027</v>
          </cell>
          <cell r="HC707">
            <v>0.2</v>
          </cell>
          <cell r="HD707">
            <v>1</v>
          </cell>
          <cell r="HE707">
            <v>2</v>
          </cell>
          <cell r="HG707">
            <v>2</v>
          </cell>
        </row>
        <row r="708">
          <cell r="C708" t="str">
            <v>Peetz 1</v>
          </cell>
          <cell r="D708" t="str">
            <v>GBX Oil Changes</v>
          </cell>
          <cell r="H708">
            <v>280</v>
          </cell>
          <cell r="I708">
            <v>2400</v>
          </cell>
          <cell r="J708">
            <v>0</v>
          </cell>
          <cell r="K708">
            <v>0</v>
          </cell>
          <cell r="L708">
            <v>0</v>
          </cell>
          <cell r="M708">
            <v>90112.5</v>
          </cell>
          <cell r="N708">
            <v>10727.664323717423</v>
          </cell>
          <cell r="HC708">
            <v>0.2</v>
          </cell>
          <cell r="HD708">
            <v>0</v>
          </cell>
          <cell r="HE708">
            <v>6</v>
          </cell>
          <cell r="HG708">
            <v>6</v>
          </cell>
        </row>
        <row r="709">
          <cell r="C709" t="str">
            <v>Peetz 1</v>
          </cell>
          <cell r="D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HC709" t="str">
            <v/>
          </cell>
          <cell r="HD709" t="str">
            <v/>
          </cell>
          <cell r="HE709" t="str">
            <v/>
          </cell>
          <cell r="HG709" t="str">
            <v/>
          </cell>
        </row>
        <row r="710">
          <cell r="C710" t="str">
            <v>Peetz 1</v>
          </cell>
          <cell r="D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HC710" t="str">
            <v/>
          </cell>
          <cell r="HD710" t="str">
            <v/>
          </cell>
          <cell r="HE710" t="str">
            <v/>
          </cell>
          <cell r="HG710" t="str">
            <v/>
          </cell>
        </row>
        <row r="711">
          <cell r="C711" t="str">
            <v>Peetz 2</v>
          </cell>
          <cell r="D711" t="str">
            <v>Major</v>
          </cell>
          <cell r="H711">
            <v>3360</v>
          </cell>
          <cell r="I711">
            <v>0</v>
          </cell>
          <cell r="J711">
            <v>9543.6157483904044</v>
          </cell>
          <cell r="K711">
            <v>0</v>
          </cell>
          <cell r="L711">
            <v>0</v>
          </cell>
          <cell r="M711">
            <v>198433.9</v>
          </cell>
          <cell r="N711">
            <v>148648.87400384268</v>
          </cell>
          <cell r="HC711">
            <v>0.2</v>
          </cell>
          <cell r="HD711">
            <v>4</v>
          </cell>
          <cell r="HE711">
            <v>4</v>
          </cell>
          <cell r="HG711">
            <v>6</v>
          </cell>
        </row>
        <row r="712">
          <cell r="C712" t="str">
            <v>Peetz 2</v>
          </cell>
          <cell r="D712" t="str">
            <v>Minor</v>
          </cell>
          <cell r="H712">
            <v>1260</v>
          </cell>
          <cell r="I712">
            <v>0</v>
          </cell>
          <cell r="J712">
            <v>9543.6157483904044</v>
          </cell>
          <cell r="K712">
            <v>0</v>
          </cell>
          <cell r="L712">
            <v>0</v>
          </cell>
          <cell r="M712">
            <v>80832.820000000007</v>
          </cell>
          <cell r="N712">
            <v>53241.000717708695</v>
          </cell>
          <cell r="HC712">
            <v>0.2</v>
          </cell>
          <cell r="HD712">
            <v>1</v>
          </cell>
          <cell r="HE712">
            <v>1</v>
          </cell>
          <cell r="HG712">
            <v>1</v>
          </cell>
        </row>
        <row r="713">
          <cell r="C713" t="str">
            <v>Peetz 2</v>
          </cell>
          <cell r="D713" t="str">
            <v>GBX Oil Changes</v>
          </cell>
          <cell r="H713">
            <v>280</v>
          </cell>
          <cell r="I713">
            <v>2400</v>
          </cell>
          <cell r="J713">
            <v>0</v>
          </cell>
          <cell r="K713">
            <v>0</v>
          </cell>
          <cell r="L713">
            <v>0</v>
          </cell>
          <cell r="M713">
            <v>90112.5</v>
          </cell>
          <cell r="N713">
            <v>10727.664323717423</v>
          </cell>
          <cell r="HC713">
            <v>0.2</v>
          </cell>
          <cell r="HD713">
            <v>0</v>
          </cell>
          <cell r="HE713">
            <v>6</v>
          </cell>
          <cell r="HG713">
            <v>6</v>
          </cell>
        </row>
        <row r="714">
          <cell r="C714" t="str">
            <v>Peetz 2</v>
          </cell>
          <cell r="D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HC714" t="str">
            <v/>
          </cell>
          <cell r="HD714" t="str">
            <v/>
          </cell>
          <cell r="HE714" t="str">
            <v/>
          </cell>
          <cell r="HG714" t="str">
            <v/>
          </cell>
        </row>
        <row r="715">
          <cell r="C715" t="str">
            <v>Peetz 2</v>
          </cell>
          <cell r="D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HC715" t="str">
            <v/>
          </cell>
          <cell r="HD715" t="str">
            <v/>
          </cell>
          <cell r="HE715" t="str">
            <v/>
          </cell>
          <cell r="HG715" t="str">
            <v/>
          </cell>
        </row>
        <row r="716">
          <cell r="C716" t="str">
            <v>Stateline</v>
          </cell>
          <cell r="D716" t="str">
            <v>Major</v>
          </cell>
          <cell r="H716">
            <v>11830</v>
          </cell>
          <cell r="I716">
            <v>0</v>
          </cell>
          <cell r="J716">
            <v>18745.772320665492</v>
          </cell>
          <cell r="K716">
            <v>87085.5</v>
          </cell>
          <cell r="L716">
            <v>7700</v>
          </cell>
          <cell r="M716">
            <v>107502.66</v>
          </cell>
          <cell r="N716">
            <v>326582.54319862608</v>
          </cell>
          <cell r="HC716">
            <v>0.25925925925925924</v>
          </cell>
          <cell r="HD716">
            <v>5</v>
          </cell>
          <cell r="HE716">
            <v>2</v>
          </cell>
          <cell r="HG716">
            <v>4</v>
          </cell>
        </row>
        <row r="717">
          <cell r="C717" t="str">
            <v>Stateline</v>
          </cell>
          <cell r="D717" t="str">
            <v>Mini-Minor</v>
          </cell>
          <cell r="H717">
            <v>3360</v>
          </cell>
          <cell r="I717">
            <v>0</v>
          </cell>
          <cell r="J717">
            <v>14195.77232066549</v>
          </cell>
          <cell r="K717">
            <v>0</v>
          </cell>
          <cell r="L717">
            <v>0</v>
          </cell>
          <cell r="M717">
            <v>31248.82</v>
          </cell>
          <cell r="N717">
            <v>72645.431114972918</v>
          </cell>
          <cell r="HC717">
            <v>0</v>
          </cell>
          <cell r="HD717">
            <v>11</v>
          </cell>
          <cell r="HE717">
            <v>1</v>
          </cell>
          <cell r="HG717">
            <v>6</v>
          </cell>
        </row>
        <row r="718">
          <cell r="C718" t="str">
            <v>Stateline</v>
          </cell>
          <cell r="D718" t="str">
            <v>GBX Oil Changes</v>
          </cell>
          <cell r="H718">
            <v>1400</v>
          </cell>
          <cell r="I718">
            <v>6000</v>
          </cell>
          <cell r="J718">
            <v>0</v>
          </cell>
          <cell r="K718">
            <v>0</v>
          </cell>
          <cell r="L718">
            <v>0</v>
          </cell>
          <cell r="M718">
            <v>60192</v>
          </cell>
          <cell r="N718">
            <v>59569.239066245034</v>
          </cell>
          <cell r="HC718">
            <v>0</v>
          </cell>
          <cell r="HD718">
            <v>2</v>
          </cell>
          <cell r="HE718">
            <v>9</v>
          </cell>
          <cell r="HG718">
            <v>10</v>
          </cell>
        </row>
        <row r="719">
          <cell r="C719" t="str">
            <v>Stateline</v>
          </cell>
          <cell r="D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HC719" t="str">
            <v/>
          </cell>
          <cell r="HD719" t="str">
            <v/>
          </cell>
          <cell r="HE719" t="str">
            <v/>
          </cell>
          <cell r="HG719" t="str">
            <v/>
          </cell>
        </row>
        <row r="720">
          <cell r="C720" t="str">
            <v>Stateline</v>
          </cell>
          <cell r="D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HC720" t="str">
            <v/>
          </cell>
          <cell r="HD720" t="str">
            <v/>
          </cell>
          <cell r="HE720" t="str">
            <v/>
          </cell>
          <cell r="HG720" t="str">
            <v/>
          </cell>
        </row>
        <row r="721">
          <cell r="C721" t="str">
            <v>Vansycle 1</v>
          </cell>
          <cell r="D721" t="str">
            <v>Major</v>
          </cell>
          <cell r="H721">
            <v>700</v>
          </cell>
          <cell r="I721">
            <v>0</v>
          </cell>
          <cell r="J721">
            <v>1190.81533815737</v>
          </cell>
          <cell r="K721">
            <v>0</v>
          </cell>
          <cell r="L721">
            <v>0</v>
          </cell>
          <cell r="M721">
            <v>8998.02</v>
          </cell>
          <cell r="N721">
            <v>25542.636981592546</v>
          </cell>
          <cell r="HC721">
            <v>0.1111111111111111</v>
          </cell>
          <cell r="HD721">
            <v>1</v>
          </cell>
          <cell r="HE721">
            <v>7</v>
          </cell>
          <cell r="HG721">
            <v>7</v>
          </cell>
        </row>
        <row r="722">
          <cell r="C722" t="str">
            <v>Vansycle 1</v>
          </cell>
          <cell r="D722" t="str">
            <v>Mini-Minor</v>
          </cell>
          <cell r="H722">
            <v>280</v>
          </cell>
          <cell r="I722">
            <v>0</v>
          </cell>
          <cell r="J722">
            <v>1190.81533815737</v>
          </cell>
          <cell r="K722">
            <v>0</v>
          </cell>
          <cell r="L722">
            <v>0</v>
          </cell>
          <cell r="M722">
            <v>2615.54</v>
          </cell>
          <cell r="N722">
            <v>6080.454586715794</v>
          </cell>
          <cell r="HC722">
            <v>0</v>
          </cell>
          <cell r="HD722">
            <v>0</v>
          </cell>
          <cell r="HE722">
            <v>1</v>
          </cell>
          <cell r="HG722">
            <v>1</v>
          </cell>
        </row>
        <row r="723">
          <cell r="C723" t="str">
            <v>Vansycle 1</v>
          </cell>
          <cell r="D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HC723" t="str">
            <v/>
          </cell>
          <cell r="HD723" t="str">
            <v/>
          </cell>
          <cell r="HE723" t="str">
            <v/>
          </cell>
          <cell r="HG723" t="str">
            <v/>
          </cell>
        </row>
        <row r="724">
          <cell r="C724" t="str">
            <v>Vansycle 1</v>
          </cell>
          <cell r="D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HC724" t="str">
            <v/>
          </cell>
          <cell r="HD724" t="str">
            <v/>
          </cell>
          <cell r="HE724" t="str">
            <v/>
          </cell>
          <cell r="HG724" t="str">
            <v/>
          </cell>
        </row>
        <row r="725">
          <cell r="C725" t="str">
            <v>Vansycle 1</v>
          </cell>
          <cell r="D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HC725" t="str">
            <v/>
          </cell>
          <cell r="HD725" t="str">
            <v/>
          </cell>
          <cell r="HE725" t="str">
            <v/>
          </cell>
          <cell r="HG725" t="str">
            <v/>
          </cell>
        </row>
        <row r="726">
          <cell r="C726" t="str">
            <v>Vansycle 2</v>
          </cell>
          <cell r="D726" t="str">
            <v>Major</v>
          </cell>
          <cell r="H726">
            <v>3150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142176.49</v>
          </cell>
          <cell r="N726">
            <v>122958.7787945726</v>
          </cell>
          <cell r="HC726">
            <v>0.1111111111111111</v>
          </cell>
          <cell r="HD726">
            <v>3</v>
          </cell>
          <cell r="HE726">
            <v>8</v>
          </cell>
          <cell r="HG726">
            <v>9</v>
          </cell>
        </row>
        <row r="727">
          <cell r="C727" t="str">
            <v>Vansycle 2</v>
          </cell>
          <cell r="D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HC727" t="str">
            <v/>
          </cell>
          <cell r="HD727" t="str">
            <v/>
          </cell>
          <cell r="HE727" t="str">
            <v/>
          </cell>
          <cell r="HG727" t="str">
            <v/>
          </cell>
        </row>
        <row r="728">
          <cell r="C728" t="str">
            <v>Vansycle 2</v>
          </cell>
          <cell r="D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HC728" t="str">
            <v/>
          </cell>
          <cell r="HD728" t="str">
            <v/>
          </cell>
          <cell r="HE728" t="str">
            <v/>
          </cell>
          <cell r="HG728" t="str">
            <v/>
          </cell>
        </row>
        <row r="729">
          <cell r="C729" t="str">
            <v>Vansycle 2</v>
          </cell>
          <cell r="D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HC729" t="str">
            <v/>
          </cell>
          <cell r="HD729" t="str">
            <v/>
          </cell>
          <cell r="HE729" t="str">
            <v/>
          </cell>
          <cell r="HG729" t="str">
            <v/>
          </cell>
        </row>
        <row r="730">
          <cell r="C730" t="str">
            <v>Vansycle 2</v>
          </cell>
          <cell r="D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HC730" t="str">
            <v/>
          </cell>
          <cell r="HD730" t="str">
            <v/>
          </cell>
          <cell r="HE730" t="str">
            <v/>
          </cell>
          <cell r="HG730" t="str">
            <v/>
          </cell>
        </row>
        <row r="731">
          <cell r="C731" t="str">
            <v>Wind Power Partners 90</v>
          </cell>
          <cell r="D731" t="str">
            <v>Major</v>
          </cell>
          <cell r="H731">
            <v>3640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7150</v>
          </cell>
          <cell r="N731">
            <v>31378.317813312635</v>
          </cell>
          <cell r="HC731">
            <v>0.1111111111111111</v>
          </cell>
          <cell r="HD731">
            <v>11</v>
          </cell>
          <cell r="HE731">
            <v>1</v>
          </cell>
          <cell r="HG731">
            <v>6</v>
          </cell>
        </row>
        <row r="732">
          <cell r="C732" t="str">
            <v>Wind Power Partners 90</v>
          </cell>
          <cell r="D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HC732" t="str">
            <v/>
          </cell>
          <cell r="HD732" t="str">
            <v/>
          </cell>
          <cell r="HE732" t="str">
            <v/>
          </cell>
          <cell r="HG732" t="str">
            <v/>
          </cell>
        </row>
        <row r="733">
          <cell r="C733" t="str">
            <v>Wind Power Partners 90</v>
          </cell>
          <cell r="D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HC733" t="str">
            <v/>
          </cell>
          <cell r="HD733" t="str">
            <v/>
          </cell>
          <cell r="HE733" t="str">
            <v/>
          </cell>
          <cell r="HG733" t="str">
            <v/>
          </cell>
        </row>
        <row r="734">
          <cell r="C734" t="str">
            <v>Wind Power Partners 90</v>
          </cell>
          <cell r="D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HC734" t="str">
            <v/>
          </cell>
          <cell r="HD734" t="str">
            <v/>
          </cell>
          <cell r="HE734" t="str">
            <v/>
          </cell>
          <cell r="HG734" t="str">
            <v/>
          </cell>
        </row>
        <row r="735">
          <cell r="C735" t="str">
            <v>Wind Power Partners 90</v>
          </cell>
          <cell r="D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HC735" t="str">
            <v/>
          </cell>
          <cell r="HD735" t="str">
            <v/>
          </cell>
          <cell r="HE735" t="str">
            <v/>
          </cell>
          <cell r="HG735" t="str">
            <v/>
          </cell>
        </row>
        <row r="736">
          <cell r="C736" t="str">
            <v>Wind Power Partners 91</v>
          </cell>
          <cell r="D736" t="str">
            <v>Major</v>
          </cell>
          <cell r="H736">
            <v>3640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10725</v>
          </cell>
          <cell r="N736">
            <v>47067.476719968952</v>
          </cell>
          <cell r="HC736">
            <v>0.1111111111111111</v>
          </cell>
          <cell r="HD736">
            <v>11</v>
          </cell>
          <cell r="HE736">
            <v>1</v>
          </cell>
          <cell r="HG736">
            <v>6</v>
          </cell>
        </row>
        <row r="737">
          <cell r="C737" t="str">
            <v>Wind Power Partners 91</v>
          </cell>
          <cell r="D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HC737" t="str">
            <v/>
          </cell>
          <cell r="HD737" t="str">
            <v/>
          </cell>
          <cell r="HE737" t="str">
            <v/>
          </cell>
          <cell r="HG737" t="str">
            <v/>
          </cell>
        </row>
        <row r="738">
          <cell r="C738" t="str">
            <v>Wind Power Partners 91</v>
          </cell>
          <cell r="D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HC738" t="str">
            <v/>
          </cell>
          <cell r="HD738" t="str">
            <v/>
          </cell>
          <cell r="HE738" t="str">
            <v/>
          </cell>
          <cell r="HG738" t="str">
            <v/>
          </cell>
        </row>
        <row r="739">
          <cell r="C739" t="str">
            <v>Wind Power Partners 91</v>
          </cell>
          <cell r="D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HC739" t="str">
            <v/>
          </cell>
          <cell r="HD739" t="str">
            <v/>
          </cell>
          <cell r="HE739" t="str">
            <v/>
          </cell>
          <cell r="HG739" t="str">
            <v/>
          </cell>
        </row>
        <row r="740">
          <cell r="C740" t="str">
            <v>Wind Power Partners 91</v>
          </cell>
          <cell r="D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HC740" t="str">
            <v/>
          </cell>
          <cell r="HD740" t="str">
            <v/>
          </cell>
          <cell r="HE740" t="str">
            <v/>
          </cell>
          <cell r="HG740" t="str">
            <v/>
          </cell>
        </row>
        <row r="741">
          <cell r="C741" t="str">
            <v>Wind Power Partners 91-2</v>
          </cell>
          <cell r="D741" t="str">
            <v>Major</v>
          </cell>
          <cell r="H741">
            <v>3640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14300</v>
          </cell>
          <cell r="N741">
            <v>62756.63562662527</v>
          </cell>
          <cell r="HC741">
            <v>0.1111111111111111</v>
          </cell>
          <cell r="HD741">
            <v>11</v>
          </cell>
          <cell r="HE741">
            <v>1</v>
          </cell>
          <cell r="HG741">
            <v>6</v>
          </cell>
        </row>
        <row r="742">
          <cell r="C742" t="str">
            <v>Wind Power Partners 91-2</v>
          </cell>
          <cell r="D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HC742" t="str">
            <v/>
          </cell>
          <cell r="HD742" t="str">
            <v/>
          </cell>
          <cell r="HE742" t="str">
            <v/>
          </cell>
          <cell r="HG742" t="str">
            <v/>
          </cell>
        </row>
        <row r="743">
          <cell r="C743" t="str">
            <v>Wind Power Partners 91-2</v>
          </cell>
          <cell r="D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HC743" t="str">
            <v/>
          </cell>
          <cell r="HD743" t="str">
            <v/>
          </cell>
          <cell r="HE743" t="str">
            <v/>
          </cell>
          <cell r="HG743" t="str">
            <v/>
          </cell>
        </row>
        <row r="744">
          <cell r="C744" t="str">
            <v>Wind Power Partners 91-2</v>
          </cell>
          <cell r="D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HC744" t="str">
            <v/>
          </cell>
          <cell r="HD744" t="str">
            <v/>
          </cell>
          <cell r="HE744" t="str">
            <v/>
          </cell>
          <cell r="HG744" t="str">
            <v/>
          </cell>
        </row>
        <row r="745">
          <cell r="C745" t="str">
            <v>Wind Power Partners 91-2</v>
          </cell>
          <cell r="D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HC745" t="str">
            <v/>
          </cell>
          <cell r="HD745" t="str">
            <v/>
          </cell>
          <cell r="HE745" t="str">
            <v/>
          </cell>
          <cell r="HG745" t="str">
            <v/>
          </cell>
        </row>
        <row r="746">
          <cell r="C746" t="str">
            <v>Wind Power Partners 92</v>
          </cell>
          <cell r="D746" t="str">
            <v>Major</v>
          </cell>
          <cell r="H746">
            <v>3640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14300</v>
          </cell>
          <cell r="N746">
            <v>62756.63562662527</v>
          </cell>
          <cell r="HC746">
            <v>0.1111111111111111</v>
          </cell>
          <cell r="HD746">
            <v>11</v>
          </cell>
          <cell r="HE746">
            <v>1</v>
          </cell>
          <cell r="HG746">
            <v>6</v>
          </cell>
        </row>
        <row r="747">
          <cell r="C747" t="str">
            <v>Wind Power Partners 92</v>
          </cell>
          <cell r="D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HC747" t="str">
            <v/>
          </cell>
          <cell r="HD747" t="str">
            <v/>
          </cell>
          <cell r="HE747" t="str">
            <v/>
          </cell>
          <cell r="HG747" t="str">
            <v/>
          </cell>
        </row>
        <row r="748">
          <cell r="C748" t="str">
            <v>Wind Power Partners 92</v>
          </cell>
          <cell r="D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HC748" t="str">
            <v/>
          </cell>
          <cell r="HD748" t="str">
            <v/>
          </cell>
          <cell r="HE748" t="str">
            <v/>
          </cell>
          <cell r="HG748" t="str">
            <v/>
          </cell>
        </row>
        <row r="749">
          <cell r="C749" t="str">
            <v>Wind Power Partners 92</v>
          </cell>
          <cell r="D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HC749" t="str">
            <v/>
          </cell>
          <cell r="HD749" t="str">
            <v/>
          </cell>
          <cell r="HE749" t="str">
            <v/>
          </cell>
          <cell r="HG749" t="str">
            <v/>
          </cell>
        </row>
        <row r="750">
          <cell r="C750" t="str">
            <v>Wind Power Partners 92</v>
          </cell>
          <cell r="D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HC750" t="str">
            <v/>
          </cell>
          <cell r="HD750" t="str">
            <v/>
          </cell>
          <cell r="HE750" t="str">
            <v/>
          </cell>
          <cell r="HG750" t="str">
            <v/>
          </cell>
        </row>
        <row r="751">
          <cell r="C751" t="str">
            <v>Wyoming</v>
          </cell>
          <cell r="D751" t="str">
            <v>Major</v>
          </cell>
          <cell r="H751">
            <v>3840</v>
          </cell>
          <cell r="I751">
            <v>0</v>
          </cell>
          <cell r="J751">
            <v>10737.217252578201</v>
          </cell>
          <cell r="K751">
            <v>55310</v>
          </cell>
          <cell r="L751">
            <v>0</v>
          </cell>
          <cell r="M751">
            <v>293296</v>
          </cell>
          <cell r="N751">
            <v>134848.30575267691</v>
          </cell>
          <cell r="HC751">
            <v>0.33333333333333331</v>
          </cell>
          <cell r="HD751">
            <v>1</v>
          </cell>
          <cell r="HE751">
            <v>5</v>
          </cell>
          <cell r="HG751">
            <v>5</v>
          </cell>
        </row>
        <row r="752">
          <cell r="C752" t="str">
            <v>Wyoming</v>
          </cell>
          <cell r="D752" t="str">
            <v>Minor</v>
          </cell>
          <cell r="H752">
            <v>2730</v>
          </cell>
          <cell r="I752">
            <v>0</v>
          </cell>
          <cell r="J752">
            <v>6837.2172525782007</v>
          </cell>
          <cell r="K752">
            <v>0</v>
          </cell>
          <cell r="L752">
            <v>0</v>
          </cell>
          <cell r="M752">
            <v>69039.199999999997</v>
          </cell>
          <cell r="N752">
            <v>104772.31755891023</v>
          </cell>
          <cell r="HC752">
            <v>0.1111111111111111</v>
          </cell>
          <cell r="HD752">
            <v>3</v>
          </cell>
          <cell r="HE752">
            <v>9</v>
          </cell>
          <cell r="HG752">
            <v>10</v>
          </cell>
        </row>
        <row r="753">
          <cell r="C753" t="str">
            <v>Wyoming</v>
          </cell>
          <cell r="D753" t="str">
            <v>GBX Oil Changes</v>
          </cell>
          <cell r="H753">
            <v>140</v>
          </cell>
          <cell r="I753">
            <v>1200</v>
          </cell>
          <cell r="J753">
            <v>0</v>
          </cell>
          <cell r="K753">
            <v>0</v>
          </cell>
          <cell r="L753">
            <v>0</v>
          </cell>
          <cell r="M753">
            <v>53388.800000000003</v>
          </cell>
          <cell r="N753">
            <v>4623.3704829489234</v>
          </cell>
          <cell r="HC753">
            <v>0</v>
          </cell>
          <cell r="HD753">
            <v>1</v>
          </cell>
          <cell r="HE753">
            <v>5</v>
          </cell>
          <cell r="HG753">
            <v>5</v>
          </cell>
        </row>
        <row r="754">
          <cell r="C754" t="str">
            <v>Wyoming</v>
          </cell>
          <cell r="D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HC754" t="str">
            <v/>
          </cell>
          <cell r="HD754" t="str">
            <v/>
          </cell>
          <cell r="HE754" t="str">
            <v/>
          </cell>
          <cell r="HG754" t="str">
            <v/>
          </cell>
        </row>
        <row r="755">
          <cell r="C755" t="str">
            <v>Wyoming</v>
          </cell>
          <cell r="D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HC755" t="str">
            <v/>
          </cell>
          <cell r="HD755" t="str">
            <v/>
          </cell>
          <cell r="HE755" t="str">
            <v/>
          </cell>
          <cell r="HG755" t="str">
            <v/>
          </cell>
        </row>
        <row r="756">
          <cell r="C756" t="str">
            <v>Cabazon</v>
          </cell>
          <cell r="D756" t="str">
            <v>Major (CZ &amp; GP)</v>
          </cell>
          <cell r="H756">
            <v>1540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23198.240000000002</v>
          </cell>
          <cell r="N756">
            <v>48393.195235000698</v>
          </cell>
          <cell r="HC756">
            <v>0</v>
          </cell>
          <cell r="HD756">
            <v>4</v>
          </cell>
          <cell r="HE756">
            <v>1</v>
          </cell>
          <cell r="HG756">
            <v>3</v>
          </cell>
        </row>
        <row r="757">
          <cell r="C757" t="str">
            <v>Cabazon</v>
          </cell>
          <cell r="D757" t="str">
            <v>Minor</v>
          </cell>
          <cell r="H757">
            <v>630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25477.399999999998</v>
          </cell>
          <cell r="N757">
            <v>20993.454331868656</v>
          </cell>
          <cell r="HC757">
            <v>0</v>
          </cell>
          <cell r="HD757">
            <v>1</v>
          </cell>
          <cell r="HE757">
            <v>10</v>
          </cell>
          <cell r="HG757">
            <v>10</v>
          </cell>
        </row>
        <row r="758">
          <cell r="C758" t="str">
            <v>Cabazon</v>
          </cell>
          <cell r="D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HC758" t="str">
            <v/>
          </cell>
          <cell r="HD758" t="str">
            <v/>
          </cell>
          <cell r="HE758" t="str">
            <v/>
          </cell>
          <cell r="HG758" t="str">
            <v/>
          </cell>
        </row>
        <row r="759">
          <cell r="C759" t="str">
            <v>Cabazon</v>
          </cell>
          <cell r="D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HC759" t="str">
            <v/>
          </cell>
          <cell r="HD759" t="str">
            <v/>
          </cell>
          <cell r="HE759" t="str">
            <v/>
          </cell>
          <cell r="HG759" t="str">
            <v/>
          </cell>
        </row>
        <row r="760">
          <cell r="C760" t="str">
            <v>Cabazon</v>
          </cell>
          <cell r="D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HC760" t="str">
            <v/>
          </cell>
          <cell r="HD760" t="str">
            <v/>
          </cell>
          <cell r="HE760" t="str">
            <v/>
          </cell>
          <cell r="HG760" t="str">
            <v/>
          </cell>
        </row>
        <row r="761">
          <cell r="C761" t="str">
            <v>Green Power</v>
          </cell>
          <cell r="D761" t="str">
            <v>Major (CZ &amp; GP)</v>
          </cell>
          <cell r="H761">
            <v>630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8922.4</v>
          </cell>
          <cell r="N761">
            <v>18612.767398077191</v>
          </cell>
          <cell r="HC761">
            <v>0</v>
          </cell>
          <cell r="HD761">
            <v>1</v>
          </cell>
          <cell r="HE761">
            <v>5</v>
          </cell>
          <cell r="HG761">
            <v>5</v>
          </cell>
        </row>
        <row r="762">
          <cell r="C762" t="str">
            <v>Green Power</v>
          </cell>
          <cell r="D762" t="str">
            <v>Minor</v>
          </cell>
          <cell r="H762">
            <v>630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9799</v>
          </cell>
          <cell r="N762">
            <v>8074.4055122571754</v>
          </cell>
          <cell r="HC762">
            <v>0</v>
          </cell>
          <cell r="HD762">
            <v>2</v>
          </cell>
          <cell r="HE762">
            <v>10</v>
          </cell>
          <cell r="HG762">
            <v>11</v>
          </cell>
        </row>
        <row r="763">
          <cell r="C763" t="str">
            <v>Green Power</v>
          </cell>
          <cell r="D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HC763" t="str">
            <v/>
          </cell>
          <cell r="HD763" t="str">
            <v/>
          </cell>
          <cell r="HE763" t="str">
            <v/>
          </cell>
          <cell r="HG763" t="str">
            <v/>
          </cell>
        </row>
        <row r="764">
          <cell r="C764" t="str">
            <v>Green Power</v>
          </cell>
          <cell r="D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HC764" t="str">
            <v/>
          </cell>
          <cell r="HD764" t="str">
            <v/>
          </cell>
          <cell r="HE764" t="str">
            <v/>
          </cell>
          <cell r="HG764" t="str">
            <v/>
          </cell>
        </row>
        <row r="765">
          <cell r="C765" t="str">
            <v>Green Power</v>
          </cell>
          <cell r="D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HC765" t="str">
            <v/>
          </cell>
          <cell r="HD765" t="str">
            <v/>
          </cell>
          <cell r="HE765" t="str">
            <v/>
          </cell>
          <cell r="HG765" t="str">
            <v/>
          </cell>
        </row>
        <row r="766">
          <cell r="C766" t="str">
            <v>Mojave 16/17/18 250</v>
          </cell>
          <cell r="D766" t="str">
            <v>Major</v>
          </cell>
          <cell r="H766">
            <v>3640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40215.54</v>
          </cell>
          <cell r="N766">
            <v>100230.46910185683</v>
          </cell>
          <cell r="HC766">
            <v>0.2</v>
          </cell>
          <cell r="HD766">
            <v>11</v>
          </cell>
          <cell r="HE766">
            <v>1</v>
          </cell>
          <cell r="HG766">
            <v>6</v>
          </cell>
        </row>
        <row r="767">
          <cell r="C767" t="str">
            <v>Mojave 16/17/18 250</v>
          </cell>
          <cell r="D767" t="str">
            <v>Minor</v>
          </cell>
          <cell r="H767">
            <v>3640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39067.439999999995</v>
          </cell>
          <cell r="N767">
            <v>51026.420633672562</v>
          </cell>
          <cell r="HC767">
            <v>0</v>
          </cell>
          <cell r="HD767">
            <v>11</v>
          </cell>
          <cell r="HE767">
            <v>1</v>
          </cell>
          <cell r="HG767">
            <v>6</v>
          </cell>
        </row>
        <row r="768">
          <cell r="C768" t="str">
            <v>Mojave 16/17/18 250</v>
          </cell>
          <cell r="D768" t="str">
            <v>Minor</v>
          </cell>
          <cell r="H768">
            <v>3640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39067.439999999995</v>
          </cell>
          <cell r="N768">
            <v>51026.420633672562</v>
          </cell>
          <cell r="HC768">
            <v>0</v>
          </cell>
          <cell r="HD768">
            <v>11</v>
          </cell>
          <cell r="HE768">
            <v>1</v>
          </cell>
          <cell r="HG768">
            <v>6</v>
          </cell>
        </row>
        <row r="769">
          <cell r="C769" t="str">
            <v>Mojave 16/17/18 250</v>
          </cell>
          <cell r="D769" t="str">
            <v>GBX Oil Changes</v>
          </cell>
          <cell r="H769">
            <v>3640</v>
          </cell>
          <cell r="I769">
            <v>31200</v>
          </cell>
          <cell r="J769">
            <v>0</v>
          </cell>
          <cell r="K769">
            <v>0</v>
          </cell>
          <cell r="L769">
            <v>0</v>
          </cell>
          <cell r="M769">
            <v>39658.400000000001</v>
          </cell>
          <cell r="N769">
            <v>33410.156367285606</v>
          </cell>
          <cell r="HC769">
            <v>0</v>
          </cell>
          <cell r="HD769">
            <v>11</v>
          </cell>
          <cell r="HE769">
            <v>1</v>
          </cell>
          <cell r="HG769">
            <v>6</v>
          </cell>
        </row>
        <row r="770">
          <cell r="C770" t="str">
            <v>Mojave 16/17/18 250</v>
          </cell>
          <cell r="D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HC770" t="str">
            <v/>
          </cell>
          <cell r="HD770" t="str">
            <v/>
          </cell>
          <cell r="HE770" t="str">
            <v/>
          </cell>
          <cell r="HG770" t="str">
            <v/>
          </cell>
        </row>
        <row r="771">
          <cell r="C771" t="str">
            <v>Mojave 16/17/18 600</v>
          </cell>
          <cell r="D771" t="str">
            <v>Major</v>
          </cell>
          <cell r="H771">
            <v>3640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7107.5999999999995</v>
          </cell>
          <cell r="N771">
            <v>17647.547184333853</v>
          </cell>
          <cell r="HC771">
            <v>0.1111111111111111</v>
          </cell>
          <cell r="HD771">
            <v>11</v>
          </cell>
          <cell r="HE771">
            <v>1</v>
          </cell>
          <cell r="HG771">
            <v>6</v>
          </cell>
        </row>
        <row r="772">
          <cell r="C772" t="str">
            <v>Mojave 16/17/18 600</v>
          </cell>
          <cell r="D772" t="str">
            <v>Minor (A / C)</v>
          </cell>
          <cell r="H772">
            <v>3640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1110.6000000000001</v>
          </cell>
          <cell r="N772">
            <v>15275.164443306476</v>
          </cell>
          <cell r="HC772">
            <v>0</v>
          </cell>
          <cell r="HD772">
            <v>11</v>
          </cell>
          <cell r="HE772">
            <v>1</v>
          </cell>
          <cell r="HG772">
            <v>6</v>
          </cell>
        </row>
        <row r="773">
          <cell r="C773" t="str">
            <v>Mojave 16/17/18 600</v>
          </cell>
          <cell r="D773" t="str">
            <v>Minor (A / C)</v>
          </cell>
          <cell r="H773">
            <v>3640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1110.6000000000001</v>
          </cell>
          <cell r="N773">
            <v>15275.164443306476</v>
          </cell>
          <cell r="HC773">
            <v>0</v>
          </cell>
          <cell r="HD773">
            <v>11</v>
          </cell>
          <cell r="HE773">
            <v>1</v>
          </cell>
          <cell r="HG773">
            <v>6</v>
          </cell>
        </row>
        <row r="774">
          <cell r="C774" t="str">
            <v>Mojave 16/17/18 600</v>
          </cell>
          <cell r="D774" t="str">
            <v>Minor (B)</v>
          </cell>
          <cell r="H774">
            <v>3640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4950.2999999999993</v>
          </cell>
          <cell r="N774">
            <v>12029.703901397525</v>
          </cell>
          <cell r="HC774">
            <v>0</v>
          </cell>
          <cell r="HD774">
            <v>11</v>
          </cell>
          <cell r="HE774">
            <v>1</v>
          </cell>
          <cell r="HG774">
            <v>6</v>
          </cell>
        </row>
        <row r="775">
          <cell r="C775" t="str">
            <v>Mojave 16/17/18 600</v>
          </cell>
          <cell r="D775" t="str">
            <v>GBX Oil Changes</v>
          </cell>
          <cell r="H775">
            <v>3640</v>
          </cell>
          <cell r="I775">
            <v>31200</v>
          </cell>
          <cell r="J775">
            <v>0</v>
          </cell>
          <cell r="K775">
            <v>0</v>
          </cell>
          <cell r="L775">
            <v>0</v>
          </cell>
          <cell r="M775">
            <v>3675</v>
          </cell>
          <cell r="N775">
            <v>1911.1018963922309</v>
          </cell>
          <cell r="HC775">
            <v>0</v>
          </cell>
          <cell r="HD775">
            <v>11</v>
          </cell>
          <cell r="HE775">
            <v>1</v>
          </cell>
          <cell r="HG775">
            <v>6</v>
          </cell>
        </row>
        <row r="776">
          <cell r="C776" t="str">
            <v>Mojave 3/5/4</v>
          </cell>
          <cell r="D776" t="str">
            <v>Major</v>
          </cell>
          <cell r="H776">
            <v>3640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45186</v>
          </cell>
          <cell r="N776">
            <v>112618.50460882789</v>
          </cell>
          <cell r="HC776">
            <v>0.2</v>
          </cell>
          <cell r="HD776">
            <v>11</v>
          </cell>
          <cell r="HE776">
            <v>1</v>
          </cell>
          <cell r="HG776">
            <v>6</v>
          </cell>
        </row>
        <row r="777">
          <cell r="C777" t="str">
            <v>Mojave 3/5/4</v>
          </cell>
          <cell r="D777" t="str">
            <v>Major</v>
          </cell>
          <cell r="H777">
            <v>3640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45186</v>
          </cell>
          <cell r="N777">
            <v>112618.50460882789</v>
          </cell>
          <cell r="HC777">
            <v>0.2</v>
          </cell>
          <cell r="HD777">
            <v>11</v>
          </cell>
          <cell r="HE777">
            <v>1</v>
          </cell>
          <cell r="HG777">
            <v>6</v>
          </cell>
        </row>
        <row r="778">
          <cell r="C778" t="str">
            <v>Mojave 3/5/4</v>
          </cell>
          <cell r="D778" t="str">
            <v>Minor</v>
          </cell>
          <cell r="H778">
            <v>3640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43896</v>
          </cell>
          <cell r="N778">
            <v>57333.05689176693</v>
          </cell>
          <cell r="HC778">
            <v>0</v>
          </cell>
          <cell r="HD778">
            <v>11</v>
          </cell>
          <cell r="HE778">
            <v>1</v>
          </cell>
          <cell r="HG778">
            <v>6</v>
          </cell>
        </row>
        <row r="779">
          <cell r="C779" t="str">
            <v>Mojave 3/5/4</v>
          </cell>
          <cell r="D779" t="str">
            <v>Minor</v>
          </cell>
          <cell r="H779">
            <v>3640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43896</v>
          </cell>
          <cell r="N779">
            <v>57333.05689176693</v>
          </cell>
          <cell r="HC779">
            <v>0</v>
          </cell>
          <cell r="HD779">
            <v>11</v>
          </cell>
          <cell r="HE779">
            <v>1</v>
          </cell>
          <cell r="HG779">
            <v>6</v>
          </cell>
        </row>
        <row r="780">
          <cell r="C780" t="str">
            <v>Mojave 3/5/4</v>
          </cell>
          <cell r="D780" t="str">
            <v>GBX Oil Changes</v>
          </cell>
          <cell r="H780">
            <v>3640</v>
          </cell>
          <cell r="I780">
            <v>31200</v>
          </cell>
          <cell r="J780">
            <v>0</v>
          </cell>
          <cell r="K780">
            <v>0</v>
          </cell>
          <cell r="L780">
            <v>0</v>
          </cell>
          <cell r="M780">
            <v>44560</v>
          </cell>
          <cell r="N780">
            <v>37539.501536275966</v>
          </cell>
          <cell r="HC780">
            <v>0</v>
          </cell>
          <cell r="HD780">
            <v>11</v>
          </cell>
          <cell r="HE780">
            <v>1</v>
          </cell>
          <cell r="HG780">
            <v>6</v>
          </cell>
        </row>
        <row r="781">
          <cell r="C781" t="str">
            <v>New Mexico</v>
          </cell>
          <cell r="D781" t="str">
            <v>Major</v>
          </cell>
          <cell r="H781">
            <v>3360</v>
          </cell>
          <cell r="I781">
            <v>0</v>
          </cell>
          <cell r="J781">
            <v>6277.5798083491809</v>
          </cell>
          <cell r="K781">
            <v>0</v>
          </cell>
          <cell r="L781">
            <v>0</v>
          </cell>
          <cell r="M781">
            <v>201395.59999999998</v>
          </cell>
          <cell r="N781">
            <v>142541.99207342419</v>
          </cell>
          <cell r="HC781">
            <v>0.2</v>
          </cell>
          <cell r="HD781">
            <v>4</v>
          </cell>
          <cell r="HE781">
            <v>7</v>
          </cell>
          <cell r="HG781">
            <v>9</v>
          </cell>
        </row>
        <row r="782">
          <cell r="C782" t="str">
            <v>New Mexico</v>
          </cell>
          <cell r="D782" t="str">
            <v>Minor</v>
          </cell>
          <cell r="H782">
            <v>1260</v>
          </cell>
          <cell r="I782">
            <v>0</v>
          </cell>
          <cell r="J782">
            <v>6277.5798083491809</v>
          </cell>
          <cell r="K782">
            <v>0</v>
          </cell>
          <cell r="L782">
            <v>0</v>
          </cell>
          <cell r="M782">
            <v>82039.28</v>
          </cell>
          <cell r="N782">
            <v>51053.722089335308</v>
          </cell>
          <cell r="HC782">
            <v>0.2</v>
          </cell>
          <cell r="HD782">
            <v>2</v>
          </cell>
          <cell r="HE782">
            <v>1</v>
          </cell>
          <cell r="HG782">
            <v>2</v>
          </cell>
        </row>
        <row r="783">
          <cell r="C783" t="str">
            <v>New Mexico</v>
          </cell>
          <cell r="D783" t="str">
            <v>GBX Oil Changes</v>
          </cell>
          <cell r="H783">
            <v>280</v>
          </cell>
          <cell r="I783">
            <v>2400</v>
          </cell>
          <cell r="J783">
            <v>0</v>
          </cell>
          <cell r="K783">
            <v>0</v>
          </cell>
          <cell r="L783">
            <v>0</v>
          </cell>
          <cell r="M783">
            <v>90112.5</v>
          </cell>
          <cell r="N783">
            <v>10135.66541479451</v>
          </cell>
          <cell r="HC783">
            <v>0.2</v>
          </cell>
          <cell r="HD783">
            <v>1</v>
          </cell>
          <cell r="HE783">
            <v>5</v>
          </cell>
          <cell r="HG783">
            <v>5</v>
          </cell>
        </row>
        <row r="784">
          <cell r="C784" t="str">
            <v>New Mexico</v>
          </cell>
          <cell r="D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HC784" t="str">
            <v/>
          </cell>
          <cell r="HD784" t="str">
            <v/>
          </cell>
          <cell r="HE784" t="str">
            <v/>
          </cell>
          <cell r="HG784" t="str">
            <v/>
          </cell>
        </row>
        <row r="785">
          <cell r="C785" t="str">
            <v>New Mexico</v>
          </cell>
          <cell r="D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HC785" t="str">
            <v/>
          </cell>
          <cell r="HD785" t="str">
            <v/>
          </cell>
          <cell r="HE785" t="str">
            <v/>
          </cell>
          <cell r="HG785" t="str">
            <v/>
          </cell>
        </row>
        <row r="786">
          <cell r="C786" t="str">
            <v>Red Mesa</v>
          </cell>
          <cell r="D786" t="str">
            <v>Warranty Sweep</v>
          </cell>
          <cell r="H786">
            <v>490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1600</v>
          </cell>
          <cell r="N786">
            <v>26209.397436236308</v>
          </cell>
          <cell r="HC786">
            <v>0</v>
          </cell>
          <cell r="HD786">
            <v>1</v>
          </cell>
          <cell r="HE786">
            <v>11</v>
          </cell>
          <cell r="HG786">
            <v>11</v>
          </cell>
        </row>
        <row r="787">
          <cell r="C787" t="str">
            <v>Red Mesa</v>
          </cell>
          <cell r="D787" t="str">
            <v>Major</v>
          </cell>
          <cell r="H787">
            <v>1770</v>
          </cell>
          <cell r="I787">
            <v>0</v>
          </cell>
          <cell r="J787">
            <v>4451.0988841909621</v>
          </cell>
          <cell r="K787">
            <v>12376</v>
          </cell>
          <cell r="L787">
            <v>0</v>
          </cell>
          <cell r="M787">
            <v>94774.399999999994</v>
          </cell>
          <cell r="N787">
            <v>71143.953263028132</v>
          </cell>
          <cell r="HC787">
            <v>0.33333333333333331</v>
          </cell>
          <cell r="HD787">
            <v>1</v>
          </cell>
          <cell r="HE787">
            <v>11</v>
          </cell>
          <cell r="HG787">
            <v>11</v>
          </cell>
        </row>
        <row r="788">
          <cell r="C788" t="str">
            <v>Red Mesa</v>
          </cell>
          <cell r="D788" t="str">
            <v>Minor</v>
          </cell>
          <cell r="H788">
            <v>490</v>
          </cell>
          <cell r="I788">
            <v>0</v>
          </cell>
          <cell r="J788">
            <v>3151.0988841909616</v>
          </cell>
          <cell r="K788">
            <v>0</v>
          </cell>
          <cell r="L788">
            <v>0</v>
          </cell>
          <cell r="M788">
            <v>38606.720000000001</v>
          </cell>
          <cell r="N788">
            <v>24025.280983216617</v>
          </cell>
          <cell r="HC788">
            <v>0.2</v>
          </cell>
          <cell r="HD788">
            <v>2</v>
          </cell>
          <cell r="HE788">
            <v>5</v>
          </cell>
          <cell r="HG788">
            <v>6</v>
          </cell>
        </row>
        <row r="789">
          <cell r="C789" t="str">
            <v>Red Mesa</v>
          </cell>
          <cell r="D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HC789" t="str">
            <v/>
          </cell>
          <cell r="HD789" t="str">
            <v/>
          </cell>
          <cell r="HE789" t="str">
            <v/>
          </cell>
          <cell r="HG789" t="str">
            <v/>
          </cell>
        </row>
        <row r="790">
          <cell r="C790" t="str">
            <v>Red Mesa</v>
          </cell>
          <cell r="D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HC790" t="str">
            <v/>
          </cell>
          <cell r="HD790" t="str">
            <v/>
          </cell>
          <cell r="HE790" t="str">
            <v/>
          </cell>
          <cell r="HG790" t="str">
            <v/>
          </cell>
        </row>
        <row r="791">
          <cell r="C791" t="str">
            <v>Sky River</v>
          </cell>
          <cell r="D791" t="str">
            <v>Major</v>
          </cell>
          <cell r="H791">
            <v>1820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36022.32</v>
          </cell>
          <cell r="N791">
            <v>145519.48882800329</v>
          </cell>
          <cell r="HC791">
            <v>0</v>
          </cell>
          <cell r="HD791">
            <v>6</v>
          </cell>
          <cell r="HE791">
            <v>1</v>
          </cell>
          <cell r="HG791">
            <v>4</v>
          </cell>
        </row>
        <row r="792">
          <cell r="C792" t="str">
            <v>Sky River</v>
          </cell>
          <cell r="D792" t="str">
            <v>Minor</v>
          </cell>
          <cell r="H792">
            <v>1260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16163.61</v>
          </cell>
          <cell r="N792">
            <v>113302.09893180348</v>
          </cell>
          <cell r="HC792">
            <v>0.2</v>
          </cell>
          <cell r="HD792">
            <v>3</v>
          </cell>
          <cell r="HE792">
            <v>8</v>
          </cell>
          <cell r="HG792">
            <v>9</v>
          </cell>
        </row>
        <row r="793">
          <cell r="C793" t="str">
            <v>Sky River</v>
          </cell>
          <cell r="D793" t="str">
            <v>GBX Oil Changes</v>
          </cell>
          <cell r="H793">
            <v>3080</v>
          </cell>
          <cell r="I793">
            <v>26400</v>
          </cell>
          <cell r="J793">
            <v>0</v>
          </cell>
          <cell r="K793">
            <v>0</v>
          </cell>
          <cell r="L793">
            <v>0</v>
          </cell>
          <cell r="M793">
            <v>22611.899999999998</v>
          </cell>
          <cell r="N793">
            <v>31123.659455530618</v>
          </cell>
          <cell r="HC793">
            <v>0</v>
          </cell>
          <cell r="HD793">
            <v>10</v>
          </cell>
          <cell r="HE793">
            <v>1</v>
          </cell>
          <cell r="HG793">
            <v>6</v>
          </cell>
        </row>
        <row r="794">
          <cell r="C794" t="str">
            <v>Sky River</v>
          </cell>
          <cell r="D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HC794" t="str">
            <v/>
          </cell>
          <cell r="HD794" t="str">
            <v/>
          </cell>
          <cell r="HE794" t="str">
            <v/>
          </cell>
          <cell r="HG794" t="str">
            <v/>
          </cell>
        </row>
        <row r="795">
          <cell r="C795" t="str">
            <v>Sky River</v>
          </cell>
          <cell r="D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HC795" t="str">
            <v/>
          </cell>
          <cell r="HD795" t="str">
            <v/>
          </cell>
          <cell r="HE795" t="str">
            <v/>
          </cell>
          <cell r="HG795" t="str">
            <v/>
          </cell>
        </row>
        <row r="796">
          <cell r="C796" t="str">
            <v>TPC Danwind 160</v>
          </cell>
          <cell r="D796" t="str">
            <v>Major</v>
          </cell>
          <cell r="H796">
            <v>3640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19936</v>
          </cell>
          <cell r="N796">
            <v>37481.485942992629</v>
          </cell>
          <cell r="HC796">
            <v>0</v>
          </cell>
          <cell r="HD796">
            <v>11</v>
          </cell>
          <cell r="HE796">
            <v>1</v>
          </cell>
          <cell r="HG796">
            <v>6</v>
          </cell>
        </row>
        <row r="797">
          <cell r="C797" t="str">
            <v>TPC Danwind 160</v>
          </cell>
          <cell r="D797" t="str">
            <v>Minor</v>
          </cell>
          <cell r="H797">
            <v>3640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961.80000000000007</v>
          </cell>
          <cell r="N797">
            <v>25147.712079151268</v>
          </cell>
          <cell r="HC797">
            <v>0.2</v>
          </cell>
          <cell r="HD797">
            <v>11</v>
          </cell>
          <cell r="HE797">
            <v>1</v>
          </cell>
          <cell r="HG797">
            <v>6</v>
          </cell>
        </row>
        <row r="798">
          <cell r="C798" t="str">
            <v>TPC Danwind 160</v>
          </cell>
          <cell r="D798" t="str">
            <v>GBX Oil Changes</v>
          </cell>
          <cell r="H798">
            <v>3640</v>
          </cell>
          <cell r="I798">
            <v>31200</v>
          </cell>
          <cell r="J798">
            <v>0</v>
          </cell>
          <cell r="K798">
            <v>0</v>
          </cell>
          <cell r="L798">
            <v>0</v>
          </cell>
          <cell r="M798">
            <v>14670</v>
          </cell>
          <cell r="N798">
            <v>4914.2620192943077</v>
          </cell>
          <cell r="HC798">
            <v>0</v>
          </cell>
          <cell r="HD798">
            <v>11</v>
          </cell>
          <cell r="HE798">
            <v>1</v>
          </cell>
          <cell r="HG798">
            <v>6</v>
          </cell>
        </row>
        <row r="799">
          <cell r="C799" t="str">
            <v>TPC Danwind 160</v>
          </cell>
          <cell r="D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HC799" t="str">
            <v/>
          </cell>
          <cell r="HD799" t="str">
            <v/>
          </cell>
          <cell r="HE799" t="str">
            <v/>
          </cell>
          <cell r="HG799" t="str">
            <v/>
          </cell>
        </row>
        <row r="800">
          <cell r="C800" t="str">
            <v>TPC Danwind 160</v>
          </cell>
          <cell r="D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HC800" t="str">
            <v/>
          </cell>
          <cell r="HD800" t="str">
            <v/>
          </cell>
          <cell r="HE800" t="str">
            <v/>
          </cell>
          <cell r="HG800" t="str">
            <v/>
          </cell>
        </row>
        <row r="801">
          <cell r="C801" t="str">
            <v>TPC Morwind 600</v>
          </cell>
          <cell r="D801" t="str">
            <v>Major</v>
          </cell>
          <cell r="H801">
            <v>3640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6870.6799999999994</v>
          </cell>
          <cell r="N801">
            <v>17059.295611522721</v>
          </cell>
          <cell r="HC801">
            <v>0.1111111111111111</v>
          </cell>
          <cell r="HD801">
            <v>11</v>
          </cell>
          <cell r="HE801">
            <v>1</v>
          </cell>
          <cell r="HG801">
            <v>6</v>
          </cell>
        </row>
        <row r="802">
          <cell r="C802" t="str">
            <v>TPC Morwind 600</v>
          </cell>
          <cell r="D802" t="str">
            <v>Minor (A / C)</v>
          </cell>
          <cell r="H802">
            <v>3640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1073.5800000000002</v>
          </cell>
          <cell r="N802">
            <v>14765.992295196258</v>
          </cell>
          <cell r="HC802">
            <v>0</v>
          </cell>
          <cell r="HD802">
            <v>11</v>
          </cell>
          <cell r="HE802">
            <v>1</v>
          </cell>
          <cell r="HG802">
            <v>6</v>
          </cell>
        </row>
        <row r="803">
          <cell r="C803" t="str">
            <v>TPC Morwind 600</v>
          </cell>
          <cell r="D803" t="str">
            <v>Minor (A / C)</v>
          </cell>
          <cell r="H803">
            <v>3640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1073.5800000000002</v>
          </cell>
          <cell r="N803">
            <v>14765.992295196258</v>
          </cell>
          <cell r="HC803">
            <v>0</v>
          </cell>
          <cell r="HD803">
            <v>11</v>
          </cell>
          <cell r="HE803">
            <v>1</v>
          </cell>
          <cell r="HG803">
            <v>6</v>
          </cell>
        </row>
        <row r="804">
          <cell r="C804" t="str">
            <v>TPC Morwind 600</v>
          </cell>
          <cell r="D804" t="str">
            <v>Minor (B)</v>
          </cell>
          <cell r="H804">
            <v>3640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4785.29</v>
          </cell>
          <cell r="N804">
            <v>11628.71377135094</v>
          </cell>
          <cell r="HC804">
            <v>0</v>
          </cell>
          <cell r="HD804">
            <v>11</v>
          </cell>
          <cell r="HE804">
            <v>1</v>
          </cell>
          <cell r="HG804">
            <v>6</v>
          </cell>
        </row>
        <row r="805">
          <cell r="C805" t="str">
            <v>TPC Morwind 600</v>
          </cell>
          <cell r="D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HC805" t="str">
            <v/>
          </cell>
          <cell r="HD805" t="str">
            <v/>
          </cell>
          <cell r="HE805" t="str">
            <v/>
          </cell>
          <cell r="HG805" t="str">
            <v/>
          </cell>
        </row>
        <row r="806">
          <cell r="C806" t="str">
            <v>Victory Gardens</v>
          </cell>
          <cell r="D806" t="str">
            <v>Major</v>
          </cell>
          <cell r="H806">
            <v>1540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10465.199999999999</v>
          </cell>
          <cell r="N806">
            <v>42276.304093762417</v>
          </cell>
          <cell r="HC806">
            <v>0</v>
          </cell>
          <cell r="HD806">
            <v>5</v>
          </cell>
          <cell r="HE806">
            <v>1</v>
          </cell>
          <cell r="HG806">
            <v>3</v>
          </cell>
        </row>
        <row r="807">
          <cell r="C807" t="str">
            <v>Victory Gardens</v>
          </cell>
          <cell r="D807" t="str">
            <v>Minor</v>
          </cell>
          <cell r="H807">
            <v>1540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4695.8500000000004</v>
          </cell>
          <cell r="N807">
            <v>32916.511922083577</v>
          </cell>
          <cell r="HC807">
            <v>0.2</v>
          </cell>
          <cell r="HD807">
            <v>4</v>
          </cell>
          <cell r="HE807">
            <v>7</v>
          </cell>
          <cell r="HG807">
            <v>9</v>
          </cell>
        </row>
        <row r="808">
          <cell r="C808" t="str">
            <v>Victory Gardens</v>
          </cell>
          <cell r="D808" t="str">
            <v>GBX Oil Changes</v>
          </cell>
          <cell r="H808">
            <v>3080</v>
          </cell>
          <cell r="I808">
            <v>26400</v>
          </cell>
          <cell r="J808">
            <v>0</v>
          </cell>
          <cell r="K808">
            <v>0</v>
          </cell>
          <cell r="L808">
            <v>0</v>
          </cell>
          <cell r="M808">
            <v>6148.8499999999995</v>
          </cell>
          <cell r="N808">
            <v>8463.4512554513076</v>
          </cell>
          <cell r="HC808">
            <v>0</v>
          </cell>
          <cell r="HD808">
            <v>10</v>
          </cell>
          <cell r="HE808">
            <v>1</v>
          </cell>
          <cell r="HG808">
            <v>6</v>
          </cell>
        </row>
        <row r="809">
          <cell r="C809" t="str">
            <v>Victory Gardens</v>
          </cell>
          <cell r="D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HC809" t="str">
            <v/>
          </cell>
          <cell r="HD809" t="str">
            <v/>
          </cell>
          <cell r="HE809" t="str">
            <v/>
          </cell>
          <cell r="HG809" t="str">
            <v/>
          </cell>
        </row>
        <row r="810">
          <cell r="C810" t="str">
            <v>Victory Gardens</v>
          </cell>
          <cell r="D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HC810" t="str">
            <v/>
          </cell>
          <cell r="HD810" t="str">
            <v/>
          </cell>
          <cell r="HE810" t="str">
            <v/>
          </cell>
          <cell r="HG810" t="str">
            <v/>
          </cell>
        </row>
        <row r="811">
          <cell r="C811" t="str">
            <v>Wind Power Partners 93 SG</v>
          </cell>
          <cell r="D811" t="str">
            <v>Warranty Sweep</v>
          </cell>
          <cell r="H811">
            <v>350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825</v>
          </cell>
          <cell r="N811">
            <v>13514.220553059347</v>
          </cell>
          <cell r="HC811">
            <v>0</v>
          </cell>
          <cell r="HD811">
            <v>0</v>
          </cell>
          <cell r="HE811">
            <v>11</v>
          </cell>
          <cell r="HG811">
            <v>11</v>
          </cell>
        </row>
        <row r="812">
          <cell r="C812" t="str">
            <v>Wind Power Partners 93 SG</v>
          </cell>
          <cell r="D812" t="str">
            <v>Major</v>
          </cell>
          <cell r="H812">
            <v>1120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48868.049999999996</v>
          </cell>
          <cell r="N812">
            <v>34587.395135463223</v>
          </cell>
          <cell r="HC812">
            <v>0.2</v>
          </cell>
          <cell r="HD812">
            <v>2</v>
          </cell>
          <cell r="HE812">
            <v>10</v>
          </cell>
          <cell r="HG812">
            <v>11</v>
          </cell>
        </row>
        <row r="813">
          <cell r="C813" t="str">
            <v>Wind Power Partners 93 SG</v>
          </cell>
          <cell r="D813" t="str">
            <v>Minor</v>
          </cell>
          <cell r="H813">
            <v>350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19906.59</v>
          </cell>
          <cell r="N813">
            <v>12388.035506971068</v>
          </cell>
          <cell r="HC813">
            <v>0.2</v>
          </cell>
          <cell r="HD813">
            <v>1</v>
          </cell>
          <cell r="HE813">
            <v>4</v>
          </cell>
          <cell r="HG813">
            <v>4</v>
          </cell>
        </row>
        <row r="814">
          <cell r="C814" t="str">
            <v>Wind Power Partners 93 SG</v>
          </cell>
          <cell r="D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HC814" t="str">
            <v/>
          </cell>
          <cell r="HD814" t="str">
            <v/>
          </cell>
          <cell r="HE814" t="str">
            <v/>
          </cell>
          <cell r="HG814" t="str">
            <v/>
          </cell>
        </row>
        <row r="815">
          <cell r="C815" t="str">
            <v>Wind Power Partners 93 SG</v>
          </cell>
          <cell r="D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HC815" t="str">
            <v/>
          </cell>
          <cell r="HD815" t="str">
            <v/>
          </cell>
          <cell r="HE815" t="str">
            <v/>
          </cell>
          <cell r="HG815" t="str">
            <v/>
          </cell>
        </row>
        <row r="816">
          <cell r="C816" t="str">
            <v>Capricorn Ridge 1</v>
          </cell>
          <cell r="D816" t="str">
            <v>Major</v>
          </cell>
          <cell r="H816">
            <v>4200</v>
          </cell>
          <cell r="I816">
            <v>0</v>
          </cell>
          <cell r="J816">
            <v>6600.6905337789176</v>
          </cell>
          <cell r="K816">
            <v>0</v>
          </cell>
          <cell r="L816">
            <v>0</v>
          </cell>
          <cell r="M816">
            <v>211761.55</v>
          </cell>
          <cell r="N816">
            <v>149878.71225367396</v>
          </cell>
          <cell r="HC816">
            <v>0.2</v>
          </cell>
          <cell r="HD816">
            <v>3</v>
          </cell>
          <cell r="HE816">
            <v>8</v>
          </cell>
          <cell r="HG816">
            <v>9</v>
          </cell>
        </row>
        <row r="817">
          <cell r="C817" t="str">
            <v>Capricorn Ridge 1</v>
          </cell>
          <cell r="D817" t="str">
            <v>Minor</v>
          </cell>
          <cell r="H817">
            <v>1400</v>
          </cell>
          <cell r="I817">
            <v>0</v>
          </cell>
          <cell r="J817">
            <v>6600.6905337789176</v>
          </cell>
          <cell r="K817">
            <v>0</v>
          </cell>
          <cell r="L817">
            <v>0</v>
          </cell>
          <cell r="M817">
            <v>86261.89</v>
          </cell>
          <cell r="N817">
            <v>53681.48719687463</v>
          </cell>
          <cell r="HC817">
            <v>0.2</v>
          </cell>
          <cell r="HD817">
            <v>1</v>
          </cell>
          <cell r="HE817">
            <v>1</v>
          </cell>
          <cell r="HG817">
            <v>1</v>
          </cell>
        </row>
        <row r="818">
          <cell r="C818" t="str">
            <v>Capricorn Ridge 1</v>
          </cell>
          <cell r="D818" t="str">
            <v>GBX Oil Changes</v>
          </cell>
          <cell r="H818">
            <v>280</v>
          </cell>
          <cell r="I818">
            <v>2400</v>
          </cell>
          <cell r="J818">
            <v>0</v>
          </cell>
          <cell r="K818">
            <v>0</v>
          </cell>
          <cell r="L818">
            <v>0</v>
          </cell>
          <cell r="M818">
            <v>96787.5</v>
          </cell>
          <cell r="N818">
            <v>10886.455445520029</v>
          </cell>
          <cell r="HC818">
            <v>0.2</v>
          </cell>
          <cell r="HD818">
            <v>0</v>
          </cell>
          <cell r="HE818">
            <v>9</v>
          </cell>
          <cell r="HG818">
            <v>9</v>
          </cell>
        </row>
        <row r="819">
          <cell r="C819" t="str">
            <v>Capricorn Ridge 1</v>
          </cell>
          <cell r="D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HC819" t="str">
            <v/>
          </cell>
          <cell r="HD819" t="str">
            <v/>
          </cell>
          <cell r="HE819" t="str">
            <v/>
          </cell>
          <cell r="HG819" t="str">
            <v/>
          </cell>
        </row>
        <row r="820">
          <cell r="C820" t="str">
            <v>Capricorn Ridge 1</v>
          </cell>
          <cell r="D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HC820" t="str">
            <v/>
          </cell>
          <cell r="HD820" t="str">
            <v/>
          </cell>
          <cell r="HE820" t="str">
            <v/>
          </cell>
          <cell r="HG820" t="str">
            <v/>
          </cell>
        </row>
        <row r="821">
          <cell r="C821" t="str">
            <v>Capricorn Ridge 2</v>
          </cell>
          <cell r="D821" t="str">
            <v>Major</v>
          </cell>
          <cell r="H821">
            <v>6440</v>
          </cell>
          <cell r="I821">
            <v>0</v>
          </cell>
          <cell r="J821">
            <v>9200.9625622372787</v>
          </cell>
          <cell r="K821">
            <v>0</v>
          </cell>
          <cell r="L821">
            <v>0</v>
          </cell>
          <cell r="M821">
            <v>214917.94999999998</v>
          </cell>
          <cell r="N821">
            <v>175610.92574735158</v>
          </cell>
          <cell r="HC821">
            <v>0.1111111111111111</v>
          </cell>
          <cell r="HD821">
            <v>10</v>
          </cell>
          <cell r="HE821">
            <v>1</v>
          </cell>
          <cell r="HG821">
            <v>6</v>
          </cell>
        </row>
        <row r="822">
          <cell r="C822" t="str">
            <v>Capricorn Ridge 2</v>
          </cell>
          <cell r="D822" t="str">
            <v>GBX Oil Changes</v>
          </cell>
          <cell r="H822">
            <v>140</v>
          </cell>
          <cell r="I822">
            <v>1200</v>
          </cell>
          <cell r="J822">
            <v>0</v>
          </cell>
          <cell r="K822">
            <v>0</v>
          </cell>
          <cell r="L822">
            <v>0</v>
          </cell>
          <cell r="M822">
            <v>35948.9</v>
          </cell>
          <cell r="N822">
            <v>3549.1892361570003</v>
          </cell>
          <cell r="HC822">
            <v>0</v>
          </cell>
          <cell r="HD822">
            <v>0</v>
          </cell>
          <cell r="HE822">
            <v>6</v>
          </cell>
          <cell r="HG822">
            <v>6</v>
          </cell>
        </row>
        <row r="823">
          <cell r="C823" t="str">
            <v>Capricorn Ridge 2</v>
          </cell>
          <cell r="D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HC823" t="str">
            <v/>
          </cell>
          <cell r="HD823" t="str">
            <v/>
          </cell>
          <cell r="HE823" t="str">
            <v/>
          </cell>
          <cell r="HG823" t="str">
            <v/>
          </cell>
        </row>
        <row r="824">
          <cell r="C824" t="str">
            <v>Capricorn Ridge 2</v>
          </cell>
          <cell r="D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HC824" t="str">
            <v/>
          </cell>
          <cell r="HD824" t="str">
            <v/>
          </cell>
          <cell r="HE824" t="str">
            <v/>
          </cell>
          <cell r="HG824" t="str">
            <v/>
          </cell>
        </row>
        <row r="825">
          <cell r="C825" t="str">
            <v>Capricorn Ridge 2</v>
          </cell>
          <cell r="D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HC825" t="str">
            <v/>
          </cell>
          <cell r="HD825" t="str">
            <v/>
          </cell>
          <cell r="HE825" t="str">
            <v/>
          </cell>
          <cell r="HG825" t="str">
            <v/>
          </cell>
        </row>
        <row r="826">
          <cell r="C826" t="str">
            <v>Capricorn Ridge 3</v>
          </cell>
          <cell r="D826" t="str">
            <v>Major</v>
          </cell>
          <cell r="H826">
            <v>3500</v>
          </cell>
          <cell r="I826">
            <v>0</v>
          </cell>
          <cell r="J826">
            <v>5723.6757076124886</v>
          </cell>
          <cell r="K826">
            <v>0</v>
          </cell>
          <cell r="L826">
            <v>0</v>
          </cell>
          <cell r="M826">
            <v>183625.4</v>
          </cell>
          <cell r="N826">
            <v>129964.75747871031</v>
          </cell>
          <cell r="HC826">
            <v>0.2</v>
          </cell>
          <cell r="HD826">
            <v>3</v>
          </cell>
          <cell r="HE826">
            <v>2</v>
          </cell>
          <cell r="HG826">
            <v>3</v>
          </cell>
        </row>
        <row r="827">
          <cell r="C827" t="str">
            <v>Capricorn Ridge 3</v>
          </cell>
          <cell r="D827" t="str">
            <v>Project Information</v>
          </cell>
          <cell r="H827">
            <v>1400</v>
          </cell>
          <cell r="I827">
            <v>0</v>
          </cell>
          <cell r="J827">
            <v>5723.6757076124886</v>
          </cell>
          <cell r="K827">
            <v>0</v>
          </cell>
          <cell r="L827">
            <v>0</v>
          </cell>
          <cell r="M827">
            <v>74800.52</v>
          </cell>
          <cell r="N827">
            <v>46548.981904982196</v>
          </cell>
          <cell r="HC827">
            <v>0.2</v>
          </cell>
          <cell r="HD827">
            <v>0</v>
          </cell>
          <cell r="HE827">
            <v>11</v>
          </cell>
          <cell r="HG827">
            <v>11</v>
          </cell>
        </row>
        <row r="828">
          <cell r="C828" t="str">
            <v>Capricorn Ridge 3</v>
          </cell>
          <cell r="D828" t="str">
            <v>Description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HC828" t="str">
            <v/>
          </cell>
          <cell r="HD828" t="str">
            <v/>
          </cell>
          <cell r="HE828" t="str">
            <v/>
          </cell>
          <cell r="HG828" t="str">
            <v/>
          </cell>
        </row>
        <row r="829">
          <cell r="C829" t="str">
            <v>Capricorn Ridge 3</v>
          </cell>
          <cell r="D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HC829" t="str">
            <v/>
          </cell>
          <cell r="HD829" t="str">
            <v/>
          </cell>
          <cell r="HE829" t="str">
            <v/>
          </cell>
          <cell r="HG829" t="str">
            <v/>
          </cell>
        </row>
        <row r="830">
          <cell r="C830" t="str">
            <v>Capricorn Ridge 3</v>
          </cell>
          <cell r="D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HC830" t="str">
            <v/>
          </cell>
          <cell r="HD830" t="str">
            <v/>
          </cell>
          <cell r="HE830" t="str">
            <v/>
          </cell>
          <cell r="HG830" t="str">
            <v/>
          </cell>
        </row>
        <row r="831">
          <cell r="C831" t="str">
            <v>Capricorn Ridge 4</v>
          </cell>
          <cell r="D831" t="str">
            <v>Major</v>
          </cell>
          <cell r="H831">
            <v>2100</v>
          </cell>
          <cell r="I831">
            <v>0</v>
          </cell>
          <cell r="J831">
            <v>3461.9006296043276</v>
          </cell>
          <cell r="K831">
            <v>0</v>
          </cell>
          <cell r="L831">
            <v>0</v>
          </cell>
          <cell r="M831">
            <v>111063.75</v>
          </cell>
          <cell r="N831">
            <v>78607.716216961868</v>
          </cell>
          <cell r="HC831">
            <v>0.2</v>
          </cell>
          <cell r="HD831">
            <v>1</v>
          </cell>
          <cell r="HE831">
            <v>7</v>
          </cell>
          <cell r="HG831">
            <v>7</v>
          </cell>
        </row>
        <row r="832">
          <cell r="C832" t="str">
            <v>Capricorn Ridge 4</v>
          </cell>
          <cell r="D832" t="str">
            <v>Minor</v>
          </cell>
          <cell r="H832">
            <v>1400</v>
          </cell>
          <cell r="I832">
            <v>0</v>
          </cell>
          <cell r="J832">
            <v>3461.9006296043276</v>
          </cell>
          <cell r="K832">
            <v>0</v>
          </cell>
          <cell r="L832">
            <v>0</v>
          </cell>
          <cell r="M832">
            <v>45242.25</v>
          </cell>
          <cell r="N832">
            <v>28154.626152206973</v>
          </cell>
          <cell r="HC832">
            <v>0.2</v>
          </cell>
          <cell r="HD832">
            <v>0</v>
          </cell>
          <cell r="HE832">
            <v>1</v>
          </cell>
          <cell r="HG832">
            <v>1</v>
          </cell>
        </row>
        <row r="833">
          <cell r="C833" t="str">
            <v>Capricorn Ridge 4</v>
          </cell>
          <cell r="D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HC833" t="str">
            <v/>
          </cell>
          <cell r="HD833" t="str">
            <v/>
          </cell>
          <cell r="HE833" t="str">
            <v/>
          </cell>
          <cell r="HG833" t="str">
            <v/>
          </cell>
        </row>
        <row r="834">
          <cell r="C834" t="str">
            <v>Capricorn Ridge 4</v>
          </cell>
          <cell r="D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HC834" t="str">
            <v/>
          </cell>
          <cell r="HD834" t="str">
            <v/>
          </cell>
          <cell r="HE834" t="str">
            <v/>
          </cell>
          <cell r="HG834" t="str">
            <v/>
          </cell>
        </row>
        <row r="835">
          <cell r="C835" t="str">
            <v>Capricorn Ridge 4</v>
          </cell>
          <cell r="D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HC835" t="str">
            <v/>
          </cell>
          <cell r="HD835" t="str">
            <v/>
          </cell>
          <cell r="HE835" t="str">
            <v/>
          </cell>
          <cell r="HG835" t="str">
            <v/>
          </cell>
        </row>
        <row r="836">
          <cell r="C836" t="str">
            <v>Delaware Mountain</v>
          </cell>
          <cell r="D836" t="str">
            <v>Major (DW)</v>
          </cell>
          <cell r="H836">
            <v>1420</v>
          </cell>
          <cell r="I836">
            <v>0</v>
          </cell>
          <cell r="J836">
            <v>2015.4594634515611</v>
          </cell>
          <cell r="K836">
            <v>21336</v>
          </cell>
          <cell r="L836">
            <v>2200</v>
          </cell>
          <cell r="M836">
            <v>13829.72</v>
          </cell>
          <cell r="N836">
            <v>29782.532324130843</v>
          </cell>
          <cell r="HC836">
            <v>0.33333333333333331</v>
          </cell>
          <cell r="HD836">
            <v>1</v>
          </cell>
          <cell r="HE836">
            <v>1</v>
          </cell>
          <cell r="HG836">
            <v>1</v>
          </cell>
        </row>
        <row r="837">
          <cell r="C837" t="str">
            <v>Delaware Mountain</v>
          </cell>
          <cell r="D837" t="str">
            <v>Minor</v>
          </cell>
          <cell r="H837">
            <v>1450</v>
          </cell>
          <cell r="I837">
            <v>0</v>
          </cell>
          <cell r="J837">
            <v>3965.4594634515611</v>
          </cell>
          <cell r="K837">
            <v>11550</v>
          </cell>
          <cell r="L837">
            <v>0</v>
          </cell>
          <cell r="M837">
            <v>15188.449999999999</v>
          </cell>
          <cell r="N837">
            <v>14601.216634665061</v>
          </cell>
          <cell r="HC837">
            <v>0.33333333333333331</v>
          </cell>
          <cell r="HD837">
            <v>1</v>
          </cell>
          <cell r="HE837">
            <v>6</v>
          </cell>
          <cell r="HG837">
            <v>6</v>
          </cell>
        </row>
        <row r="838">
          <cell r="C838" t="str">
            <v>Delaware Mountain</v>
          </cell>
          <cell r="D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HC838" t="str">
            <v/>
          </cell>
          <cell r="HD838" t="str">
            <v/>
          </cell>
          <cell r="HE838" t="str">
            <v/>
          </cell>
          <cell r="HG838" t="str">
            <v/>
          </cell>
        </row>
        <row r="839">
          <cell r="C839" t="str">
            <v>Delaware Mountain</v>
          </cell>
          <cell r="D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HC839" t="str">
            <v/>
          </cell>
          <cell r="HD839" t="str">
            <v/>
          </cell>
          <cell r="HE839" t="str">
            <v/>
          </cell>
          <cell r="HG839" t="str">
            <v/>
          </cell>
        </row>
        <row r="840">
          <cell r="C840" t="str">
            <v>Delaware Mountain</v>
          </cell>
          <cell r="D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HC840" t="str">
            <v/>
          </cell>
          <cell r="HD840" t="str">
            <v/>
          </cell>
          <cell r="HE840" t="str">
            <v/>
          </cell>
          <cell r="HG840" t="str">
            <v/>
          </cell>
        </row>
        <row r="841">
          <cell r="C841" t="str">
            <v>Indian Mesa</v>
          </cell>
          <cell r="D841" t="str">
            <v>Major</v>
          </cell>
          <cell r="H841">
            <v>2310</v>
          </cell>
          <cell r="I841">
            <v>0</v>
          </cell>
          <cell r="J841">
            <v>2538.7271283765072</v>
          </cell>
          <cell r="K841">
            <v>0</v>
          </cell>
          <cell r="L841">
            <v>0</v>
          </cell>
          <cell r="M841">
            <v>29598.75</v>
          </cell>
          <cell r="N841">
            <v>79385.144126302781</v>
          </cell>
          <cell r="HC841">
            <v>0.1111111111111111</v>
          </cell>
          <cell r="HD841">
            <v>3</v>
          </cell>
          <cell r="HE841">
            <v>3</v>
          </cell>
          <cell r="HG841">
            <v>4</v>
          </cell>
        </row>
        <row r="842">
          <cell r="C842" t="str">
            <v>Indian Mesa</v>
          </cell>
          <cell r="D842" t="str">
            <v>Mini-Minor</v>
          </cell>
          <cell r="H842">
            <v>630</v>
          </cell>
          <cell r="I842">
            <v>0</v>
          </cell>
          <cell r="J842">
            <v>2538.7271283765072</v>
          </cell>
          <cell r="K842">
            <v>0</v>
          </cell>
          <cell r="L842">
            <v>0</v>
          </cell>
          <cell r="M842">
            <v>8603.75</v>
          </cell>
          <cell r="N842">
            <v>18897.726341557103</v>
          </cell>
          <cell r="HC842">
            <v>0</v>
          </cell>
          <cell r="HD842">
            <v>2</v>
          </cell>
          <cell r="HE842">
            <v>10</v>
          </cell>
          <cell r="HG842">
            <v>11</v>
          </cell>
        </row>
        <row r="843">
          <cell r="C843" t="str">
            <v>Indian Mesa</v>
          </cell>
          <cell r="D843" t="str">
            <v>GBX Oil Changes</v>
          </cell>
          <cell r="H843">
            <v>420</v>
          </cell>
          <cell r="I843">
            <v>3600</v>
          </cell>
          <cell r="J843">
            <v>0</v>
          </cell>
          <cell r="K843">
            <v>0</v>
          </cell>
          <cell r="L843">
            <v>0</v>
          </cell>
          <cell r="M843">
            <v>16632</v>
          </cell>
          <cell r="N843">
            <v>15551.591681891779</v>
          </cell>
          <cell r="HC843">
            <v>0</v>
          </cell>
          <cell r="HD843">
            <v>1</v>
          </cell>
          <cell r="HE843">
            <v>6</v>
          </cell>
          <cell r="HG843">
            <v>6</v>
          </cell>
        </row>
        <row r="844">
          <cell r="C844" t="str">
            <v>Indian Mesa</v>
          </cell>
          <cell r="D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HC844" t="str">
            <v/>
          </cell>
          <cell r="HD844" t="str">
            <v/>
          </cell>
          <cell r="HE844" t="str">
            <v/>
          </cell>
          <cell r="HG844" t="str">
            <v/>
          </cell>
        </row>
        <row r="845">
          <cell r="C845" t="str">
            <v>Indian Mesa</v>
          </cell>
          <cell r="D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HC845" t="str">
            <v/>
          </cell>
          <cell r="HD845" t="str">
            <v/>
          </cell>
          <cell r="HE845" t="str">
            <v/>
          </cell>
          <cell r="HG845" t="str">
            <v/>
          </cell>
        </row>
        <row r="846">
          <cell r="C846" t="str">
            <v>King Mountain</v>
          </cell>
          <cell r="D846" t="str">
            <v>Major</v>
          </cell>
          <cell r="H846">
            <v>14560</v>
          </cell>
          <cell r="I846">
            <v>0</v>
          </cell>
          <cell r="J846">
            <v>17121.791202771979</v>
          </cell>
          <cell r="K846">
            <v>0</v>
          </cell>
          <cell r="L846">
            <v>0</v>
          </cell>
          <cell r="M846">
            <v>558186.9</v>
          </cell>
          <cell r="N846">
            <v>539620.85491186182</v>
          </cell>
          <cell r="HC846">
            <v>0.1111111111111111</v>
          </cell>
          <cell r="HD846">
            <v>11</v>
          </cell>
          <cell r="HE846">
            <v>1</v>
          </cell>
          <cell r="HG846">
            <v>6</v>
          </cell>
        </row>
        <row r="847">
          <cell r="C847" t="str">
            <v>King Mountain</v>
          </cell>
          <cell r="D847" t="str">
            <v>GBX Oil Changes</v>
          </cell>
          <cell r="H847">
            <v>420</v>
          </cell>
          <cell r="I847">
            <v>3600</v>
          </cell>
          <cell r="J847">
            <v>0</v>
          </cell>
          <cell r="K847">
            <v>0</v>
          </cell>
          <cell r="L847">
            <v>0</v>
          </cell>
          <cell r="M847">
            <v>86475.15</v>
          </cell>
          <cell r="N847">
            <v>11739.625934980848</v>
          </cell>
          <cell r="HC847">
            <v>0</v>
          </cell>
          <cell r="HD847">
            <v>1</v>
          </cell>
          <cell r="HE847">
            <v>7</v>
          </cell>
          <cell r="HG847">
            <v>7</v>
          </cell>
        </row>
        <row r="848">
          <cell r="C848" t="str">
            <v>King Mountain</v>
          </cell>
          <cell r="D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HC848" t="str">
            <v/>
          </cell>
          <cell r="HD848" t="str">
            <v/>
          </cell>
          <cell r="HE848" t="str">
            <v/>
          </cell>
          <cell r="HG848" t="str">
            <v/>
          </cell>
        </row>
        <row r="849">
          <cell r="C849" t="str">
            <v>King Mountain</v>
          </cell>
          <cell r="D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HC849" t="str">
            <v/>
          </cell>
          <cell r="HD849" t="str">
            <v/>
          </cell>
          <cell r="HE849" t="str">
            <v/>
          </cell>
          <cell r="HG849" t="str">
            <v/>
          </cell>
        </row>
        <row r="850">
          <cell r="C850" t="str">
            <v>King Mountain</v>
          </cell>
          <cell r="D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HC850" t="str">
            <v/>
          </cell>
          <cell r="HD850" t="str">
            <v/>
          </cell>
          <cell r="HE850" t="str">
            <v/>
          </cell>
          <cell r="HG850" t="str">
            <v/>
          </cell>
        </row>
        <row r="851">
          <cell r="C851" t="str">
            <v>Southwest Mesa</v>
          </cell>
          <cell r="D851" t="str">
            <v>Major</v>
          </cell>
          <cell r="H851">
            <v>1890</v>
          </cell>
          <cell r="I851">
            <v>0</v>
          </cell>
          <cell r="J851">
            <v>2446.4097782537247</v>
          </cell>
          <cell r="K851">
            <v>0</v>
          </cell>
          <cell r="L851">
            <v>0</v>
          </cell>
          <cell r="M851">
            <v>23564.86</v>
          </cell>
          <cell r="N851">
            <v>64072.952083753706</v>
          </cell>
          <cell r="HC851">
            <v>0.1111111111111111</v>
          </cell>
          <cell r="HD851">
            <v>2</v>
          </cell>
          <cell r="HE851">
            <v>6</v>
          </cell>
          <cell r="HG851">
            <v>7</v>
          </cell>
        </row>
        <row r="852">
          <cell r="C852" t="str">
            <v>Southwest Mesa</v>
          </cell>
          <cell r="D852" t="str">
            <v>Minor</v>
          </cell>
          <cell r="H852">
            <v>1540</v>
          </cell>
          <cell r="I852">
            <v>0</v>
          </cell>
          <cell r="J852">
            <v>2446.4097782537247</v>
          </cell>
          <cell r="K852">
            <v>0</v>
          </cell>
          <cell r="L852">
            <v>0</v>
          </cell>
          <cell r="M852">
            <v>23564.86</v>
          </cell>
          <cell r="N852">
            <v>44856.291653891938</v>
          </cell>
          <cell r="HC852">
            <v>0</v>
          </cell>
          <cell r="HD852">
            <v>2</v>
          </cell>
          <cell r="HE852">
            <v>1</v>
          </cell>
          <cell r="HG852">
            <v>2</v>
          </cell>
        </row>
        <row r="853">
          <cell r="C853" t="str">
            <v>Southwest Mesa</v>
          </cell>
          <cell r="D853" t="str">
            <v>GBX Oil Changes</v>
          </cell>
          <cell r="H853">
            <v>280</v>
          </cell>
          <cell r="I853">
            <v>2400</v>
          </cell>
          <cell r="J853">
            <v>0</v>
          </cell>
          <cell r="K853">
            <v>0</v>
          </cell>
          <cell r="L853">
            <v>0</v>
          </cell>
          <cell r="M853">
            <v>49441.05</v>
          </cell>
          <cell r="N853">
            <v>2764.2723858530485</v>
          </cell>
          <cell r="HC853">
            <v>0</v>
          </cell>
          <cell r="HD853">
            <v>0</v>
          </cell>
          <cell r="HE853">
            <v>8</v>
          </cell>
          <cell r="HG853">
            <v>8</v>
          </cell>
        </row>
        <row r="854">
          <cell r="C854" t="str">
            <v>Southwest Mesa</v>
          </cell>
          <cell r="D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HC854" t="str">
            <v/>
          </cell>
          <cell r="HD854" t="str">
            <v/>
          </cell>
          <cell r="HE854" t="str">
            <v/>
          </cell>
          <cell r="HG854" t="str">
            <v/>
          </cell>
        </row>
        <row r="855">
          <cell r="C855" t="str">
            <v>Southwest Mesa</v>
          </cell>
          <cell r="D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HC855" t="str">
            <v/>
          </cell>
          <cell r="HD855" t="str">
            <v/>
          </cell>
          <cell r="HE855" t="str">
            <v/>
          </cell>
          <cell r="HG855" t="str">
            <v/>
          </cell>
        </row>
        <row r="856">
          <cell r="C856" t="str">
            <v>Wind Power Partners 94</v>
          </cell>
          <cell r="D856" t="str">
            <v>Major</v>
          </cell>
          <cell r="H856">
            <v>3200</v>
          </cell>
          <cell r="I856">
            <v>0</v>
          </cell>
          <cell r="J856">
            <v>4258.1054633407803</v>
          </cell>
          <cell r="K856">
            <v>45500</v>
          </cell>
          <cell r="L856">
            <v>0</v>
          </cell>
          <cell r="M856">
            <v>39130</v>
          </cell>
          <cell r="N856">
            <v>57970.090857231007</v>
          </cell>
          <cell r="HC856">
            <v>0.33333333333333331</v>
          </cell>
          <cell r="HD856">
            <v>1</v>
          </cell>
          <cell r="HE856">
            <v>5</v>
          </cell>
          <cell r="HG856">
            <v>5</v>
          </cell>
        </row>
        <row r="857">
          <cell r="C857" t="str">
            <v>Wind Power Partners 94</v>
          </cell>
          <cell r="D857" t="str">
            <v>Minor</v>
          </cell>
          <cell r="H857">
            <v>1485</v>
          </cell>
          <cell r="I857">
            <v>0</v>
          </cell>
          <cell r="J857">
            <v>1983.1054633407803</v>
          </cell>
          <cell r="K857">
            <v>12642</v>
          </cell>
          <cell r="L857">
            <v>0</v>
          </cell>
          <cell r="M857">
            <v>33549.879999999997</v>
          </cell>
          <cell r="N857">
            <v>49383.271149003675</v>
          </cell>
          <cell r="HC857">
            <v>0.33333333333333331</v>
          </cell>
          <cell r="HD857">
            <v>1</v>
          </cell>
          <cell r="HE857">
            <v>11</v>
          </cell>
          <cell r="HG857">
            <v>11</v>
          </cell>
        </row>
        <row r="858">
          <cell r="C858" t="str">
            <v>Wind Power Partners 94</v>
          </cell>
          <cell r="D858" t="str">
            <v>GBX Oil Changes</v>
          </cell>
          <cell r="H858">
            <v>430</v>
          </cell>
          <cell r="I858">
            <v>2400</v>
          </cell>
          <cell r="J858">
            <v>650</v>
          </cell>
          <cell r="K858">
            <v>2930</v>
          </cell>
          <cell r="L858">
            <v>0</v>
          </cell>
          <cell r="M858">
            <v>36854.399999999994</v>
          </cell>
          <cell r="N858">
            <v>7207.584294964985</v>
          </cell>
          <cell r="HC858">
            <v>0.2</v>
          </cell>
          <cell r="HD858">
            <v>1</v>
          </cell>
          <cell r="HE858">
            <v>8</v>
          </cell>
          <cell r="HG858">
            <v>8</v>
          </cell>
        </row>
        <row r="859">
          <cell r="C859" t="str">
            <v>Wind Power Partners 94</v>
          </cell>
          <cell r="D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HC859" t="str">
            <v/>
          </cell>
          <cell r="HD859" t="str">
            <v/>
          </cell>
          <cell r="HE859" t="str">
            <v/>
          </cell>
          <cell r="HG859" t="str">
            <v/>
          </cell>
        </row>
        <row r="860">
          <cell r="C860" t="str">
            <v>Wind Power Partners 94</v>
          </cell>
          <cell r="D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HC860" t="str">
            <v/>
          </cell>
          <cell r="HD860" t="str">
            <v/>
          </cell>
          <cell r="HE860" t="str">
            <v/>
          </cell>
          <cell r="HG860" t="str">
            <v/>
          </cell>
        </row>
        <row r="861">
          <cell r="C861" t="str">
            <v>Woodward Mountain</v>
          </cell>
          <cell r="D861" t="str">
            <v>Major</v>
          </cell>
          <cell r="H861">
            <v>4710</v>
          </cell>
          <cell r="I861">
            <v>0</v>
          </cell>
          <cell r="J861">
            <v>6214.9757205369178</v>
          </cell>
          <cell r="K861">
            <v>49384</v>
          </cell>
          <cell r="L861">
            <v>2200</v>
          </cell>
          <cell r="M861">
            <v>57303.18</v>
          </cell>
          <cell r="N861">
            <v>164474.87685508514</v>
          </cell>
          <cell r="HC861">
            <v>0.25925925925925924</v>
          </cell>
          <cell r="HD861">
            <v>4</v>
          </cell>
          <cell r="HE861">
            <v>8</v>
          </cell>
          <cell r="HG861">
            <v>10</v>
          </cell>
        </row>
        <row r="862">
          <cell r="C862" t="str">
            <v>Woodward Mountain</v>
          </cell>
          <cell r="D862" t="str">
            <v>Mini-Minor</v>
          </cell>
          <cell r="H862">
            <v>3640</v>
          </cell>
          <cell r="I862">
            <v>0</v>
          </cell>
          <cell r="J862">
            <v>4914.9757205369178</v>
          </cell>
          <cell r="K862">
            <v>0</v>
          </cell>
          <cell r="L862">
            <v>0</v>
          </cell>
          <cell r="M862">
            <v>16656.86</v>
          </cell>
          <cell r="N862">
            <v>36585.99819725455</v>
          </cell>
          <cell r="HC862">
            <v>0</v>
          </cell>
          <cell r="HD862">
            <v>11</v>
          </cell>
          <cell r="HE862">
            <v>1</v>
          </cell>
          <cell r="HG862">
            <v>6</v>
          </cell>
        </row>
        <row r="863">
          <cell r="C863" t="str">
            <v>Woodward Mountain</v>
          </cell>
          <cell r="D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HC863" t="str">
            <v/>
          </cell>
          <cell r="HD863" t="str">
            <v/>
          </cell>
          <cell r="HE863" t="str">
            <v/>
          </cell>
          <cell r="HG863" t="str">
            <v/>
          </cell>
        </row>
        <row r="864">
          <cell r="C864" t="str">
            <v>Woodward Mountain</v>
          </cell>
          <cell r="D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HC864" t="str">
            <v/>
          </cell>
          <cell r="HD864" t="str">
            <v/>
          </cell>
          <cell r="HE864" t="str">
            <v/>
          </cell>
          <cell r="HG864" t="str">
            <v/>
          </cell>
        </row>
        <row r="865">
          <cell r="C865" t="str">
            <v>Woodward Mountain</v>
          </cell>
          <cell r="D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HC865" t="str">
            <v/>
          </cell>
          <cell r="HD865" t="str">
            <v/>
          </cell>
          <cell r="HE865" t="str">
            <v/>
          </cell>
          <cell r="HG865" t="str">
            <v/>
          </cell>
        </row>
        <row r="869">
          <cell r="C869" t="str">
            <v>Callahan</v>
          </cell>
          <cell r="D869" t="str">
            <v>Major</v>
          </cell>
          <cell r="H869">
            <v>2100</v>
          </cell>
          <cell r="I869">
            <v>0</v>
          </cell>
          <cell r="J869">
            <v>4146.9625318297567</v>
          </cell>
          <cell r="K869">
            <v>0</v>
          </cell>
          <cell r="L869">
            <v>0</v>
          </cell>
          <cell r="M869">
            <v>112544.59999999999</v>
          </cell>
          <cell r="N869">
            <v>85476.494067608452</v>
          </cell>
          <cell r="HC869">
            <v>0.2</v>
          </cell>
        </row>
        <row r="870">
          <cell r="C870" t="str">
            <v>Callahan</v>
          </cell>
          <cell r="D870" t="str">
            <v>Minor</v>
          </cell>
          <cell r="H870">
            <v>700</v>
          </cell>
          <cell r="I870">
            <v>0</v>
          </cell>
          <cell r="J870">
            <v>4146.9625318297567</v>
          </cell>
          <cell r="K870">
            <v>0</v>
          </cell>
          <cell r="L870">
            <v>0</v>
          </cell>
          <cell r="M870">
            <v>45845.48</v>
          </cell>
          <cell r="N870">
            <v>30614.790138828241</v>
          </cell>
          <cell r="HC870">
            <v>0.2</v>
          </cell>
        </row>
        <row r="871">
          <cell r="C871" t="str">
            <v>Callahan</v>
          </cell>
          <cell r="D871" t="str">
            <v>GBX Oil Changes</v>
          </cell>
          <cell r="H871">
            <v>210</v>
          </cell>
          <cell r="I871">
            <v>1800</v>
          </cell>
          <cell r="J871">
            <v>0</v>
          </cell>
          <cell r="K871">
            <v>0</v>
          </cell>
          <cell r="L871">
            <v>0</v>
          </cell>
          <cell r="M871">
            <v>50062.5</v>
          </cell>
          <cell r="N871">
            <v>6042.392790558205</v>
          </cell>
          <cell r="HC871">
            <v>0.2</v>
          </cell>
        </row>
        <row r="872">
          <cell r="C872" t="str">
            <v>Callahan</v>
          </cell>
          <cell r="D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HC872" t="str">
            <v/>
          </cell>
        </row>
        <row r="873">
          <cell r="C873" t="str">
            <v>Callahan</v>
          </cell>
          <cell r="D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HC873" t="str">
            <v/>
          </cell>
        </row>
        <row r="874">
          <cell r="C874" t="str">
            <v>Elk City</v>
          </cell>
          <cell r="D874" t="str">
            <v>Major</v>
          </cell>
          <cell r="H874">
            <v>5400</v>
          </cell>
          <cell r="I874">
            <v>0</v>
          </cell>
          <cell r="J874">
            <v>9750</v>
          </cell>
          <cell r="K874">
            <v>32640</v>
          </cell>
          <cell r="L874">
            <v>3300</v>
          </cell>
          <cell r="M874">
            <v>142176.49</v>
          </cell>
          <cell r="N874">
            <v>133410.74317873883</v>
          </cell>
          <cell r="HC874">
            <v>0.25925925925925924</v>
          </cell>
        </row>
        <row r="875">
          <cell r="C875" t="str">
            <v>Elk City</v>
          </cell>
          <cell r="D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HC875" t="str">
            <v/>
          </cell>
        </row>
        <row r="876">
          <cell r="C876" t="str">
            <v>Elk City</v>
          </cell>
          <cell r="D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HC876" t="str">
            <v/>
          </cell>
        </row>
        <row r="877">
          <cell r="C877" t="str">
            <v>Elk City</v>
          </cell>
          <cell r="D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HC877" t="str">
            <v/>
          </cell>
        </row>
        <row r="878">
          <cell r="C878" t="str">
            <v>Elk City</v>
          </cell>
          <cell r="D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HC878" t="str">
            <v/>
          </cell>
        </row>
        <row r="879">
          <cell r="C879" t="str">
            <v>Gray County</v>
          </cell>
          <cell r="D879" t="str">
            <v>Major</v>
          </cell>
          <cell r="H879">
            <v>1890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40254.299999999996</v>
          </cell>
          <cell r="N879">
            <v>115853.01455187135</v>
          </cell>
          <cell r="HC879">
            <v>0.1111111111111111</v>
          </cell>
        </row>
        <row r="880">
          <cell r="C880" t="str">
            <v>Gray County</v>
          </cell>
          <cell r="D880" t="str">
            <v>Mini-Minor</v>
          </cell>
          <cell r="H880">
            <v>1820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11701.1</v>
          </cell>
          <cell r="N880">
            <v>27578.945518602326</v>
          </cell>
          <cell r="HC880">
            <v>0</v>
          </cell>
        </row>
        <row r="881">
          <cell r="C881" t="str">
            <v>Gray County</v>
          </cell>
          <cell r="D881" t="str">
            <v>GBX Oil Changes (GC)</v>
          </cell>
          <cell r="H881">
            <v>1820</v>
          </cell>
          <cell r="I881">
            <v>15600</v>
          </cell>
          <cell r="J881">
            <v>0</v>
          </cell>
          <cell r="K881">
            <v>0</v>
          </cell>
          <cell r="L881">
            <v>0</v>
          </cell>
          <cell r="M881">
            <v>21897.690000000002</v>
          </cell>
          <cell r="N881">
            <v>8349.4882196804283</v>
          </cell>
          <cell r="HC881">
            <v>0</v>
          </cell>
        </row>
        <row r="882">
          <cell r="C882" t="str">
            <v>Gray County</v>
          </cell>
          <cell r="D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HC882" t="str">
            <v/>
          </cell>
        </row>
        <row r="883">
          <cell r="C883" t="str">
            <v>Gray County</v>
          </cell>
          <cell r="D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HC883" t="str">
            <v/>
          </cell>
        </row>
        <row r="884">
          <cell r="C884" t="str">
            <v>Horse Hollow 1</v>
          </cell>
          <cell r="D884" t="str">
            <v>Major</v>
          </cell>
          <cell r="H884">
            <v>4200</v>
          </cell>
          <cell r="I884">
            <v>0</v>
          </cell>
          <cell r="J884">
            <v>7748.2720989450709</v>
          </cell>
          <cell r="K884">
            <v>0</v>
          </cell>
          <cell r="L884">
            <v>0</v>
          </cell>
          <cell r="M884">
            <v>210280.69999999998</v>
          </cell>
          <cell r="N884">
            <v>159706.08102105791</v>
          </cell>
          <cell r="HC884">
            <v>0.2</v>
          </cell>
        </row>
        <row r="885">
          <cell r="C885" t="str">
            <v>Horse Hollow 1</v>
          </cell>
          <cell r="D885" t="str">
            <v>Minor</v>
          </cell>
          <cell r="H885">
            <v>1400</v>
          </cell>
          <cell r="I885">
            <v>0</v>
          </cell>
          <cell r="J885">
            <v>7748.2720989450709</v>
          </cell>
          <cell r="K885">
            <v>0</v>
          </cell>
          <cell r="L885">
            <v>0</v>
          </cell>
          <cell r="M885">
            <v>85658.66</v>
          </cell>
          <cell r="N885">
            <v>57201.318417284339</v>
          </cell>
          <cell r="HC885">
            <v>0.2</v>
          </cell>
        </row>
        <row r="886">
          <cell r="C886" t="str">
            <v>Horse Hollow 1</v>
          </cell>
          <cell r="D886" t="str">
            <v>GBX Oil Changes</v>
          </cell>
          <cell r="H886">
            <v>280</v>
          </cell>
          <cell r="I886">
            <v>2400</v>
          </cell>
          <cell r="J886">
            <v>0</v>
          </cell>
          <cell r="K886">
            <v>0</v>
          </cell>
          <cell r="L886">
            <v>0</v>
          </cell>
          <cell r="M886">
            <v>93450</v>
          </cell>
          <cell r="N886">
            <v>11279.133209041984</v>
          </cell>
          <cell r="HC886">
            <v>0.2</v>
          </cell>
        </row>
        <row r="887">
          <cell r="C887" t="str">
            <v>Horse Hollow 1</v>
          </cell>
          <cell r="D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HC887" t="str">
            <v/>
          </cell>
        </row>
        <row r="888">
          <cell r="C888" t="str">
            <v>Horse Hollow 1</v>
          </cell>
          <cell r="D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HC888" t="str">
            <v/>
          </cell>
        </row>
        <row r="889">
          <cell r="C889" t="str">
            <v>Horse Hollow 2</v>
          </cell>
          <cell r="D889" t="str">
            <v>Major</v>
          </cell>
          <cell r="H889">
            <v>10290</v>
          </cell>
          <cell r="I889">
            <v>0</v>
          </cell>
          <cell r="J889">
            <v>21753.364859949073</v>
          </cell>
          <cell r="K889">
            <v>0</v>
          </cell>
          <cell r="L889">
            <v>0</v>
          </cell>
          <cell r="M889">
            <v>429835.89999999997</v>
          </cell>
          <cell r="N889">
            <v>376886.62102724158</v>
          </cell>
          <cell r="HC889">
            <v>0.1111111111111111</v>
          </cell>
        </row>
        <row r="890">
          <cell r="C890" t="str">
            <v>Horse Hollow 2</v>
          </cell>
          <cell r="D890" t="str">
            <v>GBX Oil Changes</v>
          </cell>
          <cell r="H890">
            <v>280</v>
          </cell>
          <cell r="I890">
            <v>2400</v>
          </cell>
          <cell r="J890">
            <v>0</v>
          </cell>
          <cell r="K890">
            <v>0</v>
          </cell>
          <cell r="L890">
            <v>0</v>
          </cell>
          <cell r="M890">
            <v>44244.800000000003</v>
          </cell>
          <cell r="N890">
            <v>4687.4319829784863</v>
          </cell>
          <cell r="HC890">
            <v>0</v>
          </cell>
        </row>
        <row r="891">
          <cell r="C891" t="str">
            <v>Horse Hollow 2</v>
          </cell>
          <cell r="D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HC891" t="str">
            <v/>
          </cell>
        </row>
        <row r="892">
          <cell r="C892" t="str">
            <v>Horse Hollow 2</v>
          </cell>
          <cell r="D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HC892" t="str">
            <v/>
          </cell>
        </row>
        <row r="893">
          <cell r="C893" t="str">
            <v>Horse Hollow 2</v>
          </cell>
          <cell r="D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HC893" t="str">
            <v/>
          </cell>
        </row>
        <row r="894">
          <cell r="C894" t="str">
            <v>Horse Hollow 3</v>
          </cell>
          <cell r="D894" t="str">
            <v>Major</v>
          </cell>
          <cell r="H894">
            <v>3780</v>
          </cell>
          <cell r="I894">
            <v>0</v>
          </cell>
          <cell r="J894">
            <v>8130.2291742451807</v>
          </cell>
          <cell r="K894">
            <v>0</v>
          </cell>
          <cell r="L894">
            <v>0</v>
          </cell>
          <cell r="M894">
            <v>220646.65</v>
          </cell>
          <cell r="N894">
            <v>167578.91600096918</v>
          </cell>
          <cell r="HC894">
            <v>0.2</v>
          </cell>
        </row>
        <row r="895">
          <cell r="C895" t="str">
            <v>Horse Hollow 3</v>
          </cell>
          <cell r="D895" t="str">
            <v>Minor</v>
          </cell>
          <cell r="H895">
            <v>1400</v>
          </cell>
          <cell r="I895">
            <v>0</v>
          </cell>
          <cell r="J895">
            <v>8130.2291742451807</v>
          </cell>
          <cell r="K895">
            <v>0</v>
          </cell>
          <cell r="L895">
            <v>0</v>
          </cell>
          <cell r="M895">
            <v>89881.27</v>
          </cell>
          <cell r="N895">
            <v>60021.101719544837</v>
          </cell>
          <cell r="HC895">
            <v>0.2</v>
          </cell>
        </row>
        <row r="896">
          <cell r="C896" t="str">
            <v>Horse Hollow 3</v>
          </cell>
          <cell r="D896" t="str">
            <v>GBX Oil Changes</v>
          </cell>
          <cell r="H896">
            <v>280</v>
          </cell>
          <cell r="I896">
            <v>2400</v>
          </cell>
          <cell r="J896">
            <v>0</v>
          </cell>
          <cell r="K896">
            <v>0</v>
          </cell>
          <cell r="L896">
            <v>0</v>
          </cell>
          <cell r="M896">
            <v>100125</v>
          </cell>
          <cell r="N896">
            <v>12084.78558111641</v>
          </cell>
          <cell r="HC896">
            <v>0.2</v>
          </cell>
        </row>
        <row r="897">
          <cell r="C897" t="str">
            <v>Horse Hollow 3</v>
          </cell>
          <cell r="D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HC897" t="str">
            <v/>
          </cell>
        </row>
        <row r="898">
          <cell r="C898" t="str">
            <v>Horse Hollow 3</v>
          </cell>
          <cell r="D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HC898" t="str">
            <v/>
          </cell>
        </row>
        <row r="899">
          <cell r="C899" t="str">
            <v>Majestic</v>
          </cell>
          <cell r="D899" t="str">
            <v>Major</v>
          </cell>
          <cell r="H899">
            <v>2075</v>
          </cell>
          <cell r="I899">
            <v>0</v>
          </cell>
          <cell r="J899">
            <v>5816.9607129865408</v>
          </cell>
          <cell r="K899">
            <v>28430</v>
          </cell>
          <cell r="L899">
            <v>0</v>
          </cell>
          <cell r="M899">
            <v>78485.049999999988</v>
          </cell>
          <cell r="N899">
            <v>63221.250596257451</v>
          </cell>
          <cell r="HC899">
            <v>0.33333333333333331</v>
          </cell>
        </row>
        <row r="900">
          <cell r="C900" t="str">
            <v>Majestic</v>
          </cell>
          <cell r="D900" t="str">
            <v>Minor</v>
          </cell>
          <cell r="H900">
            <v>1450</v>
          </cell>
          <cell r="I900">
            <v>0</v>
          </cell>
          <cell r="J900">
            <v>6141.9607129865408</v>
          </cell>
          <cell r="K900">
            <v>12230</v>
          </cell>
          <cell r="L900">
            <v>0</v>
          </cell>
          <cell r="M900">
            <v>31971.190000000002</v>
          </cell>
          <cell r="N900">
            <v>22643.714396940348</v>
          </cell>
          <cell r="HC900">
            <v>0.33333333333333331</v>
          </cell>
        </row>
        <row r="901">
          <cell r="C901" t="str">
            <v>Majestic</v>
          </cell>
          <cell r="D901" t="str">
            <v>GBX Oil Changes</v>
          </cell>
          <cell r="H901">
            <v>290</v>
          </cell>
          <cell r="I901">
            <v>1200</v>
          </cell>
          <cell r="J901">
            <v>650</v>
          </cell>
          <cell r="K901">
            <v>2194</v>
          </cell>
          <cell r="L901">
            <v>0</v>
          </cell>
          <cell r="M901">
            <v>36712.5</v>
          </cell>
          <cell r="N901">
            <v>4431.0880464093507</v>
          </cell>
          <cell r="HC901">
            <v>0.2</v>
          </cell>
        </row>
        <row r="902">
          <cell r="C902" t="str">
            <v>Majestic</v>
          </cell>
          <cell r="D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HC902" t="str">
            <v/>
          </cell>
        </row>
        <row r="903">
          <cell r="C903" t="str">
            <v>Majestic</v>
          </cell>
          <cell r="D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HC903" t="str">
            <v/>
          </cell>
        </row>
        <row r="904">
          <cell r="C904" t="str">
            <v>Oklahoma</v>
          </cell>
          <cell r="D904" t="str">
            <v>Major</v>
          </cell>
          <cell r="H904">
            <v>2240</v>
          </cell>
          <cell r="I904">
            <v>0</v>
          </cell>
          <cell r="J904">
            <v>3710.4401600582032</v>
          </cell>
          <cell r="K904">
            <v>0</v>
          </cell>
          <cell r="L904">
            <v>0</v>
          </cell>
          <cell r="M904">
            <v>100697.79999999999</v>
          </cell>
          <cell r="N904">
            <v>76478.968376281249</v>
          </cell>
          <cell r="HC904">
            <v>0.2</v>
          </cell>
        </row>
        <row r="905">
          <cell r="C905" t="str">
            <v>Oklahoma</v>
          </cell>
          <cell r="D905" t="str">
            <v>Minor</v>
          </cell>
          <cell r="H905">
            <v>630</v>
          </cell>
          <cell r="I905">
            <v>0</v>
          </cell>
          <cell r="J905">
            <v>3710.4401600582032</v>
          </cell>
          <cell r="K905">
            <v>0</v>
          </cell>
          <cell r="L905">
            <v>0</v>
          </cell>
          <cell r="M905">
            <v>41019.64</v>
          </cell>
          <cell r="N905">
            <v>27392.180650530529</v>
          </cell>
          <cell r="HC905">
            <v>0.2</v>
          </cell>
        </row>
        <row r="906">
          <cell r="C906" t="str">
            <v>Oklahoma</v>
          </cell>
          <cell r="D906" t="str">
            <v>GBX Oil Changes</v>
          </cell>
          <cell r="H906">
            <v>140</v>
          </cell>
          <cell r="I906">
            <v>1200</v>
          </cell>
          <cell r="J906">
            <v>0</v>
          </cell>
          <cell r="K906">
            <v>0</v>
          </cell>
          <cell r="L906">
            <v>0</v>
          </cell>
          <cell r="M906">
            <v>43387.5</v>
          </cell>
          <cell r="N906">
            <v>5236.7404184837778</v>
          </cell>
          <cell r="HC906">
            <v>0.2</v>
          </cell>
        </row>
        <row r="907">
          <cell r="C907" t="str">
            <v>Oklahoma</v>
          </cell>
          <cell r="D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HC907" t="str">
            <v/>
          </cell>
        </row>
        <row r="908">
          <cell r="C908" t="str">
            <v>Oklahoma</v>
          </cell>
          <cell r="D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HC908" t="str">
            <v/>
          </cell>
        </row>
        <row r="909">
          <cell r="C909" t="str">
            <v>Red Canyon</v>
          </cell>
          <cell r="D909" t="str">
            <v>Major</v>
          </cell>
          <cell r="H909">
            <v>2350</v>
          </cell>
          <cell r="I909">
            <v>0</v>
          </cell>
          <cell r="J909">
            <v>5655.6566024008735</v>
          </cell>
          <cell r="K909">
            <v>26560</v>
          </cell>
          <cell r="L909">
            <v>0</v>
          </cell>
          <cell r="M909">
            <v>82927.599999999991</v>
          </cell>
          <cell r="N909">
            <v>66799.811950762582</v>
          </cell>
          <cell r="HC909">
            <v>0.33333333333333331</v>
          </cell>
        </row>
        <row r="910">
          <cell r="C910" t="str">
            <v>Red Canyon</v>
          </cell>
          <cell r="D910" t="str">
            <v>Minor</v>
          </cell>
          <cell r="H910">
            <v>1450</v>
          </cell>
          <cell r="I910">
            <v>0</v>
          </cell>
          <cell r="J910">
            <v>6305.6566024008735</v>
          </cell>
          <cell r="K910">
            <v>13350</v>
          </cell>
          <cell r="L910">
            <v>0</v>
          </cell>
          <cell r="M910">
            <v>33780.880000000005</v>
          </cell>
          <cell r="N910">
            <v>23925.434079786028</v>
          </cell>
          <cell r="HC910">
            <v>0.33333333333333331</v>
          </cell>
        </row>
        <row r="911">
          <cell r="C911" t="str">
            <v>Red Canyon</v>
          </cell>
          <cell r="D911" t="str">
            <v>GBX Oil Changes</v>
          </cell>
          <cell r="H911">
            <v>290</v>
          </cell>
          <cell r="I911">
            <v>1200</v>
          </cell>
          <cell r="J911">
            <v>650</v>
          </cell>
          <cell r="K911">
            <v>2930</v>
          </cell>
          <cell r="L911">
            <v>0</v>
          </cell>
          <cell r="M911">
            <v>36712.5</v>
          </cell>
          <cell r="N911">
            <v>4699.638837100827</v>
          </cell>
          <cell r="HC911">
            <v>0.33333333333333331</v>
          </cell>
        </row>
        <row r="912">
          <cell r="C912" t="str">
            <v>Red Canyon</v>
          </cell>
          <cell r="D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HC912" t="str">
            <v/>
          </cell>
        </row>
        <row r="913">
          <cell r="C913" t="str">
            <v>Red Canyon</v>
          </cell>
          <cell r="D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HC913" t="str">
            <v/>
          </cell>
        </row>
        <row r="914">
          <cell r="C914" t="str">
            <v>Weatherford</v>
          </cell>
          <cell r="D914" t="str">
            <v>Major</v>
          </cell>
          <cell r="H914">
            <v>3220</v>
          </cell>
          <cell r="I914">
            <v>0</v>
          </cell>
          <cell r="J914">
            <v>5347.3990542015281</v>
          </cell>
          <cell r="K914">
            <v>0</v>
          </cell>
          <cell r="L914">
            <v>0</v>
          </cell>
          <cell r="M914">
            <v>145123.29999999999</v>
          </cell>
          <cell r="N914">
            <v>110219.68971875827</v>
          </cell>
          <cell r="HC914">
            <v>0.2</v>
          </cell>
        </row>
        <row r="915">
          <cell r="C915" t="str">
            <v>Weatherford</v>
          </cell>
          <cell r="D915" t="str">
            <v>Minor</v>
          </cell>
          <cell r="H915">
            <v>1820</v>
          </cell>
          <cell r="I915">
            <v>0</v>
          </cell>
          <cell r="J915">
            <v>5347.3990542015281</v>
          </cell>
          <cell r="K915">
            <v>0</v>
          </cell>
          <cell r="L915">
            <v>0</v>
          </cell>
          <cell r="M915">
            <v>59116.54</v>
          </cell>
          <cell r="N915">
            <v>39476.96623164694</v>
          </cell>
          <cell r="HC915">
            <v>0.2</v>
          </cell>
        </row>
        <row r="916">
          <cell r="C916" t="str">
            <v>Weatherford</v>
          </cell>
          <cell r="D916" t="str">
            <v>GBX Oil Changes</v>
          </cell>
          <cell r="H916">
            <v>210</v>
          </cell>
          <cell r="I916">
            <v>1800</v>
          </cell>
          <cell r="J916">
            <v>0</v>
          </cell>
          <cell r="K916">
            <v>0</v>
          </cell>
          <cell r="L916">
            <v>0</v>
          </cell>
          <cell r="M916">
            <v>63412.5</v>
          </cell>
          <cell r="N916">
            <v>7653.6975347070602</v>
          </cell>
          <cell r="HC916">
            <v>0.2</v>
          </cell>
        </row>
        <row r="917">
          <cell r="C917" t="str">
            <v>Weatherford</v>
          </cell>
          <cell r="D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HC917" t="str">
            <v/>
          </cell>
        </row>
        <row r="918">
          <cell r="C918" t="str">
            <v>Weatherford</v>
          </cell>
          <cell r="D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HC918" t="str">
            <v/>
          </cell>
        </row>
        <row r="919">
          <cell r="C919" t="str">
            <v>Wolf Ridge</v>
          </cell>
          <cell r="D919" t="str">
            <v>Major</v>
          </cell>
          <cell r="H919">
            <v>2775</v>
          </cell>
          <cell r="I919">
            <v>0</v>
          </cell>
          <cell r="J919">
            <v>7017.3972353583122</v>
          </cell>
          <cell r="K919">
            <v>44380</v>
          </cell>
          <cell r="L919">
            <v>0</v>
          </cell>
          <cell r="M919">
            <v>111063.75</v>
          </cell>
          <cell r="N919">
            <v>89464.033862628465</v>
          </cell>
          <cell r="HC919">
            <v>0.33333333333333331</v>
          </cell>
        </row>
        <row r="920">
          <cell r="C920" t="str">
            <v>Wolf Ridge</v>
          </cell>
          <cell r="D920" t="str">
            <v>Minor</v>
          </cell>
          <cell r="H920">
            <v>1000</v>
          </cell>
          <cell r="I920">
            <v>0</v>
          </cell>
          <cell r="J920">
            <v>5392.3972353583122</v>
          </cell>
          <cell r="K920">
            <v>12376</v>
          </cell>
          <cell r="L920">
            <v>0</v>
          </cell>
          <cell r="M920">
            <v>45242.25</v>
          </cell>
          <cell r="N920">
            <v>32042.992071142002</v>
          </cell>
          <cell r="HC920">
            <v>0.33333333333333331</v>
          </cell>
        </row>
        <row r="921">
          <cell r="C921" t="str">
            <v>Wolf Ridge</v>
          </cell>
          <cell r="D921" t="str">
            <v>GBX Oil Changes</v>
          </cell>
          <cell r="H921">
            <v>290</v>
          </cell>
          <cell r="I921">
            <v>1200</v>
          </cell>
          <cell r="J921">
            <v>650</v>
          </cell>
          <cell r="K921">
            <v>2930</v>
          </cell>
          <cell r="L921">
            <v>0</v>
          </cell>
          <cell r="M921">
            <v>50062.5</v>
          </cell>
          <cell r="N921">
            <v>6042.392790558205</v>
          </cell>
          <cell r="HC921">
            <v>0.2</v>
          </cell>
        </row>
        <row r="922">
          <cell r="C922" t="str">
            <v>Wolf Ridge</v>
          </cell>
          <cell r="D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HC922" t="str">
            <v/>
          </cell>
        </row>
        <row r="923">
          <cell r="C923" t="str">
            <v>Wolf Ridge</v>
          </cell>
          <cell r="D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HC923" t="str">
            <v/>
          </cell>
        </row>
        <row r="924">
          <cell r="C924" t="str">
            <v>Ashtabula 1</v>
          </cell>
          <cell r="D924" t="str">
            <v>Major</v>
          </cell>
          <cell r="H924">
            <v>3360</v>
          </cell>
          <cell r="I924">
            <v>0</v>
          </cell>
          <cell r="J924">
            <v>8812.8447773243042</v>
          </cell>
          <cell r="K924">
            <v>0</v>
          </cell>
          <cell r="L924">
            <v>0</v>
          </cell>
          <cell r="M924">
            <v>146604.15</v>
          </cell>
          <cell r="N924">
            <v>105218.51645139324</v>
          </cell>
          <cell r="HC924">
            <v>0.2</v>
          </cell>
        </row>
        <row r="925">
          <cell r="C925" t="str">
            <v>Ashtabula 1</v>
          </cell>
          <cell r="D925" t="str">
            <v>Minor</v>
          </cell>
          <cell r="H925">
            <v>1260</v>
          </cell>
          <cell r="I925">
            <v>0</v>
          </cell>
          <cell r="J925">
            <v>8812.8447773243042</v>
          </cell>
          <cell r="K925">
            <v>0</v>
          </cell>
          <cell r="L925">
            <v>0</v>
          </cell>
          <cell r="M925">
            <v>59719.770000000004</v>
          </cell>
          <cell r="N925">
            <v>37685.715061387258</v>
          </cell>
          <cell r="HC925">
            <v>0.2</v>
          </cell>
        </row>
        <row r="926">
          <cell r="C926" t="str">
            <v>Ashtabula 1</v>
          </cell>
          <cell r="D926" t="str">
            <v>GBX Oil Changes</v>
          </cell>
          <cell r="H926">
            <v>210</v>
          </cell>
          <cell r="I926">
            <v>1800</v>
          </cell>
          <cell r="J926">
            <v>0</v>
          </cell>
          <cell r="K926">
            <v>0</v>
          </cell>
          <cell r="L926">
            <v>0</v>
          </cell>
          <cell r="M926">
            <v>66750</v>
          </cell>
          <cell r="N926">
            <v>7613.2757699772246</v>
          </cell>
          <cell r="HC926">
            <v>0.2</v>
          </cell>
        </row>
        <row r="927">
          <cell r="C927" t="str">
            <v>Ashtabula 1</v>
          </cell>
          <cell r="D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HC927" t="str">
            <v/>
          </cell>
        </row>
        <row r="928">
          <cell r="C928" t="str">
            <v>Ashtabula 1</v>
          </cell>
          <cell r="D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HC928" t="str">
            <v/>
          </cell>
        </row>
        <row r="929">
          <cell r="C929" t="str">
            <v>Ashtabula 2</v>
          </cell>
          <cell r="D929" t="str">
            <v>Major</v>
          </cell>
          <cell r="H929">
            <v>3150</v>
          </cell>
          <cell r="I929">
            <v>0</v>
          </cell>
          <cell r="J929">
            <v>7601.9195407453926</v>
          </cell>
          <cell r="K929">
            <v>0</v>
          </cell>
          <cell r="L929">
            <v>0</v>
          </cell>
          <cell r="M929">
            <v>118468</v>
          </cell>
          <cell r="N929">
            <v>85025.063799105657</v>
          </cell>
          <cell r="HC929">
            <v>0.2</v>
          </cell>
        </row>
        <row r="930">
          <cell r="C930" t="str">
            <v>Ashtabula 2</v>
          </cell>
          <cell r="D930" t="str">
            <v>Minor</v>
          </cell>
          <cell r="H930">
            <v>1050</v>
          </cell>
          <cell r="I930">
            <v>0</v>
          </cell>
          <cell r="J930">
            <v>7601.9195407453926</v>
          </cell>
          <cell r="K930">
            <v>0</v>
          </cell>
          <cell r="L930">
            <v>0</v>
          </cell>
          <cell r="M930">
            <v>48258.400000000001</v>
          </cell>
          <cell r="N930">
            <v>30453.103079908899</v>
          </cell>
          <cell r="HC930">
            <v>0.2</v>
          </cell>
        </row>
        <row r="931">
          <cell r="C931" t="str">
            <v>Ashtabula 2</v>
          </cell>
          <cell r="D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HC931" t="str">
            <v/>
          </cell>
        </row>
        <row r="932">
          <cell r="C932" t="str">
            <v>Ashtabula 2</v>
          </cell>
          <cell r="D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HC932" t="str">
            <v/>
          </cell>
        </row>
        <row r="933">
          <cell r="C933" t="str">
            <v>Ashtabula 2</v>
          </cell>
          <cell r="D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HC933" t="str">
            <v/>
          </cell>
        </row>
        <row r="934">
          <cell r="C934" t="str">
            <v>Baldwin</v>
          </cell>
          <cell r="D934" t="str">
            <v>Major</v>
          </cell>
          <cell r="H934">
            <v>1680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94774.399999999994</v>
          </cell>
          <cell r="N934">
            <v>68020.051039284517</v>
          </cell>
          <cell r="HC934">
            <v>0.2</v>
          </cell>
        </row>
        <row r="935">
          <cell r="C935" t="str">
            <v>Baldwin</v>
          </cell>
          <cell r="D935" t="str">
            <v>Minor</v>
          </cell>
          <cell r="H935">
            <v>630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38606.720000000001</v>
          </cell>
          <cell r="N935">
            <v>24362.482463927117</v>
          </cell>
          <cell r="HC935">
            <v>0.2</v>
          </cell>
        </row>
        <row r="936">
          <cell r="C936" t="str">
            <v>Baldwin</v>
          </cell>
          <cell r="D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HC936" t="str">
            <v/>
          </cell>
        </row>
        <row r="937">
          <cell r="C937" t="str">
            <v>Baldwin</v>
          </cell>
          <cell r="D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HC937" t="str">
            <v/>
          </cell>
        </row>
        <row r="938">
          <cell r="C938" t="str">
            <v>Baldwin</v>
          </cell>
          <cell r="D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HC938" t="str">
            <v/>
          </cell>
        </row>
        <row r="939">
          <cell r="C939" t="str">
            <v>Day County</v>
          </cell>
          <cell r="D939" t="str">
            <v>Major</v>
          </cell>
          <cell r="H939">
            <v>2240</v>
          </cell>
          <cell r="I939">
            <v>0</v>
          </cell>
          <cell r="J939">
            <v>4440.0592007893447</v>
          </cell>
          <cell r="K939">
            <v>0</v>
          </cell>
          <cell r="L939">
            <v>0</v>
          </cell>
          <cell r="M939">
            <v>97736.099999999991</v>
          </cell>
          <cell r="N939">
            <v>70145.67763426216</v>
          </cell>
          <cell r="HC939">
            <v>0.2</v>
          </cell>
        </row>
        <row r="940">
          <cell r="C940" t="str">
            <v>Day County</v>
          </cell>
          <cell r="D940" t="str">
            <v>Minor</v>
          </cell>
          <cell r="H940">
            <v>630</v>
          </cell>
          <cell r="I940">
            <v>0</v>
          </cell>
          <cell r="J940">
            <v>4440.0592007893447</v>
          </cell>
          <cell r="K940">
            <v>0</v>
          </cell>
          <cell r="L940">
            <v>0</v>
          </cell>
          <cell r="M940">
            <v>39813.18</v>
          </cell>
          <cell r="N940">
            <v>25123.81004092484</v>
          </cell>
          <cell r="HC940">
            <v>0.2</v>
          </cell>
        </row>
        <row r="941">
          <cell r="C941" t="str">
            <v>Day County</v>
          </cell>
          <cell r="D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HC941" t="str">
            <v/>
          </cell>
        </row>
        <row r="942">
          <cell r="C942" t="str">
            <v>Day County</v>
          </cell>
          <cell r="D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HC942" t="str">
            <v/>
          </cell>
        </row>
        <row r="943">
          <cell r="C943" t="str">
            <v>Day County</v>
          </cell>
          <cell r="D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HC943" t="str">
            <v/>
          </cell>
        </row>
        <row r="944">
          <cell r="C944" t="str">
            <v>Endeavor 1</v>
          </cell>
          <cell r="D944" t="str">
            <v>Warranty Sweep</v>
          </cell>
          <cell r="H944">
            <v>420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1000</v>
          </cell>
          <cell r="N944">
            <v>16610.783498132125</v>
          </cell>
          <cell r="HC944">
            <v>0</v>
          </cell>
        </row>
        <row r="945">
          <cell r="C945" t="str">
            <v>Endeavor 1</v>
          </cell>
          <cell r="D945" t="str">
            <v>Major</v>
          </cell>
          <cell r="H945">
            <v>1400</v>
          </cell>
          <cell r="I945">
            <v>0</v>
          </cell>
          <cell r="J945">
            <v>4484.9082836256002</v>
          </cell>
          <cell r="K945">
            <v>0</v>
          </cell>
          <cell r="L945">
            <v>0</v>
          </cell>
          <cell r="M945">
            <v>50846</v>
          </cell>
          <cell r="N945">
            <v>51139.680677119737</v>
          </cell>
          <cell r="HC945">
            <v>0.1111111111111111</v>
          </cell>
        </row>
        <row r="946">
          <cell r="C946" t="str">
            <v>Endeavor 1</v>
          </cell>
          <cell r="D946" t="str">
            <v>Minor</v>
          </cell>
          <cell r="H946">
            <v>490</v>
          </cell>
          <cell r="I946">
            <v>0</v>
          </cell>
          <cell r="J946">
            <v>4484.9082836256002</v>
          </cell>
          <cell r="K946">
            <v>0</v>
          </cell>
          <cell r="L946">
            <v>0</v>
          </cell>
          <cell r="M946">
            <v>17000</v>
          </cell>
          <cell r="N946">
            <v>16610.783498132125</v>
          </cell>
          <cell r="HC946">
            <v>0</v>
          </cell>
        </row>
        <row r="947">
          <cell r="C947" t="str">
            <v>Endeavor 1</v>
          </cell>
          <cell r="D947" t="str">
            <v>GBX Oil Changes</v>
          </cell>
          <cell r="H947">
            <v>140</v>
          </cell>
          <cell r="I947">
            <v>1200</v>
          </cell>
          <cell r="J947">
            <v>0</v>
          </cell>
          <cell r="K947">
            <v>0</v>
          </cell>
          <cell r="L947">
            <v>0</v>
          </cell>
          <cell r="M947">
            <v>42575</v>
          </cell>
          <cell r="N947">
            <v>1384.2319581776771</v>
          </cell>
          <cell r="HC947">
            <v>0</v>
          </cell>
        </row>
        <row r="948">
          <cell r="C948" t="str">
            <v>Endeavor 1</v>
          </cell>
          <cell r="D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HC948" t="str">
            <v/>
          </cell>
        </row>
        <row r="949">
          <cell r="C949" t="str">
            <v>Endeavor 2</v>
          </cell>
          <cell r="D949" t="str">
            <v>Major</v>
          </cell>
          <cell r="H949">
            <v>700</v>
          </cell>
          <cell r="I949">
            <v>0</v>
          </cell>
          <cell r="J949">
            <v>2242.4541418128001</v>
          </cell>
          <cell r="K949">
            <v>0</v>
          </cell>
          <cell r="L949">
            <v>0</v>
          </cell>
          <cell r="M949">
            <v>25423</v>
          </cell>
          <cell r="N949">
            <v>25569.840338559869</v>
          </cell>
          <cell r="HC949">
            <v>0.1111111111111111</v>
          </cell>
        </row>
        <row r="950">
          <cell r="C950" t="str">
            <v>Endeavor 2</v>
          </cell>
          <cell r="D950" t="str">
            <v>Minor</v>
          </cell>
          <cell r="H950">
            <v>210</v>
          </cell>
          <cell r="I950">
            <v>0</v>
          </cell>
          <cell r="J950">
            <v>2242.4541418128001</v>
          </cell>
          <cell r="K950">
            <v>0</v>
          </cell>
          <cell r="L950">
            <v>0</v>
          </cell>
          <cell r="M950">
            <v>8500</v>
          </cell>
          <cell r="N950">
            <v>8305.3917490660624</v>
          </cell>
          <cell r="HC950">
            <v>0</v>
          </cell>
        </row>
        <row r="951">
          <cell r="C951" t="str">
            <v>Endeavor 2</v>
          </cell>
          <cell r="D951" t="str">
            <v>GBX Oil Changes</v>
          </cell>
          <cell r="H951">
            <v>70</v>
          </cell>
          <cell r="I951">
            <v>600</v>
          </cell>
          <cell r="J951">
            <v>0</v>
          </cell>
          <cell r="K951">
            <v>0</v>
          </cell>
          <cell r="L951">
            <v>0</v>
          </cell>
          <cell r="M951">
            <v>21287.5</v>
          </cell>
          <cell r="N951">
            <v>692.11597908883857</v>
          </cell>
          <cell r="HC951">
            <v>0</v>
          </cell>
        </row>
        <row r="952">
          <cell r="C952" t="str">
            <v>Endeavor 2</v>
          </cell>
          <cell r="D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HC952" t="str">
            <v/>
          </cell>
        </row>
        <row r="953">
          <cell r="C953" t="str">
            <v>Endeavor 2</v>
          </cell>
          <cell r="D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HC953" t="str">
            <v/>
          </cell>
        </row>
        <row r="954">
          <cell r="C954" t="str">
            <v>Lake Benton 2</v>
          </cell>
          <cell r="D954" t="str">
            <v>Major</v>
          </cell>
          <cell r="H954">
            <v>2240</v>
          </cell>
          <cell r="I954">
            <v>0</v>
          </cell>
          <cell r="J954">
            <v>4608.2432614253048</v>
          </cell>
          <cell r="K954">
            <v>0</v>
          </cell>
          <cell r="L954">
            <v>0</v>
          </cell>
          <cell r="M954">
            <v>61118.44</v>
          </cell>
          <cell r="N954">
            <v>95592.671231622517</v>
          </cell>
          <cell r="HC954">
            <v>0.2</v>
          </cell>
        </row>
        <row r="955">
          <cell r="C955" t="str">
            <v>Lake Benton 2</v>
          </cell>
          <cell r="D955" t="str">
            <v>Minor</v>
          </cell>
          <cell r="H955">
            <v>2240</v>
          </cell>
          <cell r="I955">
            <v>0</v>
          </cell>
          <cell r="J955">
            <v>4608.2432614253048</v>
          </cell>
          <cell r="K955">
            <v>0</v>
          </cell>
          <cell r="L955">
            <v>0</v>
          </cell>
          <cell r="M955">
            <v>67123.149999999994</v>
          </cell>
          <cell r="N955">
            <v>56085.964423453581</v>
          </cell>
          <cell r="HC955">
            <v>0</v>
          </cell>
        </row>
        <row r="956">
          <cell r="C956" t="str">
            <v>Lake Benton 2</v>
          </cell>
          <cell r="D956" t="str">
            <v>GBX Oil Changes</v>
          </cell>
          <cell r="H956">
            <v>280</v>
          </cell>
          <cell r="I956">
            <v>2400</v>
          </cell>
          <cell r="J956">
            <v>0</v>
          </cell>
          <cell r="K956">
            <v>0</v>
          </cell>
          <cell r="L956">
            <v>0</v>
          </cell>
          <cell r="M956">
            <v>76780.5</v>
          </cell>
          <cell r="N956">
            <v>9412.7773156082058</v>
          </cell>
          <cell r="HC956">
            <v>0</v>
          </cell>
        </row>
        <row r="957">
          <cell r="C957" t="str">
            <v>Lake Benton 2</v>
          </cell>
          <cell r="D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HC957" t="str">
            <v/>
          </cell>
        </row>
        <row r="958">
          <cell r="C958" t="str">
            <v>Lake Benton 2</v>
          </cell>
          <cell r="D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HC958" t="str">
            <v/>
          </cell>
        </row>
        <row r="959">
          <cell r="C959" t="str">
            <v>Langdon 1</v>
          </cell>
          <cell r="D959" t="str">
            <v>Major</v>
          </cell>
          <cell r="H959">
            <v>3180</v>
          </cell>
          <cell r="I959">
            <v>0</v>
          </cell>
          <cell r="J959">
            <v>9081.0041709647048</v>
          </cell>
          <cell r="K959">
            <v>19250</v>
          </cell>
          <cell r="L959">
            <v>3300</v>
          </cell>
          <cell r="M959">
            <v>116987.15</v>
          </cell>
          <cell r="N959">
            <v>89050.871744139062</v>
          </cell>
          <cell r="HC959">
            <v>0.33333333333333331</v>
          </cell>
        </row>
        <row r="960">
          <cell r="C960" t="str">
            <v>Langdon 1</v>
          </cell>
          <cell r="D960" t="str">
            <v>Minor</v>
          </cell>
          <cell r="H960">
            <v>980</v>
          </cell>
          <cell r="I960">
            <v>0</v>
          </cell>
          <cell r="J960">
            <v>7131.0041709647039</v>
          </cell>
          <cell r="K960">
            <v>0</v>
          </cell>
          <cell r="L960">
            <v>0</v>
          </cell>
          <cell r="M960">
            <v>47655.17</v>
          </cell>
          <cell r="N960">
            <v>30072.439291410035</v>
          </cell>
          <cell r="HC960">
            <v>0.2</v>
          </cell>
        </row>
        <row r="961">
          <cell r="C961" t="str">
            <v>Langdon 1</v>
          </cell>
          <cell r="D961" t="str">
            <v>GBX Oil Changes</v>
          </cell>
          <cell r="H961">
            <v>140</v>
          </cell>
          <cell r="I961">
            <v>1200</v>
          </cell>
          <cell r="J961">
            <v>0</v>
          </cell>
          <cell r="K961">
            <v>0</v>
          </cell>
          <cell r="L961">
            <v>0</v>
          </cell>
          <cell r="M961">
            <v>53400</v>
          </cell>
          <cell r="N961">
            <v>6090.6206159817793</v>
          </cell>
          <cell r="HC961">
            <v>0.2</v>
          </cell>
        </row>
        <row r="962">
          <cell r="C962" t="str">
            <v>Langdon 1</v>
          </cell>
          <cell r="D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HC962" t="str">
            <v/>
          </cell>
        </row>
        <row r="963">
          <cell r="C963" t="str">
            <v>Langdon 1</v>
          </cell>
          <cell r="D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HC963" t="str">
            <v/>
          </cell>
        </row>
        <row r="964">
          <cell r="C964" t="str">
            <v>Langdon 2</v>
          </cell>
          <cell r="D964" t="str">
            <v>Major</v>
          </cell>
          <cell r="H964">
            <v>980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39982.949999999997</v>
          </cell>
          <cell r="N964">
            <v>28695.959032198156</v>
          </cell>
          <cell r="HC964">
            <v>0.2</v>
          </cell>
        </row>
        <row r="965">
          <cell r="C965" t="str">
            <v>Langdon 2</v>
          </cell>
          <cell r="D965" t="str">
            <v>Minor</v>
          </cell>
          <cell r="H965">
            <v>280</v>
          </cell>
          <cell r="I965">
            <v>0</v>
          </cell>
          <cell r="J965">
            <v>1816.3878548683679</v>
          </cell>
          <cell r="K965">
            <v>0</v>
          </cell>
          <cell r="L965">
            <v>0</v>
          </cell>
          <cell r="M965">
            <v>16287.210000000001</v>
          </cell>
          <cell r="N965">
            <v>10277.922289469252</v>
          </cell>
          <cell r="HC965">
            <v>0.2</v>
          </cell>
        </row>
        <row r="966">
          <cell r="C966" t="str">
            <v>Langdon 2</v>
          </cell>
          <cell r="D966" t="str">
            <v>GBX Oil Changes</v>
          </cell>
          <cell r="H966">
            <v>70</v>
          </cell>
          <cell r="I966">
            <v>600</v>
          </cell>
          <cell r="J966">
            <v>1816.3878548683679</v>
          </cell>
          <cell r="K966">
            <v>0</v>
          </cell>
          <cell r="L966">
            <v>0</v>
          </cell>
          <cell r="M966">
            <v>20025</v>
          </cell>
          <cell r="N966">
            <v>2283.982730993167</v>
          </cell>
          <cell r="HC966">
            <v>0.2</v>
          </cell>
        </row>
        <row r="967">
          <cell r="C967" t="str">
            <v>Langdon 2</v>
          </cell>
          <cell r="D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HC967" t="str">
            <v/>
          </cell>
        </row>
        <row r="968">
          <cell r="C968" t="str">
            <v>Langdon 2</v>
          </cell>
          <cell r="D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HC968" t="str">
            <v/>
          </cell>
        </row>
        <row r="969">
          <cell r="C969" t="str">
            <v>North Dakota</v>
          </cell>
          <cell r="D969" t="str">
            <v>Major</v>
          </cell>
          <cell r="H969">
            <v>2800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60714.85</v>
          </cell>
          <cell r="N969">
            <v>43575.345197041643</v>
          </cell>
          <cell r="HC969">
            <v>0.2</v>
          </cell>
        </row>
        <row r="970">
          <cell r="C970" t="str">
            <v>North Dakota</v>
          </cell>
          <cell r="D970" t="str">
            <v>Minor</v>
          </cell>
          <cell r="H970">
            <v>770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24732.43</v>
          </cell>
          <cell r="N970">
            <v>15607.215328453309</v>
          </cell>
          <cell r="HC970">
            <v>0.2</v>
          </cell>
        </row>
        <row r="971">
          <cell r="C971" t="str">
            <v>North Dakota</v>
          </cell>
          <cell r="D971" t="str">
            <v>GBX Oil Changes</v>
          </cell>
          <cell r="H971">
            <v>420</v>
          </cell>
          <cell r="I971">
            <v>3600</v>
          </cell>
          <cell r="J971">
            <v>0</v>
          </cell>
          <cell r="K971">
            <v>0</v>
          </cell>
          <cell r="L971">
            <v>0</v>
          </cell>
          <cell r="M971">
            <v>136837.5</v>
          </cell>
          <cell r="N971">
            <v>15607.215328453309</v>
          </cell>
          <cell r="HC971">
            <v>0.2</v>
          </cell>
        </row>
        <row r="972">
          <cell r="C972" t="str">
            <v>North Dakota</v>
          </cell>
          <cell r="D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HC972" t="str">
            <v/>
          </cell>
        </row>
        <row r="973">
          <cell r="C973" t="str">
            <v>North Dakota</v>
          </cell>
          <cell r="D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HC973" t="str">
            <v/>
          </cell>
        </row>
        <row r="974">
          <cell r="C974" t="str">
            <v>Oliver 1</v>
          </cell>
          <cell r="D974" t="str">
            <v>Major</v>
          </cell>
          <cell r="H974">
            <v>2240</v>
          </cell>
          <cell r="I974">
            <v>0</v>
          </cell>
          <cell r="J974">
            <v>4538.7271830291074</v>
          </cell>
          <cell r="K974">
            <v>0</v>
          </cell>
          <cell r="L974">
            <v>0</v>
          </cell>
          <cell r="M974">
            <v>72741.459999999992</v>
          </cell>
          <cell r="N974">
            <v>60271.766512319693</v>
          </cell>
          <cell r="HC974">
            <v>0.1111111111111111</v>
          </cell>
        </row>
        <row r="975">
          <cell r="C975" t="str">
            <v>Oliver 1</v>
          </cell>
          <cell r="D975" t="str">
            <v>GBX Oil Changes</v>
          </cell>
          <cell r="H975">
            <v>70</v>
          </cell>
          <cell r="I975">
            <v>600</v>
          </cell>
          <cell r="J975">
            <v>0</v>
          </cell>
          <cell r="K975">
            <v>0</v>
          </cell>
          <cell r="L975">
            <v>0</v>
          </cell>
          <cell r="M975">
            <v>11061.2</v>
          </cell>
          <cell r="N975">
            <v>1107.3855665421418</v>
          </cell>
          <cell r="HC975">
            <v>0</v>
          </cell>
        </row>
        <row r="976">
          <cell r="C976" t="str">
            <v>Oliver 1</v>
          </cell>
          <cell r="D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HC976" t="str">
            <v/>
          </cell>
        </row>
        <row r="977">
          <cell r="C977" t="str">
            <v>Oliver 1</v>
          </cell>
          <cell r="D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HC977" t="str">
            <v/>
          </cell>
        </row>
        <row r="978">
          <cell r="C978" t="str">
            <v>Oliver 1</v>
          </cell>
          <cell r="D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HC978" t="str">
            <v/>
          </cell>
        </row>
        <row r="979">
          <cell r="C979" t="str">
            <v>Oliver 2</v>
          </cell>
          <cell r="D979" t="str">
            <v>Major</v>
          </cell>
          <cell r="H979">
            <v>1120</v>
          </cell>
          <cell r="I979">
            <v>0</v>
          </cell>
          <cell r="J979">
            <v>2152.7559761402881</v>
          </cell>
          <cell r="K979">
            <v>0</v>
          </cell>
          <cell r="L979">
            <v>0</v>
          </cell>
          <cell r="M979">
            <v>47387.199999999997</v>
          </cell>
          <cell r="N979">
            <v>34010.025519642259</v>
          </cell>
          <cell r="HC979">
            <v>0.2</v>
          </cell>
        </row>
        <row r="980">
          <cell r="C980" t="str">
            <v>Oliver 2</v>
          </cell>
          <cell r="D980" t="str">
            <v>Minor</v>
          </cell>
          <cell r="H980">
            <v>350</v>
          </cell>
          <cell r="I980">
            <v>0</v>
          </cell>
          <cell r="J980">
            <v>2152.7559761402881</v>
          </cell>
          <cell r="K980">
            <v>0</v>
          </cell>
          <cell r="L980">
            <v>0</v>
          </cell>
          <cell r="M980">
            <v>19303.36</v>
          </cell>
          <cell r="N980">
            <v>12181.241231963559</v>
          </cell>
          <cell r="HC980">
            <v>0.2</v>
          </cell>
        </row>
        <row r="981">
          <cell r="C981" t="str">
            <v>Oliver 2</v>
          </cell>
          <cell r="D981" t="str">
            <v>GBX Oil Changes</v>
          </cell>
          <cell r="H981">
            <v>70</v>
          </cell>
          <cell r="I981">
            <v>600</v>
          </cell>
          <cell r="J981">
            <v>0</v>
          </cell>
          <cell r="K981">
            <v>0</v>
          </cell>
          <cell r="L981">
            <v>0</v>
          </cell>
          <cell r="M981">
            <v>23362.5</v>
          </cell>
          <cell r="N981">
            <v>2664.6465194920283</v>
          </cell>
          <cell r="HC981">
            <v>0.2</v>
          </cell>
        </row>
        <row r="982">
          <cell r="C982" t="str">
            <v>Oliver 2</v>
          </cell>
          <cell r="D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HC982" t="str">
            <v/>
          </cell>
        </row>
        <row r="983">
          <cell r="C983" t="str">
            <v>Oliver 2</v>
          </cell>
          <cell r="D983" t="str">
            <v/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HC983" t="str">
            <v/>
          </cell>
        </row>
        <row r="984">
          <cell r="C984" t="str">
            <v>South Dakota</v>
          </cell>
          <cell r="D984" t="str">
            <v>Major</v>
          </cell>
          <cell r="H984">
            <v>1820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39982.949999999997</v>
          </cell>
          <cell r="N984">
            <v>28695.959032198156</v>
          </cell>
          <cell r="HC984">
            <v>0.2</v>
          </cell>
        </row>
        <row r="985">
          <cell r="C985" t="str">
            <v>South Dakota</v>
          </cell>
          <cell r="D985" t="str">
            <v>Minor</v>
          </cell>
          <cell r="H985">
            <v>560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16287.210000000001</v>
          </cell>
          <cell r="N985">
            <v>10277.922289469252</v>
          </cell>
          <cell r="HC985">
            <v>0.2</v>
          </cell>
        </row>
        <row r="986">
          <cell r="C986" t="str">
            <v>South Dakota</v>
          </cell>
          <cell r="D986" t="str">
            <v/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HC986" t="str">
            <v/>
          </cell>
        </row>
        <row r="987">
          <cell r="C987" t="str">
            <v>South Dakota</v>
          </cell>
          <cell r="D987" t="str">
            <v/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HC987" t="str">
            <v/>
          </cell>
        </row>
        <row r="988">
          <cell r="C988" t="str">
            <v>South Dakota</v>
          </cell>
          <cell r="D988" t="str">
            <v/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HC988" t="str">
            <v/>
          </cell>
        </row>
        <row r="989">
          <cell r="C989" t="str">
            <v>Wessington Springs</v>
          </cell>
          <cell r="D989" t="str">
            <v>Major</v>
          </cell>
          <cell r="H989">
            <v>1120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50348.899999999994</v>
          </cell>
          <cell r="N989">
            <v>36135.652114619901</v>
          </cell>
          <cell r="HC989">
            <v>0.2</v>
          </cell>
        </row>
        <row r="990">
          <cell r="C990" t="str">
            <v>Wessington Springs</v>
          </cell>
          <cell r="D990" t="str">
            <v>Minor</v>
          </cell>
          <cell r="H990">
            <v>350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20509.82</v>
          </cell>
          <cell r="N990">
            <v>12942.568808961281</v>
          </cell>
          <cell r="HC990">
            <v>0.2</v>
          </cell>
        </row>
        <row r="991">
          <cell r="C991" t="str">
            <v>Wessington Springs</v>
          </cell>
          <cell r="D991" t="str">
            <v>GBX Oil Changes</v>
          </cell>
          <cell r="H991">
            <v>70</v>
          </cell>
          <cell r="I991">
            <v>600</v>
          </cell>
          <cell r="J991">
            <v>0</v>
          </cell>
          <cell r="K991">
            <v>0</v>
          </cell>
          <cell r="L991">
            <v>0</v>
          </cell>
          <cell r="M991">
            <v>23362.5</v>
          </cell>
          <cell r="N991">
            <v>2664.6465194920283</v>
          </cell>
          <cell r="HC991">
            <v>0.2</v>
          </cell>
        </row>
        <row r="992">
          <cell r="C992" t="str">
            <v>Wessington Springs</v>
          </cell>
          <cell r="D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HC992" t="str">
            <v/>
          </cell>
        </row>
        <row r="993">
          <cell r="C993" t="str">
            <v>Wessington Springs</v>
          </cell>
          <cell r="D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HC993" t="str">
            <v/>
          </cell>
        </row>
        <row r="994">
          <cell r="C994" t="str">
            <v>Wilton Wind Center 1</v>
          </cell>
          <cell r="D994" t="str">
            <v>Major</v>
          </cell>
          <cell r="H994">
            <v>1120</v>
          </cell>
          <cell r="I994">
            <v>0</v>
          </cell>
          <cell r="J994">
            <v>2220.0296003946723</v>
          </cell>
          <cell r="K994">
            <v>0</v>
          </cell>
          <cell r="L994">
            <v>0</v>
          </cell>
          <cell r="M994">
            <v>48868.049999999996</v>
          </cell>
          <cell r="N994">
            <v>35072.83881713108</v>
          </cell>
          <cell r="HC994">
            <v>0.2</v>
          </cell>
        </row>
        <row r="995">
          <cell r="C995" t="str">
            <v>Wilton Wind Center 1</v>
          </cell>
          <cell r="D995" t="str">
            <v>Minor</v>
          </cell>
          <cell r="H995">
            <v>350</v>
          </cell>
          <cell r="I995">
            <v>0</v>
          </cell>
          <cell r="J995">
            <v>2220.0296003946723</v>
          </cell>
          <cell r="K995">
            <v>0</v>
          </cell>
          <cell r="L995">
            <v>0</v>
          </cell>
          <cell r="M995">
            <v>19906.59</v>
          </cell>
          <cell r="N995">
            <v>12561.90502046242</v>
          </cell>
          <cell r="HC995">
            <v>0.2</v>
          </cell>
        </row>
        <row r="996">
          <cell r="C996" t="str">
            <v>Wilton Wind Center 1</v>
          </cell>
          <cell r="D996" t="str">
            <v>GBX Oil Changes</v>
          </cell>
          <cell r="H996">
            <v>70</v>
          </cell>
          <cell r="I996">
            <v>600</v>
          </cell>
          <cell r="J996">
            <v>0</v>
          </cell>
          <cell r="K996">
            <v>0</v>
          </cell>
          <cell r="L996">
            <v>0</v>
          </cell>
          <cell r="M996">
            <v>23362.5</v>
          </cell>
          <cell r="N996">
            <v>2664.6465194920283</v>
          </cell>
          <cell r="HC996">
            <v>0.2</v>
          </cell>
        </row>
        <row r="997">
          <cell r="C997" t="str">
            <v>Wilton Wind Center 1</v>
          </cell>
          <cell r="D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HC997" t="str">
            <v/>
          </cell>
        </row>
        <row r="998">
          <cell r="C998" t="str">
            <v>Wilton Wind Center 1</v>
          </cell>
          <cell r="D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HC998" t="str">
            <v/>
          </cell>
        </row>
        <row r="999">
          <cell r="C999" t="str">
            <v>Wilton Wind Center 2</v>
          </cell>
          <cell r="D999" t="str">
            <v>Major</v>
          </cell>
          <cell r="H999">
            <v>1120</v>
          </cell>
          <cell r="I999">
            <v>0</v>
          </cell>
          <cell r="J999">
            <v>2220.0296003946723</v>
          </cell>
          <cell r="K999">
            <v>0</v>
          </cell>
          <cell r="L999">
            <v>0</v>
          </cell>
          <cell r="M999">
            <v>48868.049999999996</v>
          </cell>
          <cell r="N999">
            <v>35072.83881713108</v>
          </cell>
          <cell r="HC999">
            <v>0.2</v>
          </cell>
        </row>
        <row r="1000">
          <cell r="C1000" t="str">
            <v>Wilton Wind Center 2</v>
          </cell>
          <cell r="D1000" t="str">
            <v>Minor</v>
          </cell>
          <cell r="H1000">
            <v>350</v>
          </cell>
          <cell r="I1000">
            <v>0</v>
          </cell>
          <cell r="J1000">
            <v>2220.0296003946723</v>
          </cell>
          <cell r="K1000">
            <v>0</v>
          </cell>
          <cell r="L1000">
            <v>0</v>
          </cell>
          <cell r="M1000">
            <v>19906.59</v>
          </cell>
          <cell r="N1000">
            <v>12561.90502046242</v>
          </cell>
          <cell r="HC1000">
            <v>0.2</v>
          </cell>
        </row>
        <row r="1001">
          <cell r="C1001" t="str">
            <v>Wilton Wind Center 2</v>
          </cell>
          <cell r="D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HC1001" t="str">
            <v/>
          </cell>
        </row>
        <row r="1002">
          <cell r="C1002" t="str">
            <v>Wilton Wind Center 2</v>
          </cell>
          <cell r="D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HC1002" t="str">
            <v/>
          </cell>
        </row>
        <row r="1003">
          <cell r="C1003" t="str">
            <v>Wilton Wind Center 2</v>
          </cell>
          <cell r="D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HC1003" t="str">
            <v/>
          </cell>
        </row>
        <row r="1004">
          <cell r="C1004" t="str">
            <v>Wind Power Partners 93 BR</v>
          </cell>
          <cell r="D1004" t="str">
            <v>Major</v>
          </cell>
          <cell r="H1004">
            <v>1680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31390</v>
          </cell>
          <cell r="N1004">
            <v>40419.573178788174</v>
          </cell>
          <cell r="HC1004">
            <v>0</v>
          </cell>
        </row>
        <row r="1005">
          <cell r="C1005" t="str">
            <v>Wind Power Partners 93 BR</v>
          </cell>
          <cell r="D1005" t="str">
            <v>Minor</v>
          </cell>
          <cell r="H1005">
            <v>1120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26913.64</v>
          </cell>
          <cell r="N1005">
            <v>34432.423901680173</v>
          </cell>
          <cell r="HC1005">
            <v>0</v>
          </cell>
        </row>
        <row r="1006">
          <cell r="C1006" t="str">
            <v>Wind Power Partners 93 BR</v>
          </cell>
          <cell r="D1006" t="str">
            <v>GBX Oil Changes</v>
          </cell>
          <cell r="H1006">
            <v>210</v>
          </cell>
          <cell r="I1006">
            <v>1800</v>
          </cell>
          <cell r="J1006">
            <v>0</v>
          </cell>
          <cell r="K1006">
            <v>0</v>
          </cell>
          <cell r="L1006">
            <v>0</v>
          </cell>
          <cell r="M1006">
            <v>29176.399999999998</v>
          </cell>
          <cell r="N1006">
            <v>5260.0814410751736</v>
          </cell>
          <cell r="HC1006">
            <v>0</v>
          </cell>
        </row>
        <row r="1007">
          <cell r="C1007" t="str">
            <v>Wind Power Partners 93 BR</v>
          </cell>
          <cell r="D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HC1007" t="str">
            <v/>
          </cell>
        </row>
        <row r="1008">
          <cell r="C1008" t="str">
            <v>Wind Power Partners 93 BR</v>
          </cell>
          <cell r="D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HC1008" t="str">
            <v/>
          </cell>
        </row>
        <row r="1009">
          <cell r="C1009" t="str">
            <v>Butler Ridge</v>
          </cell>
          <cell r="D1009" t="str">
            <v>Major</v>
          </cell>
          <cell r="H1009">
            <v>1260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53310.6</v>
          </cell>
          <cell r="N1009">
            <v>37691.969518840691</v>
          </cell>
          <cell r="HC1009">
            <v>0.2</v>
          </cell>
        </row>
        <row r="1010">
          <cell r="C1010" t="str">
            <v>Butler Ridge</v>
          </cell>
          <cell r="D1010" t="str">
            <v>Minor</v>
          </cell>
          <cell r="H1010">
            <v>350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21716.28</v>
          </cell>
          <cell r="N1010">
            <v>13499.989082679329</v>
          </cell>
          <cell r="HC1010">
            <v>0.2</v>
          </cell>
        </row>
        <row r="1011">
          <cell r="C1011" t="str">
            <v>Butler Ridge</v>
          </cell>
          <cell r="D1011" t="str">
            <v>GBX Oil Changes</v>
          </cell>
          <cell r="H1011">
            <v>70</v>
          </cell>
          <cell r="I1011">
            <v>600</v>
          </cell>
          <cell r="J1011">
            <v>0</v>
          </cell>
          <cell r="K1011">
            <v>0</v>
          </cell>
          <cell r="L1011">
            <v>0</v>
          </cell>
          <cell r="M1011">
            <v>26700</v>
          </cell>
          <cell r="N1011">
            <v>2999.9975739287397</v>
          </cell>
          <cell r="HC1011">
            <v>0.2</v>
          </cell>
        </row>
        <row r="1012">
          <cell r="C1012" t="str">
            <v>Butler Ridge</v>
          </cell>
          <cell r="D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HC1012" t="str">
            <v/>
          </cell>
        </row>
        <row r="1013">
          <cell r="C1013" t="str">
            <v>Butler Ridge</v>
          </cell>
          <cell r="D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HC1013" t="str">
            <v/>
          </cell>
        </row>
        <row r="1014">
          <cell r="C1014" t="str">
            <v>Cerro Gordo</v>
          </cell>
          <cell r="D1014" t="str">
            <v>Major</v>
          </cell>
          <cell r="H1014">
            <v>910</v>
          </cell>
          <cell r="I1014">
            <v>0</v>
          </cell>
          <cell r="J1014">
            <v>1477.8907543154407</v>
          </cell>
          <cell r="K1014">
            <v>0</v>
          </cell>
          <cell r="L1014">
            <v>0</v>
          </cell>
          <cell r="M1014">
            <v>12227.05</v>
          </cell>
          <cell r="N1014">
            <v>33210.389809720858</v>
          </cell>
          <cell r="HC1014">
            <v>0.1111111111111111</v>
          </cell>
        </row>
        <row r="1015">
          <cell r="C1015" t="str">
            <v>Cerro Gordo</v>
          </cell>
          <cell r="D1015" t="str">
            <v>Minor</v>
          </cell>
          <cell r="H1015">
            <v>770</v>
          </cell>
          <cell r="I1015">
            <v>0</v>
          </cell>
          <cell r="J1015">
            <v>1477.8907543154407</v>
          </cell>
          <cell r="K1015">
            <v>0</v>
          </cell>
          <cell r="L1015">
            <v>0</v>
          </cell>
          <cell r="M1015">
            <v>12227.05</v>
          </cell>
          <cell r="N1015">
            <v>23249.981197947731</v>
          </cell>
          <cell r="HC1015">
            <v>0</v>
          </cell>
        </row>
        <row r="1016">
          <cell r="C1016" t="str">
            <v>Cerro Gordo</v>
          </cell>
          <cell r="D1016" t="str">
            <v>GBX Oil Changes</v>
          </cell>
          <cell r="H1016">
            <v>140</v>
          </cell>
          <cell r="I1016">
            <v>1200</v>
          </cell>
          <cell r="J1016">
            <v>0</v>
          </cell>
          <cell r="K1016">
            <v>0</v>
          </cell>
          <cell r="L1016">
            <v>0</v>
          </cell>
          <cell r="M1016">
            <v>23804.95</v>
          </cell>
          <cell r="N1016">
            <v>1329.5443793547822</v>
          </cell>
          <cell r="HC1016">
            <v>0</v>
          </cell>
        </row>
        <row r="1017">
          <cell r="C1017" t="str">
            <v>Cerro Gordo</v>
          </cell>
          <cell r="D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HC1017" t="str">
            <v/>
          </cell>
        </row>
        <row r="1018">
          <cell r="C1018" t="str">
            <v>Cerro Gordo</v>
          </cell>
          <cell r="D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HC1018" t="str">
            <v/>
          </cell>
        </row>
        <row r="1019">
          <cell r="C1019" t="str">
            <v>Crystal Lake 1</v>
          </cell>
          <cell r="D1019" t="str">
            <v>Major</v>
          </cell>
          <cell r="H1019">
            <v>3150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148085</v>
          </cell>
          <cell r="N1019">
            <v>104699.91533011301</v>
          </cell>
          <cell r="HC1019">
            <v>0.2</v>
          </cell>
        </row>
        <row r="1020">
          <cell r="C1020" t="str">
            <v>Crystal Lake 1</v>
          </cell>
          <cell r="D1020" t="str">
            <v>Minor</v>
          </cell>
          <cell r="H1020">
            <v>1120</v>
          </cell>
          <cell r="I1020">
            <v>0</v>
          </cell>
          <cell r="J1020">
            <v>5374.1481975106944</v>
          </cell>
          <cell r="K1020">
            <v>0</v>
          </cell>
          <cell r="L1020">
            <v>0</v>
          </cell>
          <cell r="M1020">
            <v>60323</v>
          </cell>
          <cell r="N1020">
            <v>37499.969674109248</v>
          </cell>
          <cell r="HC1020">
            <v>0.2</v>
          </cell>
        </row>
        <row r="1021">
          <cell r="C1021" t="str">
            <v>Crystal Lake 1</v>
          </cell>
          <cell r="D1021" t="str">
            <v>GBX Oil Changes</v>
          </cell>
          <cell r="H1021">
            <v>210</v>
          </cell>
          <cell r="I1021">
            <v>1800</v>
          </cell>
          <cell r="J1021">
            <v>5374.1481975106944</v>
          </cell>
          <cell r="K1021">
            <v>0</v>
          </cell>
          <cell r="L1021">
            <v>0</v>
          </cell>
          <cell r="M1021">
            <v>66750</v>
          </cell>
          <cell r="N1021">
            <v>7499.9939348218486</v>
          </cell>
          <cell r="HC1021">
            <v>0.2</v>
          </cell>
        </row>
        <row r="1022">
          <cell r="C1022" t="str">
            <v>Crystal Lake 1</v>
          </cell>
          <cell r="D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HC1022" t="str">
            <v/>
          </cell>
        </row>
        <row r="1023">
          <cell r="C1023" t="str">
            <v>Crystal Lake 1</v>
          </cell>
          <cell r="D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HC1023" t="str">
            <v/>
          </cell>
        </row>
        <row r="1024">
          <cell r="C1024" t="str">
            <v>Crystal Lake 2</v>
          </cell>
          <cell r="D1024" t="str">
            <v>Major</v>
          </cell>
          <cell r="H1024">
            <v>3500</v>
          </cell>
          <cell r="I1024">
            <v>0</v>
          </cell>
          <cell r="J1024">
            <v>7165.530930014259</v>
          </cell>
          <cell r="K1024">
            <v>0</v>
          </cell>
          <cell r="L1024">
            <v>0</v>
          </cell>
          <cell r="M1024">
            <v>101692</v>
          </cell>
          <cell r="N1024">
            <v>100757.49427588948</v>
          </cell>
          <cell r="HC1024">
            <v>0.1111111111111111</v>
          </cell>
        </row>
        <row r="1025">
          <cell r="C1025" t="str">
            <v>Crystal Lake 2</v>
          </cell>
          <cell r="D1025" t="str">
            <v>Minor</v>
          </cell>
          <cell r="H1025">
            <v>1120</v>
          </cell>
          <cell r="I1025">
            <v>0</v>
          </cell>
          <cell r="J1025">
            <v>7165.530930014259</v>
          </cell>
          <cell r="K1025">
            <v>0</v>
          </cell>
          <cell r="L1025">
            <v>0</v>
          </cell>
          <cell r="M1025">
            <v>34000</v>
          </cell>
          <cell r="N1025">
            <v>32727.246261040797</v>
          </cell>
          <cell r="HC1025">
            <v>0</v>
          </cell>
        </row>
        <row r="1026">
          <cell r="C1026" t="str">
            <v>Crystal Lake 2</v>
          </cell>
          <cell r="D1026" t="str">
            <v>GBX Oil Changes</v>
          </cell>
          <cell r="H1026">
            <v>210</v>
          </cell>
          <cell r="I1026">
            <v>1800</v>
          </cell>
          <cell r="J1026">
            <v>0</v>
          </cell>
          <cell r="K1026">
            <v>0</v>
          </cell>
          <cell r="L1026">
            <v>0</v>
          </cell>
          <cell r="M1026">
            <v>85150</v>
          </cell>
          <cell r="N1026">
            <v>2727.2705217533994</v>
          </cell>
          <cell r="HC1026">
            <v>0</v>
          </cell>
        </row>
        <row r="1027">
          <cell r="C1027" t="str">
            <v>Crystal Lake 2</v>
          </cell>
          <cell r="D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HC1027" t="str">
            <v/>
          </cell>
        </row>
        <row r="1028">
          <cell r="C1028" t="str">
            <v>Crystal Lake 2</v>
          </cell>
          <cell r="D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HC1028" t="str">
            <v/>
          </cell>
        </row>
        <row r="1029">
          <cell r="C1029" t="str">
            <v>Crystal Lake 3</v>
          </cell>
          <cell r="D1029" t="str">
            <v>Major</v>
          </cell>
          <cell r="H1029">
            <v>1400</v>
          </cell>
          <cell r="I1029">
            <v>0</v>
          </cell>
          <cell r="J1029">
            <v>2364.625206904705</v>
          </cell>
          <cell r="K1029">
            <v>0</v>
          </cell>
          <cell r="L1029">
            <v>0</v>
          </cell>
          <cell r="M1029">
            <v>65157.399999999994</v>
          </cell>
          <cell r="N1029">
            <v>46067.962745249723</v>
          </cell>
          <cell r="HC1029">
            <v>0.2</v>
          </cell>
        </row>
        <row r="1030">
          <cell r="C1030" t="str">
            <v>Crystal Lake 3</v>
          </cell>
          <cell r="D1030" t="str">
            <v>Minor</v>
          </cell>
          <cell r="H1030">
            <v>560</v>
          </cell>
          <cell r="I1030">
            <v>0</v>
          </cell>
          <cell r="J1030">
            <v>2364.625206904705</v>
          </cell>
          <cell r="K1030">
            <v>0</v>
          </cell>
          <cell r="L1030">
            <v>0</v>
          </cell>
          <cell r="M1030">
            <v>26542.120000000003</v>
          </cell>
          <cell r="N1030">
            <v>16499.986656608067</v>
          </cell>
          <cell r="HC1030">
            <v>0.2</v>
          </cell>
        </row>
        <row r="1031">
          <cell r="C1031" t="str">
            <v>Crystal Lake 3</v>
          </cell>
          <cell r="D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HC1031" t="str">
            <v/>
          </cell>
        </row>
        <row r="1032">
          <cell r="C1032" t="str">
            <v>Crystal Lake 3</v>
          </cell>
          <cell r="D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HC1032" t="str">
            <v/>
          </cell>
        </row>
        <row r="1033">
          <cell r="C1033" t="str">
            <v>Crystal Lake 3</v>
          </cell>
          <cell r="D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HC1033" t="str">
            <v/>
          </cell>
        </row>
        <row r="1034">
          <cell r="C1034" t="str">
            <v>Hancock County</v>
          </cell>
          <cell r="D1034" t="str">
            <v>Major</v>
          </cell>
          <cell r="H1034">
            <v>2660</v>
          </cell>
          <cell r="I1034">
            <v>0</v>
          </cell>
          <cell r="J1034">
            <v>3475.9990541499169</v>
          </cell>
          <cell r="K1034">
            <v>0</v>
          </cell>
          <cell r="L1034">
            <v>0</v>
          </cell>
          <cell r="M1034">
            <v>35044.92</v>
          </cell>
          <cell r="N1034">
            <v>93893.030130150655</v>
          </cell>
          <cell r="HC1034">
            <v>0.1111111111111111</v>
          </cell>
        </row>
        <row r="1035">
          <cell r="C1035" t="str">
            <v>Hancock County</v>
          </cell>
          <cell r="D1035" t="str">
            <v>Mini-Minor</v>
          </cell>
          <cell r="H1035">
            <v>3640</v>
          </cell>
          <cell r="I1035">
            <v>0</v>
          </cell>
          <cell r="J1035">
            <v>3475.9990541499169</v>
          </cell>
          <cell r="K1035">
            <v>0</v>
          </cell>
          <cell r="L1035">
            <v>0</v>
          </cell>
          <cell r="M1035">
            <v>10186.84</v>
          </cell>
          <cell r="N1035">
            <v>22351.345561029986</v>
          </cell>
          <cell r="HC1035">
            <v>0</v>
          </cell>
        </row>
        <row r="1036">
          <cell r="C1036" t="str">
            <v>Hancock County</v>
          </cell>
          <cell r="D1036" t="str">
            <v>GBX Oil Changes (HC)</v>
          </cell>
          <cell r="H1036">
            <v>350</v>
          </cell>
          <cell r="I1036">
            <v>3000</v>
          </cell>
          <cell r="J1036">
            <v>0</v>
          </cell>
          <cell r="K1036">
            <v>0</v>
          </cell>
          <cell r="L1036">
            <v>0</v>
          </cell>
          <cell r="M1036">
            <v>40920.15</v>
          </cell>
          <cell r="N1036">
            <v>10090.900930487578</v>
          </cell>
          <cell r="HC1036">
            <v>0</v>
          </cell>
        </row>
        <row r="1037">
          <cell r="C1037" t="str">
            <v>Hancock County</v>
          </cell>
          <cell r="D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HC1037" t="str">
            <v/>
          </cell>
        </row>
        <row r="1038">
          <cell r="C1038" t="str">
            <v>Hancock County</v>
          </cell>
          <cell r="D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HC1038" t="str">
            <v/>
          </cell>
        </row>
        <row r="1039">
          <cell r="C1039" t="str">
            <v>Lee DeKalb</v>
          </cell>
          <cell r="D1039" t="str">
            <v>Major</v>
          </cell>
          <cell r="H1039">
            <v>3570</v>
          </cell>
          <cell r="I1039">
            <v>0</v>
          </cell>
          <cell r="J1039">
            <v>7792.514886390506</v>
          </cell>
          <cell r="K1039">
            <v>0</v>
          </cell>
          <cell r="L1039">
            <v>0</v>
          </cell>
          <cell r="M1039">
            <v>214723.25</v>
          </cell>
          <cell r="N1039">
            <v>151814.87722866389</v>
          </cell>
          <cell r="HC1039">
            <v>0.2</v>
          </cell>
        </row>
        <row r="1040">
          <cell r="C1040" t="str">
            <v>Lee DeKalb</v>
          </cell>
          <cell r="D1040" t="str">
            <v>Minor</v>
          </cell>
          <cell r="H1040">
            <v>1400</v>
          </cell>
          <cell r="I1040">
            <v>0</v>
          </cell>
          <cell r="J1040">
            <v>7792.514886390506</v>
          </cell>
          <cell r="K1040">
            <v>0</v>
          </cell>
          <cell r="L1040">
            <v>0</v>
          </cell>
          <cell r="M1040">
            <v>87468.35</v>
          </cell>
          <cell r="N1040">
            <v>54374.956027458407</v>
          </cell>
          <cell r="HC1040">
            <v>0.2</v>
          </cell>
        </row>
        <row r="1041">
          <cell r="C1041" t="str">
            <v>Lee DeKalb</v>
          </cell>
          <cell r="D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HC1041" t="str">
            <v/>
          </cell>
        </row>
        <row r="1042">
          <cell r="C1042" t="str">
            <v>Lee DeKalb</v>
          </cell>
          <cell r="D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HC1042" t="str">
            <v/>
          </cell>
        </row>
        <row r="1043">
          <cell r="C1043" t="str">
            <v>Lee DeKalb</v>
          </cell>
          <cell r="D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HC1043" t="str">
            <v/>
          </cell>
        </row>
        <row r="1044">
          <cell r="C1044" t="str">
            <v>Montfort</v>
          </cell>
          <cell r="D1044" t="str">
            <v>Major</v>
          </cell>
          <cell r="H1044">
            <v>1080</v>
          </cell>
          <cell r="I1044">
            <v>0</v>
          </cell>
          <cell r="J1044">
            <v>3024.8296395021389</v>
          </cell>
          <cell r="K1044">
            <v>12018</v>
          </cell>
          <cell r="L1044">
            <v>0</v>
          </cell>
          <cell r="M1044">
            <v>29617</v>
          </cell>
          <cell r="N1044">
            <v>22209.072948811852</v>
          </cell>
          <cell r="HC1044">
            <v>0.33333333333333331</v>
          </cell>
        </row>
        <row r="1045">
          <cell r="C1045" t="str">
            <v>Montfort</v>
          </cell>
          <cell r="D1045" t="str">
            <v>Minor</v>
          </cell>
          <cell r="H1045">
            <v>210</v>
          </cell>
          <cell r="I1045">
            <v>0</v>
          </cell>
          <cell r="J1045">
            <v>1074.8296395021389</v>
          </cell>
          <cell r="K1045">
            <v>0</v>
          </cell>
          <cell r="L1045">
            <v>0</v>
          </cell>
          <cell r="M1045">
            <v>12064.6</v>
          </cell>
          <cell r="N1045">
            <v>7499.9939348218486</v>
          </cell>
          <cell r="HC1045">
            <v>0.2</v>
          </cell>
        </row>
        <row r="1046">
          <cell r="C1046" t="str">
            <v>Montfort</v>
          </cell>
          <cell r="D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HC1046" t="str">
            <v/>
          </cell>
        </row>
        <row r="1047">
          <cell r="C1047" t="str">
            <v>Montfort</v>
          </cell>
          <cell r="D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HC1047" t="str">
            <v/>
          </cell>
        </row>
        <row r="1048">
          <cell r="C1048" t="str">
            <v>Montfort</v>
          </cell>
          <cell r="D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HC1048" t="str">
            <v/>
          </cell>
        </row>
        <row r="1049">
          <cell r="C1049" t="str">
            <v>Mower</v>
          </cell>
          <cell r="D1049" t="str">
            <v>Major</v>
          </cell>
          <cell r="H1049">
            <v>4450</v>
          </cell>
          <cell r="I1049">
            <v>0</v>
          </cell>
          <cell r="J1049">
            <v>9686.710089784101</v>
          </cell>
          <cell r="K1049">
            <v>63816</v>
          </cell>
          <cell r="L1049">
            <v>4400</v>
          </cell>
          <cell r="M1049">
            <v>142176.49</v>
          </cell>
          <cell r="N1049">
            <v>124194.97532220776</v>
          </cell>
          <cell r="HC1049">
            <v>0.25925925925925924</v>
          </cell>
        </row>
        <row r="1050">
          <cell r="C1050" t="str">
            <v>Mower</v>
          </cell>
          <cell r="D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HC1050" t="str">
            <v/>
          </cell>
        </row>
        <row r="1051">
          <cell r="C1051" t="str">
            <v>Mower</v>
          </cell>
          <cell r="D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HC1051" t="str">
            <v/>
          </cell>
        </row>
        <row r="1052">
          <cell r="C1052" t="str">
            <v>Mower</v>
          </cell>
          <cell r="D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HC1052" t="str">
            <v/>
          </cell>
        </row>
        <row r="1053">
          <cell r="C1053" t="str">
            <v>Mower</v>
          </cell>
          <cell r="D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HC1053" t="str">
            <v/>
          </cell>
        </row>
        <row r="1054">
          <cell r="C1054" t="str">
            <v>Story County 1</v>
          </cell>
          <cell r="D1054" t="str">
            <v>Major</v>
          </cell>
          <cell r="H1054">
            <v>2520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148085</v>
          </cell>
          <cell r="N1054">
            <v>104699.91533011301</v>
          </cell>
          <cell r="HC1054">
            <v>0.2</v>
          </cell>
        </row>
        <row r="1055">
          <cell r="C1055" t="str">
            <v>Story County 1</v>
          </cell>
          <cell r="D1055" t="str">
            <v>Minor</v>
          </cell>
          <cell r="H1055">
            <v>1050</v>
          </cell>
          <cell r="I1055">
            <v>0</v>
          </cell>
          <cell r="J1055">
            <v>5374.1481975106944</v>
          </cell>
          <cell r="K1055">
            <v>0</v>
          </cell>
          <cell r="L1055">
            <v>0</v>
          </cell>
          <cell r="M1055">
            <v>60323</v>
          </cell>
          <cell r="N1055">
            <v>37499.969674109248</v>
          </cell>
          <cell r="HC1055">
            <v>0.2</v>
          </cell>
        </row>
        <row r="1056">
          <cell r="C1056" t="str">
            <v>Story County 1</v>
          </cell>
          <cell r="D1056" t="str">
            <v>GBX Oil Changes</v>
          </cell>
          <cell r="H1056">
            <v>210</v>
          </cell>
          <cell r="I1056">
            <v>1800</v>
          </cell>
          <cell r="J1056">
            <v>5374.1481975106944</v>
          </cell>
          <cell r="K1056">
            <v>0</v>
          </cell>
          <cell r="L1056">
            <v>0</v>
          </cell>
          <cell r="M1056">
            <v>66750</v>
          </cell>
          <cell r="N1056">
            <v>7499.9939348218486</v>
          </cell>
          <cell r="HC1056">
            <v>0.2</v>
          </cell>
        </row>
        <row r="1057">
          <cell r="C1057" t="str">
            <v>Story County 1</v>
          </cell>
          <cell r="D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HC1057" t="str">
            <v/>
          </cell>
        </row>
        <row r="1058">
          <cell r="C1058" t="str">
            <v>Story County 1</v>
          </cell>
          <cell r="D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HC1058" t="str">
            <v/>
          </cell>
        </row>
        <row r="1059">
          <cell r="C1059" t="str">
            <v>Story County 2</v>
          </cell>
          <cell r="D1059" t="str">
            <v>Major</v>
          </cell>
          <cell r="H1059">
            <v>2520</v>
          </cell>
          <cell r="I1059">
            <v>0</v>
          </cell>
          <cell r="J1059">
            <v>5374.1481975106944</v>
          </cell>
          <cell r="K1059">
            <v>0</v>
          </cell>
          <cell r="L1059">
            <v>0</v>
          </cell>
          <cell r="M1059">
            <v>148085</v>
          </cell>
          <cell r="N1059">
            <v>104699.91533011301</v>
          </cell>
          <cell r="HC1059">
            <v>0.2</v>
          </cell>
        </row>
        <row r="1060">
          <cell r="C1060" t="str">
            <v>Story County 2</v>
          </cell>
          <cell r="D1060" t="str">
            <v>Minor</v>
          </cell>
          <cell r="H1060">
            <v>1050</v>
          </cell>
          <cell r="I1060">
            <v>0</v>
          </cell>
          <cell r="J1060">
            <v>5374.1481975106944</v>
          </cell>
          <cell r="K1060">
            <v>0</v>
          </cell>
          <cell r="L1060">
            <v>0</v>
          </cell>
          <cell r="M1060">
            <v>60323</v>
          </cell>
          <cell r="N1060">
            <v>37499.969674109248</v>
          </cell>
          <cell r="HC1060">
            <v>0.2</v>
          </cell>
        </row>
        <row r="1061">
          <cell r="C1061" t="str">
            <v>Story County 2</v>
          </cell>
          <cell r="D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HC1061" t="str">
            <v/>
          </cell>
        </row>
        <row r="1062">
          <cell r="C1062" t="str">
            <v>Story County 2</v>
          </cell>
          <cell r="D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HC1062" t="str">
            <v/>
          </cell>
        </row>
        <row r="1063">
          <cell r="C1063" t="str">
            <v>Story County 2</v>
          </cell>
          <cell r="D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HC1063" t="str">
            <v/>
          </cell>
        </row>
        <row r="1064">
          <cell r="C1064" t="str">
            <v>Green Mountain</v>
          </cell>
          <cell r="D1064" t="str">
            <v>Major</v>
          </cell>
          <cell r="H1064">
            <v>280</v>
          </cell>
          <cell r="I1064">
            <v>0</v>
          </cell>
          <cell r="J1064">
            <v>372.60760836074144</v>
          </cell>
          <cell r="K1064">
            <v>0</v>
          </cell>
          <cell r="L1064">
            <v>0</v>
          </cell>
          <cell r="M1064">
            <v>3552</v>
          </cell>
          <cell r="N1064">
            <v>10049.840357632291</v>
          </cell>
          <cell r="HC1064">
            <v>0.1111111111111111</v>
          </cell>
        </row>
        <row r="1065">
          <cell r="C1065" t="str">
            <v>Green Mountain</v>
          </cell>
          <cell r="D1065" t="str">
            <v>Minor</v>
          </cell>
          <cell r="H1065">
            <v>140</v>
          </cell>
          <cell r="I1065">
            <v>0</v>
          </cell>
          <cell r="J1065">
            <v>372.60760836074144</v>
          </cell>
          <cell r="K1065">
            <v>0</v>
          </cell>
          <cell r="L1065">
            <v>0</v>
          </cell>
          <cell r="M1065">
            <v>3552</v>
          </cell>
          <cell r="N1065">
            <v>5049.3898559974323</v>
          </cell>
          <cell r="HC1065">
            <v>0.1111111111111111</v>
          </cell>
        </row>
        <row r="1066">
          <cell r="C1066" t="str">
            <v>Green Mountain</v>
          </cell>
          <cell r="D1066" t="str">
            <v>GBX Oil Changes</v>
          </cell>
          <cell r="H1066">
            <v>70</v>
          </cell>
          <cell r="I1066">
            <v>600</v>
          </cell>
          <cell r="J1066">
            <v>0</v>
          </cell>
          <cell r="K1066">
            <v>0</v>
          </cell>
          <cell r="L1066">
            <v>0</v>
          </cell>
          <cell r="M1066">
            <v>6730</v>
          </cell>
          <cell r="N1066">
            <v>545.45410435067993</v>
          </cell>
          <cell r="HC1066">
            <v>0</v>
          </cell>
        </row>
        <row r="1067">
          <cell r="C1067" t="str">
            <v>Green Mountain</v>
          </cell>
          <cell r="D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HC1067" t="str">
            <v/>
          </cell>
        </row>
        <row r="1068">
          <cell r="C1068" t="str">
            <v>Green Mountain</v>
          </cell>
          <cell r="D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HC1068" t="str">
            <v/>
          </cell>
        </row>
        <row r="1069">
          <cell r="C1069" t="str">
            <v>Meyersdale</v>
          </cell>
          <cell r="D1069" t="str">
            <v>Major</v>
          </cell>
          <cell r="H1069">
            <v>980</v>
          </cell>
          <cell r="I1069">
            <v>0</v>
          </cell>
          <cell r="J1069">
            <v>1074.8296395021389</v>
          </cell>
          <cell r="K1069">
            <v>0</v>
          </cell>
          <cell r="L1069">
            <v>0</v>
          </cell>
          <cell r="M1069">
            <v>26834</v>
          </cell>
          <cell r="N1069">
            <v>28145.431784495086</v>
          </cell>
          <cell r="HC1069">
            <v>0</v>
          </cell>
        </row>
        <row r="1070">
          <cell r="C1070" t="str">
            <v>Meyersdale</v>
          </cell>
          <cell r="D1070" t="str">
            <v>Minor</v>
          </cell>
          <cell r="H1070">
            <v>700</v>
          </cell>
          <cell r="I1070">
            <v>0</v>
          </cell>
          <cell r="J1070">
            <v>1074.8296395021389</v>
          </cell>
          <cell r="K1070">
            <v>0</v>
          </cell>
          <cell r="L1070">
            <v>0</v>
          </cell>
          <cell r="M1070">
            <v>32564.2</v>
          </cell>
          <cell r="N1070">
            <v>21293.164598589668</v>
          </cell>
          <cell r="HC1070">
            <v>0</v>
          </cell>
        </row>
        <row r="1071">
          <cell r="C1071" t="str">
            <v>Meyersdale</v>
          </cell>
          <cell r="D1071" t="str">
            <v>GBX Oil Changes</v>
          </cell>
          <cell r="H1071">
            <v>210</v>
          </cell>
          <cell r="I1071">
            <v>1800</v>
          </cell>
          <cell r="J1071">
            <v>0</v>
          </cell>
          <cell r="K1071">
            <v>0</v>
          </cell>
          <cell r="L1071">
            <v>0</v>
          </cell>
          <cell r="M1071">
            <v>19660</v>
          </cell>
          <cell r="N1071">
            <v>1363.6352608766997</v>
          </cell>
          <cell r="HC1071">
            <v>0</v>
          </cell>
        </row>
        <row r="1072">
          <cell r="C1072" t="str">
            <v>Meyersdale</v>
          </cell>
          <cell r="D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HC1072" t="str">
            <v/>
          </cell>
        </row>
        <row r="1073">
          <cell r="C1073" t="str">
            <v>Meyersdale</v>
          </cell>
          <cell r="D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HC1073" t="str">
            <v/>
          </cell>
        </row>
        <row r="1074">
          <cell r="C1074" t="str">
            <v>Mill Run</v>
          </cell>
          <cell r="D1074" t="str">
            <v>Major</v>
          </cell>
          <cell r="H1074">
            <v>420</v>
          </cell>
          <cell r="I1074">
            <v>0</v>
          </cell>
          <cell r="J1074">
            <v>537.41481975106944</v>
          </cell>
          <cell r="K1074">
            <v>0</v>
          </cell>
          <cell r="L1074">
            <v>0</v>
          </cell>
          <cell r="M1074">
            <v>14808.5</v>
          </cell>
          <cell r="N1074">
            <v>10469.991533011304</v>
          </cell>
          <cell r="HC1074">
            <v>0.2</v>
          </cell>
        </row>
        <row r="1075">
          <cell r="C1075" t="str">
            <v>Mill Run</v>
          </cell>
          <cell r="D1075" t="str">
            <v>Minor</v>
          </cell>
          <cell r="H1075">
            <v>140</v>
          </cell>
          <cell r="I1075">
            <v>0</v>
          </cell>
          <cell r="J1075">
            <v>537.41481975106944</v>
          </cell>
          <cell r="K1075">
            <v>0</v>
          </cell>
          <cell r="L1075">
            <v>0</v>
          </cell>
          <cell r="M1075">
            <v>6032.3</v>
          </cell>
          <cell r="N1075">
            <v>3749.9969674109243</v>
          </cell>
          <cell r="HC1075">
            <v>0.2</v>
          </cell>
        </row>
        <row r="1076">
          <cell r="C1076" t="str">
            <v>Mill Run</v>
          </cell>
          <cell r="D1076" t="str">
            <v>GBX Oil Changes</v>
          </cell>
          <cell r="H1076">
            <v>70</v>
          </cell>
          <cell r="I1076">
            <v>600</v>
          </cell>
          <cell r="J1076">
            <v>0</v>
          </cell>
          <cell r="K1076">
            <v>0</v>
          </cell>
          <cell r="L1076">
            <v>0</v>
          </cell>
          <cell r="M1076">
            <v>6675</v>
          </cell>
          <cell r="N1076">
            <v>749.99939348218493</v>
          </cell>
          <cell r="HC1076">
            <v>0.2</v>
          </cell>
        </row>
        <row r="1077">
          <cell r="C1077" t="str">
            <v>Mill Run</v>
          </cell>
          <cell r="D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HC1077" t="str">
            <v/>
          </cell>
        </row>
        <row r="1078">
          <cell r="C1078" t="str">
            <v>Mill Run</v>
          </cell>
          <cell r="D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HC1078" t="str">
            <v/>
          </cell>
        </row>
        <row r="1079">
          <cell r="C1079" t="str">
            <v>Mountaineer</v>
          </cell>
          <cell r="D1079" t="str">
            <v>Major</v>
          </cell>
          <cell r="H1079">
            <v>2100</v>
          </cell>
          <cell r="I1079">
            <v>0</v>
          </cell>
          <cell r="J1079">
            <v>2364.625206904705</v>
          </cell>
          <cell r="K1079">
            <v>0</v>
          </cell>
          <cell r="L1079">
            <v>0</v>
          </cell>
          <cell r="M1079">
            <v>59034.8</v>
          </cell>
          <cell r="N1079">
            <v>61919.949925889188</v>
          </cell>
          <cell r="HC1079">
            <v>0</v>
          </cell>
        </row>
        <row r="1080">
          <cell r="C1080" t="str">
            <v>Mountaineer</v>
          </cell>
          <cell r="D1080" t="str">
            <v>Minor</v>
          </cell>
          <cell r="H1080">
            <v>1540</v>
          </cell>
          <cell r="I1080">
            <v>0</v>
          </cell>
          <cell r="J1080">
            <v>2364.625206904705</v>
          </cell>
          <cell r="K1080">
            <v>0</v>
          </cell>
          <cell r="L1080">
            <v>0</v>
          </cell>
          <cell r="M1080">
            <v>71641.240000000005</v>
          </cell>
          <cell r="N1080">
            <v>46844.962116897274</v>
          </cell>
          <cell r="HC1080">
            <v>0</v>
          </cell>
        </row>
        <row r="1081">
          <cell r="C1081" t="str">
            <v>Mountaineer</v>
          </cell>
          <cell r="D1081" t="str">
            <v>GBX Oil Changes</v>
          </cell>
          <cell r="H1081">
            <v>140</v>
          </cell>
          <cell r="I1081">
            <v>1200</v>
          </cell>
          <cell r="J1081">
            <v>0</v>
          </cell>
          <cell r="K1081">
            <v>0</v>
          </cell>
          <cell r="L1081">
            <v>0</v>
          </cell>
          <cell r="M1081">
            <v>43252</v>
          </cell>
          <cell r="N1081">
            <v>2999.9975739287397</v>
          </cell>
          <cell r="HC1081">
            <v>0</v>
          </cell>
        </row>
        <row r="1082">
          <cell r="C1082" t="str">
            <v>Mountaineer</v>
          </cell>
          <cell r="D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HC1082" t="str">
            <v/>
          </cell>
        </row>
        <row r="1083">
          <cell r="C1083" t="str">
            <v>Mountaineer</v>
          </cell>
          <cell r="D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HC1083" t="str">
            <v/>
          </cell>
        </row>
        <row r="1084">
          <cell r="C1084" t="str">
            <v>Somerset</v>
          </cell>
          <cell r="D1084" t="str">
            <v>Major</v>
          </cell>
          <cell r="H1084">
            <v>280</v>
          </cell>
          <cell r="I1084">
            <v>0</v>
          </cell>
          <cell r="J1084">
            <v>322.44889185064164</v>
          </cell>
          <cell r="K1084">
            <v>0</v>
          </cell>
          <cell r="L1084">
            <v>0</v>
          </cell>
          <cell r="M1084">
            <v>8885.0999999999985</v>
          </cell>
          <cell r="N1084">
            <v>6281.9949198067807</v>
          </cell>
          <cell r="HC1084">
            <v>0.2</v>
          </cell>
        </row>
        <row r="1085">
          <cell r="C1085" t="str">
            <v>Somerset</v>
          </cell>
          <cell r="D1085" t="str">
            <v>Minor</v>
          </cell>
          <cell r="H1085">
            <v>70</v>
          </cell>
          <cell r="I1085">
            <v>0</v>
          </cell>
          <cell r="J1085">
            <v>322.44889185064164</v>
          </cell>
          <cell r="K1085">
            <v>0</v>
          </cell>
          <cell r="L1085">
            <v>0</v>
          </cell>
          <cell r="M1085">
            <v>3619.38</v>
          </cell>
          <cell r="N1085">
            <v>2249.9981804465547</v>
          </cell>
          <cell r="HC1085">
            <v>0.2</v>
          </cell>
        </row>
        <row r="1086">
          <cell r="C1086" t="str">
            <v>Somerset</v>
          </cell>
          <cell r="D1086" t="str">
            <v>GBX Oil Changes</v>
          </cell>
          <cell r="H1086">
            <v>70</v>
          </cell>
          <cell r="I1086">
            <v>600</v>
          </cell>
          <cell r="J1086">
            <v>0</v>
          </cell>
          <cell r="K1086">
            <v>0</v>
          </cell>
          <cell r="L1086">
            <v>0</v>
          </cell>
          <cell r="M1086">
            <v>3337.5</v>
          </cell>
          <cell r="N1086">
            <v>374.99969674109246</v>
          </cell>
          <cell r="HC1086">
            <v>0.2</v>
          </cell>
        </row>
        <row r="1087">
          <cell r="C1087" t="str">
            <v>Somerset</v>
          </cell>
          <cell r="D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HC1087" t="str">
            <v/>
          </cell>
        </row>
        <row r="1088">
          <cell r="C1088" t="str">
            <v>Somerset</v>
          </cell>
          <cell r="D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HC1088" t="str">
            <v/>
          </cell>
        </row>
        <row r="1089">
          <cell r="C1089" t="str">
            <v>Waymart</v>
          </cell>
          <cell r="D1089" t="str">
            <v>Major</v>
          </cell>
          <cell r="H1089">
            <v>1270</v>
          </cell>
          <cell r="I1089">
            <v>0</v>
          </cell>
          <cell r="J1089">
            <v>2960.8837249295984</v>
          </cell>
          <cell r="K1089">
            <v>11468</v>
          </cell>
          <cell r="L1089">
            <v>1100</v>
          </cell>
          <cell r="M1089">
            <v>63676.549999999996</v>
          </cell>
          <cell r="N1089">
            <v>47749.506839945483</v>
          </cell>
          <cell r="HC1089">
            <v>0.33333333333333331</v>
          </cell>
        </row>
        <row r="1090">
          <cell r="C1090" t="str">
            <v>Waymart</v>
          </cell>
          <cell r="D1090" t="str">
            <v>Minor</v>
          </cell>
          <cell r="H1090">
            <v>720</v>
          </cell>
          <cell r="I1090">
            <v>0</v>
          </cell>
          <cell r="J1090">
            <v>3610.8837249295984</v>
          </cell>
          <cell r="K1090">
            <v>4318</v>
          </cell>
          <cell r="L1090">
            <v>0</v>
          </cell>
          <cell r="M1090">
            <v>25938.89</v>
          </cell>
          <cell r="N1090">
            <v>17102.258896828607</v>
          </cell>
          <cell r="HC1090">
            <v>0.33333333333333331</v>
          </cell>
        </row>
        <row r="1091">
          <cell r="C1091" t="str">
            <v>Waymart</v>
          </cell>
          <cell r="D1091" t="str">
            <v>GBX Oil Changes</v>
          </cell>
          <cell r="H1091">
            <v>290</v>
          </cell>
          <cell r="I1091">
            <v>1200</v>
          </cell>
          <cell r="J1091">
            <v>650</v>
          </cell>
          <cell r="K1091">
            <v>2194</v>
          </cell>
          <cell r="L1091">
            <v>0</v>
          </cell>
          <cell r="M1091">
            <v>26700</v>
          </cell>
          <cell r="N1091">
            <v>3181.8156087122993</v>
          </cell>
          <cell r="HC1091">
            <v>0.33333333333333331</v>
          </cell>
        </row>
        <row r="1092">
          <cell r="C1092" t="str">
            <v>Waymart</v>
          </cell>
          <cell r="D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HC1092" t="str">
            <v/>
          </cell>
        </row>
        <row r="1093">
          <cell r="C1093" t="str">
            <v>Waymart</v>
          </cell>
          <cell r="D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HC1093" t="str">
            <v/>
          </cell>
        </row>
        <row r="1094">
          <cell r="C1094" t="str">
            <v>Mount Copper</v>
          </cell>
          <cell r="D1094" t="str">
            <v>Major</v>
          </cell>
          <cell r="H1094">
            <v>1400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131983.19999999998</v>
          </cell>
          <cell r="N1094">
            <v>44999.963608931095</v>
          </cell>
          <cell r="HC1094">
            <v>0.2</v>
          </cell>
        </row>
        <row r="1095">
          <cell r="C1095" t="str">
            <v>Mount Copper</v>
          </cell>
          <cell r="D1095" t="str">
            <v>Minor</v>
          </cell>
          <cell r="H1095">
            <v>1050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31067.64</v>
          </cell>
          <cell r="N1095">
            <v>37082.356375465752</v>
          </cell>
          <cell r="HC1095">
            <v>0.1111111111111111</v>
          </cell>
        </row>
        <row r="1096">
          <cell r="C1096" t="str">
            <v>Mount Copper</v>
          </cell>
          <cell r="D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HC1096" t="str">
            <v/>
          </cell>
        </row>
        <row r="1097">
          <cell r="C1097" t="str">
            <v>Mount Copper</v>
          </cell>
          <cell r="D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HC1097" t="str">
            <v/>
          </cell>
        </row>
        <row r="1098">
          <cell r="C1098" t="str">
            <v>Mount Copper</v>
          </cell>
          <cell r="D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HC1098" t="str">
            <v/>
          </cell>
        </row>
        <row r="1099">
          <cell r="C1099" t="str">
            <v>Pubnico Point</v>
          </cell>
          <cell r="D1099" t="str">
            <v>Major</v>
          </cell>
          <cell r="H1099">
            <v>840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74790.48</v>
          </cell>
          <cell r="N1099">
            <v>25499.979378394288</v>
          </cell>
          <cell r="HC1099">
            <v>0.2</v>
          </cell>
        </row>
        <row r="1100">
          <cell r="C1100" t="str">
            <v>Pubnico Point</v>
          </cell>
          <cell r="D1100" t="str">
            <v>Minor</v>
          </cell>
          <cell r="H1100">
            <v>630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17604.995999999999</v>
          </cell>
          <cell r="N1100">
            <v>21013.335279430594</v>
          </cell>
          <cell r="HC1100">
            <v>0.1111111111111111</v>
          </cell>
        </row>
        <row r="1101">
          <cell r="C1101" t="str">
            <v>Pubnico Point</v>
          </cell>
          <cell r="D1101" t="str">
            <v>GBX Oil Changes</v>
          </cell>
          <cell r="H1101">
            <v>70</v>
          </cell>
          <cell r="I1101">
            <v>600</v>
          </cell>
          <cell r="J1101">
            <v>0</v>
          </cell>
          <cell r="K1101">
            <v>0</v>
          </cell>
          <cell r="L1101">
            <v>0</v>
          </cell>
          <cell r="M1101">
            <v>4004.16</v>
          </cell>
          <cell r="N1101">
            <v>272.72705217533996</v>
          </cell>
          <cell r="HC1101">
            <v>0</v>
          </cell>
        </row>
        <row r="1102">
          <cell r="C1102" t="str">
            <v>Pubnico Point</v>
          </cell>
          <cell r="D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HC1102" t="str">
            <v/>
          </cell>
        </row>
        <row r="1103">
          <cell r="C1103" t="str">
            <v>Pubnico Point</v>
          </cell>
          <cell r="D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HC1103" t="str">
            <v/>
          </cell>
        </row>
        <row r="1104">
          <cell r="C1104" t="str">
            <v>Diablo</v>
          </cell>
          <cell r="D1104" t="str">
            <v>Major</v>
          </cell>
          <cell r="H1104">
            <v>1190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7340.49</v>
          </cell>
          <cell r="N1104">
            <v>21254.162667314642</v>
          </cell>
          <cell r="HC1104">
            <v>0.1111111111111111</v>
          </cell>
        </row>
        <row r="1105">
          <cell r="C1105" t="str">
            <v>Diablo</v>
          </cell>
          <cell r="D1105" t="str">
            <v>Mini-Minor</v>
          </cell>
          <cell r="H1105">
            <v>630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2133.73</v>
          </cell>
          <cell r="N1105">
            <v>5059.5782639987747</v>
          </cell>
          <cell r="HC1105">
            <v>0</v>
          </cell>
        </row>
        <row r="1106">
          <cell r="C1106" t="str">
            <v>Diablo</v>
          </cell>
          <cell r="D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HC1106" t="str">
            <v/>
          </cell>
        </row>
        <row r="1107">
          <cell r="C1107" t="str">
            <v>Diablo</v>
          </cell>
          <cell r="D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HC1107" t="str">
            <v/>
          </cell>
        </row>
        <row r="1108">
          <cell r="C1108" t="str">
            <v>Diablo</v>
          </cell>
          <cell r="D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HC1108" t="str">
            <v/>
          </cell>
        </row>
        <row r="1109">
          <cell r="C1109" t="str">
            <v>Green Ridge Power 33</v>
          </cell>
          <cell r="D1109" t="str">
            <v>Major</v>
          </cell>
          <cell r="H1109">
            <v>3640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10750</v>
          </cell>
          <cell r="N1109">
            <v>14736.993414399694</v>
          </cell>
          <cell r="HC1109">
            <v>0</v>
          </cell>
        </row>
        <row r="1110">
          <cell r="C1110" t="str">
            <v>Green Ridge Power 33</v>
          </cell>
          <cell r="D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HC1110" t="str">
            <v/>
          </cell>
        </row>
        <row r="1111">
          <cell r="C1111" t="str">
            <v>Green Ridge Power 33</v>
          </cell>
          <cell r="D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HC1111" t="str">
            <v/>
          </cell>
        </row>
        <row r="1112">
          <cell r="C1112" t="str">
            <v>Green Ridge Power 33</v>
          </cell>
          <cell r="D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HC1112" t="str">
            <v/>
          </cell>
        </row>
        <row r="1113">
          <cell r="C1113" t="str">
            <v>Green Ridge Power 33</v>
          </cell>
          <cell r="D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HC1113" t="str">
            <v/>
          </cell>
        </row>
        <row r="1114">
          <cell r="C1114" t="str">
            <v>Green Ridge Power 56/100</v>
          </cell>
          <cell r="D1114" t="str">
            <v>Major</v>
          </cell>
          <cell r="H1114">
            <v>3640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64350</v>
          </cell>
          <cell r="N1114">
            <v>288052.95752621</v>
          </cell>
          <cell r="HC1114">
            <v>0.1111111111111111</v>
          </cell>
        </row>
        <row r="1115">
          <cell r="C1115" t="str">
            <v>Green Ridge Power 56/100</v>
          </cell>
          <cell r="D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HC1115" t="str">
            <v/>
          </cell>
        </row>
        <row r="1116">
          <cell r="C1116" t="str">
            <v>Green Ridge Power 56/100</v>
          </cell>
          <cell r="D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HC1116" t="str">
            <v/>
          </cell>
        </row>
        <row r="1117">
          <cell r="C1117" t="str">
            <v>Green Ridge Power 56/100</v>
          </cell>
          <cell r="D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HC1117" t="str">
            <v/>
          </cell>
        </row>
        <row r="1118">
          <cell r="C1118" t="str">
            <v>Green Ridge Power 56/100</v>
          </cell>
          <cell r="D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HC1118" t="str">
            <v/>
          </cell>
        </row>
        <row r="1119">
          <cell r="C1119" t="str">
            <v>Highwinds</v>
          </cell>
          <cell r="D1119" t="str">
            <v>Major</v>
          </cell>
          <cell r="H1119">
            <v>4560</v>
          </cell>
          <cell r="I1119">
            <v>0</v>
          </cell>
          <cell r="J1119">
            <v>12891.869409150477</v>
          </cell>
          <cell r="K1119">
            <v>57672</v>
          </cell>
          <cell r="L1119">
            <v>0</v>
          </cell>
          <cell r="M1119">
            <v>329958</v>
          </cell>
          <cell r="N1119">
            <v>154738.43085119678</v>
          </cell>
          <cell r="HC1119">
            <v>0.33333333333333331</v>
          </cell>
        </row>
        <row r="1120">
          <cell r="C1120" t="str">
            <v>Highwinds</v>
          </cell>
          <cell r="D1120" t="str">
            <v>Minor</v>
          </cell>
          <cell r="H1120">
            <v>3150</v>
          </cell>
          <cell r="I1120">
            <v>0</v>
          </cell>
          <cell r="J1120">
            <v>7691.8694091504758</v>
          </cell>
          <cell r="K1120">
            <v>0</v>
          </cell>
          <cell r="L1120">
            <v>0</v>
          </cell>
          <cell r="M1120">
            <v>77669.100000000006</v>
          </cell>
          <cell r="N1120">
            <v>120226.2343988495</v>
          </cell>
          <cell r="HC1120">
            <v>0.1111111111111111</v>
          </cell>
        </row>
        <row r="1121">
          <cell r="C1121" t="str">
            <v>Highwinds</v>
          </cell>
          <cell r="D1121" t="str">
            <v>GBX Oil Changes</v>
          </cell>
          <cell r="H1121">
            <v>210</v>
          </cell>
          <cell r="I1121">
            <v>1800</v>
          </cell>
          <cell r="J1121">
            <v>0</v>
          </cell>
          <cell r="K1121">
            <v>0</v>
          </cell>
          <cell r="L1121">
            <v>0</v>
          </cell>
          <cell r="M1121">
            <v>60062.400000000001</v>
          </cell>
          <cell r="N1121">
            <v>5305.3176291838899</v>
          </cell>
          <cell r="HC1121">
            <v>0</v>
          </cell>
        </row>
        <row r="1122">
          <cell r="C1122" t="str">
            <v>Highwinds</v>
          </cell>
          <cell r="D1122" t="str">
            <v/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HC1122" t="str">
            <v/>
          </cell>
        </row>
        <row r="1123">
          <cell r="C1123" t="str">
            <v>Highwinds</v>
          </cell>
          <cell r="D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HC1123" t="str">
            <v/>
          </cell>
        </row>
        <row r="1124">
          <cell r="C1124" t="str">
            <v>Montezuma</v>
          </cell>
          <cell r="D1124" t="str">
            <v>Major</v>
          </cell>
          <cell r="H1124">
            <v>1400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52902.879999999997</v>
          </cell>
          <cell r="N1124">
            <v>46667.145812265699</v>
          </cell>
          <cell r="HC1124">
            <v>0.1111111111111111</v>
          </cell>
        </row>
        <row r="1125">
          <cell r="C1125" t="str">
            <v>Montezuma</v>
          </cell>
          <cell r="D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HC1125" t="str">
            <v/>
          </cell>
        </row>
        <row r="1126">
          <cell r="C1126" t="str">
            <v>Montezuma</v>
          </cell>
          <cell r="D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HC1126" t="str">
            <v/>
          </cell>
        </row>
        <row r="1127">
          <cell r="C1127" t="str">
            <v>Montezuma</v>
          </cell>
          <cell r="D1127" t="str">
            <v/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HC1127" t="str">
            <v/>
          </cell>
        </row>
        <row r="1128">
          <cell r="C1128" t="str">
            <v>Montezuma</v>
          </cell>
          <cell r="D1128" t="str">
            <v/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HC1128" t="str">
            <v/>
          </cell>
        </row>
        <row r="1129">
          <cell r="C1129" t="str">
            <v>Northern Colorado GE</v>
          </cell>
          <cell r="D1129" t="str">
            <v>Major</v>
          </cell>
          <cell r="H1129">
            <v>420</v>
          </cell>
          <cell r="I1129">
            <v>0</v>
          </cell>
          <cell r="J1129">
            <v>1068.3151957153441</v>
          </cell>
          <cell r="K1129">
            <v>0</v>
          </cell>
          <cell r="L1129">
            <v>0</v>
          </cell>
          <cell r="M1129">
            <v>22212.75</v>
          </cell>
          <cell r="N1129">
            <v>16972.595315364131</v>
          </cell>
          <cell r="HC1129">
            <v>0.2</v>
          </cell>
        </row>
        <row r="1130">
          <cell r="C1130" t="str">
            <v>Northern Colorado GE</v>
          </cell>
          <cell r="D1130" t="str">
            <v>Minor</v>
          </cell>
          <cell r="H1130">
            <v>210</v>
          </cell>
          <cell r="I1130">
            <v>0</v>
          </cell>
          <cell r="J1130">
            <v>1068.3151957153441</v>
          </cell>
          <cell r="K1130">
            <v>0</v>
          </cell>
          <cell r="L1130">
            <v>0</v>
          </cell>
          <cell r="M1130">
            <v>9048.4500000000007</v>
          </cell>
          <cell r="N1130">
            <v>6079.0097834398739</v>
          </cell>
          <cell r="HC1130">
            <v>0.2</v>
          </cell>
        </row>
        <row r="1131">
          <cell r="C1131" t="str">
            <v>Northern Colorado GE</v>
          </cell>
          <cell r="D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HC1131" t="str">
            <v/>
          </cell>
        </row>
        <row r="1132">
          <cell r="C1132" t="str">
            <v>Northern Colorado GE</v>
          </cell>
          <cell r="D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HC1132" t="str">
            <v/>
          </cell>
        </row>
        <row r="1133">
          <cell r="C1133" t="str">
            <v>Northern Colorado GE</v>
          </cell>
          <cell r="D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HC1133" t="str">
            <v/>
          </cell>
        </row>
        <row r="1134">
          <cell r="C1134" t="str">
            <v>Northern Colorado SE</v>
          </cell>
          <cell r="D1134" t="str">
            <v>Major</v>
          </cell>
          <cell r="H1134">
            <v>5250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218224.37999999998</v>
          </cell>
          <cell r="N1134">
            <v>192501.97647559599</v>
          </cell>
          <cell r="HC1134">
            <v>0.1111111111111111</v>
          </cell>
        </row>
        <row r="1135">
          <cell r="C1135" t="str">
            <v>Northern Colorado SE</v>
          </cell>
          <cell r="D1135" t="str">
            <v/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HC1135" t="str">
            <v/>
          </cell>
        </row>
        <row r="1136">
          <cell r="C1136" t="str">
            <v>Northern Colorado SE</v>
          </cell>
          <cell r="D1136" t="str">
            <v/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HC1136" t="str">
            <v/>
          </cell>
        </row>
        <row r="1137">
          <cell r="C1137" t="str">
            <v>Northern Colorado SE</v>
          </cell>
          <cell r="D1137" t="str">
            <v/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HC1137" t="str">
            <v/>
          </cell>
        </row>
        <row r="1138">
          <cell r="C1138" t="str">
            <v>Northern Colorado SE</v>
          </cell>
          <cell r="D1138" t="str">
            <v/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HC1138" t="str">
            <v/>
          </cell>
        </row>
        <row r="1139">
          <cell r="C1139" t="str">
            <v>Peetz 1</v>
          </cell>
          <cell r="D1139" t="str">
            <v>Major</v>
          </cell>
          <cell r="H1139">
            <v>3360</v>
          </cell>
          <cell r="I1139">
            <v>0</v>
          </cell>
          <cell r="J1139">
            <v>9472.3947353427156</v>
          </cell>
          <cell r="K1139">
            <v>0</v>
          </cell>
          <cell r="L1139">
            <v>0</v>
          </cell>
          <cell r="M1139">
            <v>196953.05</v>
          </cell>
          <cell r="N1139">
            <v>150490.34512956196</v>
          </cell>
          <cell r="HC1139">
            <v>0.2</v>
          </cell>
        </row>
        <row r="1140">
          <cell r="C1140" t="str">
            <v>Peetz 1</v>
          </cell>
          <cell r="D1140" t="str">
            <v>Minor</v>
          </cell>
          <cell r="H1140">
            <v>1260</v>
          </cell>
          <cell r="I1140">
            <v>0</v>
          </cell>
          <cell r="J1140">
            <v>9472.3947353427156</v>
          </cell>
          <cell r="K1140">
            <v>0</v>
          </cell>
          <cell r="L1140">
            <v>0</v>
          </cell>
          <cell r="M1140">
            <v>80229.59</v>
          </cell>
          <cell r="N1140">
            <v>53900.553413166883</v>
          </cell>
          <cell r="HC1140">
            <v>0.2</v>
          </cell>
        </row>
        <row r="1141">
          <cell r="C1141" t="str">
            <v>Peetz 1</v>
          </cell>
          <cell r="D1141" t="str">
            <v>GBX Oil Changes</v>
          </cell>
          <cell r="H1141">
            <v>280</v>
          </cell>
          <cell r="I1141">
            <v>2400</v>
          </cell>
          <cell r="J1141">
            <v>0</v>
          </cell>
          <cell r="K1141">
            <v>0</v>
          </cell>
          <cell r="L1141">
            <v>0</v>
          </cell>
          <cell r="M1141">
            <v>90112.5</v>
          </cell>
          <cell r="N1141">
            <v>10942.217610191774</v>
          </cell>
          <cell r="HC1141">
            <v>0.2</v>
          </cell>
        </row>
        <row r="1142">
          <cell r="C1142" t="str">
            <v>Peetz 1</v>
          </cell>
          <cell r="D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HC1142" t="str">
            <v/>
          </cell>
        </row>
        <row r="1143">
          <cell r="C1143" t="str">
            <v>Peetz 1</v>
          </cell>
          <cell r="D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HC1143" t="str">
            <v/>
          </cell>
        </row>
        <row r="1144">
          <cell r="C1144" t="str">
            <v>Peetz 2</v>
          </cell>
          <cell r="D1144" t="str">
            <v>Major</v>
          </cell>
          <cell r="H1144">
            <v>3360</v>
          </cell>
          <cell r="I1144">
            <v>0</v>
          </cell>
          <cell r="J1144">
            <v>9543.6157483904044</v>
          </cell>
          <cell r="K1144">
            <v>0</v>
          </cell>
          <cell r="L1144">
            <v>0</v>
          </cell>
          <cell r="M1144">
            <v>198433.9</v>
          </cell>
          <cell r="N1144">
            <v>151621.85148391957</v>
          </cell>
          <cell r="HC1144">
            <v>0.2</v>
          </cell>
        </row>
        <row r="1145">
          <cell r="C1145" t="str">
            <v>Peetz 2</v>
          </cell>
          <cell r="D1145" t="str">
            <v>Minor</v>
          </cell>
          <cell r="H1145">
            <v>1260</v>
          </cell>
          <cell r="I1145">
            <v>0</v>
          </cell>
          <cell r="J1145">
            <v>9543.6157483904044</v>
          </cell>
          <cell r="K1145">
            <v>0</v>
          </cell>
          <cell r="L1145">
            <v>0</v>
          </cell>
          <cell r="M1145">
            <v>80832.820000000007</v>
          </cell>
          <cell r="N1145">
            <v>54305.820732062879</v>
          </cell>
          <cell r="HC1145">
            <v>0.2</v>
          </cell>
        </row>
        <row r="1146">
          <cell r="C1146" t="str">
            <v>Peetz 2</v>
          </cell>
          <cell r="D1146" t="str">
            <v>GBX Oil Changes</v>
          </cell>
          <cell r="H1146">
            <v>280</v>
          </cell>
          <cell r="I1146">
            <v>2400</v>
          </cell>
          <cell r="J1146">
            <v>0</v>
          </cell>
          <cell r="K1146">
            <v>0</v>
          </cell>
          <cell r="L1146">
            <v>0</v>
          </cell>
          <cell r="M1146">
            <v>90112.5</v>
          </cell>
          <cell r="N1146">
            <v>10942.217610191774</v>
          </cell>
          <cell r="HC1146">
            <v>0.2</v>
          </cell>
        </row>
        <row r="1147">
          <cell r="C1147" t="str">
            <v>Peetz 2</v>
          </cell>
          <cell r="D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HC1147" t="str">
            <v/>
          </cell>
        </row>
        <row r="1148">
          <cell r="C1148" t="str">
            <v>Peetz 2</v>
          </cell>
          <cell r="D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HC1148" t="str">
            <v/>
          </cell>
        </row>
        <row r="1149">
          <cell r="C1149" t="str">
            <v>Stateline</v>
          </cell>
          <cell r="D1149" t="str">
            <v>Major</v>
          </cell>
          <cell r="H1149">
            <v>11830</v>
          </cell>
          <cell r="I1149">
            <v>0</v>
          </cell>
          <cell r="J1149">
            <v>18745.772320665492</v>
          </cell>
          <cell r="K1149">
            <v>87085.5</v>
          </cell>
          <cell r="L1149">
            <v>7700</v>
          </cell>
          <cell r="M1149">
            <v>107502.66</v>
          </cell>
          <cell r="N1149">
            <v>333114.19406259857</v>
          </cell>
          <cell r="HC1149">
            <v>0.25925925925925924</v>
          </cell>
        </row>
        <row r="1150">
          <cell r="C1150" t="str">
            <v>Stateline</v>
          </cell>
          <cell r="D1150" t="str">
            <v>Mini-Minor</v>
          </cell>
          <cell r="H1150">
            <v>3360</v>
          </cell>
          <cell r="I1150">
            <v>0</v>
          </cell>
          <cell r="J1150">
            <v>14195.77232066549</v>
          </cell>
          <cell r="K1150">
            <v>0</v>
          </cell>
          <cell r="L1150">
            <v>0</v>
          </cell>
          <cell r="M1150">
            <v>31248.82</v>
          </cell>
          <cell r="N1150">
            <v>74098.33973727237</v>
          </cell>
          <cell r="HC1150">
            <v>0</v>
          </cell>
        </row>
        <row r="1151">
          <cell r="C1151" t="str">
            <v>Stateline</v>
          </cell>
          <cell r="D1151" t="str">
            <v>GBX Oil Changes</v>
          </cell>
          <cell r="H1151">
            <v>1400</v>
          </cell>
          <cell r="I1151">
            <v>6000</v>
          </cell>
          <cell r="J1151">
            <v>0</v>
          </cell>
          <cell r="K1151">
            <v>0</v>
          </cell>
          <cell r="L1151">
            <v>0</v>
          </cell>
          <cell r="M1151">
            <v>59796</v>
          </cell>
          <cell r="N1151">
            <v>60360.882901204342</v>
          </cell>
          <cell r="HC1151">
            <v>0</v>
          </cell>
        </row>
        <row r="1152">
          <cell r="C1152" t="str">
            <v>Stateline</v>
          </cell>
          <cell r="D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HC1152" t="str">
            <v/>
          </cell>
        </row>
        <row r="1153">
          <cell r="C1153" t="str">
            <v>Stateline</v>
          </cell>
          <cell r="D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HC1153" t="str">
            <v/>
          </cell>
        </row>
        <row r="1154">
          <cell r="C1154" t="str">
            <v>Vansycle 1</v>
          </cell>
          <cell r="D1154" t="str">
            <v>Major</v>
          </cell>
          <cell r="H1154">
            <v>700</v>
          </cell>
          <cell r="I1154">
            <v>0</v>
          </cell>
          <cell r="J1154">
            <v>1190.81533815737</v>
          </cell>
          <cell r="K1154">
            <v>0</v>
          </cell>
          <cell r="L1154">
            <v>0</v>
          </cell>
          <cell r="M1154">
            <v>8998.02</v>
          </cell>
          <cell r="N1154">
            <v>26053.4897212244</v>
          </cell>
          <cell r="HC1154">
            <v>0.1111111111111111</v>
          </cell>
        </row>
        <row r="1155">
          <cell r="C1155" t="str">
            <v>Vansycle 1</v>
          </cell>
          <cell r="D1155" t="str">
            <v>Mini-Minor</v>
          </cell>
          <cell r="H1155">
            <v>280</v>
          </cell>
          <cell r="I1155">
            <v>0</v>
          </cell>
          <cell r="J1155">
            <v>1190.81533815737</v>
          </cell>
          <cell r="K1155">
            <v>0</v>
          </cell>
          <cell r="L1155">
            <v>0</v>
          </cell>
          <cell r="M1155">
            <v>2615.54</v>
          </cell>
          <cell r="N1155">
            <v>6202.0636784501103</v>
          </cell>
          <cell r="HC1155">
            <v>0</v>
          </cell>
        </row>
        <row r="1156">
          <cell r="C1156" t="str">
            <v>Vansycle 1</v>
          </cell>
          <cell r="D1156" t="str">
            <v>GBX Oil Changes</v>
          </cell>
          <cell r="H1156">
            <v>70</v>
          </cell>
          <cell r="I1156">
            <v>600</v>
          </cell>
          <cell r="J1156">
            <v>0</v>
          </cell>
          <cell r="K1156">
            <v>0</v>
          </cell>
          <cell r="L1156">
            <v>0</v>
          </cell>
          <cell r="M1156">
            <v>5148</v>
          </cell>
          <cell r="N1156">
            <v>5196.6323027526914</v>
          </cell>
          <cell r="HC1156">
            <v>0</v>
          </cell>
        </row>
        <row r="1157">
          <cell r="C1157" t="str">
            <v>Vansycle 1</v>
          </cell>
          <cell r="D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HC1157" t="str">
            <v/>
          </cell>
        </row>
        <row r="1158">
          <cell r="C1158" t="str">
            <v>Vansycle 1</v>
          </cell>
          <cell r="D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HC1158" t="str">
            <v/>
          </cell>
        </row>
        <row r="1159">
          <cell r="C1159" t="str">
            <v>Vansycle 2</v>
          </cell>
          <cell r="D1159" t="str">
            <v>Major</v>
          </cell>
          <cell r="H1159">
            <v>3150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142176.49</v>
          </cell>
          <cell r="N1159">
            <v>125417.95437046405</v>
          </cell>
          <cell r="HC1159">
            <v>0.1111111111111111</v>
          </cell>
        </row>
        <row r="1160">
          <cell r="C1160" t="str">
            <v>Vansycle 2</v>
          </cell>
          <cell r="D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HC1160" t="str">
            <v/>
          </cell>
        </row>
        <row r="1161">
          <cell r="C1161" t="str">
            <v>Vansycle 2</v>
          </cell>
          <cell r="D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HC1161" t="str">
            <v/>
          </cell>
        </row>
        <row r="1162">
          <cell r="C1162" t="str">
            <v>Vansycle 2</v>
          </cell>
          <cell r="D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HC1162" t="str">
            <v/>
          </cell>
        </row>
        <row r="1163">
          <cell r="C1163" t="str">
            <v>Vansycle 2</v>
          </cell>
          <cell r="D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HC1163" t="str">
            <v/>
          </cell>
        </row>
        <row r="1164">
          <cell r="C1164" t="str">
            <v>Wind Power Partners 90</v>
          </cell>
          <cell r="D1164" t="str">
            <v>Major</v>
          </cell>
          <cell r="H1164">
            <v>3640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7150</v>
          </cell>
          <cell r="N1164">
            <v>32005.884169578891</v>
          </cell>
          <cell r="HC1164">
            <v>0.1111111111111111</v>
          </cell>
        </row>
        <row r="1165">
          <cell r="C1165" t="str">
            <v>Wind Power Partners 90</v>
          </cell>
          <cell r="D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HC1165" t="str">
            <v/>
          </cell>
        </row>
        <row r="1166">
          <cell r="C1166" t="str">
            <v>Wind Power Partners 90</v>
          </cell>
          <cell r="D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HC1166" t="str">
            <v/>
          </cell>
        </row>
        <row r="1167">
          <cell r="C1167" t="str">
            <v>Wind Power Partners 90</v>
          </cell>
          <cell r="D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HC1167" t="str">
            <v/>
          </cell>
        </row>
        <row r="1168">
          <cell r="C1168" t="str">
            <v>Wind Power Partners 90</v>
          </cell>
          <cell r="D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HC1168" t="str">
            <v/>
          </cell>
        </row>
        <row r="1169">
          <cell r="C1169" t="str">
            <v>Wind Power Partners 91</v>
          </cell>
          <cell r="D1169" t="str">
            <v>Major</v>
          </cell>
          <cell r="H1169">
            <v>3640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10725</v>
          </cell>
          <cell r="N1169">
            <v>48008.826254368338</v>
          </cell>
          <cell r="HC1169">
            <v>0.1111111111111111</v>
          </cell>
        </row>
        <row r="1170">
          <cell r="C1170" t="str">
            <v>Wind Power Partners 91</v>
          </cell>
          <cell r="D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HC1170" t="str">
            <v/>
          </cell>
        </row>
        <row r="1171">
          <cell r="C1171" t="str">
            <v>Wind Power Partners 91</v>
          </cell>
          <cell r="D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HC1171" t="str">
            <v/>
          </cell>
        </row>
        <row r="1172">
          <cell r="C1172" t="str">
            <v>Wind Power Partners 91</v>
          </cell>
          <cell r="D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HC1172" t="str">
            <v/>
          </cell>
        </row>
        <row r="1173">
          <cell r="C1173" t="str">
            <v>Wind Power Partners 91</v>
          </cell>
          <cell r="D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HC1173" t="str">
            <v/>
          </cell>
        </row>
        <row r="1174">
          <cell r="C1174" t="str">
            <v>Wind Power Partners 91-2</v>
          </cell>
          <cell r="D1174" t="str">
            <v>Major</v>
          </cell>
          <cell r="H1174">
            <v>3640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14300</v>
          </cell>
          <cell r="N1174">
            <v>64011.768339157781</v>
          </cell>
          <cell r="HC1174">
            <v>0.1111111111111111</v>
          </cell>
        </row>
        <row r="1175">
          <cell r="C1175" t="str">
            <v>Wind Power Partners 91-2</v>
          </cell>
          <cell r="D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HC1175" t="str">
            <v/>
          </cell>
        </row>
        <row r="1176">
          <cell r="C1176" t="str">
            <v>Wind Power Partners 91-2</v>
          </cell>
          <cell r="D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HC1176" t="str">
            <v/>
          </cell>
        </row>
        <row r="1177">
          <cell r="C1177" t="str">
            <v>Wind Power Partners 91-2</v>
          </cell>
          <cell r="D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HC1177" t="str">
            <v/>
          </cell>
        </row>
        <row r="1178">
          <cell r="C1178" t="str">
            <v>Wind Power Partners 91-2</v>
          </cell>
          <cell r="D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HC1178" t="str">
            <v/>
          </cell>
        </row>
        <row r="1179">
          <cell r="C1179" t="str">
            <v>Wind Power Partners 92</v>
          </cell>
          <cell r="D1179" t="str">
            <v>Major</v>
          </cell>
          <cell r="H1179">
            <v>3640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14300</v>
          </cell>
          <cell r="N1179">
            <v>64011.768339157781</v>
          </cell>
          <cell r="HC1179">
            <v>0.1111111111111111</v>
          </cell>
        </row>
        <row r="1180">
          <cell r="C1180" t="str">
            <v>Wind Power Partners 92</v>
          </cell>
          <cell r="D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HC1180" t="str">
            <v/>
          </cell>
        </row>
        <row r="1181">
          <cell r="C1181" t="str">
            <v>Wind Power Partners 92</v>
          </cell>
          <cell r="D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HC1181" t="str">
            <v/>
          </cell>
        </row>
        <row r="1182">
          <cell r="C1182" t="str">
            <v>Wind Power Partners 92</v>
          </cell>
          <cell r="D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HC1182" t="str">
            <v/>
          </cell>
        </row>
        <row r="1183">
          <cell r="C1183" t="str">
            <v>Wind Power Partners 92</v>
          </cell>
          <cell r="D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HC1183" t="str">
            <v/>
          </cell>
        </row>
        <row r="1184">
          <cell r="C1184" t="str">
            <v>Wyoming</v>
          </cell>
          <cell r="D1184" t="str">
            <v>Major</v>
          </cell>
          <cell r="H1184">
            <v>3840</v>
          </cell>
          <cell r="I1184">
            <v>0</v>
          </cell>
          <cell r="J1184">
            <v>10737.217252578201</v>
          </cell>
          <cell r="K1184">
            <v>55310</v>
          </cell>
          <cell r="L1184">
            <v>0</v>
          </cell>
          <cell r="M1184">
            <v>293296</v>
          </cell>
          <cell r="N1184">
            <v>137545.27186773048</v>
          </cell>
          <cell r="HC1184">
            <v>0.33333333333333331</v>
          </cell>
        </row>
        <row r="1185">
          <cell r="C1185" t="str">
            <v>Wyoming</v>
          </cell>
          <cell r="D1185" t="str">
            <v>Minor</v>
          </cell>
          <cell r="H1185">
            <v>2730</v>
          </cell>
          <cell r="I1185">
            <v>0</v>
          </cell>
          <cell r="J1185">
            <v>6837.2172525782007</v>
          </cell>
          <cell r="K1185">
            <v>0</v>
          </cell>
          <cell r="L1185">
            <v>0</v>
          </cell>
          <cell r="M1185">
            <v>69039.199999999997</v>
          </cell>
          <cell r="N1185">
            <v>106867.76391008844</v>
          </cell>
          <cell r="HC1185">
            <v>0.1111111111111111</v>
          </cell>
        </row>
        <row r="1186">
          <cell r="C1186" t="str">
            <v>Wyoming</v>
          </cell>
          <cell r="D1186" t="str">
            <v>GBX Oil Changes</v>
          </cell>
          <cell r="H1186">
            <v>140</v>
          </cell>
          <cell r="I1186">
            <v>1200</v>
          </cell>
          <cell r="J1186">
            <v>0</v>
          </cell>
          <cell r="K1186">
            <v>0</v>
          </cell>
          <cell r="L1186">
            <v>0</v>
          </cell>
          <cell r="M1186">
            <v>53388.800000000003</v>
          </cell>
          <cell r="N1186">
            <v>4715.8378926079022</v>
          </cell>
          <cell r="HC1186">
            <v>0</v>
          </cell>
        </row>
        <row r="1187">
          <cell r="C1187" t="str">
            <v>Wyoming</v>
          </cell>
          <cell r="D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HC1187" t="str">
            <v/>
          </cell>
        </row>
        <row r="1188">
          <cell r="C1188" t="str">
            <v>Wyoming</v>
          </cell>
          <cell r="D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HC1188" t="str">
            <v/>
          </cell>
        </row>
        <row r="1189">
          <cell r="C1189" t="str">
            <v>Cabazon</v>
          </cell>
          <cell r="D1189" t="str">
            <v>Major (CZ &amp; GP)</v>
          </cell>
          <cell r="H1189">
            <v>1540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23198.240000000002</v>
          </cell>
          <cell r="N1189">
            <v>49361.059139700708</v>
          </cell>
          <cell r="HC1189">
            <v>0</v>
          </cell>
        </row>
        <row r="1190">
          <cell r="C1190" t="str">
            <v>Cabazon</v>
          </cell>
          <cell r="D1190" t="str">
            <v>Minor</v>
          </cell>
          <cell r="H1190">
            <v>630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25477.399999999998</v>
          </cell>
          <cell r="N1190">
            <v>21413.323418506028</v>
          </cell>
          <cell r="HC1190">
            <v>0</v>
          </cell>
        </row>
        <row r="1191">
          <cell r="C1191" t="str">
            <v>Cabazon</v>
          </cell>
          <cell r="D1191" t="str">
            <v>GBX Oil Changes</v>
          </cell>
          <cell r="H1191">
            <v>140</v>
          </cell>
          <cell r="I1191">
            <v>1200</v>
          </cell>
          <cell r="J1191">
            <v>0</v>
          </cell>
          <cell r="K1191">
            <v>0</v>
          </cell>
          <cell r="L1191">
            <v>0</v>
          </cell>
          <cell r="M1191">
            <v>29357.25</v>
          </cell>
          <cell r="N1191">
            <v>3620.17302088014</v>
          </cell>
          <cell r="HC1191">
            <v>0</v>
          </cell>
        </row>
        <row r="1192">
          <cell r="C1192" t="str">
            <v>Cabazon</v>
          </cell>
          <cell r="D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HC1192" t="str">
            <v/>
          </cell>
        </row>
        <row r="1193">
          <cell r="C1193" t="str">
            <v>Cabazon</v>
          </cell>
          <cell r="D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HC1193" t="str">
            <v/>
          </cell>
        </row>
        <row r="1194">
          <cell r="C1194" t="str">
            <v>Green Power</v>
          </cell>
          <cell r="D1194" t="str">
            <v>Major (CZ &amp; GP)</v>
          </cell>
          <cell r="H1194">
            <v>630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8922.4</v>
          </cell>
          <cell r="N1194">
            <v>18985.022746038736</v>
          </cell>
          <cell r="HC1194">
            <v>0</v>
          </cell>
        </row>
        <row r="1195">
          <cell r="C1195" t="str">
            <v>Green Power</v>
          </cell>
          <cell r="D1195" t="str">
            <v>Minor</v>
          </cell>
          <cell r="H1195">
            <v>630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9799</v>
          </cell>
          <cell r="N1195">
            <v>8235.893622502319</v>
          </cell>
          <cell r="HC1195">
            <v>0</v>
          </cell>
        </row>
        <row r="1196">
          <cell r="C1196" t="str">
            <v>Green Power</v>
          </cell>
          <cell r="D1196" t="str">
            <v>GBX Oil Changes</v>
          </cell>
          <cell r="H1196">
            <v>70</v>
          </cell>
          <cell r="I1196">
            <v>600</v>
          </cell>
          <cell r="J1196">
            <v>0</v>
          </cell>
          <cell r="K1196">
            <v>0</v>
          </cell>
          <cell r="L1196">
            <v>0</v>
          </cell>
          <cell r="M1196">
            <v>45165</v>
          </cell>
          <cell r="N1196">
            <v>5569.4969552002158</v>
          </cell>
          <cell r="HC1196">
            <v>0</v>
          </cell>
        </row>
        <row r="1197">
          <cell r="C1197" t="str">
            <v>Green Power</v>
          </cell>
          <cell r="D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HC1197" t="str">
            <v/>
          </cell>
        </row>
        <row r="1198">
          <cell r="C1198" t="str">
            <v>Green Power</v>
          </cell>
          <cell r="D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HC1198" t="str">
            <v/>
          </cell>
        </row>
        <row r="1199">
          <cell r="C1199" t="str">
            <v>Mojave 16/17/18 250</v>
          </cell>
          <cell r="D1199" t="str">
            <v>Major</v>
          </cell>
          <cell r="H1199">
            <v>3640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40215.54</v>
          </cell>
          <cell r="N1199">
            <v>102235.07848389397</v>
          </cell>
          <cell r="HC1199">
            <v>0.2</v>
          </cell>
        </row>
        <row r="1200">
          <cell r="C1200" t="str">
            <v>Mojave 16/17/18 250</v>
          </cell>
          <cell r="D1200" t="str">
            <v>Minor</v>
          </cell>
          <cell r="H1200">
            <v>3640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39067.439999999995</v>
          </cell>
          <cell r="N1200">
            <v>52046.94904634601</v>
          </cell>
          <cell r="HC1200">
            <v>0</v>
          </cell>
        </row>
        <row r="1201">
          <cell r="C1201" t="str">
            <v>Mojave 16/17/18 250</v>
          </cell>
          <cell r="D1201" t="str">
            <v>Minor</v>
          </cell>
          <cell r="H1201">
            <v>3640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39067.439999999995</v>
          </cell>
          <cell r="N1201">
            <v>52046.94904634601</v>
          </cell>
          <cell r="HC1201">
            <v>0</v>
          </cell>
        </row>
        <row r="1202">
          <cell r="C1202" t="str">
            <v>Mojave 16/17/18 250</v>
          </cell>
          <cell r="D1202" t="str">
            <v>GBX Oil Changes</v>
          </cell>
          <cell r="H1202">
            <v>3640</v>
          </cell>
          <cell r="I1202">
            <v>31200</v>
          </cell>
          <cell r="J1202">
            <v>0</v>
          </cell>
          <cell r="K1202">
            <v>0</v>
          </cell>
          <cell r="L1202">
            <v>0</v>
          </cell>
          <cell r="M1202">
            <v>39658.400000000001</v>
          </cell>
          <cell r="N1202">
            <v>34078.359494631317</v>
          </cell>
          <cell r="HC1202">
            <v>0</v>
          </cell>
        </row>
        <row r="1203">
          <cell r="C1203" t="str">
            <v>Mojave 16/17/18 250</v>
          </cell>
          <cell r="D1203" t="str">
            <v/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HC1203" t="str">
            <v/>
          </cell>
        </row>
        <row r="1204">
          <cell r="C1204" t="str">
            <v>Mojave 16/17/18 600</v>
          </cell>
          <cell r="D1204" t="str">
            <v>Major</v>
          </cell>
          <cell r="H1204">
            <v>3640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7107.5999999999995</v>
          </cell>
          <cell r="N1204">
            <v>18000.498128020532</v>
          </cell>
          <cell r="HC1204">
            <v>0.1111111111111111</v>
          </cell>
        </row>
        <row r="1205">
          <cell r="C1205" t="str">
            <v>Mojave 16/17/18 600</v>
          </cell>
          <cell r="D1205" t="str">
            <v>Minor (A / C)</v>
          </cell>
          <cell r="H1205">
            <v>3640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1110.6000000000001</v>
          </cell>
          <cell r="N1205">
            <v>15580.667732172604</v>
          </cell>
          <cell r="HC1205">
            <v>0</v>
          </cell>
        </row>
        <row r="1206">
          <cell r="C1206" t="str">
            <v>Mojave 16/17/18 600</v>
          </cell>
          <cell r="D1206" t="str">
            <v>Minor (A / C)</v>
          </cell>
          <cell r="H1206">
            <v>3640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1110.6000000000001</v>
          </cell>
          <cell r="N1206">
            <v>15580.667732172604</v>
          </cell>
          <cell r="HC1206">
            <v>0</v>
          </cell>
        </row>
        <row r="1207">
          <cell r="C1207" t="str">
            <v>Mojave 16/17/18 600</v>
          </cell>
          <cell r="D1207" t="str">
            <v>Minor (B)</v>
          </cell>
          <cell r="H1207">
            <v>3640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4950.2999999999993</v>
          </cell>
          <cell r="N1207">
            <v>12270.297979425475</v>
          </cell>
          <cell r="HC1207">
            <v>0</v>
          </cell>
        </row>
        <row r="1208">
          <cell r="C1208" t="str">
            <v>Mojave 16/17/18 600</v>
          </cell>
          <cell r="D1208" t="str">
            <v>GBX Oil Changes</v>
          </cell>
          <cell r="H1208">
            <v>3640</v>
          </cell>
          <cell r="I1208">
            <v>31200</v>
          </cell>
          <cell r="J1208">
            <v>0</v>
          </cell>
          <cell r="K1208">
            <v>0</v>
          </cell>
          <cell r="L1208">
            <v>0</v>
          </cell>
          <cell r="M1208">
            <v>4200</v>
          </cell>
          <cell r="N1208">
            <v>2227.7987820800863</v>
          </cell>
          <cell r="HC1208">
            <v>0</v>
          </cell>
        </row>
        <row r="1209">
          <cell r="C1209" t="str">
            <v>Mojave 3/5/4</v>
          </cell>
          <cell r="D1209" t="str">
            <v>Major</v>
          </cell>
          <cell r="H1209">
            <v>3640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45186</v>
          </cell>
          <cell r="N1209">
            <v>114870.87470100446</v>
          </cell>
          <cell r="HC1209">
            <v>0.2</v>
          </cell>
        </row>
        <row r="1210">
          <cell r="C1210" t="str">
            <v>Mojave 3/5/4</v>
          </cell>
          <cell r="D1210" t="str">
            <v>Major</v>
          </cell>
          <cell r="H1210">
            <v>3640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45186</v>
          </cell>
          <cell r="N1210">
            <v>114870.87470100446</v>
          </cell>
          <cell r="HC1210">
            <v>0.2</v>
          </cell>
        </row>
        <row r="1211">
          <cell r="C1211" t="str">
            <v>Mojave 3/5/4</v>
          </cell>
          <cell r="D1211" t="str">
            <v>Minor</v>
          </cell>
          <cell r="H1211">
            <v>3640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43896</v>
          </cell>
          <cell r="N1211">
            <v>58479.718029602263</v>
          </cell>
          <cell r="HC1211">
            <v>0</v>
          </cell>
        </row>
        <row r="1212">
          <cell r="C1212" t="str">
            <v>Mojave 3/5/4</v>
          </cell>
          <cell r="D1212" t="str">
            <v>Minor</v>
          </cell>
          <cell r="H1212">
            <v>3640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43896</v>
          </cell>
          <cell r="N1212">
            <v>58479.718029602263</v>
          </cell>
          <cell r="HC1212">
            <v>0</v>
          </cell>
        </row>
        <row r="1213">
          <cell r="C1213" t="str">
            <v>Mojave 3/5/4</v>
          </cell>
          <cell r="D1213" t="str">
            <v>GBX Oil Changes</v>
          </cell>
          <cell r="H1213">
            <v>3640</v>
          </cell>
          <cell r="I1213">
            <v>31200</v>
          </cell>
          <cell r="J1213">
            <v>0</v>
          </cell>
          <cell r="K1213">
            <v>0</v>
          </cell>
          <cell r="L1213">
            <v>0</v>
          </cell>
          <cell r="M1213">
            <v>44560</v>
          </cell>
          <cell r="N1213">
            <v>38290.291567001485</v>
          </cell>
          <cell r="HC1213">
            <v>0</v>
          </cell>
        </row>
        <row r="1214">
          <cell r="C1214" t="str">
            <v>New Mexico</v>
          </cell>
          <cell r="D1214" t="str">
            <v>Major</v>
          </cell>
          <cell r="H1214">
            <v>3360</v>
          </cell>
          <cell r="I1214">
            <v>0</v>
          </cell>
          <cell r="J1214">
            <v>6277.5798083491809</v>
          </cell>
          <cell r="K1214">
            <v>0</v>
          </cell>
          <cell r="L1214">
            <v>0</v>
          </cell>
          <cell r="M1214">
            <v>201395.59999999998</v>
          </cell>
          <cell r="N1214">
            <v>145392.83191489271</v>
          </cell>
          <cell r="HC1214">
            <v>0.2</v>
          </cell>
        </row>
        <row r="1215">
          <cell r="C1215" t="str">
            <v>New Mexico</v>
          </cell>
          <cell r="D1215" t="str">
            <v>Minor</v>
          </cell>
          <cell r="H1215">
            <v>1260</v>
          </cell>
          <cell r="I1215">
            <v>0</v>
          </cell>
          <cell r="J1215">
            <v>6277.5798083491809</v>
          </cell>
          <cell r="K1215">
            <v>0</v>
          </cell>
          <cell r="L1215">
            <v>0</v>
          </cell>
          <cell r="M1215">
            <v>82039.28</v>
          </cell>
          <cell r="N1215">
            <v>52074.796531122025</v>
          </cell>
          <cell r="HC1215">
            <v>0.2</v>
          </cell>
        </row>
        <row r="1216">
          <cell r="C1216" t="str">
            <v>New Mexico</v>
          </cell>
          <cell r="D1216" t="str">
            <v>GBX Oil Changes</v>
          </cell>
          <cell r="H1216">
            <v>280</v>
          </cell>
          <cell r="I1216">
            <v>2400</v>
          </cell>
          <cell r="J1216">
            <v>0</v>
          </cell>
          <cell r="K1216">
            <v>0</v>
          </cell>
          <cell r="L1216">
            <v>0</v>
          </cell>
          <cell r="M1216">
            <v>90112.5</v>
          </cell>
          <cell r="N1216">
            <v>10338.378723090402</v>
          </cell>
          <cell r="HC1216">
            <v>0.2</v>
          </cell>
        </row>
        <row r="1217">
          <cell r="C1217" t="str">
            <v>New Mexico</v>
          </cell>
          <cell r="D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HC1217" t="str">
            <v/>
          </cell>
        </row>
        <row r="1218">
          <cell r="C1218" t="str">
            <v>New Mexico</v>
          </cell>
          <cell r="D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HC1218" t="str">
            <v/>
          </cell>
        </row>
        <row r="1219">
          <cell r="C1219" t="str">
            <v>Red Mesa</v>
          </cell>
          <cell r="D1219" t="str">
            <v>Major</v>
          </cell>
          <cell r="H1219">
            <v>1770</v>
          </cell>
          <cell r="I1219">
            <v>0</v>
          </cell>
          <cell r="J1219">
            <v>4451.0988841909621</v>
          </cell>
          <cell r="K1219">
            <v>12376</v>
          </cell>
          <cell r="L1219">
            <v>0</v>
          </cell>
          <cell r="M1219">
            <v>94774.399999999994</v>
          </cell>
          <cell r="N1219">
            <v>72566.832328288685</v>
          </cell>
          <cell r="HC1219">
            <v>0.33333333333333331</v>
          </cell>
        </row>
        <row r="1220">
          <cell r="C1220" t="str">
            <v>Red Mesa</v>
          </cell>
          <cell r="D1220" t="str">
            <v>Minor</v>
          </cell>
          <cell r="H1220">
            <v>490</v>
          </cell>
          <cell r="I1220">
            <v>0</v>
          </cell>
          <cell r="J1220">
            <v>3151.0988841909616</v>
          </cell>
          <cell r="K1220">
            <v>0</v>
          </cell>
          <cell r="L1220">
            <v>0</v>
          </cell>
          <cell r="M1220">
            <v>38606.720000000001</v>
          </cell>
          <cell r="N1220">
            <v>24505.786602880951</v>
          </cell>
          <cell r="HC1220">
            <v>0.2</v>
          </cell>
        </row>
        <row r="1221">
          <cell r="C1221" t="str">
            <v>Red Mesa</v>
          </cell>
          <cell r="D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HC1221" t="str">
            <v/>
          </cell>
        </row>
        <row r="1222">
          <cell r="C1222" t="str">
            <v>Red Mesa</v>
          </cell>
          <cell r="D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HC1222" t="str">
            <v/>
          </cell>
        </row>
        <row r="1223">
          <cell r="C1223" t="str">
            <v>Red Mesa</v>
          </cell>
          <cell r="D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HC1223" t="str">
            <v/>
          </cell>
        </row>
        <row r="1224">
          <cell r="C1224" t="str">
            <v>Sky River</v>
          </cell>
          <cell r="D1224" t="str">
            <v>Major</v>
          </cell>
          <cell r="H1224">
            <v>1820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36022.32</v>
          </cell>
          <cell r="N1224">
            <v>148429.87860456336</v>
          </cell>
          <cell r="HC1224">
            <v>0</v>
          </cell>
        </row>
        <row r="1225">
          <cell r="C1225" t="str">
            <v>Sky River</v>
          </cell>
          <cell r="D1225" t="str">
            <v>Minor</v>
          </cell>
          <cell r="H1225">
            <v>1260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16163.61</v>
          </cell>
          <cell r="N1225">
            <v>115568.14091043957</v>
          </cell>
          <cell r="HC1225">
            <v>0.2</v>
          </cell>
        </row>
        <row r="1226">
          <cell r="C1226" t="str">
            <v>Sky River</v>
          </cell>
          <cell r="D1226" t="str">
            <v>GBX Oil Changes</v>
          </cell>
          <cell r="H1226">
            <v>3080</v>
          </cell>
          <cell r="I1226">
            <v>26400</v>
          </cell>
          <cell r="J1226">
            <v>0</v>
          </cell>
          <cell r="K1226">
            <v>0</v>
          </cell>
          <cell r="L1226">
            <v>0</v>
          </cell>
          <cell r="M1226">
            <v>22611.899999999998</v>
          </cell>
          <cell r="N1226">
            <v>31746.132644641231</v>
          </cell>
          <cell r="HC1226">
            <v>0</v>
          </cell>
        </row>
        <row r="1227">
          <cell r="C1227" t="str">
            <v>Sky River</v>
          </cell>
          <cell r="D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HC1227" t="str">
            <v/>
          </cell>
        </row>
        <row r="1228">
          <cell r="C1228" t="str">
            <v>Sky River</v>
          </cell>
          <cell r="D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HC1228" t="str">
            <v/>
          </cell>
        </row>
        <row r="1229">
          <cell r="C1229" t="str">
            <v>TPC Danwind 160</v>
          </cell>
          <cell r="D1229" t="str">
            <v>Major</v>
          </cell>
          <cell r="H1229">
            <v>3640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19936</v>
          </cell>
          <cell r="N1229">
            <v>38231.115661852476</v>
          </cell>
          <cell r="HC1229">
            <v>0</v>
          </cell>
        </row>
        <row r="1230">
          <cell r="C1230" t="str">
            <v>TPC Danwind 160</v>
          </cell>
          <cell r="D1230" t="str">
            <v>Minor</v>
          </cell>
          <cell r="H1230">
            <v>3640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961.80000000000007</v>
          </cell>
          <cell r="N1230">
            <v>25650.666320734297</v>
          </cell>
          <cell r="HC1230">
            <v>0.2</v>
          </cell>
        </row>
        <row r="1231">
          <cell r="C1231" t="str">
            <v>TPC Danwind 160</v>
          </cell>
          <cell r="D1231" t="str">
            <v>GBX Oil Changes</v>
          </cell>
          <cell r="H1231">
            <v>3640</v>
          </cell>
          <cell r="I1231">
            <v>31200</v>
          </cell>
          <cell r="J1231">
            <v>0</v>
          </cell>
          <cell r="K1231">
            <v>0</v>
          </cell>
          <cell r="L1231">
            <v>0</v>
          </cell>
          <cell r="M1231">
            <v>15485</v>
          </cell>
          <cell r="N1231">
            <v>5291.0221074402052</v>
          </cell>
          <cell r="HC1231">
            <v>0</v>
          </cell>
        </row>
        <row r="1232">
          <cell r="C1232" t="str">
            <v>TPC Danwind 160</v>
          </cell>
          <cell r="D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HC1232" t="str">
            <v/>
          </cell>
        </row>
        <row r="1233">
          <cell r="C1233" t="str">
            <v>TPC Danwind 160</v>
          </cell>
          <cell r="D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HC1233" t="str">
            <v/>
          </cell>
        </row>
        <row r="1234">
          <cell r="C1234" t="str">
            <v>TPC Morwind 600</v>
          </cell>
          <cell r="D1234" t="str">
            <v>Major</v>
          </cell>
          <cell r="H1234">
            <v>3640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6870.6799999999994</v>
          </cell>
          <cell r="N1234">
            <v>17400.481523753177</v>
          </cell>
          <cell r="HC1234">
            <v>0.1111111111111111</v>
          </cell>
        </row>
        <row r="1235">
          <cell r="C1235" t="str">
            <v>TPC Morwind 600</v>
          </cell>
          <cell r="D1235" t="str">
            <v>Minor (A / C)</v>
          </cell>
          <cell r="H1235">
            <v>3640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1073.5800000000002</v>
          </cell>
          <cell r="N1235">
            <v>15061.312141100183</v>
          </cell>
          <cell r="HC1235">
            <v>0</v>
          </cell>
        </row>
        <row r="1236">
          <cell r="C1236" t="str">
            <v>TPC Morwind 600</v>
          </cell>
          <cell r="D1236" t="str">
            <v>Minor (A / C)</v>
          </cell>
          <cell r="H1236">
            <v>3640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1073.5800000000002</v>
          </cell>
          <cell r="N1236">
            <v>15061.312141100183</v>
          </cell>
          <cell r="HC1236">
            <v>0</v>
          </cell>
        </row>
        <row r="1237">
          <cell r="C1237" t="str">
            <v>TPC Morwind 600</v>
          </cell>
          <cell r="D1237" t="str">
            <v>Minor (B)</v>
          </cell>
          <cell r="H1237">
            <v>3640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4785.29</v>
          </cell>
          <cell r="N1237">
            <v>11861.28804677796</v>
          </cell>
          <cell r="HC1237">
            <v>0</v>
          </cell>
        </row>
        <row r="1238">
          <cell r="C1238" t="str">
            <v>TPC Morwind 600</v>
          </cell>
          <cell r="D1238" t="str">
            <v>GBX Oil Changes</v>
          </cell>
          <cell r="H1238">
            <v>3640</v>
          </cell>
          <cell r="I1238">
            <v>31200</v>
          </cell>
          <cell r="J1238">
            <v>0</v>
          </cell>
          <cell r="K1238">
            <v>0</v>
          </cell>
          <cell r="L1238">
            <v>0</v>
          </cell>
          <cell r="M1238">
            <v>4200</v>
          </cell>
          <cell r="N1238">
            <v>2227.7987820800863</v>
          </cell>
          <cell r="HC1238">
            <v>0</v>
          </cell>
        </row>
        <row r="1239">
          <cell r="C1239" t="str">
            <v>Victory Gardens</v>
          </cell>
          <cell r="D1239" t="str">
            <v>Major</v>
          </cell>
          <cell r="H1239">
            <v>1540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10465.199999999999</v>
          </cell>
          <cell r="N1239">
            <v>43121.830175637668</v>
          </cell>
          <cell r="HC1239">
            <v>0</v>
          </cell>
        </row>
        <row r="1240">
          <cell r="C1240" t="str">
            <v>Victory Gardens</v>
          </cell>
          <cell r="D1240" t="str">
            <v>Project Information</v>
          </cell>
          <cell r="H1240">
            <v>1540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4695.8500000000004</v>
          </cell>
          <cell r="N1240">
            <v>33574.842160525259</v>
          </cell>
          <cell r="HC1240">
            <v>0.2</v>
          </cell>
        </row>
        <row r="1241">
          <cell r="C1241" t="str">
            <v>Victory Gardens</v>
          </cell>
          <cell r="D1241" t="str">
            <v>Description</v>
          </cell>
          <cell r="H1241">
            <v>3080</v>
          </cell>
          <cell r="I1241">
            <v>26400</v>
          </cell>
          <cell r="J1241">
            <v>0</v>
          </cell>
          <cell r="K1241">
            <v>0</v>
          </cell>
          <cell r="L1241">
            <v>0</v>
          </cell>
          <cell r="M1241">
            <v>6347.2</v>
          </cell>
          <cell r="N1241">
            <v>8911.1951283203452</v>
          </cell>
          <cell r="HC1241">
            <v>0</v>
          </cell>
        </row>
        <row r="1242">
          <cell r="C1242" t="str">
            <v>Victory Gardens</v>
          </cell>
          <cell r="D1242" t="str">
            <v/>
          </cell>
          <cell r="H1242" t="str">
            <v/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HC1242" t="str">
            <v/>
          </cell>
        </row>
        <row r="1243">
          <cell r="C1243" t="str">
            <v>Victory Gardens</v>
          </cell>
          <cell r="D1243" t="str">
            <v/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HC1243" t="str">
            <v/>
          </cell>
        </row>
        <row r="1244">
          <cell r="C1244" t="str">
            <v>Wind Power Partners 93 SG</v>
          </cell>
          <cell r="D1244" t="str">
            <v>Major</v>
          </cell>
          <cell r="H1244">
            <v>1120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48868.049999999996</v>
          </cell>
          <cell r="N1244">
            <v>35279.143038172493</v>
          </cell>
          <cell r="HC1244">
            <v>0.2</v>
          </cell>
        </row>
        <row r="1245">
          <cell r="C1245" t="str">
            <v>Wind Power Partners 93 SG</v>
          </cell>
          <cell r="D1245" t="str">
            <v>Minor</v>
          </cell>
          <cell r="H1245">
            <v>350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19906.59</v>
          </cell>
          <cell r="N1245">
            <v>12635.796217110492</v>
          </cell>
          <cell r="HC1245">
            <v>0.2</v>
          </cell>
        </row>
        <row r="1246">
          <cell r="C1246" t="str">
            <v>Wind Power Partners 93 SG</v>
          </cell>
          <cell r="D1246" t="str">
            <v/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HC1246" t="str">
            <v/>
          </cell>
        </row>
        <row r="1247">
          <cell r="C1247" t="str">
            <v>Wind Power Partners 93 SG</v>
          </cell>
          <cell r="D1247" t="str">
            <v/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HC1247" t="str">
            <v/>
          </cell>
        </row>
        <row r="1248">
          <cell r="C1248" t="str">
            <v>Wind Power Partners 93 SG</v>
          </cell>
          <cell r="D1248" t="str">
            <v/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HC1248" t="str">
            <v/>
          </cell>
        </row>
        <row r="1249">
          <cell r="C1249" t="str">
            <v>Capricorn Ridge 1</v>
          </cell>
          <cell r="D1249" t="str">
            <v>Major</v>
          </cell>
          <cell r="H1249">
            <v>4200</v>
          </cell>
          <cell r="I1249">
            <v>0</v>
          </cell>
          <cell r="J1249">
            <v>6600.6905337789176</v>
          </cell>
          <cell r="K1249">
            <v>0</v>
          </cell>
          <cell r="L1249">
            <v>0</v>
          </cell>
          <cell r="M1249">
            <v>211761.55</v>
          </cell>
          <cell r="N1249">
            <v>152876.28649874747</v>
          </cell>
          <cell r="HC1249">
            <v>0.2</v>
          </cell>
        </row>
        <row r="1250">
          <cell r="C1250" t="str">
            <v>Capricorn Ridge 1</v>
          </cell>
          <cell r="D1250" t="str">
            <v>Minor</v>
          </cell>
          <cell r="H1250">
            <v>1400</v>
          </cell>
          <cell r="I1250">
            <v>0</v>
          </cell>
          <cell r="J1250">
            <v>6600.6905337789176</v>
          </cell>
          <cell r="K1250">
            <v>0</v>
          </cell>
          <cell r="L1250">
            <v>0</v>
          </cell>
          <cell r="M1250">
            <v>86261.89</v>
          </cell>
          <cell r="N1250">
            <v>54755.116940812128</v>
          </cell>
          <cell r="HC1250">
            <v>0.2</v>
          </cell>
        </row>
        <row r="1251">
          <cell r="C1251" t="str">
            <v>Capricorn Ridge 1</v>
          </cell>
          <cell r="D1251" t="str">
            <v>GBX Oil Changes</v>
          </cell>
          <cell r="H1251">
            <v>280</v>
          </cell>
          <cell r="I1251">
            <v>2400</v>
          </cell>
          <cell r="J1251">
            <v>0</v>
          </cell>
          <cell r="K1251">
            <v>0</v>
          </cell>
          <cell r="L1251">
            <v>0</v>
          </cell>
          <cell r="M1251">
            <v>96787.5</v>
          </cell>
          <cell r="N1251">
            <v>11104.184554430432</v>
          </cell>
          <cell r="HC1251">
            <v>0.2</v>
          </cell>
        </row>
        <row r="1252">
          <cell r="C1252" t="str">
            <v>Capricorn Ridge 1</v>
          </cell>
          <cell r="D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HC1252" t="str">
            <v/>
          </cell>
        </row>
        <row r="1253">
          <cell r="C1253" t="str">
            <v>Capricorn Ridge 1</v>
          </cell>
          <cell r="D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HC1253" t="str">
            <v/>
          </cell>
        </row>
        <row r="1254">
          <cell r="C1254" t="str">
            <v>Capricorn Ridge 2</v>
          </cell>
          <cell r="D1254" t="str">
            <v>Major</v>
          </cell>
          <cell r="H1254">
            <v>6440</v>
          </cell>
          <cell r="I1254">
            <v>0</v>
          </cell>
          <cell r="J1254">
            <v>9200.9625622372787</v>
          </cell>
          <cell r="K1254">
            <v>0</v>
          </cell>
          <cell r="L1254">
            <v>0</v>
          </cell>
          <cell r="M1254">
            <v>214917.94999999998</v>
          </cell>
          <cell r="N1254">
            <v>179123.14426229862</v>
          </cell>
          <cell r="HC1254">
            <v>0.1111111111111111</v>
          </cell>
        </row>
        <row r="1255">
          <cell r="C1255" t="str">
            <v>Capricorn Ridge 2</v>
          </cell>
          <cell r="D1255" t="str">
            <v>GBX Oil Changes</v>
          </cell>
          <cell r="H1255">
            <v>140</v>
          </cell>
          <cell r="I1255">
            <v>1200</v>
          </cell>
          <cell r="J1255">
            <v>0</v>
          </cell>
          <cell r="K1255">
            <v>0</v>
          </cell>
          <cell r="L1255">
            <v>0</v>
          </cell>
          <cell r="M1255">
            <v>35948.9</v>
          </cell>
          <cell r="N1255">
            <v>3620.17302088014</v>
          </cell>
          <cell r="HC1255">
            <v>0</v>
          </cell>
        </row>
        <row r="1256">
          <cell r="C1256" t="str">
            <v>Capricorn Ridge 2</v>
          </cell>
          <cell r="D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HC1256" t="str">
            <v/>
          </cell>
        </row>
        <row r="1257">
          <cell r="C1257" t="str">
            <v>Capricorn Ridge 2</v>
          </cell>
          <cell r="D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HC1257" t="str">
            <v/>
          </cell>
        </row>
        <row r="1258">
          <cell r="C1258" t="str">
            <v>Capricorn Ridge 2</v>
          </cell>
          <cell r="D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HC1258" t="str">
            <v/>
          </cell>
        </row>
        <row r="1259">
          <cell r="C1259" t="str">
            <v>Capricorn Ridge 3</v>
          </cell>
          <cell r="D1259" t="str">
            <v>Major</v>
          </cell>
          <cell r="H1259">
            <v>3500</v>
          </cell>
          <cell r="I1259">
            <v>0</v>
          </cell>
          <cell r="J1259">
            <v>5723.6757076124886</v>
          </cell>
          <cell r="K1259">
            <v>0</v>
          </cell>
          <cell r="L1259">
            <v>0</v>
          </cell>
          <cell r="M1259">
            <v>183625.4</v>
          </cell>
          <cell r="N1259">
            <v>132564.05262828452</v>
          </cell>
          <cell r="HC1259">
            <v>0.2</v>
          </cell>
        </row>
        <row r="1260">
          <cell r="C1260" t="str">
            <v>Capricorn Ridge 3</v>
          </cell>
          <cell r="D1260" t="str">
            <v>Minor</v>
          </cell>
          <cell r="H1260">
            <v>1400</v>
          </cell>
          <cell r="I1260">
            <v>0</v>
          </cell>
          <cell r="J1260">
            <v>5723.6757076124886</v>
          </cell>
          <cell r="K1260">
            <v>0</v>
          </cell>
          <cell r="L1260">
            <v>0</v>
          </cell>
          <cell r="M1260">
            <v>74800.52</v>
          </cell>
          <cell r="N1260">
            <v>47479.961543081845</v>
          </cell>
          <cell r="HC1260">
            <v>0.2</v>
          </cell>
        </row>
        <row r="1261">
          <cell r="C1261" t="str">
            <v>Capricorn Ridge 3</v>
          </cell>
          <cell r="D1261" t="str">
            <v>GBX Oil Changes</v>
          </cell>
          <cell r="H1261">
            <v>280</v>
          </cell>
          <cell r="I1261">
            <v>2400</v>
          </cell>
          <cell r="J1261">
            <v>0</v>
          </cell>
          <cell r="K1261">
            <v>0</v>
          </cell>
          <cell r="L1261">
            <v>0</v>
          </cell>
          <cell r="M1261">
            <v>83437.5</v>
          </cell>
          <cell r="N1261">
            <v>9572.5728917503729</v>
          </cell>
          <cell r="HC1261">
            <v>0.2</v>
          </cell>
        </row>
        <row r="1262">
          <cell r="C1262" t="str">
            <v>Capricorn Ridge 3</v>
          </cell>
          <cell r="D1262" t="str">
            <v/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HC1262" t="str">
            <v/>
          </cell>
        </row>
        <row r="1263">
          <cell r="C1263" t="str">
            <v>Capricorn Ridge 3</v>
          </cell>
          <cell r="D1263" t="str">
            <v/>
          </cell>
          <cell r="H1263" t="str">
            <v/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HC1263" t="str">
            <v/>
          </cell>
        </row>
        <row r="1264">
          <cell r="C1264" t="str">
            <v>Capricorn Ridge 4</v>
          </cell>
          <cell r="D1264" t="str">
            <v>Major</v>
          </cell>
          <cell r="H1264">
            <v>2100</v>
          </cell>
          <cell r="I1264">
            <v>0</v>
          </cell>
          <cell r="J1264">
            <v>3461.9006296043276</v>
          </cell>
          <cell r="K1264">
            <v>0</v>
          </cell>
          <cell r="L1264">
            <v>0</v>
          </cell>
          <cell r="M1264">
            <v>111063.75</v>
          </cell>
          <cell r="N1264">
            <v>80179.870541301119</v>
          </cell>
          <cell r="HC1264">
            <v>0.2</v>
          </cell>
        </row>
        <row r="1265">
          <cell r="C1265" t="str">
            <v>Capricorn Ridge 4</v>
          </cell>
          <cell r="D1265" t="str">
            <v>Minor</v>
          </cell>
          <cell r="H1265">
            <v>1400</v>
          </cell>
          <cell r="I1265">
            <v>0</v>
          </cell>
          <cell r="J1265">
            <v>3461.9006296043276</v>
          </cell>
          <cell r="K1265">
            <v>0</v>
          </cell>
          <cell r="L1265">
            <v>0</v>
          </cell>
          <cell r="M1265">
            <v>45242.25</v>
          </cell>
          <cell r="N1265">
            <v>28717.718675251115</v>
          </cell>
          <cell r="HC1265">
            <v>0.2</v>
          </cell>
        </row>
        <row r="1266">
          <cell r="C1266" t="str">
            <v>Capricorn Ridge 4</v>
          </cell>
          <cell r="D1266" t="str">
            <v>GBX Oil Changes</v>
          </cell>
          <cell r="H1266">
            <v>140</v>
          </cell>
          <cell r="I1266">
            <v>1200</v>
          </cell>
          <cell r="J1266">
            <v>0</v>
          </cell>
          <cell r="K1266">
            <v>0</v>
          </cell>
          <cell r="L1266">
            <v>0</v>
          </cell>
          <cell r="M1266">
            <v>50062.5</v>
          </cell>
          <cell r="N1266">
            <v>5743.5437350502234</v>
          </cell>
          <cell r="HC1266">
            <v>0.2</v>
          </cell>
        </row>
        <row r="1267">
          <cell r="C1267" t="str">
            <v>Capricorn Ridge 4</v>
          </cell>
          <cell r="D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HC1267" t="str">
            <v/>
          </cell>
        </row>
        <row r="1268">
          <cell r="C1268" t="str">
            <v>Capricorn Ridge 4</v>
          </cell>
          <cell r="D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HC1268" t="str">
            <v/>
          </cell>
        </row>
        <row r="1269">
          <cell r="C1269" t="str">
            <v>Delaware Mountain</v>
          </cell>
          <cell r="D1269" t="str">
            <v>Major (DW)</v>
          </cell>
          <cell r="H1269">
            <v>1420</v>
          </cell>
          <cell r="I1269">
            <v>0</v>
          </cell>
          <cell r="J1269">
            <v>2015.4594634515611</v>
          </cell>
          <cell r="K1269">
            <v>21336</v>
          </cell>
          <cell r="L1269">
            <v>2200</v>
          </cell>
          <cell r="M1269">
            <v>13829.72</v>
          </cell>
          <cell r="N1269">
            <v>30378.182970613459</v>
          </cell>
          <cell r="HC1269">
            <v>0.33333333333333331</v>
          </cell>
        </row>
        <row r="1270">
          <cell r="C1270" t="str">
            <v>Delaware Mountain</v>
          </cell>
          <cell r="D1270" t="str">
            <v>Minor</v>
          </cell>
          <cell r="H1270">
            <v>1450</v>
          </cell>
          <cell r="I1270">
            <v>0</v>
          </cell>
          <cell r="J1270">
            <v>3965.4594634515611</v>
          </cell>
          <cell r="K1270">
            <v>11550</v>
          </cell>
          <cell r="L1270">
            <v>0</v>
          </cell>
          <cell r="M1270">
            <v>15188.449999999999</v>
          </cell>
          <cell r="N1270">
            <v>14893.240967358362</v>
          </cell>
          <cell r="HC1270">
            <v>0.33333333333333331</v>
          </cell>
        </row>
        <row r="1271">
          <cell r="C1271" t="str">
            <v>Delaware Mountain</v>
          </cell>
          <cell r="D1271" t="str">
            <v>GBX Oil Changes</v>
          </cell>
          <cell r="H1271">
            <v>360</v>
          </cell>
          <cell r="I1271">
            <v>1800</v>
          </cell>
          <cell r="J1271">
            <v>650</v>
          </cell>
          <cell r="K1271">
            <v>2930</v>
          </cell>
          <cell r="L1271">
            <v>0</v>
          </cell>
          <cell r="M1271">
            <v>42906.75</v>
          </cell>
          <cell r="N1271">
            <v>5820.1243181842265</v>
          </cell>
          <cell r="HC1271">
            <v>0.2</v>
          </cell>
        </row>
        <row r="1272">
          <cell r="C1272" t="str">
            <v>Delaware Mountain</v>
          </cell>
          <cell r="D1272" t="str">
            <v/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HC1272" t="str">
            <v/>
          </cell>
        </row>
        <row r="1273">
          <cell r="C1273" t="str">
            <v>Delaware Mountain</v>
          </cell>
          <cell r="D1273" t="str">
            <v/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HC1273" t="str">
            <v/>
          </cell>
        </row>
        <row r="1274">
          <cell r="C1274" t="str">
            <v>Indian Mesa</v>
          </cell>
          <cell r="D1274" t="str">
            <v>Major</v>
          </cell>
          <cell r="H1274">
            <v>2310</v>
          </cell>
          <cell r="I1274">
            <v>0</v>
          </cell>
          <cell r="J1274">
            <v>2538.7271283765072</v>
          </cell>
          <cell r="K1274">
            <v>0</v>
          </cell>
          <cell r="L1274">
            <v>0</v>
          </cell>
          <cell r="M1274">
            <v>29598.75</v>
          </cell>
          <cell r="N1274">
            <v>80972.84700882883</v>
          </cell>
          <cell r="HC1274">
            <v>0.1111111111111111</v>
          </cell>
        </row>
        <row r="1275">
          <cell r="C1275" t="str">
            <v>Indian Mesa</v>
          </cell>
          <cell r="D1275" t="str">
            <v>Mini-Minor</v>
          </cell>
          <cell r="H1275">
            <v>630</v>
          </cell>
          <cell r="I1275">
            <v>0</v>
          </cell>
          <cell r="J1275">
            <v>2538.7271283765072</v>
          </cell>
          <cell r="K1275">
            <v>0</v>
          </cell>
          <cell r="L1275">
            <v>0</v>
          </cell>
          <cell r="M1275">
            <v>8603.75</v>
          </cell>
          <cell r="N1275">
            <v>19275.680868388248</v>
          </cell>
          <cell r="HC1275">
            <v>0</v>
          </cell>
        </row>
        <row r="1276">
          <cell r="C1276" t="str">
            <v>Indian Mesa</v>
          </cell>
          <cell r="D1276" t="str">
            <v>GBX Oil Changes</v>
          </cell>
          <cell r="H1276">
            <v>420</v>
          </cell>
          <cell r="I1276">
            <v>3600</v>
          </cell>
          <cell r="J1276">
            <v>0</v>
          </cell>
          <cell r="K1276">
            <v>0</v>
          </cell>
          <cell r="L1276">
            <v>0</v>
          </cell>
          <cell r="M1276">
            <v>16632</v>
          </cell>
          <cell r="N1276">
            <v>15862.623515529614</v>
          </cell>
          <cell r="HC1276">
            <v>0</v>
          </cell>
        </row>
        <row r="1277">
          <cell r="C1277" t="str">
            <v>Indian Mesa</v>
          </cell>
          <cell r="D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HC1277" t="str">
            <v/>
          </cell>
        </row>
        <row r="1278">
          <cell r="C1278" t="str">
            <v>Indian Mesa</v>
          </cell>
          <cell r="D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HC1278" t="str">
            <v/>
          </cell>
        </row>
        <row r="1279">
          <cell r="C1279" t="str">
            <v>King Mountain</v>
          </cell>
          <cell r="D1279" t="str">
            <v>Major</v>
          </cell>
          <cell r="H1279">
            <v>14560</v>
          </cell>
          <cell r="I1279">
            <v>0</v>
          </cell>
          <cell r="J1279">
            <v>17121.791202771979</v>
          </cell>
          <cell r="K1279">
            <v>0</v>
          </cell>
          <cell r="L1279">
            <v>0</v>
          </cell>
          <cell r="M1279">
            <v>558186.9</v>
          </cell>
          <cell r="N1279">
            <v>550413.27201009914</v>
          </cell>
          <cell r="HC1279">
            <v>0.1111111111111111</v>
          </cell>
        </row>
        <row r="1280">
          <cell r="C1280" t="str">
            <v>King Mountain</v>
          </cell>
          <cell r="D1280" t="str">
            <v>GBX Oil Changes</v>
          </cell>
          <cell r="H1280">
            <v>420</v>
          </cell>
          <cell r="I1280">
            <v>3600</v>
          </cell>
          <cell r="J1280">
            <v>0</v>
          </cell>
          <cell r="K1280">
            <v>0</v>
          </cell>
          <cell r="L1280">
            <v>0</v>
          </cell>
          <cell r="M1280">
            <v>86475.15</v>
          </cell>
          <cell r="N1280">
            <v>11974.418453680464</v>
          </cell>
          <cell r="HC1280">
            <v>0</v>
          </cell>
        </row>
        <row r="1281">
          <cell r="C1281" t="str">
            <v>King Mountain</v>
          </cell>
          <cell r="D1281" t="str">
            <v/>
          </cell>
          <cell r="H1281" t="str">
            <v/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HC1281" t="str">
            <v/>
          </cell>
        </row>
        <row r="1282">
          <cell r="C1282" t="str">
            <v>King Mountain</v>
          </cell>
          <cell r="D1282" t="str">
            <v/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HC1282" t="str">
            <v/>
          </cell>
        </row>
        <row r="1283">
          <cell r="C1283" t="str">
            <v>King Mountain</v>
          </cell>
          <cell r="D1283" t="str">
            <v/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HC1283" t="str">
            <v/>
          </cell>
        </row>
        <row r="1284">
          <cell r="C1284" t="str">
            <v>Southwest Mesa</v>
          </cell>
          <cell r="D1284" t="str">
            <v>Major</v>
          </cell>
          <cell r="H1284">
            <v>1890</v>
          </cell>
          <cell r="I1284">
            <v>0</v>
          </cell>
          <cell r="J1284">
            <v>2446.4097782537247</v>
          </cell>
          <cell r="K1284">
            <v>0</v>
          </cell>
          <cell r="L1284">
            <v>0</v>
          </cell>
          <cell r="M1284">
            <v>23564.86</v>
          </cell>
          <cell r="N1284">
            <v>65354.411125428778</v>
          </cell>
          <cell r="HC1284">
            <v>0.1111111111111111</v>
          </cell>
        </row>
        <row r="1285">
          <cell r="C1285" t="str">
            <v>Southwest Mesa</v>
          </cell>
          <cell r="D1285" t="str">
            <v>Minor</v>
          </cell>
          <cell r="H1285">
            <v>1540</v>
          </cell>
          <cell r="I1285">
            <v>0</v>
          </cell>
          <cell r="J1285">
            <v>2446.4097782537247</v>
          </cell>
          <cell r="K1285">
            <v>0</v>
          </cell>
          <cell r="L1285">
            <v>0</v>
          </cell>
          <cell r="M1285">
            <v>23564.86</v>
          </cell>
          <cell r="N1285">
            <v>45753.417486969774</v>
          </cell>
          <cell r="HC1285">
            <v>0</v>
          </cell>
        </row>
        <row r="1286">
          <cell r="C1286" t="str">
            <v>Southwest Mesa</v>
          </cell>
          <cell r="D1286" t="str">
            <v>GBX Oil Changes</v>
          </cell>
          <cell r="H1286">
            <v>280</v>
          </cell>
          <cell r="I1286">
            <v>2400</v>
          </cell>
          <cell r="J1286">
            <v>0</v>
          </cell>
          <cell r="K1286">
            <v>0</v>
          </cell>
          <cell r="L1286">
            <v>0</v>
          </cell>
          <cell r="M1286">
            <v>49441.05</v>
          </cell>
          <cell r="N1286">
            <v>2819.5578335701093</v>
          </cell>
          <cell r="HC1286">
            <v>0</v>
          </cell>
        </row>
        <row r="1287">
          <cell r="C1287" t="str">
            <v>Southwest Mesa</v>
          </cell>
          <cell r="D1287" t="str">
            <v/>
          </cell>
          <cell r="H1287" t="str">
            <v/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HC1287" t="str">
            <v/>
          </cell>
        </row>
        <row r="1288">
          <cell r="C1288" t="str">
            <v>Southwest Mesa</v>
          </cell>
          <cell r="D1288" t="str">
            <v/>
          </cell>
          <cell r="H1288" t="str">
            <v/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HC1288" t="str">
            <v/>
          </cell>
        </row>
        <row r="1289">
          <cell r="C1289" t="str">
            <v>Wind Power Partners 94</v>
          </cell>
          <cell r="D1289" t="str">
            <v>Major</v>
          </cell>
          <cell r="H1289">
            <v>3200</v>
          </cell>
          <cell r="I1289">
            <v>0</v>
          </cell>
          <cell r="J1289">
            <v>4258.1054633407803</v>
          </cell>
          <cell r="K1289">
            <v>45500</v>
          </cell>
          <cell r="L1289">
            <v>0</v>
          </cell>
          <cell r="M1289">
            <v>39130</v>
          </cell>
          <cell r="N1289">
            <v>59129.49267437563</v>
          </cell>
          <cell r="HC1289">
            <v>0.33333333333333331</v>
          </cell>
        </row>
        <row r="1290">
          <cell r="C1290" t="str">
            <v>Wind Power Partners 94</v>
          </cell>
          <cell r="D1290" t="str">
            <v>Minor</v>
          </cell>
          <cell r="H1290">
            <v>1485</v>
          </cell>
          <cell r="I1290">
            <v>0</v>
          </cell>
          <cell r="J1290">
            <v>1983.1054633407803</v>
          </cell>
          <cell r="K1290">
            <v>12642</v>
          </cell>
          <cell r="L1290">
            <v>0</v>
          </cell>
          <cell r="M1290">
            <v>33549.879999999997</v>
          </cell>
          <cell r="N1290">
            <v>50370.936571983744</v>
          </cell>
          <cell r="HC1290">
            <v>0.33333333333333331</v>
          </cell>
        </row>
        <row r="1291">
          <cell r="C1291" t="str">
            <v>Wind Power Partners 94</v>
          </cell>
          <cell r="D1291" t="str">
            <v>GBX Oil Changes</v>
          </cell>
          <cell r="H1291">
            <v>430</v>
          </cell>
          <cell r="I1291">
            <v>2400</v>
          </cell>
          <cell r="J1291">
            <v>650</v>
          </cell>
          <cell r="K1291">
            <v>2930</v>
          </cell>
          <cell r="L1291">
            <v>0</v>
          </cell>
          <cell r="M1291">
            <v>35318.799999999996</v>
          </cell>
          <cell r="N1291">
            <v>7045.4136483282737</v>
          </cell>
          <cell r="HC1291">
            <v>0.2</v>
          </cell>
        </row>
        <row r="1292">
          <cell r="C1292" t="str">
            <v>Wind Power Partners 94</v>
          </cell>
          <cell r="D1292" t="str">
            <v/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HC1292" t="str">
            <v/>
          </cell>
        </row>
        <row r="1293">
          <cell r="C1293" t="str">
            <v>Wind Power Partners 94</v>
          </cell>
          <cell r="D1293" t="str">
            <v/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HC1293" t="str">
            <v/>
          </cell>
        </row>
        <row r="1294">
          <cell r="C1294" t="str">
            <v>Woodward Mountain</v>
          </cell>
          <cell r="D1294" t="str">
            <v>Major</v>
          </cell>
          <cell r="H1294">
            <v>4710</v>
          </cell>
          <cell r="I1294">
            <v>0</v>
          </cell>
          <cell r="J1294">
            <v>6214.9757205369178</v>
          </cell>
          <cell r="K1294">
            <v>49384</v>
          </cell>
          <cell r="L1294">
            <v>2200</v>
          </cell>
          <cell r="M1294">
            <v>57303.18</v>
          </cell>
          <cell r="N1294">
            <v>167764.37439218687</v>
          </cell>
          <cell r="HC1294">
            <v>0.25925925925925924</v>
          </cell>
        </row>
        <row r="1295">
          <cell r="C1295" t="str">
            <v>Woodward Mountain</v>
          </cell>
          <cell r="D1295" t="str">
            <v>Mini-Minor</v>
          </cell>
          <cell r="H1295">
            <v>3640</v>
          </cell>
          <cell r="I1295">
            <v>0</v>
          </cell>
          <cell r="J1295">
            <v>4914.9757205369178</v>
          </cell>
          <cell r="K1295">
            <v>0</v>
          </cell>
          <cell r="L1295">
            <v>0</v>
          </cell>
          <cell r="M1295">
            <v>16656.86</v>
          </cell>
          <cell r="N1295">
            <v>37317.718161199642</v>
          </cell>
          <cell r="HC1295">
            <v>0</v>
          </cell>
        </row>
        <row r="1296">
          <cell r="C1296" t="str">
            <v>Woodward Mountain</v>
          </cell>
          <cell r="D1296" t="str">
            <v>GBX Oil Changes</v>
          </cell>
          <cell r="H1296">
            <v>770</v>
          </cell>
          <cell r="I1296">
            <v>6600</v>
          </cell>
          <cell r="J1296">
            <v>0</v>
          </cell>
          <cell r="K1296">
            <v>0</v>
          </cell>
          <cell r="L1296">
            <v>0</v>
          </cell>
          <cell r="M1296">
            <v>32076</v>
          </cell>
          <cell r="N1296">
            <v>30592.202494235687</v>
          </cell>
          <cell r="HC1296">
            <v>0</v>
          </cell>
        </row>
        <row r="1297">
          <cell r="C1297" t="str">
            <v>Woodward Mountain</v>
          </cell>
          <cell r="D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HC1297" t="str">
            <v/>
          </cell>
        </row>
        <row r="1298">
          <cell r="C1298" t="str">
            <v>Woodward Mountain</v>
          </cell>
          <cell r="D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HC1298" t="str">
            <v/>
          </cell>
        </row>
        <row r="1302">
          <cell r="C1302" t="str">
            <v>Callahan</v>
          </cell>
          <cell r="D1302" t="str">
            <v>Major</v>
          </cell>
          <cell r="H1302">
            <v>2100</v>
          </cell>
          <cell r="I1302">
            <v>0</v>
          </cell>
          <cell r="J1302">
            <v>4146.9625318297567</v>
          </cell>
          <cell r="K1302">
            <v>0</v>
          </cell>
          <cell r="L1302">
            <v>0</v>
          </cell>
          <cell r="M1302">
            <v>112544.59999999999</v>
          </cell>
          <cell r="N1302">
            <v>87186.023948960632</v>
          </cell>
          <cell r="HC1302">
            <v>0.2</v>
          </cell>
        </row>
        <row r="1303">
          <cell r="C1303" t="str">
            <v>Callahan</v>
          </cell>
          <cell r="D1303" t="str">
            <v>Minor</v>
          </cell>
          <cell r="H1303">
            <v>700</v>
          </cell>
          <cell r="I1303">
            <v>0</v>
          </cell>
          <cell r="J1303">
            <v>4146.9625318297567</v>
          </cell>
          <cell r="K1303">
            <v>0</v>
          </cell>
          <cell r="L1303">
            <v>0</v>
          </cell>
          <cell r="M1303">
            <v>45845.48</v>
          </cell>
          <cell r="N1303">
            <v>31227.085941604808</v>
          </cell>
          <cell r="HC1303">
            <v>0.2</v>
          </cell>
        </row>
        <row r="1304">
          <cell r="C1304" t="str">
            <v>Callahan</v>
          </cell>
          <cell r="D1304" t="str">
            <v>GBX Oil Changes</v>
          </cell>
          <cell r="H1304">
            <v>210</v>
          </cell>
          <cell r="I1304">
            <v>1800</v>
          </cell>
          <cell r="J1304">
            <v>0</v>
          </cell>
          <cell r="K1304">
            <v>0</v>
          </cell>
          <cell r="L1304">
            <v>0</v>
          </cell>
          <cell r="M1304">
            <v>50062.5</v>
          </cell>
          <cell r="N1304">
            <v>6163.2406463693706</v>
          </cell>
          <cell r="HC1304">
            <v>0.2</v>
          </cell>
        </row>
        <row r="1305">
          <cell r="C1305" t="str">
            <v>Callahan</v>
          </cell>
          <cell r="D1305" t="str">
            <v/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HC1305" t="str">
            <v/>
          </cell>
        </row>
        <row r="1306">
          <cell r="C1306" t="str">
            <v>Callahan</v>
          </cell>
          <cell r="D1306" t="str">
            <v/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HC1306" t="str">
            <v/>
          </cell>
        </row>
        <row r="1307">
          <cell r="C1307" t="str">
            <v>Elk City</v>
          </cell>
          <cell r="D1307" t="str">
            <v>Major</v>
          </cell>
          <cell r="H1307">
            <v>5400</v>
          </cell>
          <cell r="I1307">
            <v>0</v>
          </cell>
          <cell r="J1307">
            <v>9750</v>
          </cell>
          <cell r="K1307">
            <v>32640</v>
          </cell>
          <cell r="L1307">
            <v>3300</v>
          </cell>
          <cell r="M1307">
            <v>142176.49</v>
          </cell>
          <cell r="N1307">
            <v>136078.95804231361</v>
          </cell>
          <cell r="HC1307">
            <v>0.25925925925925924</v>
          </cell>
        </row>
        <row r="1308">
          <cell r="C1308" t="str">
            <v>Elk City</v>
          </cell>
          <cell r="D1308" t="str">
            <v>GBX Oil Changes</v>
          </cell>
          <cell r="H1308">
            <v>570</v>
          </cell>
          <cell r="I1308">
            <v>3600</v>
          </cell>
          <cell r="J1308">
            <v>650</v>
          </cell>
          <cell r="K1308">
            <v>2194</v>
          </cell>
          <cell r="L1308">
            <v>0</v>
          </cell>
          <cell r="M1308">
            <v>24887.7</v>
          </cell>
          <cell r="N1308">
            <v>2689.414100233907</v>
          </cell>
          <cell r="HC1308">
            <v>0</v>
          </cell>
        </row>
        <row r="1309">
          <cell r="C1309" t="str">
            <v>Elk City</v>
          </cell>
          <cell r="D1309" t="str">
            <v/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HC1309" t="str">
            <v/>
          </cell>
        </row>
        <row r="1310">
          <cell r="C1310" t="str">
            <v>Elk City</v>
          </cell>
          <cell r="D1310" t="str">
            <v/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HC1310" t="str">
            <v/>
          </cell>
        </row>
        <row r="1311">
          <cell r="C1311" t="str">
            <v>Elk City</v>
          </cell>
          <cell r="D1311" t="str">
            <v/>
          </cell>
          <cell r="H1311" t="str">
            <v/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HC1311" t="str">
            <v/>
          </cell>
        </row>
        <row r="1312">
          <cell r="C1312" t="str">
            <v>Gray County</v>
          </cell>
          <cell r="D1312" t="str">
            <v>Major</v>
          </cell>
          <cell r="H1312">
            <v>1890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40254.299999999996</v>
          </cell>
          <cell r="N1312">
            <v>118170.0748429088</v>
          </cell>
          <cell r="HC1312">
            <v>0.1111111111111111</v>
          </cell>
        </row>
        <row r="1313">
          <cell r="C1313" t="str">
            <v>Gray County</v>
          </cell>
          <cell r="D1313" t="str">
            <v>Mini-Minor</v>
          </cell>
          <cell r="H1313">
            <v>1820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11701.1</v>
          </cell>
          <cell r="N1313">
            <v>28130.524428974375</v>
          </cell>
          <cell r="HC1313">
            <v>0</v>
          </cell>
        </row>
        <row r="1314">
          <cell r="C1314" t="str">
            <v>Gray County</v>
          </cell>
          <cell r="D1314" t="str">
            <v>GBX Oil Changes (GC)</v>
          </cell>
          <cell r="H1314">
            <v>1820</v>
          </cell>
          <cell r="I1314">
            <v>15600</v>
          </cell>
          <cell r="J1314">
            <v>0</v>
          </cell>
          <cell r="K1314">
            <v>0</v>
          </cell>
          <cell r="L1314">
            <v>0</v>
          </cell>
          <cell r="M1314">
            <v>21897.690000000002</v>
          </cell>
          <cell r="N1314">
            <v>8516.4779840740393</v>
          </cell>
          <cell r="HC1314">
            <v>0</v>
          </cell>
        </row>
        <row r="1315">
          <cell r="C1315" t="str">
            <v>Gray County</v>
          </cell>
          <cell r="D1315" t="str">
            <v/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HC1315" t="str">
            <v/>
          </cell>
        </row>
        <row r="1316">
          <cell r="C1316" t="str">
            <v>Gray County</v>
          </cell>
          <cell r="D1316" t="str">
            <v/>
          </cell>
          <cell r="H1316" t="str">
            <v/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HC1316" t="str">
            <v/>
          </cell>
        </row>
        <row r="1317">
          <cell r="C1317" t="str">
            <v>Horse Hollow 1</v>
          </cell>
          <cell r="D1317" t="str">
            <v>Major</v>
          </cell>
          <cell r="H1317">
            <v>4200</v>
          </cell>
          <cell r="I1317">
            <v>0</v>
          </cell>
          <cell r="J1317">
            <v>7748.2720989450709</v>
          </cell>
          <cell r="K1317">
            <v>0</v>
          </cell>
          <cell r="L1317">
            <v>0</v>
          </cell>
          <cell r="M1317">
            <v>210280.69999999998</v>
          </cell>
          <cell r="N1317">
            <v>162900.20264147909</v>
          </cell>
          <cell r="HC1317">
            <v>0.2</v>
          </cell>
        </row>
        <row r="1318">
          <cell r="C1318" t="str">
            <v>Horse Hollow 1</v>
          </cell>
          <cell r="D1318" t="str">
            <v>Minor</v>
          </cell>
          <cell r="H1318">
            <v>1400</v>
          </cell>
          <cell r="I1318">
            <v>0</v>
          </cell>
          <cell r="J1318">
            <v>7748.2720989450709</v>
          </cell>
          <cell r="K1318">
            <v>0</v>
          </cell>
          <cell r="L1318">
            <v>0</v>
          </cell>
          <cell r="M1318">
            <v>85658.66</v>
          </cell>
          <cell r="N1318">
            <v>58345.344785630041</v>
          </cell>
          <cell r="HC1318">
            <v>0.2</v>
          </cell>
        </row>
        <row r="1319">
          <cell r="C1319" t="str">
            <v>Horse Hollow 1</v>
          </cell>
          <cell r="D1319" t="str">
            <v>GBX Oil Changes</v>
          </cell>
          <cell r="H1319">
            <v>280</v>
          </cell>
          <cell r="I1319">
            <v>2400</v>
          </cell>
          <cell r="J1319">
            <v>0</v>
          </cell>
          <cell r="K1319">
            <v>0</v>
          </cell>
          <cell r="L1319">
            <v>0</v>
          </cell>
          <cell r="M1319">
            <v>93450</v>
          </cell>
          <cell r="N1319">
            <v>11504.715873222824</v>
          </cell>
          <cell r="HC1319">
            <v>0.2</v>
          </cell>
        </row>
        <row r="1320">
          <cell r="C1320" t="str">
            <v>Horse Hollow 1</v>
          </cell>
          <cell r="D1320" t="str">
            <v/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HC1320" t="str">
            <v/>
          </cell>
        </row>
        <row r="1321">
          <cell r="C1321" t="str">
            <v>Horse Hollow 1</v>
          </cell>
          <cell r="D1321" t="str">
            <v/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HC1321" t="str">
            <v/>
          </cell>
        </row>
        <row r="1322">
          <cell r="C1322" t="str">
            <v>Horse Hollow 2</v>
          </cell>
          <cell r="D1322" t="str">
            <v>Major</v>
          </cell>
          <cell r="H1322">
            <v>10290</v>
          </cell>
          <cell r="I1322">
            <v>0</v>
          </cell>
          <cell r="J1322">
            <v>21753.364859949073</v>
          </cell>
          <cell r="K1322">
            <v>0</v>
          </cell>
          <cell r="L1322">
            <v>0</v>
          </cell>
          <cell r="M1322">
            <v>429835.89999999997</v>
          </cell>
          <cell r="N1322">
            <v>384424.35344778647</v>
          </cell>
          <cell r="HC1322">
            <v>0.1111111111111111</v>
          </cell>
        </row>
        <row r="1323">
          <cell r="C1323" t="str">
            <v>Horse Hollow 2</v>
          </cell>
          <cell r="D1323" t="str">
            <v>GBX Oil Changes</v>
          </cell>
          <cell r="H1323">
            <v>280</v>
          </cell>
          <cell r="I1323">
            <v>2400</v>
          </cell>
          <cell r="J1323">
            <v>0</v>
          </cell>
          <cell r="K1323">
            <v>0</v>
          </cell>
          <cell r="L1323">
            <v>0</v>
          </cell>
          <cell r="M1323">
            <v>44244.800000000003</v>
          </cell>
          <cell r="N1323">
            <v>4781.1806226380568</v>
          </cell>
          <cell r="HC1323">
            <v>0</v>
          </cell>
        </row>
        <row r="1324">
          <cell r="C1324" t="str">
            <v>Horse Hollow 2</v>
          </cell>
          <cell r="D1324" t="str">
            <v/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HC1324" t="str">
            <v/>
          </cell>
        </row>
        <row r="1325">
          <cell r="C1325" t="str">
            <v>Horse Hollow 2</v>
          </cell>
          <cell r="D1325" t="str">
            <v/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HC1325" t="str">
            <v/>
          </cell>
        </row>
        <row r="1326">
          <cell r="C1326" t="str">
            <v>Horse Hollow 2</v>
          </cell>
          <cell r="D1326" t="str">
            <v/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HC1326" t="str">
            <v/>
          </cell>
        </row>
        <row r="1327">
          <cell r="C1327" t="str">
            <v>Horse Hollow 3</v>
          </cell>
          <cell r="D1327" t="str">
            <v>Major</v>
          </cell>
          <cell r="H1327">
            <v>3780</v>
          </cell>
          <cell r="I1327">
            <v>0</v>
          </cell>
          <cell r="J1327">
            <v>8130.2291742451807</v>
          </cell>
          <cell r="K1327">
            <v>0</v>
          </cell>
          <cell r="L1327">
            <v>0</v>
          </cell>
          <cell r="M1327">
            <v>220646.65</v>
          </cell>
          <cell r="N1327">
            <v>170930.4943209886</v>
          </cell>
          <cell r="HC1327">
            <v>0.2</v>
          </cell>
        </row>
        <row r="1328">
          <cell r="C1328" t="str">
            <v>Horse Hollow 3</v>
          </cell>
          <cell r="D1328" t="str">
            <v>Minor</v>
          </cell>
          <cell r="H1328">
            <v>1400</v>
          </cell>
          <cell r="I1328">
            <v>0</v>
          </cell>
          <cell r="J1328">
            <v>8130.2291742451807</v>
          </cell>
          <cell r="K1328">
            <v>0</v>
          </cell>
          <cell r="L1328">
            <v>0</v>
          </cell>
          <cell r="M1328">
            <v>89881.27</v>
          </cell>
          <cell r="N1328">
            <v>61221.52375393574</v>
          </cell>
          <cell r="HC1328">
            <v>0.2</v>
          </cell>
        </row>
        <row r="1329">
          <cell r="C1329" t="str">
            <v>Horse Hollow 3</v>
          </cell>
          <cell r="D1329" t="str">
            <v>GBX Oil Changes</v>
          </cell>
          <cell r="H1329">
            <v>280</v>
          </cell>
          <cell r="I1329">
            <v>2400</v>
          </cell>
          <cell r="J1329">
            <v>0</v>
          </cell>
          <cell r="K1329">
            <v>0</v>
          </cell>
          <cell r="L1329">
            <v>0</v>
          </cell>
          <cell r="M1329">
            <v>96787.5</v>
          </cell>
          <cell r="N1329">
            <v>11915.598582980781</v>
          </cell>
          <cell r="HC1329">
            <v>0.2</v>
          </cell>
        </row>
        <row r="1330">
          <cell r="C1330" t="str">
            <v>Horse Hollow 3</v>
          </cell>
          <cell r="D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HC1330" t="str">
            <v/>
          </cell>
        </row>
        <row r="1331">
          <cell r="C1331" t="str">
            <v>Horse Hollow 3</v>
          </cell>
          <cell r="D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HC1331" t="str">
            <v/>
          </cell>
        </row>
        <row r="1332">
          <cell r="C1332" t="str">
            <v>Majestic</v>
          </cell>
          <cell r="D1332" t="str">
            <v>Major</v>
          </cell>
          <cell r="H1332">
            <v>2075</v>
          </cell>
          <cell r="I1332">
            <v>0</v>
          </cell>
          <cell r="J1332">
            <v>5816.9607129865408</v>
          </cell>
          <cell r="K1332">
            <v>28430</v>
          </cell>
          <cell r="L1332">
            <v>0</v>
          </cell>
          <cell r="M1332">
            <v>78485.049999999988</v>
          </cell>
          <cell r="N1332">
            <v>64485.675608182595</v>
          </cell>
          <cell r="HC1332">
            <v>0.33333333333333331</v>
          </cell>
        </row>
        <row r="1333">
          <cell r="C1333" t="str">
            <v>Majestic</v>
          </cell>
          <cell r="D1333" t="str">
            <v>Minor</v>
          </cell>
          <cell r="H1333">
            <v>1450</v>
          </cell>
          <cell r="I1333">
            <v>0</v>
          </cell>
          <cell r="J1333">
            <v>6141.9607129865408</v>
          </cell>
          <cell r="K1333">
            <v>12230</v>
          </cell>
          <cell r="L1333">
            <v>0</v>
          </cell>
          <cell r="M1333">
            <v>31971.190000000002</v>
          </cell>
          <cell r="N1333">
            <v>23096.588684879152</v>
          </cell>
          <cell r="HC1333">
            <v>0.33333333333333331</v>
          </cell>
        </row>
        <row r="1334">
          <cell r="C1334" t="str">
            <v>Majestic</v>
          </cell>
          <cell r="D1334" t="str">
            <v>GBX Oil Changes</v>
          </cell>
          <cell r="H1334">
            <v>290</v>
          </cell>
          <cell r="I1334">
            <v>1200</v>
          </cell>
          <cell r="J1334">
            <v>650</v>
          </cell>
          <cell r="K1334">
            <v>2194</v>
          </cell>
          <cell r="L1334">
            <v>0</v>
          </cell>
          <cell r="M1334">
            <v>36712.5</v>
          </cell>
          <cell r="N1334">
            <v>4519.7098073375382</v>
          </cell>
          <cell r="HC1334">
            <v>0.2</v>
          </cell>
        </row>
        <row r="1335">
          <cell r="C1335" t="str">
            <v>Majestic</v>
          </cell>
          <cell r="D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HC1335" t="str">
            <v/>
          </cell>
        </row>
        <row r="1336">
          <cell r="C1336" t="str">
            <v>Majestic</v>
          </cell>
          <cell r="D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HC1336" t="str">
            <v/>
          </cell>
        </row>
        <row r="1337">
          <cell r="C1337" t="str">
            <v>Oklahoma</v>
          </cell>
          <cell r="D1337" t="str">
            <v>Major</v>
          </cell>
          <cell r="H1337">
            <v>2240</v>
          </cell>
          <cell r="I1337">
            <v>0</v>
          </cell>
          <cell r="J1337">
            <v>3710.4401600582032</v>
          </cell>
          <cell r="K1337">
            <v>0</v>
          </cell>
          <cell r="L1337">
            <v>0</v>
          </cell>
          <cell r="M1337">
            <v>100697.79999999999</v>
          </cell>
          <cell r="N1337">
            <v>78008.547743806877</v>
          </cell>
          <cell r="HC1337">
            <v>0.2</v>
          </cell>
        </row>
        <row r="1338">
          <cell r="C1338" t="str">
            <v>Oklahoma</v>
          </cell>
          <cell r="D1338" t="str">
            <v>Minor</v>
          </cell>
          <cell r="H1338">
            <v>630</v>
          </cell>
          <cell r="I1338">
            <v>0</v>
          </cell>
          <cell r="J1338">
            <v>3710.4401600582032</v>
          </cell>
          <cell r="K1338">
            <v>0</v>
          </cell>
          <cell r="L1338">
            <v>0</v>
          </cell>
          <cell r="M1338">
            <v>41019.64</v>
          </cell>
          <cell r="N1338">
            <v>27940.024263541145</v>
          </cell>
          <cell r="HC1338">
            <v>0.2</v>
          </cell>
        </row>
        <row r="1339">
          <cell r="C1339" t="str">
            <v>Oklahoma</v>
          </cell>
          <cell r="D1339" t="str">
            <v>GBX Oil Changes</v>
          </cell>
          <cell r="H1339">
            <v>140</v>
          </cell>
          <cell r="I1339">
            <v>1200</v>
          </cell>
          <cell r="J1339">
            <v>0</v>
          </cell>
          <cell r="K1339">
            <v>0</v>
          </cell>
          <cell r="L1339">
            <v>0</v>
          </cell>
          <cell r="M1339">
            <v>43387.5</v>
          </cell>
          <cell r="N1339">
            <v>5341.4752268534539</v>
          </cell>
          <cell r="HC1339">
            <v>0.2</v>
          </cell>
        </row>
        <row r="1340">
          <cell r="C1340" t="str">
            <v>Oklahoma</v>
          </cell>
          <cell r="D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HC1340" t="str">
            <v/>
          </cell>
        </row>
        <row r="1341">
          <cell r="C1341" t="str">
            <v>Oklahoma</v>
          </cell>
          <cell r="D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HC1341" t="str">
            <v/>
          </cell>
        </row>
        <row r="1342">
          <cell r="C1342" t="str">
            <v>Red Canyon</v>
          </cell>
          <cell r="D1342" t="str">
            <v>Major</v>
          </cell>
          <cell r="H1342">
            <v>2350</v>
          </cell>
          <cell r="I1342">
            <v>0</v>
          </cell>
          <cell r="J1342">
            <v>5655.6566024008735</v>
          </cell>
          <cell r="K1342">
            <v>26560</v>
          </cell>
          <cell r="L1342">
            <v>0</v>
          </cell>
          <cell r="M1342">
            <v>82927.599999999991</v>
          </cell>
          <cell r="N1342">
            <v>68135.808189777832</v>
          </cell>
          <cell r="HC1342">
            <v>0.33333333333333331</v>
          </cell>
        </row>
        <row r="1343">
          <cell r="C1343" t="str">
            <v>Red Canyon</v>
          </cell>
          <cell r="D1343" t="str">
            <v>Minor</v>
          </cell>
          <cell r="H1343">
            <v>1450</v>
          </cell>
          <cell r="I1343">
            <v>0</v>
          </cell>
          <cell r="J1343">
            <v>6305.6566024008735</v>
          </cell>
          <cell r="K1343">
            <v>13350</v>
          </cell>
          <cell r="L1343">
            <v>0</v>
          </cell>
          <cell r="M1343">
            <v>33780.880000000005</v>
          </cell>
          <cell r="N1343">
            <v>24403.942761381746</v>
          </cell>
          <cell r="HC1343">
            <v>0.33333333333333331</v>
          </cell>
        </row>
        <row r="1344">
          <cell r="C1344" t="str">
            <v>Red Canyon</v>
          </cell>
          <cell r="D1344" t="str">
            <v>GBX Oil Changes</v>
          </cell>
          <cell r="H1344">
            <v>290</v>
          </cell>
          <cell r="I1344">
            <v>1200</v>
          </cell>
          <cell r="J1344">
            <v>650</v>
          </cell>
          <cell r="K1344">
            <v>2930</v>
          </cell>
          <cell r="L1344">
            <v>0</v>
          </cell>
          <cell r="M1344">
            <v>36712.5</v>
          </cell>
          <cell r="N1344">
            <v>4793.6316138428429</v>
          </cell>
          <cell r="HC1344">
            <v>0.33333333333333331</v>
          </cell>
        </row>
        <row r="1345">
          <cell r="C1345" t="str">
            <v>Red Canyon</v>
          </cell>
          <cell r="D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HC1345" t="str">
            <v/>
          </cell>
        </row>
        <row r="1346">
          <cell r="C1346" t="str">
            <v>Red Canyon</v>
          </cell>
          <cell r="D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HC1346" t="str">
            <v/>
          </cell>
        </row>
        <row r="1347">
          <cell r="C1347" t="str">
            <v>Weatherford</v>
          </cell>
          <cell r="D1347" t="str">
            <v>Major</v>
          </cell>
          <cell r="H1347">
            <v>3220</v>
          </cell>
          <cell r="I1347">
            <v>0</v>
          </cell>
          <cell r="J1347">
            <v>5347.3990542015281</v>
          </cell>
          <cell r="K1347">
            <v>0</v>
          </cell>
          <cell r="L1347">
            <v>0</v>
          </cell>
          <cell r="M1347">
            <v>145123.29999999999</v>
          </cell>
          <cell r="N1347">
            <v>112424.08351313345</v>
          </cell>
          <cell r="HC1347">
            <v>0.2</v>
          </cell>
        </row>
        <row r="1348">
          <cell r="C1348" t="str">
            <v>Weatherford</v>
          </cell>
          <cell r="D1348" t="str">
            <v>Minor</v>
          </cell>
          <cell r="H1348">
            <v>1820</v>
          </cell>
          <cell r="I1348">
            <v>0</v>
          </cell>
          <cell r="J1348">
            <v>5347.3990542015281</v>
          </cell>
          <cell r="K1348">
            <v>0</v>
          </cell>
          <cell r="L1348">
            <v>0</v>
          </cell>
          <cell r="M1348">
            <v>59116.54</v>
          </cell>
          <cell r="N1348">
            <v>40266.505556279888</v>
          </cell>
          <cell r="HC1348">
            <v>0.2</v>
          </cell>
        </row>
        <row r="1349">
          <cell r="C1349" t="str">
            <v>Weatherford</v>
          </cell>
          <cell r="D1349" t="str">
            <v>GBX Oil Changes</v>
          </cell>
          <cell r="H1349">
            <v>210</v>
          </cell>
          <cell r="I1349">
            <v>1800</v>
          </cell>
          <cell r="J1349">
            <v>0</v>
          </cell>
          <cell r="K1349">
            <v>0</v>
          </cell>
          <cell r="L1349">
            <v>0</v>
          </cell>
          <cell r="M1349">
            <v>63412.5</v>
          </cell>
          <cell r="N1349">
            <v>7806.771485401202</v>
          </cell>
          <cell r="HC1349">
            <v>0.2</v>
          </cell>
        </row>
        <row r="1350">
          <cell r="C1350" t="str">
            <v>Weatherford</v>
          </cell>
          <cell r="D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HC1350" t="str">
            <v/>
          </cell>
        </row>
        <row r="1351">
          <cell r="C1351" t="str">
            <v>Weatherford</v>
          </cell>
          <cell r="D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HC1351" t="str">
            <v/>
          </cell>
        </row>
        <row r="1352">
          <cell r="C1352" t="str">
            <v>Wolf Ridge</v>
          </cell>
          <cell r="D1352" t="str">
            <v>Major</v>
          </cell>
          <cell r="H1352">
            <v>2775</v>
          </cell>
          <cell r="I1352">
            <v>0</v>
          </cell>
          <cell r="J1352">
            <v>7017.3972353583122</v>
          </cell>
          <cell r="K1352">
            <v>44380</v>
          </cell>
          <cell r="L1352">
            <v>0</v>
          </cell>
          <cell r="M1352">
            <v>111063.75</v>
          </cell>
          <cell r="N1352">
            <v>91253.31453988103</v>
          </cell>
          <cell r="HC1352">
            <v>0.33333333333333331</v>
          </cell>
        </row>
        <row r="1353">
          <cell r="C1353" t="str">
            <v>Wolf Ridge</v>
          </cell>
          <cell r="D1353" t="str">
            <v>Minor</v>
          </cell>
          <cell r="H1353">
            <v>1000</v>
          </cell>
          <cell r="I1353">
            <v>0</v>
          </cell>
          <cell r="J1353">
            <v>5392.3972353583122</v>
          </cell>
          <cell r="K1353">
            <v>12376</v>
          </cell>
          <cell r="L1353">
            <v>0</v>
          </cell>
          <cell r="M1353">
            <v>45242.25</v>
          </cell>
          <cell r="N1353">
            <v>32683.851912564842</v>
          </cell>
          <cell r="HC1353">
            <v>0.33333333333333331</v>
          </cell>
        </row>
        <row r="1354">
          <cell r="C1354" t="str">
            <v>Wolf Ridge</v>
          </cell>
          <cell r="D1354" t="str">
            <v>GBX Oil Changes</v>
          </cell>
          <cell r="H1354">
            <v>290</v>
          </cell>
          <cell r="I1354">
            <v>1200</v>
          </cell>
          <cell r="J1354">
            <v>650</v>
          </cell>
          <cell r="K1354">
            <v>2930</v>
          </cell>
          <cell r="L1354">
            <v>0</v>
          </cell>
          <cell r="M1354">
            <v>50062.5</v>
          </cell>
          <cell r="N1354">
            <v>6163.2406463693706</v>
          </cell>
          <cell r="HC1354">
            <v>0.2</v>
          </cell>
        </row>
        <row r="1355">
          <cell r="C1355" t="str">
            <v>Wolf Ridge</v>
          </cell>
          <cell r="D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HC1355" t="str">
            <v/>
          </cell>
        </row>
        <row r="1356">
          <cell r="C1356" t="str">
            <v>Wolf Ridge</v>
          </cell>
          <cell r="D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HC1356" t="str">
            <v/>
          </cell>
        </row>
        <row r="1357">
          <cell r="C1357" t="str">
            <v>Ashtabula 1</v>
          </cell>
          <cell r="D1357" t="str">
            <v>Major</v>
          </cell>
          <cell r="H1357">
            <v>3360</v>
          </cell>
          <cell r="I1357">
            <v>0</v>
          </cell>
          <cell r="J1357">
            <v>8812.8447773243042</v>
          </cell>
          <cell r="K1357">
            <v>0</v>
          </cell>
          <cell r="L1357">
            <v>0</v>
          </cell>
          <cell r="M1357">
            <v>146604.15</v>
          </cell>
          <cell r="N1357">
            <v>107322.88678042113</v>
          </cell>
          <cell r="HC1357">
            <v>0.2</v>
          </cell>
        </row>
        <row r="1358">
          <cell r="C1358" t="str">
            <v>Ashtabula 1</v>
          </cell>
          <cell r="D1358" t="str">
            <v>Minor</v>
          </cell>
          <cell r="H1358">
            <v>1260</v>
          </cell>
          <cell r="I1358">
            <v>0</v>
          </cell>
          <cell r="J1358">
            <v>8812.8447773243042</v>
          </cell>
          <cell r="K1358">
            <v>0</v>
          </cell>
          <cell r="L1358">
            <v>0</v>
          </cell>
          <cell r="M1358">
            <v>59719.770000000004</v>
          </cell>
          <cell r="N1358">
            <v>38439.42936261501</v>
          </cell>
          <cell r="HC1358">
            <v>0.2</v>
          </cell>
        </row>
        <row r="1359">
          <cell r="C1359" t="str">
            <v>Ashtabula 1</v>
          </cell>
          <cell r="D1359" t="str">
            <v>GBX Oil Changes</v>
          </cell>
          <cell r="H1359">
            <v>210</v>
          </cell>
          <cell r="I1359">
            <v>1800</v>
          </cell>
          <cell r="J1359">
            <v>0</v>
          </cell>
          <cell r="K1359">
            <v>0</v>
          </cell>
          <cell r="L1359">
            <v>0</v>
          </cell>
          <cell r="M1359">
            <v>66750</v>
          </cell>
          <cell r="N1359">
            <v>7765.5412853767702</v>
          </cell>
          <cell r="HC1359">
            <v>0.2</v>
          </cell>
        </row>
        <row r="1360">
          <cell r="C1360" t="str">
            <v>Ashtabula 1</v>
          </cell>
          <cell r="D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HC1360" t="str">
            <v/>
          </cell>
        </row>
        <row r="1361">
          <cell r="C1361" t="str">
            <v>Ashtabula 1</v>
          </cell>
          <cell r="D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HC1361" t="str">
            <v/>
          </cell>
        </row>
        <row r="1362">
          <cell r="C1362" t="str">
            <v>Ashtabula 2</v>
          </cell>
          <cell r="D1362" t="str">
            <v>Major</v>
          </cell>
          <cell r="H1362">
            <v>3150</v>
          </cell>
          <cell r="I1362">
            <v>0</v>
          </cell>
          <cell r="J1362">
            <v>7601.9195407453926</v>
          </cell>
          <cell r="K1362">
            <v>0</v>
          </cell>
          <cell r="L1362">
            <v>0</v>
          </cell>
          <cell r="M1362">
            <v>118468</v>
          </cell>
          <cell r="N1362">
            <v>86725.565075087783</v>
          </cell>
          <cell r="HC1362">
            <v>0.2</v>
          </cell>
        </row>
        <row r="1363">
          <cell r="C1363" t="str">
            <v>Ashtabula 2</v>
          </cell>
          <cell r="D1363" t="str">
            <v>Minor</v>
          </cell>
          <cell r="H1363">
            <v>1050</v>
          </cell>
          <cell r="I1363">
            <v>0</v>
          </cell>
          <cell r="J1363">
            <v>7601.9195407453926</v>
          </cell>
          <cell r="K1363">
            <v>0</v>
          </cell>
          <cell r="L1363">
            <v>0</v>
          </cell>
          <cell r="M1363">
            <v>48258.400000000001</v>
          </cell>
          <cell r="N1363">
            <v>31062.165141507081</v>
          </cell>
          <cell r="HC1363">
            <v>0.2</v>
          </cell>
        </row>
        <row r="1364">
          <cell r="C1364" t="str">
            <v>Ashtabula 2</v>
          </cell>
          <cell r="D1364" t="str">
            <v>GBX Oil Changes</v>
          </cell>
          <cell r="H1364">
            <v>140</v>
          </cell>
          <cell r="I1364">
            <v>1200</v>
          </cell>
          <cell r="J1364">
            <v>0</v>
          </cell>
          <cell r="K1364">
            <v>0</v>
          </cell>
          <cell r="L1364">
            <v>0</v>
          </cell>
          <cell r="M1364">
            <v>53400</v>
          </cell>
          <cell r="N1364">
            <v>6212.433028301416</v>
          </cell>
          <cell r="HC1364">
            <v>0.2</v>
          </cell>
        </row>
        <row r="1365">
          <cell r="C1365" t="str">
            <v>Ashtabula 2</v>
          </cell>
          <cell r="D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HC1365" t="str">
            <v/>
          </cell>
        </row>
        <row r="1366">
          <cell r="C1366" t="str">
            <v>Ashtabula 2</v>
          </cell>
          <cell r="D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HC1366" t="str">
            <v/>
          </cell>
        </row>
        <row r="1367">
          <cell r="C1367" t="str">
            <v>Baldwin</v>
          </cell>
          <cell r="D1367" t="str">
            <v>Major</v>
          </cell>
          <cell r="H1367">
            <v>1680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94774.399999999994</v>
          </cell>
          <cell r="N1367">
            <v>69380.452060070224</v>
          </cell>
          <cell r="HC1367">
            <v>0.2</v>
          </cell>
        </row>
        <row r="1368">
          <cell r="C1368" t="str">
            <v>Baldwin</v>
          </cell>
          <cell r="D1368" t="str">
            <v>Minor</v>
          </cell>
          <cell r="H1368">
            <v>630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38606.720000000001</v>
          </cell>
          <cell r="N1368">
            <v>24849.732113205664</v>
          </cell>
          <cell r="HC1368">
            <v>0.2</v>
          </cell>
        </row>
        <row r="1369">
          <cell r="C1369" t="str">
            <v>Baldwin</v>
          </cell>
          <cell r="D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HC1369" t="str">
            <v/>
          </cell>
        </row>
        <row r="1370">
          <cell r="C1370" t="str">
            <v>Baldwin</v>
          </cell>
          <cell r="D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HC1370" t="str">
            <v/>
          </cell>
        </row>
        <row r="1371">
          <cell r="C1371" t="str">
            <v>Baldwin</v>
          </cell>
          <cell r="D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HC1371" t="str">
            <v/>
          </cell>
        </row>
        <row r="1372">
          <cell r="C1372" t="str">
            <v>Day County</v>
          </cell>
          <cell r="D1372" t="str">
            <v>Major</v>
          </cell>
          <cell r="H1372">
            <v>2240</v>
          </cell>
          <cell r="I1372">
            <v>0</v>
          </cell>
          <cell r="J1372">
            <v>4440.0592007893447</v>
          </cell>
          <cell r="K1372">
            <v>0</v>
          </cell>
          <cell r="L1372">
            <v>0</v>
          </cell>
          <cell r="M1372">
            <v>97736.099999999991</v>
          </cell>
          <cell r="N1372">
            <v>71548.591186947408</v>
          </cell>
          <cell r="HC1372">
            <v>0.2</v>
          </cell>
        </row>
        <row r="1373">
          <cell r="C1373" t="str">
            <v>Day County</v>
          </cell>
          <cell r="D1373" t="str">
            <v>Minor</v>
          </cell>
          <cell r="H1373">
            <v>630</v>
          </cell>
          <cell r="I1373">
            <v>0</v>
          </cell>
          <cell r="J1373">
            <v>4440.0592007893447</v>
          </cell>
          <cell r="K1373">
            <v>0</v>
          </cell>
          <cell r="L1373">
            <v>0</v>
          </cell>
          <cell r="M1373">
            <v>39813.18</v>
          </cell>
          <cell r="N1373">
            <v>25626.286241743343</v>
          </cell>
          <cell r="HC1373">
            <v>0.2</v>
          </cell>
        </row>
        <row r="1374">
          <cell r="C1374" t="str">
            <v>Day County</v>
          </cell>
          <cell r="D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HC1374" t="str">
            <v/>
          </cell>
        </row>
        <row r="1375">
          <cell r="C1375" t="str">
            <v>Day County</v>
          </cell>
          <cell r="D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HC1375" t="str">
            <v/>
          </cell>
        </row>
        <row r="1376">
          <cell r="C1376" t="str">
            <v>Day County</v>
          </cell>
          <cell r="D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HC1376" t="str">
            <v/>
          </cell>
        </row>
        <row r="1377">
          <cell r="C1377" t="str">
            <v>Endeavor 1</v>
          </cell>
          <cell r="D1377" t="str">
            <v>Major</v>
          </cell>
          <cell r="H1377">
            <v>1400</v>
          </cell>
          <cell r="I1377">
            <v>0</v>
          </cell>
          <cell r="J1377">
            <v>4484.9082836256002</v>
          </cell>
          <cell r="K1377">
            <v>0</v>
          </cell>
          <cell r="L1377">
            <v>0</v>
          </cell>
          <cell r="M1377">
            <v>50846</v>
          </cell>
          <cell r="N1377">
            <v>52162.47429066214</v>
          </cell>
          <cell r="HC1377">
            <v>0.1111111111111111</v>
          </cell>
        </row>
        <row r="1378">
          <cell r="C1378" t="str">
            <v>Endeavor 1</v>
          </cell>
          <cell r="D1378" t="str">
            <v>Minor</v>
          </cell>
          <cell r="H1378">
            <v>490</v>
          </cell>
          <cell r="I1378">
            <v>0</v>
          </cell>
          <cell r="J1378">
            <v>4484.9082836256002</v>
          </cell>
          <cell r="K1378">
            <v>0</v>
          </cell>
          <cell r="L1378">
            <v>0</v>
          </cell>
          <cell r="M1378">
            <v>17000</v>
          </cell>
          <cell r="N1378">
            <v>16942.999168094768</v>
          </cell>
          <cell r="HC1378">
            <v>0</v>
          </cell>
        </row>
        <row r="1379">
          <cell r="C1379" t="str">
            <v>Endeavor 1</v>
          </cell>
          <cell r="D1379" t="str">
            <v>GBX Oil Changes</v>
          </cell>
          <cell r="H1379">
            <v>140</v>
          </cell>
          <cell r="I1379">
            <v>1200</v>
          </cell>
          <cell r="J1379">
            <v>0</v>
          </cell>
          <cell r="K1379">
            <v>0</v>
          </cell>
          <cell r="L1379">
            <v>0</v>
          </cell>
          <cell r="M1379">
            <v>42575</v>
          </cell>
          <cell r="N1379">
            <v>1411.9165973412307</v>
          </cell>
          <cell r="HC1379">
            <v>0</v>
          </cell>
        </row>
        <row r="1380">
          <cell r="C1380" t="str">
            <v>Endeavor 1</v>
          </cell>
          <cell r="D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HC1380" t="str">
            <v/>
          </cell>
        </row>
        <row r="1381">
          <cell r="C1381" t="str">
            <v>Endeavor 1</v>
          </cell>
          <cell r="D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HC1381" t="str">
            <v/>
          </cell>
        </row>
        <row r="1382">
          <cell r="C1382" t="str">
            <v>Endeavor 2</v>
          </cell>
          <cell r="D1382" t="str">
            <v>Major</v>
          </cell>
          <cell r="H1382">
            <v>700</v>
          </cell>
          <cell r="I1382">
            <v>0</v>
          </cell>
          <cell r="J1382">
            <v>2242.4541418128001</v>
          </cell>
          <cell r="K1382">
            <v>0</v>
          </cell>
          <cell r="L1382">
            <v>0</v>
          </cell>
          <cell r="M1382">
            <v>25423</v>
          </cell>
          <cell r="N1382">
            <v>26081.23714533107</v>
          </cell>
          <cell r="HC1382">
            <v>0.1111111111111111</v>
          </cell>
        </row>
        <row r="1383">
          <cell r="C1383" t="str">
            <v>Endeavor 2</v>
          </cell>
          <cell r="D1383" t="str">
            <v>Minor</v>
          </cell>
          <cell r="H1383">
            <v>210</v>
          </cell>
          <cell r="I1383">
            <v>0</v>
          </cell>
          <cell r="J1383">
            <v>2242.4541418128001</v>
          </cell>
          <cell r="K1383">
            <v>0</v>
          </cell>
          <cell r="L1383">
            <v>0</v>
          </cell>
          <cell r="M1383">
            <v>8500</v>
          </cell>
          <cell r="N1383">
            <v>8471.4995840473839</v>
          </cell>
          <cell r="HC1383">
            <v>0</v>
          </cell>
        </row>
        <row r="1384">
          <cell r="C1384" t="str">
            <v>Endeavor 2</v>
          </cell>
          <cell r="D1384" t="str">
            <v>GBX Oil Changes</v>
          </cell>
          <cell r="H1384">
            <v>70</v>
          </cell>
          <cell r="I1384">
            <v>600</v>
          </cell>
          <cell r="J1384">
            <v>0</v>
          </cell>
          <cell r="K1384">
            <v>0</v>
          </cell>
          <cell r="L1384">
            <v>0</v>
          </cell>
          <cell r="M1384">
            <v>21287.5</v>
          </cell>
          <cell r="N1384">
            <v>705.95829867061536</v>
          </cell>
          <cell r="HC1384">
            <v>0</v>
          </cell>
        </row>
        <row r="1385">
          <cell r="C1385" t="str">
            <v>Endeavor 2</v>
          </cell>
          <cell r="D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HC1385" t="str">
            <v/>
          </cell>
        </row>
        <row r="1386">
          <cell r="C1386" t="str">
            <v>Endeavor 2</v>
          </cell>
          <cell r="D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HC1386" t="str">
            <v/>
          </cell>
        </row>
        <row r="1387">
          <cell r="C1387" t="str">
            <v>Lake Benton 2</v>
          </cell>
          <cell r="D1387" t="str">
            <v>Major</v>
          </cell>
          <cell r="H1387">
            <v>2240</v>
          </cell>
          <cell r="I1387">
            <v>0</v>
          </cell>
          <cell r="J1387">
            <v>4608.2432614253048</v>
          </cell>
          <cell r="K1387">
            <v>0</v>
          </cell>
          <cell r="L1387">
            <v>0</v>
          </cell>
          <cell r="M1387">
            <v>61118.44</v>
          </cell>
          <cell r="N1387">
            <v>97504.524656254973</v>
          </cell>
          <cell r="HC1387">
            <v>0.2</v>
          </cell>
        </row>
        <row r="1388">
          <cell r="C1388" t="str">
            <v>Lake Benton 2</v>
          </cell>
          <cell r="D1388" t="str">
            <v>Minor</v>
          </cell>
          <cell r="H1388">
            <v>2240</v>
          </cell>
          <cell r="I1388">
            <v>0</v>
          </cell>
          <cell r="J1388">
            <v>4608.2432614253048</v>
          </cell>
          <cell r="K1388">
            <v>0</v>
          </cell>
          <cell r="L1388">
            <v>0</v>
          </cell>
          <cell r="M1388">
            <v>67123.149999999994</v>
          </cell>
          <cell r="N1388">
            <v>57207.683711922655</v>
          </cell>
          <cell r="HC1388">
            <v>0</v>
          </cell>
        </row>
        <row r="1389">
          <cell r="C1389" t="str">
            <v>Lake Benton 2</v>
          </cell>
          <cell r="D1389" t="str">
            <v>GBX Oil Changes</v>
          </cell>
          <cell r="H1389">
            <v>280</v>
          </cell>
          <cell r="I1389">
            <v>2400</v>
          </cell>
          <cell r="J1389">
            <v>0</v>
          </cell>
          <cell r="K1389">
            <v>0</v>
          </cell>
          <cell r="L1389">
            <v>0</v>
          </cell>
          <cell r="M1389">
            <v>76780.5</v>
          </cell>
          <cell r="N1389">
            <v>9601.0328619203701</v>
          </cell>
          <cell r="HC1389">
            <v>0</v>
          </cell>
        </row>
        <row r="1390">
          <cell r="C1390" t="str">
            <v>Lake Benton 2</v>
          </cell>
          <cell r="D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HC1390" t="str">
            <v/>
          </cell>
        </row>
        <row r="1391">
          <cell r="C1391" t="str">
            <v>Lake Benton 2</v>
          </cell>
          <cell r="D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HC1391" t="str">
            <v/>
          </cell>
        </row>
        <row r="1392">
          <cell r="C1392" t="str">
            <v>Langdon 1</v>
          </cell>
          <cell r="D1392" t="str">
            <v>Major</v>
          </cell>
          <cell r="H1392">
            <v>3180</v>
          </cell>
          <cell r="I1392">
            <v>0</v>
          </cell>
          <cell r="J1392">
            <v>9081.0041709647048</v>
          </cell>
          <cell r="K1392">
            <v>19250</v>
          </cell>
          <cell r="L1392">
            <v>3300</v>
          </cell>
          <cell r="M1392">
            <v>116987.15</v>
          </cell>
          <cell r="N1392">
            <v>90831.889179021862</v>
          </cell>
          <cell r="HC1392">
            <v>0.33333333333333331</v>
          </cell>
        </row>
        <row r="1393">
          <cell r="C1393" t="str">
            <v>Langdon 1</v>
          </cell>
          <cell r="D1393" t="str">
            <v>Minor</v>
          </cell>
          <cell r="H1393">
            <v>980</v>
          </cell>
          <cell r="I1393">
            <v>0</v>
          </cell>
          <cell r="J1393">
            <v>7131.0041709647039</v>
          </cell>
          <cell r="K1393">
            <v>0</v>
          </cell>
          <cell r="L1393">
            <v>0</v>
          </cell>
          <cell r="M1393">
            <v>47655.17</v>
          </cell>
          <cell r="N1393">
            <v>30673.88807723824</v>
          </cell>
          <cell r="HC1393">
            <v>0.2</v>
          </cell>
        </row>
        <row r="1394">
          <cell r="C1394" t="str">
            <v>Langdon 1</v>
          </cell>
          <cell r="D1394" t="str">
            <v>GBX Oil Changes</v>
          </cell>
          <cell r="H1394">
            <v>140</v>
          </cell>
          <cell r="I1394">
            <v>1200</v>
          </cell>
          <cell r="J1394">
            <v>0</v>
          </cell>
          <cell r="K1394">
            <v>0</v>
          </cell>
          <cell r="L1394">
            <v>0</v>
          </cell>
          <cell r="M1394">
            <v>53400</v>
          </cell>
          <cell r="N1394">
            <v>6212.433028301416</v>
          </cell>
          <cell r="HC1394">
            <v>0.2</v>
          </cell>
        </row>
        <row r="1395">
          <cell r="C1395" t="str">
            <v>Langdon 1</v>
          </cell>
          <cell r="D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HC1395" t="str">
            <v/>
          </cell>
        </row>
        <row r="1396">
          <cell r="C1396" t="str">
            <v>Langdon 1</v>
          </cell>
          <cell r="D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HC1396" t="str">
            <v/>
          </cell>
        </row>
        <row r="1397">
          <cell r="C1397" t="str">
            <v>Langdon 2</v>
          </cell>
          <cell r="D1397" t="str">
            <v>Major</v>
          </cell>
          <cell r="H1397">
            <v>980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39982.949999999997</v>
          </cell>
          <cell r="N1397">
            <v>29269.878212842123</v>
          </cell>
          <cell r="HC1397">
            <v>0.2</v>
          </cell>
        </row>
        <row r="1398">
          <cell r="C1398" t="str">
            <v>Langdon 2</v>
          </cell>
          <cell r="D1398" t="str">
            <v>Minor</v>
          </cell>
          <cell r="H1398">
            <v>280</v>
          </cell>
          <cell r="I1398">
            <v>0</v>
          </cell>
          <cell r="J1398">
            <v>1816.3878548683679</v>
          </cell>
          <cell r="K1398">
            <v>0</v>
          </cell>
          <cell r="L1398">
            <v>0</v>
          </cell>
          <cell r="M1398">
            <v>16287.210000000001</v>
          </cell>
          <cell r="N1398">
            <v>10483.480735258639</v>
          </cell>
          <cell r="HC1398">
            <v>0.2</v>
          </cell>
        </row>
        <row r="1399">
          <cell r="C1399" t="str">
            <v>Langdon 2</v>
          </cell>
          <cell r="D1399" t="str">
            <v>GBX Oil Changes</v>
          </cell>
          <cell r="H1399">
            <v>70</v>
          </cell>
          <cell r="I1399">
            <v>600</v>
          </cell>
          <cell r="J1399">
            <v>1816.3878548683679</v>
          </cell>
          <cell r="K1399">
            <v>0</v>
          </cell>
          <cell r="L1399">
            <v>0</v>
          </cell>
          <cell r="M1399">
            <v>20025</v>
          </cell>
          <cell r="N1399">
            <v>2329.6623856130309</v>
          </cell>
          <cell r="HC1399">
            <v>0.2</v>
          </cell>
        </row>
        <row r="1400">
          <cell r="C1400" t="str">
            <v>Langdon 2</v>
          </cell>
          <cell r="D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HC1400" t="str">
            <v/>
          </cell>
        </row>
        <row r="1401">
          <cell r="C1401" t="str">
            <v>Langdon 2</v>
          </cell>
          <cell r="D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HC1401" t="str">
            <v/>
          </cell>
        </row>
        <row r="1402">
          <cell r="C1402" t="str">
            <v>North Dakota</v>
          </cell>
          <cell r="D1402" t="str">
            <v>Major</v>
          </cell>
          <cell r="H1402">
            <v>2800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60714.85</v>
          </cell>
          <cell r="N1402">
            <v>44446.852100982484</v>
          </cell>
          <cell r="HC1402">
            <v>0.2</v>
          </cell>
        </row>
        <row r="1403">
          <cell r="C1403" t="str">
            <v>North Dakota</v>
          </cell>
          <cell r="D1403" t="str">
            <v>Minor</v>
          </cell>
          <cell r="H1403">
            <v>770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24732.43</v>
          </cell>
          <cell r="N1403">
            <v>15919.359635022378</v>
          </cell>
          <cell r="HC1403">
            <v>0.2</v>
          </cell>
        </row>
        <row r="1404">
          <cell r="C1404" t="str">
            <v>North Dakota</v>
          </cell>
          <cell r="D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HC1404" t="str">
            <v/>
          </cell>
        </row>
        <row r="1405">
          <cell r="C1405" t="str">
            <v>North Dakota</v>
          </cell>
          <cell r="D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HC1405" t="str">
            <v/>
          </cell>
        </row>
        <row r="1406">
          <cell r="C1406" t="str">
            <v>North Dakota</v>
          </cell>
          <cell r="D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HC1406" t="str">
            <v/>
          </cell>
        </row>
        <row r="1407">
          <cell r="C1407" t="str">
            <v>Oliver 1</v>
          </cell>
          <cell r="D1407" t="str">
            <v>Major</v>
          </cell>
          <cell r="H1407">
            <v>2240</v>
          </cell>
          <cell r="I1407">
            <v>0</v>
          </cell>
          <cell r="J1407">
            <v>4538.7271830291074</v>
          </cell>
          <cell r="K1407">
            <v>0</v>
          </cell>
          <cell r="L1407">
            <v>0</v>
          </cell>
          <cell r="M1407">
            <v>72741.459999999992</v>
          </cell>
          <cell r="N1407">
            <v>61477.201842566094</v>
          </cell>
          <cell r="HC1407">
            <v>0.1111111111111111</v>
          </cell>
        </row>
        <row r="1408">
          <cell r="C1408" t="str">
            <v>Oliver 1</v>
          </cell>
          <cell r="D1408" t="str">
            <v>GBX Oil Changes</v>
          </cell>
          <cell r="H1408">
            <v>70</v>
          </cell>
          <cell r="I1408">
            <v>600</v>
          </cell>
          <cell r="J1408">
            <v>0</v>
          </cell>
          <cell r="K1408">
            <v>0</v>
          </cell>
          <cell r="L1408">
            <v>0</v>
          </cell>
          <cell r="M1408">
            <v>11061.2</v>
          </cell>
          <cell r="N1408">
            <v>1129.5332778729846</v>
          </cell>
          <cell r="HC1408">
            <v>0</v>
          </cell>
        </row>
        <row r="1409">
          <cell r="C1409" t="str">
            <v>Oliver 1</v>
          </cell>
          <cell r="D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HC1409" t="str">
            <v/>
          </cell>
        </row>
        <row r="1410">
          <cell r="C1410" t="str">
            <v>Oliver 1</v>
          </cell>
          <cell r="D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HC1410" t="str">
            <v/>
          </cell>
        </row>
        <row r="1411">
          <cell r="C1411" t="str">
            <v>Oliver 1</v>
          </cell>
          <cell r="D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HC1411" t="str">
            <v/>
          </cell>
        </row>
        <row r="1412">
          <cell r="C1412" t="str">
            <v>Oliver 2</v>
          </cell>
          <cell r="D1412" t="str">
            <v>Major</v>
          </cell>
          <cell r="H1412">
            <v>1120</v>
          </cell>
          <cell r="I1412">
            <v>0</v>
          </cell>
          <cell r="J1412">
            <v>2152.7559761402881</v>
          </cell>
          <cell r="K1412">
            <v>0</v>
          </cell>
          <cell r="L1412">
            <v>0</v>
          </cell>
          <cell r="M1412">
            <v>47387.199999999997</v>
          </cell>
          <cell r="N1412">
            <v>34690.226030035112</v>
          </cell>
          <cell r="HC1412">
            <v>0.2</v>
          </cell>
        </row>
        <row r="1413">
          <cell r="C1413" t="str">
            <v>Oliver 2</v>
          </cell>
          <cell r="D1413" t="str">
            <v>Minor</v>
          </cell>
          <cell r="H1413">
            <v>350</v>
          </cell>
          <cell r="I1413">
            <v>0</v>
          </cell>
          <cell r="J1413">
            <v>2152.7559761402881</v>
          </cell>
          <cell r="K1413">
            <v>0</v>
          </cell>
          <cell r="L1413">
            <v>0</v>
          </cell>
          <cell r="M1413">
            <v>19303.36</v>
          </cell>
          <cell r="N1413">
            <v>12424.866056602832</v>
          </cell>
          <cell r="HC1413">
            <v>0.2</v>
          </cell>
        </row>
        <row r="1414">
          <cell r="C1414" t="str">
            <v>Oliver 2</v>
          </cell>
          <cell r="D1414" t="str">
            <v>GBX Oil Changes</v>
          </cell>
          <cell r="H1414">
            <v>70</v>
          </cell>
          <cell r="I1414">
            <v>600</v>
          </cell>
          <cell r="J1414">
            <v>0</v>
          </cell>
          <cell r="K1414">
            <v>0</v>
          </cell>
          <cell r="L1414">
            <v>0</v>
          </cell>
          <cell r="M1414">
            <v>20025</v>
          </cell>
          <cell r="N1414">
            <v>2329.6623856130309</v>
          </cell>
          <cell r="HC1414">
            <v>0.2</v>
          </cell>
        </row>
        <row r="1415">
          <cell r="C1415" t="str">
            <v>Oliver 2</v>
          </cell>
          <cell r="D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HC1415" t="str">
            <v/>
          </cell>
        </row>
        <row r="1416">
          <cell r="C1416" t="str">
            <v>Oliver 2</v>
          </cell>
          <cell r="D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HC1416" t="str">
            <v/>
          </cell>
        </row>
        <row r="1417">
          <cell r="C1417" t="str">
            <v>South Dakota</v>
          </cell>
          <cell r="D1417" t="str">
            <v>Major</v>
          </cell>
          <cell r="H1417">
            <v>1820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39982.949999999997</v>
          </cell>
          <cell r="N1417">
            <v>29269.878212842123</v>
          </cell>
          <cell r="HC1417">
            <v>0.2</v>
          </cell>
        </row>
        <row r="1418">
          <cell r="C1418" t="str">
            <v>South Dakota</v>
          </cell>
          <cell r="D1418" t="str">
            <v>Minor</v>
          </cell>
          <cell r="H1418">
            <v>560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16287.210000000001</v>
          </cell>
          <cell r="N1418">
            <v>10483.480735258639</v>
          </cell>
          <cell r="HC1418">
            <v>0.2</v>
          </cell>
        </row>
        <row r="1419">
          <cell r="C1419" t="str">
            <v>South Dakota</v>
          </cell>
          <cell r="D1419" t="str">
            <v>GBX Oil Changes</v>
          </cell>
          <cell r="H1419">
            <v>280</v>
          </cell>
          <cell r="I1419">
            <v>2400</v>
          </cell>
          <cell r="J1419">
            <v>0</v>
          </cell>
          <cell r="K1419">
            <v>0</v>
          </cell>
          <cell r="L1419">
            <v>0</v>
          </cell>
          <cell r="M1419">
            <v>90112.5</v>
          </cell>
          <cell r="N1419">
            <v>10483.480735258639</v>
          </cell>
          <cell r="HC1419">
            <v>0.2</v>
          </cell>
        </row>
        <row r="1420">
          <cell r="C1420" t="str">
            <v>South Dakota</v>
          </cell>
          <cell r="D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HC1420" t="str">
            <v/>
          </cell>
        </row>
        <row r="1421">
          <cell r="C1421" t="str">
            <v>South Dakota</v>
          </cell>
          <cell r="D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HC1421" t="str">
            <v/>
          </cell>
        </row>
        <row r="1422">
          <cell r="C1422" t="str">
            <v>Wessington Springs</v>
          </cell>
          <cell r="D1422" t="str">
            <v>Major</v>
          </cell>
          <cell r="H1422">
            <v>1120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50348.899999999994</v>
          </cell>
          <cell r="N1422">
            <v>36858.365156912303</v>
          </cell>
          <cell r="HC1422">
            <v>0.2</v>
          </cell>
        </row>
        <row r="1423">
          <cell r="C1423" t="str">
            <v>Wessington Springs</v>
          </cell>
          <cell r="D1423" t="str">
            <v>Minor</v>
          </cell>
          <cell r="H1423">
            <v>350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20509.82</v>
          </cell>
          <cell r="N1423">
            <v>13201.420185140509</v>
          </cell>
          <cell r="HC1423">
            <v>0.2</v>
          </cell>
        </row>
        <row r="1424">
          <cell r="C1424" t="str">
            <v>Wessington Springs</v>
          </cell>
          <cell r="D1424" t="str">
            <v>GBX Oil Changes</v>
          </cell>
          <cell r="H1424">
            <v>70</v>
          </cell>
          <cell r="I1424">
            <v>600</v>
          </cell>
          <cell r="J1424">
            <v>0</v>
          </cell>
          <cell r="K1424">
            <v>0</v>
          </cell>
          <cell r="L1424">
            <v>0</v>
          </cell>
          <cell r="M1424">
            <v>23362.5</v>
          </cell>
          <cell r="N1424">
            <v>2717.9394498818697</v>
          </cell>
          <cell r="HC1424">
            <v>0.2</v>
          </cell>
        </row>
        <row r="1425">
          <cell r="C1425" t="str">
            <v>Wessington Springs</v>
          </cell>
          <cell r="D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HC1425" t="str">
            <v/>
          </cell>
        </row>
        <row r="1426">
          <cell r="C1426" t="str">
            <v>Wessington Springs</v>
          </cell>
          <cell r="D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HC1426" t="str">
            <v/>
          </cell>
        </row>
        <row r="1427">
          <cell r="C1427" t="str">
            <v>Wilton Wind Center 1</v>
          </cell>
          <cell r="D1427" t="str">
            <v>Major</v>
          </cell>
          <cell r="H1427">
            <v>1120</v>
          </cell>
          <cell r="I1427">
            <v>0</v>
          </cell>
          <cell r="J1427">
            <v>2220.0296003946723</v>
          </cell>
          <cell r="K1427">
            <v>0</v>
          </cell>
          <cell r="L1427">
            <v>0</v>
          </cell>
          <cell r="M1427">
            <v>48868.049999999996</v>
          </cell>
          <cell r="N1427">
            <v>35774.295593473704</v>
          </cell>
          <cell r="HC1427">
            <v>0.2</v>
          </cell>
        </row>
        <row r="1428">
          <cell r="C1428" t="str">
            <v>Wilton Wind Center 1</v>
          </cell>
          <cell r="D1428" t="str">
            <v>Minor</v>
          </cell>
          <cell r="H1428">
            <v>350</v>
          </cell>
          <cell r="I1428">
            <v>0</v>
          </cell>
          <cell r="J1428">
            <v>2220.0296003946723</v>
          </cell>
          <cell r="K1428">
            <v>0</v>
          </cell>
          <cell r="L1428">
            <v>0</v>
          </cell>
          <cell r="M1428">
            <v>19906.59</v>
          </cell>
          <cell r="N1428">
            <v>12813.143120871671</v>
          </cell>
          <cell r="HC1428">
            <v>0.2</v>
          </cell>
        </row>
        <row r="1429">
          <cell r="C1429" t="str">
            <v>Wilton Wind Center 1</v>
          </cell>
          <cell r="D1429" t="str">
            <v>GBX Oil Changes</v>
          </cell>
          <cell r="H1429">
            <v>70</v>
          </cell>
          <cell r="I1429">
            <v>600</v>
          </cell>
          <cell r="J1429">
            <v>0</v>
          </cell>
          <cell r="K1429">
            <v>0</v>
          </cell>
          <cell r="L1429">
            <v>0</v>
          </cell>
          <cell r="M1429">
            <v>20025</v>
          </cell>
          <cell r="N1429">
            <v>2329.6623856130309</v>
          </cell>
          <cell r="HC1429">
            <v>0.2</v>
          </cell>
        </row>
        <row r="1430">
          <cell r="C1430" t="str">
            <v>Wilton Wind Center 1</v>
          </cell>
          <cell r="D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HC1430" t="str">
            <v/>
          </cell>
        </row>
        <row r="1431">
          <cell r="C1431" t="str">
            <v>Wilton Wind Center 1</v>
          </cell>
          <cell r="D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HC1431" t="str">
            <v/>
          </cell>
        </row>
        <row r="1432">
          <cell r="C1432" t="str">
            <v>Wilton Wind Center 2</v>
          </cell>
          <cell r="D1432" t="str">
            <v>Major</v>
          </cell>
          <cell r="H1432">
            <v>1120</v>
          </cell>
          <cell r="I1432">
            <v>0</v>
          </cell>
          <cell r="J1432">
            <v>2220.0296003946723</v>
          </cell>
          <cell r="K1432">
            <v>0</v>
          </cell>
          <cell r="L1432">
            <v>0</v>
          </cell>
          <cell r="M1432">
            <v>48868.049999999996</v>
          </cell>
          <cell r="N1432">
            <v>35774.295593473704</v>
          </cell>
          <cell r="HC1432">
            <v>0.2</v>
          </cell>
        </row>
        <row r="1433">
          <cell r="C1433" t="str">
            <v>Wilton Wind Center 2</v>
          </cell>
          <cell r="D1433" t="str">
            <v>Minor</v>
          </cell>
          <cell r="H1433">
            <v>350</v>
          </cell>
          <cell r="I1433">
            <v>0</v>
          </cell>
          <cell r="J1433">
            <v>2220.0296003946723</v>
          </cell>
          <cell r="K1433">
            <v>0</v>
          </cell>
          <cell r="L1433">
            <v>0</v>
          </cell>
          <cell r="M1433">
            <v>19906.59</v>
          </cell>
          <cell r="N1433">
            <v>12813.143120871671</v>
          </cell>
          <cell r="HC1433">
            <v>0.2</v>
          </cell>
        </row>
        <row r="1434">
          <cell r="C1434" t="str">
            <v>Wilton Wind Center 2</v>
          </cell>
          <cell r="D1434" t="str">
            <v>GBX Oil Changes</v>
          </cell>
          <cell r="H1434">
            <v>70</v>
          </cell>
          <cell r="I1434">
            <v>600</v>
          </cell>
          <cell r="J1434">
            <v>0</v>
          </cell>
          <cell r="K1434">
            <v>0</v>
          </cell>
          <cell r="L1434">
            <v>0</v>
          </cell>
          <cell r="M1434">
            <v>23362.5</v>
          </cell>
          <cell r="N1434">
            <v>2717.9394498818697</v>
          </cell>
          <cell r="HC1434">
            <v>0.2</v>
          </cell>
        </row>
        <row r="1435">
          <cell r="C1435" t="str">
            <v>Wilton Wind Center 2</v>
          </cell>
          <cell r="D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HC1435" t="str">
            <v/>
          </cell>
        </row>
        <row r="1436">
          <cell r="C1436" t="str">
            <v>Wilton Wind Center 2</v>
          </cell>
          <cell r="D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HC1436" t="str">
            <v/>
          </cell>
        </row>
        <row r="1437">
          <cell r="C1437" t="str">
            <v>Wind Power Partners 93 BR</v>
          </cell>
          <cell r="D1437" t="str">
            <v>Major</v>
          </cell>
          <cell r="H1437">
            <v>1680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31390</v>
          </cell>
          <cell r="N1437">
            <v>41227.964642363942</v>
          </cell>
          <cell r="HC1437">
            <v>0</v>
          </cell>
        </row>
        <row r="1438">
          <cell r="C1438" t="str">
            <v>Wind Power Partners 93 BR</v>
          </cell>
          <cell r="D1438" t="str">
            <v>Minor</v>
          </cell>
          <cell r="H1438">
            <v>1120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26913.64</v>
          </cell>
          <cell r="N1438">
            <v>35121.072379713783</v>
          </cell>
          <cell r="HC1438">
            <v>0</v>
          </cell>
        </row>
        <row r="1439">
          <cell r="C1439" t="str">
            <v>Wind Power Partners 93 BR</v>
          </cell>
          <cell r="D1439" t="str">
            <v>GBX Oil Changes</v>
          </cell>
          <cell r="H1439">
            <v>210</v>
          </cell>
          <cell r="I1439">
            <v>1800</v>
          </cell>
          <cell r="J1439">
            <v>0</v>
          </cell>
          <cell r="K1439">
            <v>0</v>
          </cell>
          <cell r="L1439">
            <v>0</v>
          </cell>
          <cell r="M1439">
            <v>27640.799999999999</v>
          </cell>
          <cell r="N1439">
            <v>5082.8997504284307</v>
          </cell>
          <cell r="HC1439">
            <v>0</v>
          </cell>
        </row>
        <row r="1440">
          <cell r="C1440" t="str">
            <v>Wind Power Partners 93 BR</v>
          </cell>
          <cell r="D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HC1440" t="str">
            <v/>
          </cell>
        </row>
        <row r="1441">
          <cell r="C1441" t="str">
            <v>Wind Power Partners 93 BR</v>
          </cell>
          <cell r="D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HC1441" t="str">
            <v/>
          </cell>
        </row>
        <row r="1442">
          <cell r="C1442" t="str">
            <v>Butler Ridge</v>
          </cell>
          <cell r="D1442" t="str">
            <v>Major</v>
          </cell>
          <cell r="H1442">
            <v>1260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53310.6</v>
          </cell>
          <cell r="N1442">
            <v>38445.8089092175</v>
          </cell>
          <cell r="HC1442">
            <v>0.2</v>
          </cell>
        </row>
        <row r="1443">
          <cell r="C1443" t="str">
            <v>Butler Ridge</v>
          </cell>
          <cell r="D1443" t="str">
            <v>Minor</v>
          </cell>
          <cell r="H1443">
            <v>350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21716.28</v>
          </cell>
          <cell r="N1443">
            <v>13769.988864332914</v>
          </cell>
          <cell r="HC1443">
            <v>0.2</v>
          </cell>
        </row>
        <row r="1444">
          <cell r="C1444" t="str">
            <v>Butler Ridge</v>
          </cell>
          <cell r="D1444" t="str">
            <v>GBX Oil Changes</v>
          </cell>
          <cell r="H1444">
            <v>70</v>
          </cell>
          <cell r="I1444">
            <v>600</v>
          </cell>
          <cell r="J1444">
            <v>0</v>
          </cell>
          <cell r="K1444">
            <v>0</v>
          </cell>
          <cell r="L1444">
            <v>0</v>
          </cell>
          <cell r="M1444">
            <v>23362.5</v>
          </cell>
          <cell r="N1444">
            <v>2677.4978347314</v>
          </cell>
          <cell r="HC1444">
            <v>0.2</v>
          </cell>
        </row>
        <row r="1445">
          <cell r="C1445" t="str">
            <v>Butler Ridge</v>
          </cell>
          <cell r="D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HC1445" t="str">
            <v/>
          </cell>
        </row>
        <row r="1446">
          <cell r="C1446" t="str">
            <v>Butler Ridge</v>
          </cell>
          <cell r="D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HC1446" t="str">
            <v/>
          </cell>
        </row>
        <row r="1447">
          <cell r="C1447" t="str">
            <v>Cerro Gordo</v>
          </cell>
          <cell r="D1447" t="str">
            <v>Major</v>
          </cell>
          <cell r="H1447">
            <v>910</v>
          </cell>
          <cell r="I1447">
            <v>0</v>
          </cell>
          <cell r="J1447">
            <v>1477.8907543154407</v>
          </cell>
          <cell r="K1447">
            <v>0</v>
          </cell>
          <cell r="L1447">
            <v>0</v>
          </cell>
          <cell r="M1447">
            <v>12227.05</v>
          </cell>
          <cell r="N1447">
            <v>33874.597605915274</v>
          </cell>
          <cell r="HC1447">
            <v>0.1111111111111111</v>
          </cell>
        </row>
        <row r="1448">
          <cell r="C1448" t="str">
            <v>Cerro Gordo</v>
          </cell>
          <cell r="D1448" t="str">
            <v>Minor</v>
          </cell>
          <cell r="H1448">
            <v>770</v>
          </cell>
          <cell r="I1448">
            <v>0</v>
          </cell>
          <cell r="J1448">
            <v>1477.8907543154407</v>
          </cell>
          <cell r="K1448">
            <v>0</v>
          </cell>
          <cell r="L1448">
            <v>0</v>
          </cell>
          <cell r="M1448">
            <v>12227.05</v>
          </cell>
          <cell r="N1448">
            <v>23714.980821906684</v>
          </cell>
          <cell r="HC1448">
            <v>0</v>
          </cell>
        </row>
        <row r="1449">
          <cell r="C1449" t="str">
            <v>Cerro Gordo</v>
          </cell>
          <cell r="D1449" t="str">
            <v>GBX Oil Changes</v>
          </cell>
          <cell r="H1449">
            <v>140</v>
          </cell>
          <cell r="I1449">
            <v>1200</v>
          </cell>
          <cell r="J1449">
            <v>0</v>
          </cell>
          <cell r="K1449">
            <v>0</v>
          </cell>
          <cell r="L1449">
            <v>0</v>
          </cell>
          <cell r="M1449">
            <v>25636.100000000002</v>
          </cell>
          <cell r="N1449">
            <v>1460.4533643989453</v>
          </cell>
          <cell r="HC1449">
            <v>0</v>
          </cell>
        </row>
        <row r="1450">
          <cell r="C1450" t="str">
            <v>Cerro Gordo</v>
          </cell>
          <cell r="D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HC1450" t="str">
            <v/>
          </cell>
        </row>
        <row r="1451">
          <cell r="C1451" t="str">
            <v>Cerro Gordo</v>
          </cell>
          <cell r="D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HC1451" t="str">
            <v/>
          </cell>
        </row>
        <row r="1452">
          <cell r="C1452" t="str">
            <v>Crystal Lake 1</v>
          </cell>
          <cell r="D1452" t="str">
            <v>Major</v>
          </cell>
          <cell r="H1452">
            <v>3150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148085</v>
          </cell>
          <cell r="N1452">
            <v>106793.91363671527</v>
          </cell>
          <cell r="HC1452">
            <v>0.2</v>
          </cell>
        </row>
        <row r="1453">
          <cell r="C1453" t="str">
            <v>Crystal Lake 1</v>
          </cell>
          <cell r="D1453" t="str">
            <v>Minor</v>
          </cell>
          <cell r="H1453">
            <v>1120</v>
          </cell>
          <cell r="I1453">
            <v>0</v>
          </cell>
          <cell r="J1453">
            <v>5374.1481975106944</v>
          </cell>
          <cell r="K1453">
            <v>0</v>
          </cell>
          <cell r="L1453">
            <v>0</v>
          </cell>
          <cell r="M1453">
            <v>60323</v>
          </cell>
          <cell r="N1453">
            <v>38249.969067591432</v>
          </cell>
          <cell r="HC1453">
            <v>0.2</v>
          </cell>
        </row>
        <row r="1454">
          <cell r="C1454" t="str">
            <v>Crystal Lake 1</v>
          </cell>
          <cell r="D1454" t="str">
            <v>GBX Oil Changes</v>
          </cell>
          <cell r="H1454">
            <v>210</v>
          </cell>
          <cell r="I1454">
            <v>1800</v>
          </cell>
          <cell r="J1454">
            <v>5374.1481975106944</v>
          </cell>
          <cell r="K1454">
            <v>0</v>
          </cell>
          <cell r="L1454">
            <v>0</v>
          </cell>
          <cell r="M1454">
            <v>66750</v>
          </cell>
          <cell r="N1454">
            <v>7649.9938135182856</v>
          </cell>
          <cell r="HC1454">
            <v>0.2</v>
          </cell>
        </row>
        <row r="1455">
          <cell r="C1455" t="str">
            <v>Crystal Lake 1</v>
          </cell>
          <cell r="D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HC1455" t="str">
            <v/>
          </cell>
        </row>
        <row r="1456">
          <cell r="C1456" t="str">
            <v>Crystal Lake 1</v>
          </cell>
          <cell r="D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HC1456" t="str">
            <v/>
          </cell>
        </row>
        <row r="1457">
          <cell r="C1457" t="str">
            <v>Crystal Lake 2</v>
          </cell>
          <cell r="D1457" t="str">
            <v>Warranty Sweep</v>
          </cell>
          <cell r="H1457">
            <v>840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2000</v>
          </cell>
          <cell r="N1457">
            <v>33381.791186261609</v>
          </cell>
          <cell r="HC1457">
            <v>0</v>
          </cell>
        </row>
        <row r="1458">
          <cell r="C1458" t="str">
            <v>Crystal Lake 2</v>
          </cell>
          <cell r="D1458" t="str">
            <v>Major</v>
          </cell>
          <cell r="H1458">
            <v>3500</v>
          </cell>
          <cell r="I1458">
            <v>0</v>
          </cell>
          <cell r="J1458">
            <v>7165.530930014259</v>
          </cell>
          <cell r="K1458">
            <v>0</v>
          </cell>
          <cell r="L1458">
            <v>0</v>
          </cell>
          <cell r="M1458">
            <v>101692</v>
          </cell>
          <cell r="N1458">
            <v>102772.64416140725</v>
          </cell>
          <cell r="HC1458">
            <v>0.1111111111111111</v>
          </cell>
        </row>
        <row r="1459">
          <cell r="C1459" t="str">
            <v>Crystal Lake 2</v>
          </cell>
          <cell r="D1459" t="str">
            <v>Minor</v>
          </cell>
          <cell r="H1459">
            <v>1120</v>
          </cell>
          <cell r="I1459">
            <v>0</v>
          </cell>
          <cell r="J1459">
            <v>7165.530930014259</v>
          </cell>
          <cell r="K1459">
            <v>0</v>
          </cell>
          <cell r="L1459">
            <v>0</v>
          </cell>
          <cell r="M1459">
            <v>34000</v>
          </cell>
          <cell r="N1459">
            <v>33381.791186261609</v>
          </cell>
          <cell r="HC1459">
            <v>0</v>
          </cell>
        </row>
        <row r="1460">
          <cell r="C1460" t="str">
            <v>Crystal Lake 2</v>
          </cell>
          <cell r="D1460" t="str">
            <v>GBX Oil Changes</v>
          </cell>
          <cell r="H1460">
            <v>210</v>
          </cell>
          <cell r="I1460">
            <v>1800</v>
          </cell>
          <cell r="J1460">
            <v>0</v>
          </cell>
          <cell r="K1460">
            <v>0</v>
          </cell>
          <cell r="L1460">
            <v>0</v>
          </cell>
          <cell r="M1460">
            <v>85150</v>
          </cell>
          <cell r="N1460">
            <v>2781.8159321884673</v>
          </cell>
          <cell r="HC1460">
            <v>0</v>
          </cell>
        </row>
        <row r="1461">
          <cell r="C1461" t="str">
            <v>Crystal Lake 2</v>
          </cell>
          <cell r="D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HC1461" t="str">
            <v/>
          </cell>
        </row>
        <row r="1462">
          <cell r="C1462" t="str">
            <v>Crystal Lake 3</v>
          </cell>
          <cell r="D1462" t="str">
            <v>Major</v>
          </cell>
          <cell r="H1462">
            <v>1400</v>
          </cell>
          <cell r="I1462">
            <v>0</v>
          </cell>
          <cell r="J1462">
            <v>2364.625206904705</v>
          </cell>
          <cell r="K1462">
            <v>0</v>
          </cell>
          <cell r="L1462">
            <v>0</v>
          </cell>
          <cell r="M1462">
            <v>65157.399999999994</v>
          </cell>
          <cell r="N1462">
            <v>46989.322000154723</v>
          </cell>
          <cell r="HC1462">
            <v>0.2</v>
          </cell>
        </row>
        <row r="1463">
          <cell r="C1463" t="str">
            <v>Crystal Lake 3</v>
          </cell>
          <cell r="D1463" t="str">
            <v>Minor</v>
          </cell>
          <cell r="H1463">
            <v>560</v>
          </cell>
          <cell r="I1463">
            <v>0</v>
          </cell>
          <cell r="J1463">
            <v>2364.625206904705</v>
          </cell>
          <cell r="K1463">
            <v>0</v>
          </cell>
          <cell r="L1463">
            <v>0</v>
          </cell>
          <cell r="M1463">
            <v>26542.120000000003</v>
          </cell>
          <cell r="N1463">
            <v>16829.986389740228</v>
          </cell>
          <cell r="HC1463">
            <v>0.2</v>
          </cell>
        </row>
        <row r="1464">
          <cell r="C1464" t="str">
            <v>Crystal Lake 3</v>
          </cell>
          <cell r="D1464" t="str">
            <v>GBX Oil Changes</v>
          </cell>
          <cell r="H1464">
            <v>140</v>
          </cell>
          <cell r="I1464">
            <v>1200</v>
          </cell>
          <cell r="J1464">
            <v>0</v>
          </cell>
          <cell r="K1464">
            <v>0</v>
          </cell>
          <cell r="L1464">
            <v>0</v>
          </cell>
          <cell r="M1464">
            <v>30037.5</v>
          </cell>
          <cell r="N1464">
            <v>3442.4972160832285</v>
          </cell>
          <cell r="HC1464">
            <v>0.2</v>
          </cell>
        </row>
        <row r="1465">
          <cell r="C1465" t="str">
            <v>Crystal Lake 3</v>
          </cell>
          <cell r="D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HC1465" t="str">
            <v/>
          </cell>
        </row>
        <row r="1466">
          <cell r="C1466" t="str">
            <v>Crystal Lake 3</v>
          </cell>
          <cell r="D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HC1466" t="str">
            <v/>
          </cell>
        </row>
        <row r="1467">
          <cell r="C1467" t="str">
            <v>Hancock County</v>
          </cell>
          <cell r="D1467" t="str">
            <v>Major</v>
          </cell>
          <cell r="H1467">
            <v>2660</v>
          </cell>
          <cell r="I1467">
            <v>0</v>
          </cell>
          <cell r="J1467">
            <v>3475.9990541499169</v>
          </cell>
          <cell r="K1467">
            <v>0</v>
          </cell>
          <cell r="L1467">
            <v>0</v>
          </cell>
          <cell r="M1467">
            <v>35044.92</v>
          </cell>
          <cell r="N1467">
            <v>95770.890732753658</v>
          </cell>
          <cell r="HC1467">
            <v>0.1111111111111111</v>
          </cell>
        </row>
        <row r="1468">
          <cell r="C1468" t="str">
            <v>Hancock County</v>
          </cell>
          <cell r="D1468" t="str">
            <v>Mini-Minor</v>
          </cell>
          <cell r="H1468">
            <v>3640</v>
          </cell>
          <cell r="I1468">
            <v>0</v>
          </cell>
          <cell r="J1468">
            <v>3475.9990541499169</v>
          </cell>
          <cell r="K1468">
            <v>0</v>
          </cell>
          <cell r="L1468">
            <v>0</v>
          </cell>
          <cell r="M1468">
            <v>10186.84</v>
          </cell>
          <cell r="N1468">
            <v>22798.372472250583</v>
          </cell>
          <cell r="HC1468">
            <v>0</v>
          </cell>
        </row>
        <row r="1469">
          <cell r="C1469" t="str">
            <v>Hancock County</v>
          </cell>
          <cell r="D1469" t="str">
            <v>GBX Oil Changes (HC)</v>
          </cell>
          <cell r="H1469">
            <v>350</v>
          </cell>
          <cell r="I1469">
            <v>3000</v>
          </cell>
          <cell r="J1469">
            <v>0</v>
          </cell>
          <cell r="K1469">
            <v>0</v>
          </cell>
          <cell r="L1469">
            <v>0</v>
          </cell>
          <cell r="M1469">
            <v>40920.15</v>
          </cell>
          <cell r="N1469">
            <v>10292.718949097329</v>
          </cell>
          <cell r="HC1469">
            <v>0</v>
          </cell>
        </row>
        <row r="1470">
          <cell r="C1470" t="str">
            <v>Hancock County</v>
          </cell>
          <cell r="D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HC1470" t="str">
            <v/>
          </cell>
        </row>
        <row r="1471">
          <cell r="C1471" t="str">
            <v>Hancock County</v>
          </cell>
          <cell r="D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HC1471" t="str">
            <v/>
          </cell>
        </row>
        <row r="1472">
          <cell r="C1472" t="str">
            <v>Lee DeKalb</v>
          </cell>
          <cell r="D1472" t="str">
            <v>Major</v>
          </cell>
          <cell r="H1472">
            <v>3570</v>
          </cell>
          <cell r="I1472">
            <v>0</v>
          </cell>
          <cell r="J1472">
            <v>7792.514886390506</v>
          </cell>
          <cell r="K1472">
            <v>0</v>
          </cell>
          <cell r="L1472">
            <v>0</v>
          </cell>
          <cell r="M1472">
            <v>214723.25</v>
          </cell>
          <cell r="N1472">
            <v>154851.17477323714</v>
          </cell>
          <cell r="HC1472">
            <v>0.2</v>
          </cell>
        </row>
        <row r="1473">
          <cell r="C1473" t="str">
            <v>Lee DeKalb</v>
          </cell>
          <cell r="D1473" t="str">
            <v>Minor</v>
          </cell>
          <cell r="H1473">
            <v>1400</v>
          </cell>
          <cell r="I1473">
            <v>0</v>
          </cell>
          <cell r="J1473">
            <v>7792.514886390506</v>
          </cell>
          <cell r="K1473">
            <v>0</v>
          </cell>
          <cell r="L1473">
            <v>0</v>
          </cell>
          <cell r="M1473">
            <v>87468.35</v>
          </cell>
          <cell r="N1473">
            <v>55462.455148007575</v>
          </cell>
          <cell r="HC1473">
            <v>0.2</v>
          </cell>
        </row>
        <row r="1474">
          <cell r="C1474" t="str">
            <v>Lee DeKalb</v>
          </cell>
          <cell r="D1474" t="str">
            <v>GBX Oil Changes</v>
          </cell>
          <cell r="H1474">
            <v>280</v>
          </cell>
          <cell r="I1474">
            <v>2400</v>
          </cell>
          <cell r="J1474">
            <v>0</v>
          </cell>
          <cell r="K1474">
            <v>0</v>
          </cell>
          <cell r="L1474">
            <v>0</v>
          </cell>
          <cell r="M1474">
            <v>96787.5</v>
          </cell>
          <cell r="N1474">
            <v>11092.491029601515</v>
          </cell>
          <cell r="HC1474">
            <v>0.2</v>
          </cell>
        </row>
        <row r="1475">
          <cell r="C1475" t="str">
            <v>Lee DeKalb</v>
          </cell>
          <cell r="D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HC1475" t="str">
            <v/>
          </cell>
        </row>
        <row r="1476">
          <cell r="C1476" t="str">
            <v>Lee DeKalb</v>
          </cell>
          <cell r="D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HC1476" t="str">
            <v/>
          </cell>
        </row>
        <row r="1477">
          <cell r="C1477" t="str">
            <v>Montfort</v>
          </cell>
          <cell r="D1477" t="str">
            <v>Major</v>
          </cell>
          <cell r="H1477">
            <v>1080</v>
          </cell>
          <cell r="I1477">
            <v>0</v>
          </cell>
          <cell r="J1477">
            <v>3024.8296395021389</v>
          </cell>
          <cell r="K1477">
            <v>12018</v>
          </cell>
          <cell r="L1477">
            <v>0</v>
          </cell>
          <cell r="M1477">
            <v>29617</v>
          </cell>
          <cell r="N1477">
            <v>22653.254407788088</v>
          </cell>
          <cell r="HC1477">
            <v>0.33333333333333331</v>
          </cell>
        </row>
        <row r="1478">
          <cell r="C1478" t="str">
            <v>Montfort</v>
          </cell>
          <cell r="D1478" t="str">
            <v>Minor</v>
          </cell>
          <cell r="H1478">
            <v>210</v>
          </cell>
          <cell r="I1478">
            <v>0</v>
          </cell>
          <cell r="J1478">
            <v>1074.8296395021389</v>
          </cell>
          <cell r="K1478">
            <v>0</v>
          </cell>
          <cell r="L1478">
            <v>0</v>
          </cell>
          <cell r="M1478">
            <v>12064.6</v>
          </cell>
          <cell r="N1478">
            <v>7649.9938135182856</v>
          </cell>
          <cell r="HC1478">
            <v>0.2</v>
          </cell>
        </row>
        <row r="1479">
          <cell r="C1479" t="str">
            <v>Montfort</v>
          </cell>
          <cell r="D1479" t="str">
            <v>GBX Oil Changes</v>
          </cell>
          <cell r="H1479">
            <v>70</v>
          </cell>
          <cell r="I1479">
            <v>600</v>
          </cell>
          <cell r="J1479">
            <v>0</v>
          </cell>
          <cell r="K1479">
            <v>0</v>
          </cell>
          <cell r="L1479">
            <v>0</v>
          </cell>
          <cell r="M1479">
            <v>66750</v>
          </cell>
          <cell r="N1479">
            <v>7649.9938135182856</v>
          </cell>
          <cell r="HC1479">
            <v>0.2</v>
          </cell>
        </row>
        <row r="1480">
          <cell r="C1480" t="str">
            <v>Montfort</v>
          </cell>
          <cell r="D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HC1480" t="str">
            <v/>
          </cell>
        </row>
        <row r="1481">
          <cell r="C1481" t="str">
            <v>Montfort</v>
          </cell>
          <cell r="D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HC1481" t="str">
            <v/>
          </cell>
        </row>
        <row r="1482">
          <cell r="C1482" t="str">
            <v>Mower</v>
          </cell>
          <cell r="D1482" t="str">
            <v>Major</v>
          </cell>
          <cell r="H1482">
            <v>4450</v>
          </cell>
          <cell r="I1482">
            <v>0</v>
          </cell>
          <cell r="J1482">
            <v>9686.710089784101</v>
          </cell>
          <cell r="K1482">
            <v>63816</v>
          </cell>
          <cell r="L1482">
            <v>4400</v>
          </cell>
          <cell r="M1482">
            <v>142176.49</v>
          </cell>
          <cell r="N1482">
            <v>126678.87482865188</v>
          </cell>
          <cell r="HC1482">
            <v>0.25925925925925924</v>
          </cell>
        </row>
        <row r="1483">
          <cell r="C1483" t="str">
            <v>Mower</v>
          </cell>
          <cell r="D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HC1483" t="str">
            <v/>
          </cell>
        </row>
        <row r="1484">
          <cell r="C1484" t="str">
            <v>Mower</v>
          </cell>
          <cell r="D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HC1484" t="str">
            <v/>
          </cell>
        </row>
        <row r="1485">
          <cell r="C1485" t="str">
            <v>Mower</v>
          </cell>
          <cell r="D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HC1485" t="str">
            <v/>
          </cell>
        </row>
        <row r="1486">
          <cell r="C1486" t="str">
            <v>Mower</v>
          </cell>
          <cell r="D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HC1486" t="str">
            <v/>
          </cell>
        </row>
        <row r="1487">
          <cell r="C1487" t="str">
            <v>Story County 1</v>
          </cell>
          <cell r="D1487" t="str">
            <v>Major</v>
          </cell>
          <cell r="H1487">
            <v>2520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148085</v>
          </cell>
          <cell r="N1487">
            <v>106793.91363671527</v>
          </cell>
          <cell r="HC1487">
            <v>0.2</v>
          </cell>
        </row>
        <row r="1488">
          <cell r="C1488" t="str">
            <v>Story County 1</v>
          </cell>
          <cell r="D1488" t="str">
            <v>Minor</v>
          </cell>
          <cell r="H1488">
            <v>1050</v>
          </cell>
          <cell r="I1488">
            <v>0</v>
          </cell>
          <cell r="J1488">
            <v>5374.1481975106944</v>
          </cell>
          <cell r="K1488">
            <v>0</v>
          </cell>
          <cell r="L1488">
            <v>0</v>
          </cell>
          <cell r="M1488">
            <v>60323</v>
          </cell>
          <cell r="N1488">
            <v>38249.969067591432</v>
          </cell>
          <cell r="HC1488">
            <v>0.2</v>
          </cell>
        </row>
        <row r="1489">
          <cell r="C1489" t="str">
            <v>Story County 1</v>
          </cell>
          <cell r="D1489" t="str">
            <v>GBX Oil Changes</v>
          </cell>
          <cell r="H1489">
            <v>210</v>
          </cell>
          <cell r="I1489">
            <v>1800</v>
          </cell>
          <cell r="J1489">
            <v>5374.1481975106944</v>
          </cell>
          <cell r="K1489">
            <v>0</v>
          </cell>
          <cell r="L1489">
            <v>0</v>
          </cell>
          <cell r="M1489">
            <v>66750</v>
          </cell>
          <cell r="N1489">
            <v>7649.9938135182856</v>
          </cell>
          <cell r="HC1489">
            <v>0.2</v>
          </cell>
        </row>
        <row r="1490">
          <cell r="C1490" t="str">
            <v>Story County 1</v>
          </cell>
          <cell r="D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HC1490" t="str">
            <v/>
          </cell>
        </row>
        <row r="1491">
          <cell r="C1491" t="str">
            <v>Story County 1</v>
          </cell>
          <cell r="D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HC1491" t="str">
            <v/>
          </cell>
        </row>
        <row r="1492">
          <cell r="C1492" t="str">
            <v>Story County 2</v>
          </cell>
          <cell r="D1492" t="str">
            <v>Major</v>
          </cell>
          <cell r="H1492">
            <v>2520</v>
          </cell>
          <cell r="I1492">
            <v>0</v>
          </cell>
          <cell r="J1492">
            <v>5374.1481975106944</v>
          </cell>
          <cell r="K1492">
            <v>0</v>
          </cell>
          <cell r="L1492">
            <v>0</v>
          </cell>
          <cell r="M1492">
            <v>148085</v>
          </cell>
          <cell r="N1492">
            <v>106793.91363671527</v>
          </cell>
          <cell r="HC1492">
            <v>0.2</v>
          </cell>
        </row>
        <row r="1493">
          <cell r="C1493" t="str">
            <v>Story County 2</v>
          </cell>
          <cell r="D1493" t="str">
            <v>Minor</v>
          </cell>
          <cell r="H1493">
            <v>1050</v>
          </cell>
          <cell r="I1493">
            <v>0</v>
          </cell>
          <cell r="J1493">
            <v>5374.1481975106944</v>
          </cell>
          <cell r="K1493">
            <v>0</v>
          </cell>
          <cell r="L1493">
            <v>0</v>
          </cell>
          <cell r="M1493">
            <v>60323</v>
          </cell>
          <cell r="N1493">
            <v>38249.969067591432</v>
          </cell>
          <cell r="HC1493">
            <v>0.2</v>
          </cell>
        </row>
        <row r="1494">
          <cell r="C1494" t="str">
            <v>Story County 2</v>
          </cell>
          <cell r="D1494" t="str">
            <v>GBX Oil Changes</v>
          </cell>
          <cell r="H1494">
            <v>210</v>
          </cell>
          <cell r="I1494">
            <v>1800</v>
          </cell>
          <cell r="J1494">
            <v>0</v>
          </cell>
          <cell r="K1494">
            <v>0</v>
          </cell>
          <cell r="L1494">
            <v>0</v>
          </cell>
          <cell r="M1494">
            <v>66750</v>
          </cell>
          <cell r="N1494">
            <v>7649.9938135182856</v>
          </cell>
          <cell r="HC1494">
            <v>0.2</v>
          </cell>
        </row>
        <row r="1495">
          <cell r="C1495" t="str">
            <v>Story County 2</v>
          </cell>
          <cell r="D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HC1495" t="str">
            <v/>
          </cell>
        </row>
        <row r="1496">
          <cell r="C1496" t="str">
            <v>Story County 2</v>
          </cell>
          <cell r="D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HC1496" t="str">
            <v/>
          </cell>
        </row>
        <row r="1497">
          <cell r="C1497" t="str">
            <v>Green Mountain</v>
          </cell>
          <cell r="D1497" t="str">
            <v>Major</v>
          </cell>
          <cell r="H1497">
            <v>280</v>
          </cell>
          <cell r="I1497">
            <v>0</v>
          </cell>
          <cell r="J1497">
            <v>372.60760836074144</v>
          </cell>
          <cell r="K1497">
            <v>0</v>
          </cell>
          <cell r="L1497">
            <v>0</v>
          </cell>
          <cell r="M1497">
            <v>3552</v>
          </cell>
          <cell r="N1497">
            <v>10250.837164784934</v>
          </cell>
          <cell r="HC1497">
            <v>0.1111111111111111</v>
          </cell>
        </row>
        <row r="1498">
          <cell r="C1498" t="str">
            <v>Green Mountain</v>
          </cell>
          <cell r="D1498" t="str">
            <v>Minor</v>
          </cell>
          <cell r="H1498">
            <v>140</v>
          </cell>
          <cell r="I1498">
            <v>0</v>
          </cell>
          <cell r="J1498">
            <v>372.60760836074144</v>
          </cell>
          <cell r="K1498">
            <v>0</v>
          </cell>
          <cell r="L1498">
            <v>0</v>
          </cell>
          <cell r="M1498">
            <v>3552</v>
          </cell>
          <cell r="N1498">
            <v>5150.3776531173808</v>
          </cell>
          <cell r="HC1498">
            <v>0.1111111111111111</v>
          </cell>
        </row>
        <row r="1499">
          <cell r="C1499" t="str">
            <v>Green Mountain</v>
          </cell>
          <cell r="D1499" t="str">
            <v>GBX Oil Changes</v>
          </cell>
          <cell r="H1499">
            <v>70</v>
          </cell>
          <cell r="I1499">
            <v>600</v>
          </cell>
          <cell r="J1499">
            <v>0</v>
          </cell>
          <cell r="K1499">
            <v>0</v>
          </cell>
          <cell r="L1499">
            <v>0</v>
          </cell>
          <cell r="M1499">
            <v>6730</v>
          </cell>
          <cell r="N1499">
            <v>556.36318643769346</v>
          </cell>
          <cell r="HC1499">
            <v>0</v>
          </cell>
        </row>
        <row r="1500">
          <cell r="C1500" t="str">
            <v>Green Mountain</v>
          </cell>
          <cell r="D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HC1500" t="str">
            <v/>
          </cell>
        </row>
        <row r="1501">
          <cell r="C1501" t="str">
            <v>Green Mountain</v>
          </cell>
          <cell r="D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HC1501" t="str">
            <v/>
          </cell>
        </row>
        <row r="1502">
          <cell r="C1502" t="str">
            <v>Meyersdale</v>
          </cell>
          <cell r="D1502" t="str">
            <v>Major</v>
          </cell>
          <cell r="H1502">
            <v>980</v>
          </cell>
          <cell r="I1502">
            <v>0</v>
          </cell>
          <cell r="J1502">
            <v>1074.8296395021389</v>
          </cell>
          <cell r="K1502">
            <v>0</v>
          </cell>
          <cell r="L1502">
            <v>0</v>
          </cell>
          <cell r="M1502">
            <v>26834</v>
          </cell>
          <cell r="N1502">
            <v>28708.340420184984</v>
          </cell>
          <cell r="HC1502">
            <v>0</v>
          </cell>
        </row>
        <row r="1503">
          <cell r="C1503" t="str">
            <v>Meyersdale</v>
          </cell>
          <cell r="D1503" t="str">
            <v>Minor</v>
          </cell>
          <cell r="H1503">
            <v>700</v>
          </cell>
          <cell r="I1503">
            <v>0</v>
          </cell>
          <cell r="J1503">
            <v>1074.8296395021389</v>
          </cell>
          <cell r="K1503">
            <v>0</v>
          </cell>
          <cell r="L1503">
            <v>0</v>
          </cell>
          <cell r="M1503">
            <v>32564.2</v>
          </cell>
          <cell r="N1503">
            <v>21719.027890561458</v>
          </cell>
          <cell r="HC1503">
            <v>0</v>
          </cell>
        </row>
        <row r="1504">
          <cell r="C1504" t="str">
            <v>Meyersdale</v>
          </cell>
          <cell r="D1504" t="str">
            <v>GBX Oil Changes</v>
          </cell>
          <cell r="H1504">
            <v>210</v>
          </cell>
          <cell r="I1504">
            <v>1800</v>
          </cell>
          <cell r="J1504">
            <v>0</v>
          </cell>
          <cell r="K1504">
            <v>0</v>
          </cell>
          <cell r="L1504">
            <v>0</v>
          </cell>
          <cell r="M1504">
            <v>19660</v>
          </cell>
          <cell r="N1504">
            <v>1390.9079660942336</v>
          </cell>
          <cell r="HC1504">
            <v>0</v>
          </cell>
        </row>
        <row r="1505">
          <cell r="C1505" t="str">
            <v>Meyersdale</v>
          </cell>
          <cell r="D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HC1505" t="str">
            <v/>
          </cell>
        </row>
        <row r="1506">
          <cell r="C1506" t="str">
            <v>Meyersdale</v>
          </cell>
          <cell r="D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HC1506" t="str">
            <v/>
          </cell>
        </row>
        <row r="1507">
          <cell r="C1507" t="str">
            <v>Mill Run</v>
          </cell>
          <cell r="D1507" t="str">
            <v>Major</v>
          </cell>
          <cell r="H1507">
            <v>420</v>
          </cell>
          <cell r="I1507">
            <v>0</v>
          </cell>
          <cell r="J1507">
            <v>537.41481975106944</v>
          </cell>
          <cell r="K1507">
            <v>0</v>
          </cell>
          <cell r="L1507">
            <v>0</v>
          </cell>
          <cell r="M1507">
            <v>14808.5</v>
          </cell>
          <cell r="N1507">
            <v>10679.39136367153</v>
          </cell>
          <cell r="HC1507">
            <v>0.2</v>
          </cell>
        </row>
        <row r="1508">
          <cell r="C1508" t="str">
            <v>Mill Run</v>
          </cell>
          <cell r="D1508" t="str">
            <v>Minor</v>
          </cell>
          <cell r="H1508">
            <v>140</v>
          </cell>
          <cell r="I1508">
            <v>0</v>
          </cell>
          <cell r="J1508">
            <v>537.41481975106944</v>
          </cell>
          <cell r="K1508">
            <v>0</v>
          </cell>
          <cell r="L1508">
            <v>0</v>
          </cell>
          <cell r="M1508">
            <v>6032.3</v>
          </cell>
          <cell r="N1508">
            <v>3824.9969067591428</v>
          </cell>
          <cell r="HC1508">
            <v>0.2</v>
          </cell>
        </row>
        <row r="1509">
          <cell r="C1509" t="str">
            <v>Mill Run</v>
          </cell>
          <cell r="D1509" t="str">
            <v>GBX Oil Changes</v>
          </cell>
          <cell r="H1509">
            <v>70</v>
          </cell>
          <cell r="I1509">
            <v>600</v>
          </cell>
          <cell r="J1509">
            <v>0</v>
          </cell>
          <cell r="K1509">
            <v>0</v>
          </cell>
          <cell r="L1509">
            <v>0</v>
          </cell>
          <cell r="M1509">
            <v>6675</v>
          </cell>
          <cell r="N1509">
            <v>764.99938135182856</v>
          </cell>
          <cell r="HC1509">
            <v>0.2</v>
          </cell>
        </row>
        <row r="1510">
          <cell r="C1510" t="str">
            <v>Mill Run</v>
          </cell>
          <cell r="D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HC1510" t="str">
            <v/>
          </cell>
        </row>
        <row r="1511">
          <cell r="C1511" t="str">
            <v>Mill Run</v>
          </cell>
          <cell r="D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HC1511" t="str">
            <v/>
          </cell>
        </row>
        <row r="1512">
          <cell r="C1512" t="str">
            <v>Mountaineer</v>
          </cell>
          <cell r="D1512" t="str">
            <v>Major</v>
          </cell>
          <cell r="H1512">
            <v>2100</v>
          </cell>
          <cell r="I1512">
            <v>0</v>
          </cell>
          <cell r="J1512">
            <v>2364.625206904705</v>
          </cell>
          <cell r="K1512">
            <v>0</v>
          </cell>
          <cell r="L1512">
            <v>0</v>
          </cell>
          <cell r="M1512">
            <v>59034.8</v>
          </cell>
          <cell r="N1512">
            <v>63158.348924406964</v>
          </cell>
          <cell r="HC1512">
            <v>0</v>
          </cell>
        </row>
        <row r="1513">
          <cell r="C1513" t="str">
            <v>Mountaineer</v>
          </cell>
          <cell r="D1513" t="str">
            <v>Minor</v>
          </cell>
          <cell r="H1513">
            <v>1540</v>
          </cell>
          <cell r="I1513">
            <v>0</v>
          </cell>
          <cell r="J1513">
            <v>2364.625206904705</v>
          </cell>
          <cell r="K1513">
            <v>0</v>
          </cell>
          <cell r="L1513">
            <v>0</v>
          </cell>
          <cell r="M1513">
            <v>71641.240000000005</v>
          </cell>
          <cell r="N1513">
            <v>47781.861359235212</v>
          </cell>
          <cell r="HC1513">
            <v>0</v>
          </cell>
        </row>
        <row r="1514">
          <cell r="C1514" t="str">
            <v>Mountaineer</v>
          </cell>
          <cell r="D1514" t="str">
            <v>GBX Oil Changes</v>
          </cell>
          <cell r="H1514">
            <v>140</v>
          </cell>
          <cell r="I1514">
            <v>1200</v>
          </cell>
          <cell r="J1514">
            <v>0</v>
          </cell>
          <cell r="K1514">
            <v>0</v>
          </cell>
          <cell r="L1514">
            <v>0</v>
          </cell>
          <cell r="M1514">
            <v>43252</v>
          </cell>
          <cell r="N1514">
            <v>3059.9975254073142</v>
          </cell>
          <cell r="HC1514">
            <v>0</v>
          </cell>
        </row>
        <row r="1515">
          <cell r="C1515" t="str">
            <v>Mountaineer</v>
          </cell>
          <cell r="D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HC1515" t="str">
            <v/>
          </cell>
        </row>
        <row r="1516">
          <cell r="C1516" t="str">
            <v>Mountaineer</v>
          </cell>
          <cell r="D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HC1516" t="str">
            <v/>
          </cell>
        </row>
        <row r="1517">
          <cell r="C1517" t="str">
            <v>Somerset</v>
          </cell>
          <cell r="D1517" t="str">
            <v>Major</v>
          </cell>
          <cell r="H1517">
            <v>280</v>
          </cell>
          <cell r="I1517">
            <v>0</v>
          </cell>
          <cell r="J1517">
            <v>322.44889185064164</v>
          </cell>
          <cell r="K1517">
            <v>0</v>
          </cell>
          <cell r="L1517">
            <v>0</v>
          </cell>
          <cell r="M1517">
            <v>8885.0999999999985</v>
          </cell>
          <cell r="N1517">
            <v>6407.6348182029169</v>
          </cell>
          <cell r="HC1517">
            <v>0.2</v>
          </cell>
        </row>
        <row r="1518">
          <cell r="C1518" t="str">
            <v>Somerset</v>
          </cell>
          <cell r="D1518" t="str">
            <v>Minor</v>
          </cell>
          <cell r="H1518">
            <v>70</v>
          </cell>
          <cell r="I1518">
            <v>0</v>
          </cell>
          <cell r="J1518">
            <v>322.44889185064164</v>
          </cell>
          <cell r="K1518">
            <v>0</v>
          </cell>
          <cell r="L1518">
            <v>0</v>
          </cell>
          <cell r="M1518">
            <v>3619.38</v>
          </cell>
          <cell r="N1518">
            <v>2294.9981440554857</v>
          </cell>
          <cell r="HC1518">
            <v>0.2</v>
          </cell>
        </row>
        <row r="1519">
          <cell r="C1519" t="str">
            <v>Somerset</v>
          </cell>
          <cell r="D1519" t="str">
            <v>GBX Oil Changes</v>
          </cell>
          <cell r="H1519">
            <v>70</v>
          </cell>
          <cell r="I1519">
            <v>600</v>
          </cell>
          <cell r="J1519">
            <v>0</v>
          </cell>
          <cell r="K1519">
            <v>0</v>
          </cell>
          <cell r="L1519">
            <v>0</v>
          </cell>
          <cell r="M1519">
            <v>6675</v>
          </cell>
          <cell r="N1519">
            <v>764.99938135182856</v>
          </cell>
          <cell r="HC1519">
            <v>0.2</v>
          </cell>
        </row>
        <row r="1520">
          <cell r="C1520" t="str">
            <v>Somerset</v>
          </cell>
          <cell r="D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HC1520" t="str">
            <v/>
          </cell>
        </row>
        <row r="1521">
          <cell r="C1521" t="str">
            <v>Somerset</v>
          </cell>
          <cell r="D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HC1521" t="str">
            <v/>
          </cell>
        </row>
        <row r="1522">
          <cell r="C1522" t="str">
            <v>Waymart</v>
          </cell>
          <cell r="D1522" t="str">
            <v>Major</v>
          </cell>
          <cell r="H1522">
            <v>1270</v>
          </cell>
          <cell r="I1522">
            <v>0</v>
          </cell>
          <cell r="J1522">
            <v>2960.8837249295984</v>
          </cell>
          <cell r="K1522">
            <v>11468</v>
          </cell>
          <cell r="L1522">
            <v>1100</v>
          </cell>
          <cell r="M1522">
            <v>63676.549999999996</v>
          </cell>
          <cell r="N1522">
            <v>48704.496976744391</v>
          </cell>
          <cell r="HC1522">
            <v>0.33333333333333331</v>
          </cell>
        </row>
        <row r="1523">
          <cell r="C1523" t="str">
            <v>Waymart</v>
          </cell>
          <cell r="D1523" t="str">
            <v>Minor</v>
          </cell>
          <cell r="H1523">
            <v>720</v>
          </cell>
          <cell r="I1523">
            <v>0</v>
          </cell>
          <cell r="J1523">
            <v>3610.8837249295984</v>
          </cell>
          <cell r="K1523">
            <v>4318</v>
          </cell>
          <cell r="L1523">
            <v>0</v>
          </cell>
          <cell r="M1523">
            <v>25938.89</v>
          </cell>
          <cell r="N1523">
            <v>17444.304074765179</v>
          </cell>
          <cell r="HC1523">
            <v>0.33333333333333331</v>
          </cell>
        </row>
        <row r="1524">
          <cell r="C1524" t="str">
            <v>Waymart</v>
          </cell>
          <cell r="D1524" t="str">
            <v>GBX Oil Changes</v>
          </cell>
          <cell r="H1524">
            <v>290</v>
          </cell>
          <cell r="I1524">
            <v>1200</v>
          </cell>
          <cell r="J1524">
            <v>650</v>
          </cell>
          <cell r="K1524">
            <v>2194</v>
          </cell>
          <cell r="L1524">
            <v>0</v>
          </cell>
          <cell r="M1524">
            <v>26700</v>
          </cell>
          <cell r="N1524">
            <v>3245.4519208865449</v>
          </cell>
          <cell r="HC1524">
            <v>0.33333333333333331</v>
          </cell>
        </row>
        <row r="1525">
          <cell r="C1525" t="str">
            <v>Waymart</v>
          </cell>
          <cell r="D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HC1525" t="str">
            <v/>
          </cell>
        </row>
        <row r="1526">
          <cell r="C1526" t="str">
            <v>Waymart</v>
          </cell>
          <cell r="D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HC1526" t="str">
            <v/>
          </cell>
        </row>
        <row r="1527">
          <cell r="C1527" t="str">
            <v>Mount Copper</v>
          </cell>
          <cell r="D1527" t="str">
            <v>Major</v>
          </cell>
          <cell r="H1527">
            <v>1400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131983.19999999998</v>
          </cell>
          <cell r="N1527">
            <v>45899.962881109714</v>
          </cell>
          <cell r="HC1527">
            <v>0.2</v>
          </cell>
        </row>
        <row r="1528">
          <cell r="C1528" t="str">
            <v>Mount Copper</v>
          </cell>
          <cell r="D1528" t="str">
            <v>Minor</v>
          </cell>
          <cell r="H1528">
            <v>1050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31067.64</v>
          </cell>
          <cell r="N1528">
            <v>37824.003502975065</v>
          </cell>
          <cell r="HC1528">
            <v>0.1111111111111111</v>
          </cell>
        </row>
        <row r="1529">
          <cell r="C1529" t="str">
            <v>Mount Copper</v>
          </cell>
          <cell r="D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HC1529" t="str">
            <v/>
          </cell>
        </row>
        <row r="1530">
          <cell r="C1530" t="str">
            <v>Mount Copper</v>
          </cell>
          <cell r="D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HC1530" t="str">
            <v/>
          </cell>
        </row>
        <row r="1531">
          <cell r="C1531" t="str">
            <v>Mount Copper</v>
          </cell>
          <cell r="D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HC1531" t="str">
            <v/>
          </cell>
        </row>
        <row r="1532">
          <cell r="C1532" t="str">
            <v>Pubnico Point</v>
          </cell>
          <cell r="D1532" t="str">
            <v>Major</v>
          </cell>
          <cell r="H1532">
            <v>840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74790.48</v>
          </cell>
          <cell r="N1532">
            <v>26009.978965962171</v>
          </cell>
          <cell r="HC1532">
            <v>0.2</v>
          </cell>
        </row>
        <row r="1533">
          <cell r="C1533" t="str">
            <v>Pubnico Point</v>
          </cell>
          <cell r="D1533" t="str">
            <v>Minor</v>
          </cell>
          <cell r="H1533">
            <v>630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17604.995999999999</v>
          </cell>
          <cell r="N1533">
            <v>21433.601985019206</v>
          </cell>
          <cell r="HC1533">
            <v>0.1111111111111111</v>
          </cell>
        </row>
        <row r="1534">
          <cell r="C1534" t="str">
            <v>Pubnico Point</v>
          </cell>
          <cell r="D1534" t="str">
            <v>GBX Oil Changes</v>
          </cell>
          <cell r="H1534">
            <v>70</v>
          </cell>
          <cell r="I1534">
            <v>600</v>
          </cell>
          <cell r="J1534">
            <v>0</v>
          </cell>
          <cell r="K1534">
            <v>0</v>
          </cell>
          <cell r="L1534">
            <v>0</v>
          </cell>
          <cell r="M1534">
            <v>32033.279999999999</v>
          </cell>
          <cell r="N1534">
            <v>2225.4527457507738</v>
          </cell>
          <cell r="HC1534">
            <v>0</v>
          </cell>
        </row>
        <row r="1535">
          <cell r="C1535" t="str">
            <v>Pubnico Point</v>
          </cell>
          <cell r="D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HC1535" t="str">
            <v/>
          </cell>
        </row>
        <row r="1536">
          <cell r="C1536" t="str">
            <v>Pubnico Point</v>
          </cell>
          <cell r="D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HC1536" t="str">
            <v/>
          </cell>
        </row>
        <row r="1537">
          <cell r="C1537" t="str">
            <v>Diablo</v>
          </cell>
          <cell r="D1537" t="str">
            <v>Major</v>
          </cell>
          <cell r="H1537">
            <v>1190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7340.49</v>
          </cell>
          <cell r="N1537">
            <v>21679.245920660935</v>
          </cell>
          <cell r="HC1537">
            <v>0.1111111111111111</v>
          </cell>
        </row>
        <row r="1538">
          <cell r="C1538" t="str">
            <v>Diablo</v>
          </cell>
          <cell r="D1538" t="str">
            <v>Mini-Minor</v>
          </cell>
          <cell r="H1538">
            <v>630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2133.73</v>
          </cell>
          <cell r="N1538">
            <v>5160.76982927875</v>
          </cell>
          <cell r="HC1538">
            <v>0</v>
          </cell>
        </row>
        <row r="1539">
          <cell r="C1539" t="str">
            <v>Diablo</v>
          </cell>
          <cell r="D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HC1539" t="str">
            <v/>
          </cell>
        </row>
        <row r="1540">
          <cell r="C1540" t="str">
            <v>Diablo</v>
          </cell>
          <cell r="D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HC1540" t="str">
            <v/>
          </cell>
        </row>
        <row r="1541">
          <cell r="C1541" t="str">
            <v>Diablo</v>
          </cell>
          <cell r="D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HC1541" t="str">
            <v/>
          </cell>
        </row>
        <row r="1542">
          <cell r="C1542" t="str">
            <v>Green Ridge Power 33</v>
          </cell>
          <cell r="D1542" t="str">
            <v>Major</v>
          </cell>
          <cell r="H1542">
            <v>3640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10750</v>
          </cell>
          <cell r="N1542">
            <v>15031.733282687688</v>
          </cell>
          <cell r="HC1542">
            <v>0</v>
          </cell>
        </row>
        <row r="1543">
          <cell r="C1543" t="str">
            <v>Green Ridge Power 33</v>
          </cell>
          <cell r="D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HC1543" t="str">
            <v/>
          </cell>
        </row>
        <row r="1544">
          <cell r="C1544" t="str">
            <v>Green Ridge Power 33</v>
          </cell>
          <cell r="D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HC1544" t="str">
            <v/>
          </cell>
        </row>
        <row r="1545">
          <cell r="C1545" t="str">
            <v>Green Ridge Power 33</v>
          </cell>
          <cell r="D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HC1545" t="str">
            <v/>
          </cell>
        </row>
        <row r="1546">
          <cell r="C1546" t="str">
            <v>Green Ridge Power 33</v>
          </cell>
          <cell r="D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HC1546" t="str">
            <v/>
          </cell>
        </row>
        <row r="1547">
          <cell r="C1547" t="str">
            <v>Green Ridge Power 56/100</v>
          </cell>
          <cell r="D1547" t="str">
            <v>Major</v>
          </cell>
          <cell r="H1547">
            <v>3640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64350</v>
          </cell>
          <cell r="N1547">
            <v>293814.0166767342</v>
          </cell>
          <cell r="HC1547">
            <v>0.1111111111111111</v>
          </cell>
        </row>
        <row r="1548">
          <cell r="C1548" t="str">
            <v>Green Ridge Power 56/100</v>
          </cell>
          <cell r="D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HC1548" t="str">
            <v/>
          </cell>
        </row>
        <row r="1549">
          <cell r="C1549" t="str">
            <v>Green Ridge Power 56/100</v>
          </cell>
          <cell r="D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HC1549" t="str">
            <v/>
          </cell>
        </row>
        <row r="1550">
          <cell r="C1550" t="str">
            <v>Green Ridge Power 56/100</v>
          </cell>
          <cell r="D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HC1550" t="str">
            <v/>
          </cell>
        </row>
        <row r="1551">
          <cell r="C1551" t="str">
            <v>Green Ridge Power 56/100</v>
          </cell>
          <cell r="D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HC1551" t="str">
            <v/>
          </cell>
        </row>
        <row r="1552">
          <cell r="C1552" t="str">
            <v>Highwinds</v>
          </cell>
          <cell r="D1552" t="str">
            <v>Major</v>
          </cell>
          <cell r="H1552">
            <v>4560</v>
          </cell>
          <cell r="I1552">
            <v>0</v>
          </cell>
          <cell r="J1552">
            <v>12891.869409150477</v>
          </cell>
          <cell r="K1552">
            <v>57672</v>
          </cell>
          <cell r="L1552">
            <v>0</v>
          </cell>
          <cell r="M1552">
            <v>329958</v>
          </cell>
          <cell r="N1552">
            <v>157833.19946822073</v>
          </cell>
          <cell r="HC1552">
            <v>0.33333333333333331</v>
          </cell>
        </row>
        <row r="1553">
          <cell r="C1553" t="str">
            <v>Highwinds</v>
          </cell>
          <cell r="D1553" t="str">
            <v>Minor</v>
          </cell>
          <cell r="H1553">
            <v>3150</v>
          </cell>
          <cell r="I1553">
            <v>0</v>
          </cell>
          <cell r="J1553">
            <v>7691.8694091504758</v>
          </cell>
          <cell r="K1553">
            <v>0</v>
          </cell>
          <cell r="L1553">
            <v>0</v>
          </cell>
          <cell r="M1553">
            <v>77669.100000000006</v>
          </cell>
          <cell r="N1553">
            <v>122630.7590868265</v>
          </cell>
          <cell r="HC1553">
            <v>0.1111111111111111</v>
          </cell>
        </row>
        <row r="1554">
          <cell r="C1554" t="str">
            <v>Highwinds</v>
          </cell>
          <cell r="D1554" t="str">
            <v>GBX Oil Changes</v>
          </cell>
          <cell r="H1554">
            <v>210</v>
          </cell>
          <cell r="I1554">
            <v>1800</v>
          </cell>
          <cell r="J1554">
            <v>0</v>
          </cell>
          <cell r="K1554">
            <v>0</v>
          </cell>
          <cell r="L1554">
            <v>0</v>
          </cell>
          <cell r="M1554">
            <v>60062.400000000001</v>
          </cell>
          <cell r="N1554">
            <v>5411.423981767568</v>
          </cell>
          <cell r="HC1554">
            <v>0</v>
          </cell>
        </row>
        <row r="1555">
          <cell r="C1555" t="str">
            <v>Highwinds</v>
          </cell>
          <cell r="D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HC1555" t="str">
            <v/>
          </cell>
        </row>
        <row r="1556">
          <cell r="C1556" t="str">
            <v>Highwinds</v>
          </cell>
          <cell r="D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HC1556" t="str">
            <v/>
          </cell>
        </row>
        <row r="1557">
          <cell r="C1557" t="str">
            <v>Montezuma</v>
          </cell>
          <cell r="D1557" t="str">
            <v>Major</v>
          </cell>
          <cell r="H1557">
            <v>1400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52902.879999999997</v>
          </cell>
          <cell r="N1557">
            <v>47600.488728511016</v>
          </cell>
          <cell r="HC1557">
            <v>0.1111111111111111</v>
          </cell>
        </row>
        <row r="1558">
          <cell r="C1558" t="str">
            <v>Montezuma</v>
          </cell>
          <cell r="D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HC1558" t="str">
            <v/>
          </cell>
        </row>
        <row r="1559">
          <cell r="C1559" t="str">
            <v>Montezuma</v>
          </cell>
          <cell r="D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HC1559" t="str">
            <v/>
          </cell>
        </row>
        <row r="1560">
          <cell r="C1560" t="str">
            <v>Montezuma</v>
          </cell>
          <cell r="D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HC1560" t="str">
            <v/>
          </cell>
        </row>
        <row r="1561">
          <cell r="C1561" t="str">
            <v>Montezuma</v>
          </cell>
          <cell r="D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HC1561" t="str">
            <v/>
          </cell>
        </row>
        <row r="1562">
          <cell r="C1562" t="str">
            <v>Northern Colorado GE</v>
          </cell>
          <cell r="D1562" t="str">
            <v>Major</v>
          </cell>
          <cell r="H1562">
            <v>420</v>
          </cell>
          <cell r="I1562">
            <v>0</v>
          </cell>
          <cell r="J1562">
            <v>1068.3151957153441</v>
          </cell>
          <cell r="K1562">
            <v>0</v>
          </cell>
          <cell r="L1562">
            <v>0</v>
          </cell>
          <cell r="M1562">
            <v>22212.75</v>
          </cell>
          <cell r="N1562">
            <v>17312.047221671408</v>
          </cell>
          <cell r="HC1562">
            <v>0.2</v>
          </cell>
        </row>
        <row r="1563">
          <cell r="C1563" t="str">
            <v>Northern Colorado GE</v>
          </cell>
          <cell r="D1563" t="str">
            <v>Minor</v>
          </cell>
          <cell r="H1563">
            <v>210</v>
          </cell>
          <cell r="I1563">
            <v>0</v>
          </cell>
          <cell r="J1563">
            <v>1068.3151957153441</v>
          </cell>
          <cell r="K1563">
            <v>0</v>
          </cell>
          <cell r="L1563">
            <v>0</v>
          </cell>
          <cell r="M1563">
            <v>9048.4500000000007</v>
          </cell>
          <cell r="N1563">
            <v>6200.5899791086704</v>
          </cell>
          <cell r="HC1563">
            <v>0.2</v>
          </cell>
        </row>
        <row r="1564">
          <cell r="C1564" t="str">
            <v>Northern Colorado GE</v>
          </cell>
          <cell r="D1564" t="str">
            <v>GBX Oil Changes</v>
          </cell>
          <cell r="H1564">
            <v>70</v>
          </cell>
          <cell r="I1564">
            <v>600</v>
          </cell>
          <cell r="J1564">
            <v>0</v>
          </cell>
          <cell r="K1564">
            <v>0</v>
          </cell>
          <cell r="L1564">
            <v>0</v>
          </cell>
          <cell r="M1564">
            <v>10012.5</v>
          </cell>
          <cell r="N1564">
            <v>1240.117995821734</v>
          </cell>
          <cell r="HC1564">
            <v>0.2</v>
          </cell>
        </row>
        <row r="1565">
          <cell r="C1565" t="str">
            <v>Northern Colorado GE</v>
          </cell>
          <cell r="D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HC1565" t="str">
            <v/>
          </cell>
        </row>
        <row r="1566">
          <cell r="C1566" t="str">
            <v>Northern Colorado GE</v>
          </cell>
          <cell r="D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HC1566" t="str">
            <v/>
          </cell>
        </row>
        <row r="1567">
          <cell r="C1567" t="str">
            <v>Northern Colorado SE</v>
          </cell>
          <cell r="D1567" t="str">
            <v>Major</v>
          </cell>
          <cell r="H1567">
            <v>5250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218224.37999999998</v>
          </cell>
          <cell r="N1567">
            <v>196352.01600510793</v>
          </cell>
          <cell r="HC1567">
            <v>0.1111111111111111</v>
          </cell>
        </row>
        <row r="1568">
          <cell r="C1568" t="str">
            <v>Northern Colorado SE</v>
          </cell>
          <cell r="D1568" t="str">
            <v>GBX Oil Changes</v>
          </cell>
          <cell r="H1568">
            <v>140</v>
          </cell>
          <cell r="I1568">
            <v>1200</v>
          </cell>
          <cell r="J1568">
            <v>0</v>
          </cell>
          <cell r="K1568">
            <v>0</v>
          </cell>
          <cell r="L1568">
            <v>0</v>
          </cell>
          <cell r="M1568">
            <v>38714.200000000004</v>
          </cell>
          <cell r="N1568">
            <v>4208.8853191525523</v>
          </cell>
          <cell r="HC1568">
            <v>0</v>
          </cell>
        </row>
        <row r="1569">
          <cell r="C1569" t="str">
            <v>Northern Colorado SE</v>
          </cell>
          <cell r="D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HC1569" t="str">
            <v/>
          </cell>
        </row>
        <row r="1570">
          <cell r="C1570" t="str">
            <v>Northern Colorado SE</v>
          </cell>
          <cell r="D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HC1570" t="str">
            <v/>
          </cell>
        </row>
        <row r="1571">
          <cell r="C1571" t="str">
            <v>Northern Colorado SE</v>
          </cell>
          <cell r="D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HC1571" t="str">
            <v/>
          </cell>
        </row>
        <row r="1572">
          <cell r="C1572" t="str">
            <v>Peetz 1</v>
          </cell>
          <cell r="D1572" t="str">
            <v>Major</v>
          </cell>
          <cell r="H1572">
            <v>3360</v>
          </cell>
          <cell r="I1572">
            <v>0</v>
          </cell>
          <cell r="J1572">
            <v>9472.3947353427156</v>
          </cell>
          <cell r="K1572">
            <v>0</v>
          </cell>
          <cell r="L1572">
            <v>0</v>
          </cell>
          <cell r="M1572">
            <v>196953.05</v>
          </cell>
          <cell r="N1572">
            <v>153500.15203215316</v>
          </cell>
          <cell r="HC1572">
            <v>0.2</v>
          </cell>
        </row>
        <row r="1573">
          <cell r="C1573" t="str">
            <v>Peetz 1</v>
          </cell>
          <cell r="D1573" t="str">
            <v>Minor</v>
          </cell>
          <cell r="H1573">
            <v>1260</v>
          </cell>
          <cell r="I1573">
            <v>0</v>
          </cell>
          <cell r="J1573">
            <v>9472.3947353427156</v>
          </cell>
          <cell r="K1573">
            <v>0</v>
          </cell>
          <cell r="L1573">
            <v>0</v>
          </cell>
          <cell r="M1573">
            <v>80229.59</v>
          </cell>
          <cell r="N1573">
            <v>54978.564481430214</v>
          </cell>
          <cell r="HC1573">
            <v>0.2</v>
          </cell>
        </row>
        <row r="1574">
          <cell r="C1574" t="str">
            <v>Peetz 1</v>
          </cell>
          <cell r="D1574" t="str">
            <v>GBX Oil Changes</v>
          </cell>
          <cell r="H1574">
            <v>280</v>
          </cell>
          <cell r="I1574">
            <v>2400</v>
          </cell>
          <cell r="J1574">
            <v>0</v>
          </cell>
          <cell r="K1574">
            <v>0</v>
          </cell>
          <cell r="L1574">
            <v>0</v>
          </cell>
          <cell r="M1574">
            <v>90112.5</v>
          </cell>
          <cell r="N1574">
            <v>11161.061962395606</v>
          </cell>
          <cell r="HC1574">
            <v>0.2</v>
          </cell>
        </row>
        <row r="1575">
          <cell r="C1575" t="str">
            <v>Peetz 1</v>
          </cell>
          <cell r="D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HC1575" t="str">
            <v/>
          </cell>
        </row>
        <row r="1576">
          <cell r="C1576" t="str">
            <v>Peetz 1</v>
          </cell>
          <cell r="D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HC1576" t="str">
            <v/>
          </cell>
        </row>
        <row r="1577">
          <cell r="C1577" t="str">
            <v>Peetz 2</v>
          </cell>
          <cell r="D1577" t="str">
            <v>Major</v>
          </cell>
          <cell r="H1577">
            <v>3360</v>
          </cell>
          <cell r="I1577">
            <v>0</v>
          </cell>
          <cell r="J1577">
            <v>9543.6157483904044</v>
          </cell>
          <cell r="K1577">
            <v>0</v>
          </cell>
          <cell r="L1577">
            <v>0</v>
          </cell>
          <cell r="M1577">
            <v>198433.9</v>
          </cell>
          <cell r="N1577">
            <v>154654.28851359792</v>
          </cell>
          <cell r="HC1577">
            <v>0.2</v>
          </cell>
        </row>
        <row r="1578">
          <cell r="C1578" t="str">
            <v>Peetz 2</v>
          </cell>
          <cell r="D1578" t="str">
            <v>Minor</v>
          </cell>
          <cell r="H1578">
            <v>1260</v>
          </cell>
          <cell r="I1578">
            <v>0</v>
          </cell>
          <cell r="J1578">
            <v>9543.6157483904044</v>
          </cell>
          <cell r="K1578">
            <v>0</v>
          </cell>
          <cell r="L1578">
            <v>0</v>
          </cell>
          <cell r="M1578">
            <v>80832.820000000007</v>
          </cell>
          <cell r="N1578">
            <v>55391.93714670412</v>
          </cell>
          <cell r="HC1578">
            <v>0.2</v>
          </cell>
        </row>
        <row r="1579">
          <cell r="C1579" t="str">
            <v>Peetz 2</v>
          </cell>
          <cell r="D1579" t="str">
            <v>GBX Oil Changes</v>
          </cell>
          <cell r="H1579">
            <v>280</v>
          </cell>
          <cell r="I1579">
            <v>2400</v>
          </cell>
          <cell r="J1579">
            <v>0</v>
          </cell>
          <cell r="K1579">
            <v>0</v>
          </cell>
          <cell r="L1579">
            <v>0</v>
          </cell>
          <cell r="M1579">
            <v>90112.5</v>
          </cell>
          <cell r="N1579">
            <v>11161.061962395606</v>
          </cell>
          <cell r="HC1579">
            <v>0.2</v>
          </cell>
        </row>
        <row r="1580">
          <cell r="C1580" t="str">
            <v>Peetz 2</v>
          </cell>
          <cell r="D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HC1580" t="str">
            <v/>
          </cell>
        </row>
        <row r="1581">
          <cell r="C1581" t="str">
            <v>Peetz 2</v>
          </cell>
          <cell r="D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HC1581" t="str">
            <v/>
          </cell>
        </row>
        <row r="1582">
          <cell r="C1582" t="str">
            <v>Stateline</v>
          </cell>
          <cell r="D1582" t="str">
            <v>Major</v>
          </cell>
          <cell r="H1582">
            <v>11830</v>
          </cell>
          <cell r="I1582">
            <v>0</v>
          </cell>
          <cell r="J1582">
            <v>18745.772320665492</v>
          </cell>
          <cell r="K1582">
            <v>87085.5</v>
          </cell>
          <cell r="L1582">
            <v>7700</v>
          </cell>
          <cell r="M1582">
            <v>107502.66</v>
          </cell>
          <cell r="N1582">
            <v>339776.47794385056</v>
          </cell>
          <cell r="HC1582">
            <v>0.25925925925925924</v>
          </cell>
        </row>
        <row r="1583">
          <cell r="C1583" t="str">
            <v>Stateline</v>
          </cell>
          <cell r="D1583" t="str">
            <v>Mini-Minor</v>
          </cell>
          <cell r="H1583">
            <v>3360</v>
          </cell>
          <cell r="I1583">
            <v>0</v>
          </cell>
          <cell r="J1583">
            <v>14195.77232066549</v>
          </cell>
          <cell r="K1583">
            <v>0</v>
          </cell>
          <cell r="L1583">
            <v>0</v>
          </cell>
          <cell r="M1583">
            <v>31248.82</v>
          </cell>
          <cell r="N1583">
            <v>75580.306532017828</v>
          </cell>
          <cell r="HC1583">
            <v>0</v>
          </cell>
        </row>
        <row r="1584">
          <cell r="C1584" t="str">
            <v>Stateline</v>
          </cell>
          <cell r="D1584" t="str">
            <v>GBX Oil Changes</v>
          </cell>
          <cell r="H1584">
            <v>1400</v>
          </cell>
          <cell r="I1584">
            <v>6000</v>
          </cell>
          <cell r="J1584">
            <v>0</v>
          </cell>
          <cell r="K1584">
            <v>0</v>
          </cell>
          <cell r="L1584">
            <v>0</v>
          </cell>
          <cell r="M1584">
            <v>59796</v>
          </cell>
          <cell r="N1584">
            <v>61568.100559228427</v>
          </cell>
          <cell r="HC1584">
            <v>0</v>
          </cell>
        </row>
        <row r="1585">
          <cell r="C1585" t="str">
            <v>Stateline</v>
          </cell>
          <cell r="D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HC1585" t="str">
            <v/>
          </cell>
        </row>
        <row r="1586">
          <cell r="C1586" t="str">
            <v>Stateline</v>
          </cell>
          <cell r="D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HC1586" t="str">
            <v/>
          </cell>
        </row>
        <row r="1587">
          <cell r="C1587" t="str">
            <v>Vansycle 1</v>
          </cell>
          <cell r="D1587" t="str">
            <v>Major</v>
          </cell>
          <cell r="H1587">
            <v>700</v>
          </cell>
          <cell r="I1587">
            <v>0</v>
          </cell>
          <cell r="J1587">
            <v>1190.81533815737</v>
          </cell>
          <cell r="K1587">
            <v>0</v>
          </cell>
          <cell r="L1587">
            <v>0</v>
          </cell>
          <cell r="M1587">
            <v>8998.02</v>
          </cell>
          <cell r="N1587">
            <v>26574.559515648889</v>
          </cell>
          <cell r="HC1587">
            <v>0.1111111111111111</v>
          </cell>
        </row>
        <row r="1588">
          <cell r="C1588" t="str">
            <v>Vansycle 1</v>
          </cell>
          <cell r="D1588" t="str">
            <v>Mini-Minor</v>
          </cell>
          <cell r="H1588">
            <v>280</v>
          </cell>
          <cell r="I1588">
            <v>0</v>
          </cell>
          <cell r="J1588">
            <v>1190.81533815737</v>
          </cell>
          <cell r="K1588">
            <v>0</v>
          </cell>
          <cell r="L1588">
            <v>0</v>
          </cell>
          <cell r="M1588">
            <v>2615.54</v>
          </cell>
          <cell r="N1588">
            <v>6326.1049520191127</v>
          </cell>
          <cell r="HC1588">
            <v>0</v>
          </cell>
        </row>
        <row r="1589">
          <cell r="C1589" t="str">
            <v>Vansycle 1</v>
          </cell>
          <cell r="D1589" t="str">
            <v>GBX Oil Changes</v>
          </cell>
          <cell r="H1589">
            <v>70</v>
          </cell>
          <cell r="I1589">
            <v>600</v>
          </cell>
          <cell r="J1589">
            <v>0</v>
          </cell>
          <cell r="K1589">
            <v>0</v>
          </cell>
          <cell r="L1589">
            <v>0</v>
          </cell>
          <cell r="M1589">
            <v>5148</v>
          </cell>
          <cell r="N1589">
            <v>5300.5649488077452</v>
          </cell>
          <cell r="HC1589">
            <v>0</v>
          </cell>
        </row>
        <row r="1590">
          <cell r="C1590" t="str">
            <v>Vansycle 1</v>
          </cell>
          <cell r="D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HC1590" t="str">
            <v/>
          </cell>
        </row>
        <row r="1591">
          <cell r="C1591" t="str">
            <v>Vansycle 1</v>
          </cell>
          <cell r="D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HC1591" t="str">
            <v/>
          </cell>
        </row>
        <row r="1592">
          <cell r="C1592" t="str">
            <v>Vansycle 2</v>
          </cell>
          <cell r="D1592" t="str">
            <v>Major</v>
          </cell>
          <cell r="H1592">
            <v>3150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142176.49</v>
          </cell>
          <cell r="N1592">
            <v>127926.31345787334</v>
          </cell>
          <cell r="HC1592">
            <v>0.1111111111111111</v>
          </cell>
        </row>
        <row r="1593">
          <cell r="C1593" t="str">
            <v>Vansycle 2</v>
          </cell>
          <cell r="D1593" t="str">
            <v>GBX Oil Changes</v>
          </cell>
          <cell r="H1593">
            <v>70</v>
          </cell>
          <cell r="I1593">
            <v>600</v>
          </cell>
          <cell r="J1593">
            <v>0</v>
          </cell>
          <cell r="K1593">
            <v>0</v>
          </cell>
          <cell r="L1593">
            <v>0</v>
          </cell>
          <cell r="M1593">
            <v>24887.7</v>
          </cell>
          <cell r="N1593">
            <v>2705.711990883784</v>
          </cell>
          <cell r="HC1593">
            <v>0</v>
          </cell>
        </row>
        <row r="1594">
          <cell r="C1594" t="str">
            <v>Vansycle 2</v>
          </cell>
          <cell r="D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HC1594" t="str">
            <v/>
          </cell>
        </row>
        <row r="1595">
          <cell r="C1595" t="str">
            <v>Vansycle 2</v>
          </cell>
          <cell r="D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HC1595" t="str">
            <v/>
          </cell>
        </row>
        <row r="1596">
          <cell r="C1596" t="str">
            <v>Vansycle 2</v>
          </cell>
          <cell r="D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HC1596" t="str">
            <v/>
          </cell>
        </row>
        <row r="1597">
          <cell r="C1597" t="str">
            <v>Wind Power Partners 90</v>
          </cell>
          <cell r="D1597" t="str">
            <v>Major</v>
          </cell>
          <cell r="H1597">
            <v>3640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7150</v>
          </cell>
          <cell r="N1597">
            <v>32646.001852970468</v>
          </cell>
          <cell r="HC1597">
            <v>0.1111111111111111</v>
          </cell>
        </row>
        <row r="1598">
          <cell r="C1598" t="str">
            <v>Wind Power Partners 90</v>
          </cell>
          <cell r="D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HC1598" t="str">
            <v/>
          </cell>
        </row>
        <row r="1599">
          <cell r="C1599" t="str">
            <v>Wind Power Partners 90</v>
          </cell>
          <cell r="D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HC1599" t="str">
            <v/>
          </cell>
        </row>
        <row r="1600">
          <cell r="C1600" t="str">
            <v>Wind Power Partners 90</v>
          </cell>
          <cell r="D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HC1600" t="str">
            <v/>
          </cell>
        </row>
        <row r="1601">
          <cell r="C1601" t="str">
            <v>Wind Power Partners 90</v>
          </cell>
          <cell r="D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HC1601" t="str">
            <v/>
          </cell>
        </row>
        <row r="1602">
          <cell r="C1602" t="str">
            <v>Wind Power Partners 91</v>
          </cell>
          <cell r="D1602" t="str">
            <v>Major</v>
          </cell>
          <cell r="H1602">
            <v>3640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10725</v>
          </cell>
          <cell r="N1602">
            <v>48969.002779455703</v>
          </cell>
          <cell r="HC1602">
            <v>0.1111111111111111</v>
          </cell>
        </row>
        <row r="1603">
          <cell r="C1603" t="str">
            <v>Wind Power Partners 91</v>
          </cell>
          <cell r="D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HC1603" t="str">
            <v/>
          </cell>
        </row>
        <row r="1604">
          <cell r="C1604" t="str">
            <v>Wind Power Partners 91</v>
          </cell>
          <cell r="D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HC1604" t="str">
            <v/>
          </cell>
        </row>
        <row r="1605">
          <cell r="C1605" t="str">
            <v>Wind Power Partners 91</v>
          </cell>
          <cell r="D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HC1605" t="str">
            <v/>
          </cell>
        </row>
        <row r="1606">
          <cell r="C1606" t="str">
            <v>Wind Power Partners 91</v>
          </cell>
          <cell r="D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HC1606" t="str">
            <v/>
          </cell>
        </row>
        <row r="1607">
          <cell r="C1607" t="str">
            <v>Wind Power Partners 91-2</v>
          </cell>
          <cell r="D1607" t="str">
            <v>Major</v>
          </cell>
          <cell r="H1607">
            <v>3640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14300</v>
          </cell>
          <cell r="N1607">
            <v>65292.003705940937</v>
          </cell>
          <cell r="HC1607">
            <v>0.1111111111111111</v>
          </cell>
        </row>
        <row r="1608">
          <cell r="C1608" t="str">
            <v>Wind Power Partners 91-2</v>
          </cell>
          <cell r="D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HC1608" t="str">
            <v/>
          </cell>
        </row>
        <row r="1609">
          <cell r="C1609" t="str">
            <v>Wind Power Partners 91-2</v>
          </cell>
          <cell r="D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HC1609" t="str">
            <v/>
          </cell>
        </row>
        <row r="1610">
          <cell r="C1610" t="str">
            <v>Wind Power Partners 91-2</v>
          </cell>
          <cell r="D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HC1610" t="str">
            <v/>
          </cell>
        </row>
        <row r="1611">
          <cell r="C1611" t="str">
            <v>Wind Power Partners 91-2</v>
          </cell>
          <cell r="D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HC1611" t="str">
            <v/>
          </cell>
        </row>
        <row r="1612">
          <cell r="C1612" t="str">
            <v>Wind Power Partners 92</v>
          </cell>
          <cell r="D1612" t="str">
            <v>Major</v>
          </cell>
          <cell r="H1612">
            <v>3640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14300</v>
          </cell>
          <cell r="N1612">
            <v>65292.003705940937</v>
          </cell>
          <cell r="HC1612">
            <v>0.1111111111111111</v>
          </cell>
        </row>
        <row r="1613">
          <cell r="C1613" t="str">
            <v>Wind Power Partners 92</v>
          </cell>
          <cell r="D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HC1613" t="str">
            <v/>
          </cell>
        </row>
        <row r="1614">
          <cell r="C1614" t="str">
            <v>Wind Power Partners 92</v>
          </cell>
          <cell r="D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HC1614" t="str">
            <v/>
          </cell>
        </row>
        <row r="1615">
          <cell r="C1615" t="str">
            <v>Wind Power Partners 92</v>
          </cell>
          <cell r="D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HC1615" t="str">
            <v/>
          </cell>
        </row>
        <row r="1616">
          <cell r="C1616" t="str">
            <v>Wind Power Partners 92</v>
          </cell>
          <cell r="D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HC1616" t="str">
            <v/>
          </cell>
        </row>
        <row r="1617">
          <cell r="C1617" t="str">
            <v>Wyoming</v>
          </cell>
          <cell r="D1617" t="str">
            <v>Major</v>
          </cell>
          <cell r="H1617">
            <v>3840</v>
          </cell>
          <cell r="I1617">
            <v>0</v>
          </cell>
          <cell r="J1617">
            <v>10737.217252578201</v>
          </cell>
          <cell r="K1617">
            <v>55310</v>
          </cell>
          <cell r="L1617">
            <v>0</v>
          </cell>
          <cell r="M1617">
            <v>293296</v>
          </cell>
          <cell r="N1617">
            <v>140296.17730508509</v>
          </cell>
          <cell r="HC1617">
            <v>0.33333333333333331</v>
          </cell>
        </row>
        <row r="1618">
          <cell r="C1618" t="str">
            <v>Wyoming</v>
          </cell>
          <cell r="D1618" t="str">
            <v>Minor</v>
          </cell>
          <cell r="H1618">
            <v>2730</v>
          </cell>
          <cell r="I1618">
            <v>0</v>
          </cell>
          <cell r="J1618">
            <v>6837.2172525782007</v>
          </cell>
          <cell r="K1618">
            <v>0</v>
          </cell>
          <cell r="L1618">
            <v>0</v>
          </cell>
          <cell r="M1618">
            <v>69039.199999999997</v>
          </cell>
          <cell r="N1618">
            <v>109005.11918829022</v>
          </cell>
          <cell r="HC1618">
            <v>0.1111111111111111</v>
          </cell>
        </row>
        <row r="1619">
          <cell r="C1619" t="str">
            <v>Wyoming</v>
          </cell>
          <cell r="D1619" t="str">
            <v>GBX Oil Changes</v>
          </cell>
          <cell r="H1619">
            <v>140</v>
          </cell>
          <cell r="I1619">
            <v>1200</v>
          </cell>
          <cell r="J1619">
            <v>0</v>
          </cell>
          <cell r="K1619">
            <v>0</v>
          </cell>
          <cell r="L1619">
            <v>0</v>
          </cell>
          <cell r="M1619">
            <v>53388.800000000003</v>
          </cell>
          <cell r="N1619">
            <v>4810.1546504600601</v>
          </cell>
          <cell r="HC1619">
            <v>0</v>
          </cell>
        </row>
        <row r="1620">
          <cell r="C1620" t="str">
            <v>Wyoming</v>
          </cell>
          <cell r="D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HC1620" t="str">
            <v/>
          </cell>
        </row>
        <row r="1621">
          <cell r="C1621" t="str">
            <v>Wyoming</v>
          </cell>
          <cell r="D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HC1621" t="str">
            <v/>
          </cell>
        </row>
        <row r="1622">
          <cell r="C1622" t="str">
            <v>Cabazon</v>
          </cell>
          <cell r="D1622" t="str">
            <v>Major (CZ &amp; GP)</v>
          </cell>
          <cell r="H1622">
            <v>1540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23198.240000000002</v>
          </cell>
          <cell r="N1622">
            <v>50348.28032249472</v>
          </cell>
          <cell r="HC1622">
            <v>0</v>
          </cell>
        </row>
        <row r="1623">
          <cell r="C1623" t="str">
            <v>Cabazon</v>
          </cell>
          <cell r="D1623" t="str">
            <v>Minor</v>
          </cell>
          <cell r="H1623">
            <v>630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25477.399999999998</v>
          </cell>
          <cell r="N1623">
            <v>21841.589886876147</v>
          </cell>
          <cell r="HC1623">
            <v>0</v>
          </cell>
        </row>
        <row r="1624">
          <cell r="C1624" t="str">
            <v>Cabazon</v>
          </cell>
          <cell r="D1624" t="str">
            <v>GBX Oil Changes</v>
          </cell>
          <cell r="H1624">
            <v>140</v>
          </cell>
          <cell r="I1624">
            <v>1200</v>
          </cell>
          <cell r="J1624">
            <v>0</v>
          </cell>
          <cell r="K1624">
            <v>0</v>
          </cell>
          <cell r="L1624">
            <v>0</v>
          </cell>
          <cell r="M1624">
            <v>29357.25</v>
          </cell>
          <cell r="N1624">
            <v>3692.5764812977427</v>
          </cell>
          <cell r="HC1624">
            <v>0</v>
          </cell>
        </row>
        <row r="1625">
          <cell r="C1625" t="str">
            <v>Cabazon</v>
          </cell>
          <cell r="D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HC1625" t="str">
            <v/>
          </cell>
        </row>
        <row r="1626">
          <cell r="C1626" t="str">
            <v>Cabazon</v>
          </cell>
          <cell r="D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HC1626" t="str">
            <v/>
          </cell>
        </row>
        <row r="1627">
          <cell r="C1627" t="str">
            <v>Green Power</v>
          </cell>
          <cell r="D1627" t="str">
            <v>Major (CZ &amp; GP)</v>
          </cell>
          <cell r="H1627">
            <v>630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8922.4</v>
          </cell>
          <cell r="N1627">
            <v>19364.723200959506</v>
          </cell>
          <cell r="HC1627">
            <v>0</v>
          </cell>
        </row>
        <row r="1628">
          <cell r="C1628" t="str">
            <v>Green Power</v>
          </cell>
          <cell r="D1628" t="str">
            <v>Minor</v>
          </cell>
          <cell r="H1628">
            <v>630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9799</v>
          </cell>
          <cell r="N1628">
            <v>8400.6114949523635</v>
          </cell>
          <cell r="HC1628">
            <v>0</v>
          </cell>
        </row>
        <row r="1629">
          <cell r="C1629" t="str">
            <v>Green Power</v>
          </cell>
          <cell r="D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HC1629" t="str">
            <v/>
          </cell>
        </row>
        <row r="1630">
          <cell r="C1630" t="str">
            <v>Green Power</v>
          </cell>
          <cell r="D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HC1630" t="str">
            <v/>
          </cell>
        </row>
        <row r="1631">
          <cell r="C1631" t="str">
            <v>Green Power</v>
          </cell>
          <cell r="D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HC1631" t="str">
            <v/>
          </cell>
        </row>
        <row r="1632">
          <cell r="C1632" t="str">
            <v>Mojave 16/17/18 250</v>
          </cell>
          <cell r="D1632" t="str">
            <v>Major</v>
          </cell>
          <cell r="H1632">
            <v>3640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40215.54</v>
          </cell>
          <cell r="N1632">
            <v>104279.78005357183</v>
          </cell>
          <cell r="HC1632">
            <v>0.2</v>
          </cell>
        </row>
        <row r="1633">
          <cell r="C1633" t="str">
            <v>Mojave 16/17/18 250</v>
          </cell>
          <cell r="D1633" t="str">
            <v>Minor</v>
          </cell>
          <cell r="H1633">
            <v>3640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39067.439999999995</v>
          </cell>
          <cell r="N1633">
            <v>53087.888027272922</v>
          </cell>
          <cell r="HC1633">
            <v>0</v>
          </cell>
        </row>
        <row r="1634">
          <cell r="C1634" t="str">
            <v>Mojave 16/17/18 250</v>
          </cell>
          <cell r="D1634" t="str">
            <v>Minor</v>
          </cell>
          <cell r="H1634">
            <v>3640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39067.439999999995</v>
          </cell>
          <cell r="N1634">
            <v>53087.888027272922</v>
          </cell>
          <cell r="HC1634">
            <v>0</v>
          </cell>
        </row>
        <row r="1635">
          <cell r="C1635" t="str">
            <v>Mojave 16/17/18 250</v>
          </cell>
          <cell r="D1635" t="str">
            <v>GBX Oil Changes</v>
          </cell>
          <cell r="H1635">
            <v>3640</v>
          </cell>
          <cell r="I1635">
            <v>31200</v>
          </cell>
          <cell r="J1635">
            <v>0</v>
          </cell>
          <cell r="K1635">
            <v>0</v>
          </cell>
          <cell r="L1635">
            <v>0</v>
          </cell>
          <cell r="M1635">
            <v>39658.400000000001</v>
          </cell>
          <cell r="N1635">
            <v>34759.92668452394</v>
          </cell>
          <cell r="HC1635">
            <v>0</v>
          </cell>
        </row>
        <row r="1636">
          <cell r="C1636" t="str">
            <v>Mojave 16/17/18 250</v>
          </cell>
          <cell r="D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HC1636" t="str">
            <v/>
          </cell>
        </row>
        <row r="1637">
          <cell r="C1637" t="str">
            <v>Mojave 16/17/18 600</v>
          </cell>
          <cell r="D1637" t="str">
            <v>Major</v>
          </cell>
          <cell r="H1637">
            <v>3640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7107.5999999999995</v>
          </cell>
          <cell r="N1637">
            <v>18360.508090580937</v>
          </cell>
          <cell r="HC1637">
            <v>0.1111111111111111</v>
          </cell>
        </row>
        <row r="1638">
          <cell r="C1638" t="str">
            <v>Mojave 16/17/18 600</v>
          </cell>
          <cell r="D1638" t="str">
            <v>Minor (A / C)</v>
          </cell>
          <cell r="H1638">
            <v>3640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1110.6000000000001</v>
          </cell>
          <cell r="N1638">
            <v>15892.281086816054</v>
          </cell>
          <cell r="HC1638">
            <v>0</v>
          </cell>
        </row>
        <row r="1639">
          <cell r="C1639" t="str">
            <v>Mojave 16/17/18 600</v>
          </cell>
          <cell r="D1639" t="str">
            <v>Minor (A / C)</v>
          </cell>
          <cell r="H1639">
            <v>3640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1110.6000000000001</v>
          </cell>
          <cell r="N1639">
            <v>15892.281086816054</v>
          </cell>
          <cell r="HC1639">
            <v>0</v>
          </cell>
        </row>
        <row r="1640">
          <cell r="C1640" t="str">
            <v>Mojave 16/17/18 600</v>
          </cell>
          <cell r="D1640" t="str">
            <v>Minor (B)</v>
          </cell>
          <cell r="H1640">
            <v>3640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4950.2999999999993</v>
          </cell>
          <cell r="N1640">
            <v>12515.703939013983</v>
          </cell>
          <cell r="HC1640">
            <v>0</v>
          </cell>
        </row>
        <row r="1641">
          <cell r="C1641" t="str">
            <v>Mojave 16/17/18 600</v>
          </cell>
          <cell r="D1641" t="str">
            <v>GBX Oil Changes</v>
          </cell>
          <cell r="H1641">
            <v>3640</v>
          </cell>
          <cell r="I1641">
            <v>31200</v>
          </cell>
          <cell r="J1641">
            <v>0</v>
          </cell>
          <cell r="K1641">
            <v>0</v>
          </cell>
          <cell r="L1641">
            <v>0</v>
          </cell>
          <cell r="M1641">
            <v>4200</v>
          </cell>
          <cell r="N1641">
            <v>2272.3547577216877</v>
          </cell>
          <cell r="HC1641">
            <v>0</v>
          </cell>
        </row>
        <row r="1642">
          <cell r="C1642" t="str">
            <v>Mojave 3/5/4</v>
          </cell>
          <cell r="D1642" t="str">
            <v>Major</v>
          </cell>
          <cell r="H1642">
            <v>3640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45186</v>
          </cell>
          <cell r="N1642">
            <v>117168.29219502452</v>
          </cell>
          <cell r="HC1642">
            <v>0.2</v>
          </cell>
        </row>
        <row r="1643">
          <cell r="C1643" t="str">
            <v>Mojave 3/5/4</v>
          </cell>
          <cell r="D1643" t="str">
            <v>Major</v>
          </cell>
          <cell r="H1643">
            <v>3640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45186</v>
          </cell>
          <cell r="N1643">
            <v>117168.29219502452</v>
          </cell>
          <cell r="HC1643">
            <v>0.2</v>
          </cell>
        </row>
        <row r="1644">
          <cell r="C1644" t="str">
            <v>Mojave 3/5/4</v>
          </cell>
          <cell r="D1644" t="str">
            <v>Minor</v>
          </cell>
          <cell r="H1644">
            <v>3640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43896</v>
          </cell>
          <cell r="N1644">
            <v>59649.312390194304</v>
          </cell>
          <cell r="HC1644">
            <v>0</v>
          </cell>
        </row>
        <row r="1645">
          <cell r="C1645" t="str">
            <v>Mojave 3/5/4</v>
          </cell>
          <cell r="D1645" t="str">
            <v>Minor</v>
          </cell>
          <cell r="H1645">
            <v>3640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43896</v>
          </cell>
          <cell r="N1645">
            <v>59649.312390194304</v>
          </cell>
          <cell r="HC1645">
            <v>0</v>
          </cell>
        </row>
        <row r="1646">
          <cell r="C1646" t="str">
            <v>Mojave 3/5/4</v>
          </cell>
          <cell r="D1646" t="str">
            <v>GBX Oil Changes</v>
          </cell>
          <cell r="H1646">
            <v>3640</v>
          </cell>
          <cell r="I1646">
            <v>31200</v>
          </cell>
          <cell r="J1646">
            <v>0</v>
          </cell>
          <cell r="K1646">
            <v>0</v>
          </cell>
          <cell r="L1646">
            <v>0</v>
          </cell>
          <cell r="M1646">
            <v>44560</v>
          </cell>
          <cell r="N1646">
            <v>39056.09739834151</v>
          </cell>
          <cell r="HC1646">
            <v>0</v>
          </cell>
        </row>
        <row r="1647">
          <cell r="C1647" t="str">
            <v>New Mexico</v>
          </cell>
          <cell r="D1647" t="str">
            <v>Major</v>
          </cell>
          <cell r="H1647">
            <v>3360</v>
          </cell>
          <cell r="I1647">
            <v>0</v>
          </cell>
          <cell r="J1647">
            <v>6277.5798083491809</v>
          </cell>
          <cell r="K1647">
            <v>0</v>
          </cell>
          <cell r="L1647">
            <v>0</v>
          </cell>
          <cell r="M1647">
            <v>201395.59999999998</v>
          </cell>
          <cell r="N1647">
            <v>148300.68855319053</v>
          </cell>
          <cell r="HC1647">
            <v>0.2</v>
          </cell>
        </row>
        <row r="1648">
          <cell r="C1648" t="str">
            <v>New Mexico</v>
          </cell>
          <cell r="D1648" t="str">
            <v>Minor</v>
          </cell>
          <cell r="H1648">
            <v>1260</v>
          </cell>
          <cell r="I1648">
            <v>0</v>
          </cell>
          <cell r="J1648">
            <v>6277.5798083491809</v>
          </cell>
          <cell r="K1648">
            <v>0</v>
          </cell>
          <cell r="L1648">
            <v>0</v>
          </cell>
          <cell r="M1648">
            <v>82039.28</v>
          </cell>
          <cell r="N1648">
            <v>53116.292461744451</v>
          </cell>
          <cell r="HC1648">
            <v>0.2</v>
          </cell>
        </row>
        <row r="1649">
          <cell r="C1649" t="str">
            <v>New Mexico</v>
          </cell>
          <cell r="D1649" t="str">
            <v>GBX Oil Changes</v>
          </cell>
          <cell r="H1649">
            <v>280</v>
          </cell>
          <cell r="I1649">
            <v>2400</v>
          </cell>
          <cell r="J1649">
            <v>0</v>
          </cell>
          <cell r="K1649">
            <v>0</v>
          </cell>
          <cell r="L1649">
            <v>0</v>
          </cell>
          <cell r="M1649">
            <v>93450</v>
          </cell>
          <cell r="N1649">
            <v>10935.707271535623</v>
          </cell>
          <cell r="HC1649">
            <v>0.2</v>
          </cell>
        </row>
        <row r="1650">
          <cell r="C1650" t="str">
            <v>New Mexico</v>
          </cell>
          <cell r="D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HC1650" t="str">
            <v/>
          </cell>
        </row>
        <row r="1651">
          <cell r="C1651" t="str">
            <v>New Mexico</v>
          </cell>
          <cell r="D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HC1651" t="str">
            <v/>
          </cell>
        </row>
        <row r="1652">
          <cell r="C1652" t="str">
            <v>Red Mesa</v>
          </cell>
          <cell r="D1652" t="str">
            <v>Major</v>
          </cell>
          <cell r="H1652">
            <v>1770</v>
          </cell>
          <cell r="I1652">
            <v>0</v>
          </cell>
          <cell r="J1652">
            <v>4451.0988841909621</v>
          </cell>
          <cell r="K1652">
            <v>12376</v>
          </cell>
          <cell r="L1652">
            <v>0</v>
          </cell>
          <cell r="M1652">
            <v>94774.399999999994</v>
          </cell>
          <cell r="N1652">
            <v>74018.16897485446</v>
          </cell>
          <cell r="HC1652">
            <v>0.33333333333333331</v>
          </cell>
        </row>
        <row r="1653">
          <cell r="C1653" t="str">
            <v>Red Mesa</v>
          </cell>
          <cell r="D1653" t="str">
            <v>Project Information</v>
          </cell>
          <cell r="H1653">
            <v>490</v>
          </cell>
          <cell r="I1653">
            <v>0</v>
          </cell>
          <cell r="J1653">
            <v>3151.0988841909616</v>
          </cell>
          <cell r="K1653">
            <v>0</v>
          </cell>
          <cell r="L1653">
            <v>0</v>
          </cell>
          <cell r="M1653">
            <v>38606.720000000001</v>
          </cell>
          <cell r="N1653">
            <v>24995.902334938564</v>
          </cell>
          <cell r="HC1653">
            <v>0.2</v>
          </cell>
        </row>
        <row r="1654">
          <cell r="C1654" t="str">
            <v>Red Mesa</v>
          </cell>
          <cell r="D1654" t="str">
            <v>Description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HC1654" t="str">
            <v/>
          </cell>
        </row>
        <row r="1655">
          <cell r="C1655" t="str">
            <v>Red Mesa</v>
          </cell>
          <cell r="D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HC1655" t="str">
            <v/>
          </cell>
        </row>
        <row r="1656">
          <cell r="C1656" t="str">
            <v>Red Mesa</v>
          </cell>
          <cell r="D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HC1656" t="str">
            <v/>
          </cell>
        </row>
        <row r="1657">
          <cell r="C1657" t="str">
            <v>Sky River</v>
          </cell>
          <cell r="D1657" t="str">
            <v>Major</v>
          </cell>
          <cell r="H1657">
            <v>1820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36022.32</v>
          </cell>
          <cell r="N1657">
            <v>151398.4761766546</v>
          </cell>
          <cell r="HC1657">
            <v>0</v>
          </cell>
        </row>
        <row r="1658">
          <cell r="C1658" t="str">
            <v>Sky River</v>
          </cell>
          <cell r="D1658" t="str">
            <v>Minor</v>
          </cell>
          <cell r="H1658">
            <v>1260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16163.61</v>
          </cell>
          <cell r="N1658">
            <v>117879.50372864833</v>
          </cell>
          <cell r="HC1658">
            <v>0.2</v>
          </cell>
        </row>
        <row r="1659">
          <cell r="C1659" t="str">
            <v>Sky River</v>
          </cell>
          <cell r="D1659" t="str">
            <v>GBX Oil Changes</v>
          </cell>
          <cell r="H1659">
            <v>3080</v>
          </cell>
          <cell r="I1659">
            <v>26400</v>
          </cell>
          <cell r="J1659">
            <v>0</v>
          </cell>
          <cell r="K1659">
            <v>0</v>
          </cell>
          <cell r="L1659">
            <v>0</v>
          </cell>
          <cell r="M1659">
            <v>22611.899999999998</v>
          </cell>
          <cell r="N1659">
            <v>32381.055297534051</v>
          </cell>
          <cell r="HC1659">
            <v>0</v>
          </cell>
        </row>
        <row r="1660">
          <cell r="C1660" t="str">
            <v>Sky River</v>
          </cell>
          <cell r="D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HC1660" t="str">
            <v/>
          </cell>
        </row>
        <row r="1661">
          <cell r="C1661" t="str">
            <v>Sky River</v>
          </cell>
          <cell r="D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HC1661" t="str">
            <v/>
          </cell>
        </row>
        <row r="1662">
          <cell r="C1662" t="str">
            <v>TPC Danwind 160</v>
          </cell>
          <cell r="D1662" t="str">
            <v>Major</v>
          </cell>
          <cell r="H1662">
            <v>3640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19936</v>
          </cell>
          <cell r="N1662">
            <v>38995.737975089527</v>
          </cell>
          <cell r="HC1662">
            <v>0</v>
          </cell>
        </row>
        <row r="1663">
          <cell r="C1663" t="str">
            <v>TPC Danwind 160</v>
          </cell>
          <cell r="D1663" t="str">
            <v>Minor</v>
          </cell>
          <cell r="H1663">
            <v>3640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961.80000000000007</v>
          </cell>
          <cell r="N1663">
            <v>26163.679647148976</v>
          </cell>
          <cell r="HC1663">
            <v>0.2</v>
          </cell>
        </row>
        <row r="1664">
          <cell r="C1664" t="str">
            <v>TPC Danwind 160</v>
          </cell>
          <cell r="D1664" t="str">
            <v>GBX Oil Changes</v>
          </cell>
          <cell r="H1664">
            <v>3640</v>
          </cell>
          <cell r="I1664">
            <v>31200</v>
          </cell>
          <cell r="J1664">
            <v>0</v>
          </cell>
          <cell r="K1664">
            <v>0</v>
          </cell>
          <cell r="L1664">
            <v>0</v>
          </cell>
          <cell r="M1664">
            <v>15485</v>
          </cell>
          <cell r="N1664">
            <v>5396.8425495890087</v>
          </cell>
          <cell r="HC1664">
            <v>0</v>
          </cell>
        </row>
        <row r="1665">
          <cell r="C1665" t="str">
            <v>TPC Danwind 160</v>
          </cell>
          <cell r="D1665" t="str">
            <v/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HC1665" t="str">
            <v/>
          </cell>
        </row>
        <row r="1666">
          <cell r="C1666" t="str">
            <v>TPC Danwind 160</v>
          </cell>
          <cell r="D1666" t="str">
            <v/>
          </cell>
          <cell r="H1666" t="str">
            <v/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HC1666" t="str">
            <v/>
          </cell>
        </row>
        <row r="1667">
          <cell r="C1667" t="str">
            <v>TPC Morwind 600</v>
          </cell>
          <cell r="D1667" t="str">
            <v>Major</v>
          </cell>
          <cell r="H1667">
            <v>3640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6870.6799999999994</v>
          </cell>
          <cell r="N1667">
            <v>17748.491154228239</v>
          </cell>
          <cell r="HC1667">
            <v>0.1111111111111111</v>
          </cell>
        </row>
        <row r="1668">
          <cell r="C1668" t="str">
            <v>TPC Morwind 600</v>
          </cell>
          <cell r="D1668" t="str">
            <v>Minor (A / C)</v>
          </cell>
          <cell r="H1668">
            <v>3640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1073.5800000000002</v>
          </cell>
          <cell r="N1668">
            <v>15362.538383922185</v>
          </cell>
          <cell r="HC1668">
            <v>0</v>
          </cell>
        </row>
        <row r="1669">
          <cell r="C1669" t="str">
            <v>TPC Morwind 600</v>
          </cell>
          <cell r="D1669" t="str">
            <v>Minor (A / C)</v>
          </cell>
          <cell r="H1669">
            <v>3640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1073.5800000000002</v>
          </cell>
          <cell r="N1669">
            <v>15362.538383922185</v>
          </cell>
          <cell r="HC1669">
            <v>0</v>
          </cell>
        </row>
        <row r="1670">
          <cell r="C1670" t="str">
            <v>TPC Morwind 600</v>
          </cell>
          <cell r="D1670" t="str">
            <v>Minor (B)</v>
          </cell>
          <cell r="H1670">
            <v>3640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4785.29</v>
          </cell>
          <cell r="N1670">
            <v>12098.513807713518</v>
          </cell>
          <cell r="HC1670">
            <v>0</v>
          </cell>
        </row>
        <row r="1671">
          <cell r="C1671" t="str">
            <v>TPC Morwind 600</v>
          </cell>
          <cell r="D1671" t="str">
            <v>GBX Oil Changes</v>
          </cell>
          <cell r="H1671">
            <v>3640</v>
          </cell>
          <cell r="I1671">
            <v>31200</v>
          </cell>
          <cell r="J1671">
            <v>0</v>
          </cell>
          <cell r="K1671">
            <v>0</v>
          </cell>
          <cell r="L1671">
            <v>0</v>
          </cell>
          <cell r="M1671">
            <v>3675</v>
          </cell>
          <cell r="N1671">
            <v>1988.3104130064767</v>
          </cell>
          <cell r="HC1671">
            <v>0</v>
          </cell>
        </row>
        <row r="1672">
          <cell r="C1672" t="str">
            <v>Victory Gardens</v>
          </cell>
          <cell r="D1672" t="str">
            <v>Major</v>
          </cell>
          <cell r="H1672">
            <v>1540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10465.199999999999</v>
          </cell>
          <cell r="N1672">
            <v>43984.266779150414</v>
          </cell>
          <cell r="HC1672">
            <v>0</v>
          </cell>
        </row>
        <row r="1673">
          <cell r="C1673" t="str">
            <v>Victory Gardens</v>
          </cell>
          <cell r="D1673" t="str">
            <v>Minor</v>
          </cell>
          <cell r="H1673">
            <v>1540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4695.8500000000004</v>
          </cell>
          <cell r="N1673">
            <v>34246.339003735753</v>
          </cell>
          <cell r="HC1673">
            <v>0.2</v>
          </cell>
        </row>
        <row r="1674">
          <cell r="C1674" t="str">
            <v>Victory Gardens</v>
          </cell>
          <cell r="D1674" t="str">
            <v>GBX Oil Changes</v>
          </cell>
          <cell r="H1674">
            <v>3080</v>
          </cell>
          <cell r="I1674">
            <v>26400</v>
          </cell>
          <cell r="J1674">
            <v>0</v>
          </cell>
          <cell r="K1674">
            <v>0</v>
          </cell>
          <cell r="L1674">
            <v>0</v>
          </cell>
          <cell r="M1674">
            <v>6347.2</v>
          </cell>
          <cell r="N1674">
            <v>9089.419030886751</v>
          </cell>
          <cell r="HC1674">
            <v>0</v>
          </cell>
        </row>
        <row r="1675">
          <cell r="C1675" t="str">
            <v>Victory Gardens</v>
          </cell>
          <cell r="D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HC1675" t="str">
            <v/>
          </cell>
        </row>
        <row r="1676">
          <cell r="C1676" t="str">
            <v>Victory Gardens</v>
          </cell>
          <cell r="D1676" t="str">
            <v/>
          </cell>
          <cell r="H1676" t="str">
            <v/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  <cell r="HC1676" t="str">
            <v/>
          </cell>
        </row>
        <row r="1677">
          <cell r="C1677" t="str">
            <v>Wind Power Partners 93 SG</v>
          </cell>
          <cell r="D1677" t="str">
            <v>Major</v>
          </cell>
          <cell r="H1677">
            <v>1120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48868.049999999996</v>
          </cell>
          <cell r="N1677">
            <v>35984.725898935932</v>
          </cell>
          <cell r="HC1677">
            <v>0.2</v>
          </cell>
        </row>
        <row r="1678">
          <cell r="C1678" t="str">
            <v>Wind Power Partners 93 SG</v>
          </cell>
          <cell r="D1678" t="str">
            <v>Minor</v>
          </cell>
          <cell r="H1678">
            <v>350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19906.59</v>
          </cell>
          <cell r="N1678">
            <v>12888.512141452697</v>
          </cell>
          <cell r="HC1678">
            <v>0.2</v>
          </cell>
        </row>
        <row r="1679">
          <cell r="C1679" t="str">
            <v>Wind Power Partners 93 SG</v>
          </cell>
          <cell r="D1679" t="str">
            <v/>
          </cell>
          <cell r="H1679" t="str">
            <v/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  <cell r="N1679" t="str">
            <v/>
          </cell>
          <cell r="HC1679" t="str">
            <v/>
          </cell>
        </row>
        <row r="1680">
          <cell r="C1680" t="str">
            <v>Wind Power Partners 93 SG</v>
          </cell>
          <cell r="D1680" t="str">
            <v/>
          </cell>
          <cell r="H1680" t="str">
            <v/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  <cell r="N1680" t="str">
            <v/>
          </cell>
          <cell r="HC1680" t="str">
            <v/>
          </cell>
        </row>
        <row r="1681">
          <cell r="C1681" t="str">
            <v>Wind Power Partners 93 SG</v>
          </cell>
          <cell r="D1681" t="str">
            <v/>
          </cell>
          <cell r="H1681" t="str">
            <v/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  <cell r="HC1681" t="str">
            <v/>
          </cell>
        </row>
        <row r="1682">
          <cell r="C1682" t="str">
            <v>Capricorn Ridge 1</v>
          </cell>
          <cell r="D1682" t="str">
            <v>Major</v>
          </cell>
          <cell r="H1682">
            <v>4200</v>
          </cell>
          <cell r="I1682">
            <v>0</v>
          </cell>
          <cell r="J1682">
            <v>6600.6905337789176</v>
          </cell>
          <cell r="K1682">
            <v>0</v>
          </cell>
          <cell r="L1682">
            <v>0</v>
          </cell>
          <cell r="M1682">
            <v>211761.55</v>
          </cell>
          <cell r="N1682">
            <v>155933.81222872238</v>
          </cell>
          <cell r="HC1682">
            <v>0.2</v>
          </cell>
        </row>
        <row r="1683">
          <cell r="C1683" t="str">
            <v>Capricorn Ridge 1</v>
          </cell>
          <cell r="D1683" t="str">
            <v>Minor</v>
          </cell>
          <cell r="H1683">
            <v>1400</v>
          </cell>
          <cell r="I1683">
            <v>0</v>
          </cell>
          <cell r="J1683">
            <v>6600.6905337789176</v>
          </cell>
          <cell r="K1683">
            <v>0</v>
          </cell>
          <cell r="L1683">
            <v>0</v>
          </cell>
          <cell r="M1683">
            <v>86261.89</v>
          </cell>
          <cell r="N1683">
            <v>55850.219279628356</v>
          </cell>
          <cell r="HC1683">
            <v>0.2</v>
          </cell>
        </row>
        <row r="1684">
          <cell r="C1684" t="str">
            <v>Capricorn Ridge 1</v>
          </cell>
          <cell r="D1684" t="str">
            <v>GBX Oil Changes</v>
          </cell>
          <cell r="H1684">
            <v>280</v>
          </cell>
          <cell r="I1684">
            <v>2400</v>
          </cell>
          <cell r="J1684">
            <v>0</v>
          </cell>
          <cell r="K1684">
            <v>0</v>
          </cell>
          <cell r="L1684">
            <v>0</v>
          </cell>
          <cell r="M1684">
            <v>96787.5</v>
          </cell>
          <cell r="N1684">
            <v>11326.268245519037</v>
          </cell>
          <cell r="HC1684">
            <v>0.2</v>
          </cell>
        </row>
        <row r="1685">
          <cell r="C1685" t="str">
            <v>Capricorn Ridge 1</v>
          </cell>
          <cell r="D1685" t="str">
            <v/>
          </cell>
          <cell r="H1685" t="str">
            <v/>
          </cell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  <cell r="HC1685" t="str">
            <v/>
          </cell>
        </row>
        <row r="1686">
          <cell r="C1686" t="str">
            <v>Capricorn Ridge 1</v>
          </cell>
          <cell r="D1686" t="str">
            <v/>
          </cell>
          <cell r="H1686" t="str">
            <v/>
          </cell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  <cell r="HC1686" t="str">
            <v/>
          </cell>
        </row>
        <row r="1687">
          <cell r="C1687" t="str">
            <v>Capricorn Ridge 2</v>
          </cell>
          <cell r="D1687" t="str">
            <v>Major</v>
          </cell>
          <cell r="H1687">
            <v>6440</v>
          </cell>
          <cell r="I1687">
            <v>0</v>
          </cell>
          <cell r="J1687">
            <v>9200.9625622372787</v>
          </cell>
          <cell r="K1687">
            <v>0</v>
          </cell>
          <cell r="L1687">
            <v>0</v>
          </cell>
          <cell r="M1687">
            <v>214917.94999999998</v>
          </cell>
          <cell r="N1687">
            <v>182705.60714754456</v>
          </cell>
          <cell r="HC1687">
            <v>0.1111111111111111</v>
          </cell>
        </row>
        <row r="1688">
          <cell r="C1688" t="str">
            <v>Capricorn Ridge 2</v>
          </cell>
          <cell r="D1688" t="str">
            <v>GBX Oil Changes</v>
          </cell>
          <cell r="H1688">
            <v>140</v>
          </cell>
          <cell r="I1688">
            <v>1200</v>
          </cell>
          <cell r="J1688">
            <v>0</v>
          </cell>
          <cell r="K1688">
            <v>0</v>
          </cell>
          <cell r="L1688">
            <v>0</v>
          </cell>
          <cell r="M1688">
            <v>35948.9</v>
          </cell>
          <cell r="N1688">
            <v>3692.5764812977427</v>
          </cell>
          <cell r="HC1688">
            <v>0</v>
          </cell>
        </row>
        <row r="1689">
          <cell r="C1689" t="str">
            <v>Capricorn Ridge 2</v>
          </cell>
          <cell r="D1689" t="str">
            <v/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 t="str">
            <v/>
          </cell>
          <cell r="N1689" t="str">
            <v/>
          </cell>
          <cell r="HC1689" t="str">
            <v/>
          </cell>
        </row>
        <row r="1690">
          <cell r="C1690" t="str">
            <v>Capricorn Ridge 2</v>
          </cell>
          <cell r="D1690" t="str">
            <v/>
          </cell>
          <cell r="H1690" t="str">
            <v/>
          </cell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 t="str">
            <v/>
          </cell>
          <cell r="N1690" t="str">
            <v/>
          </cell>
          <cell r="HC1690" t="str">
            <v/>
          </cell>
        </row>
        <row r="1691">
          <cell r="C1691" t="str">
            <v>Capricorn Ridge 2</v>
          </cell>
          <cell r="D1691" t="str">
            <v/>
          </cell>
          <cell r="H1691" t="str">
            <v/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  <cell r="HC1691" t="str">
            <v/>
          </cell>
        </row>
        <row r="1692">
          <cell r="C1692" t="str">
            <v>Capricorn Ridge 3</v>
          </cell>
          <cell r="D1692" t="str">
            <v>Major</v>
          </cell>
          <cell r="H1692">
            <v>3500</v>
          </cell>
          <cell r="I1692">
            <v>0</v>
          </cell>
          <cell r="J1692">
            <v>5723.6757076124886</v>
          </cell>
          <cell r="K1692">
            <v>0</v>
          </cell>
          <cell r="L1692">
            <v>0</v>
          </cell>
          <cell r="M1692">
            <v>183625.4</v>
          </cell>
          <cell r="N1692">
            <v>135215.33368085019</v>
          </cell>
          <cell r="HC1692">
            <v>0.2</v>
          </cell>
        </row>
        <row r="1693">
          <cell r="C1693" t="str">
            <v>Capricorn Ridge 3</v>
          </cell>
          <cell r="D1693" t="str">
            <v>Minor</v>
          </cell>
          <cell r="H1693">
            <v>1400</v>
          </cell>
          <cell r="I1693">
            <v>0</v>
          </cell>
          <cell r="J1693">
            <v>5723.6757076124886</v>
          </cell>
          <cell r="K1693">
            <v>0</v>
          </cell>
          <cell r="L1693">
            <v>0</v>
          </cell>
          <cell r="M1693">
            <v>74800.52</v>
          </cell>
          <cell r="N1693">
            <v>48429.560773943471</v>
          </cell>
          <cell r="HC1693">
            <v>0.2</v>
          </cell>
        </row>
        <row r="1694">
          <cell r="C1694" t="str">
            <v>Capricorn Ridge 3</v>
          </cell>
          <cell r="D1694" t="str">
            <v>GBX Oil Changes</v>
          </cell>
          <cell r="H1694">
            <v>280</v>
          </cell>
          <cell r="I1694">
            <v>2400</v>
          </cell>
          <cell r="J1694">
            <v>0</v>
          </cell>
          <cell r="K1694">
            <v>0</v>
          </cell>
          <cell r="L1694">
            <v>0</v>
          </cell>
          <cell r="M1694">
            <v>83437.5</v>
          </cell>
          <cell r="N1694">
            <v>9764.0243495853774</v>
          </cell>
          <cell r="HC1694">
            <v>0.2</v>
          </cell>
        </row>
        <row r="1695">
          <cell r="C1695" t="str">
            <v>Capricorn Ridge 3</v>
          </cell>
          <cell r="D1695" t="str">
            <v/>
          </cell>
          <cell r="H1695" t="str">
            <v/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  <cell r="N1695" t="str">
            <v/>
          </cell>
          <cell r="HC1695" t="str">
            <v/>
          </cell>
        </row>
        <row r="1696">
          <cell r="C1696" t="str">
            <v>Capricorn Ridge 3</v>
          </cell>
          <cell r="D1696" t="str">
            <v/>
          </cell>
          <cell r="H1696" t="str">
            <v/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  <cell r="N1696" t="str">
            <v/>
          </cell>
          <cell r="HC1696" t="str">
            <v/>
          </cell>
        </row>
        <row r="1697">
          <cell r="C1697" t="str">
            <v>Capricorn Ridge 4</v>
          </cell>
          <cell r="D1697" t="str">
            <v>Major</v>
          </cell>
          <cell r="H1697">
            <v>2100</v>
          </cell>
          <cell r="I1697">
            <v>0</v>
          </cell>
          <cell r="J1697">
            <v>3461.9006296043276</v>
          </cell>
          <cell r="K1697">
            <v>0</v>
          </cell>
          <cell r="L1697">
            <v>0</v>
          </cell>
          <cell r="M1697">
            <v>111063.75</v>
          </cell>
          <cell r="N1697">
            <v>81783.467952127117</v>
          </cell>
          <cell r="HC1697">
            <v>0.2</v>
          </cell>
        </row>
        <row r="1698">
          <cell r="C1698" t="str">
            <v>Capricorn Ridge 4</v>
          </cell>
          <cell r="D1698" t="str">
            <v>Minor</v>
          </cell>
          <cell r="H1698">
            <v>1400</v>
          </cell>
          <cell r="I1698">
            <v>0</v>
          </cell>
          <cell r="J1698">
            <v>3461.9006296043276</v>
          </cell>
          <cell r="K1698">
            <v>0</v>
          </cell>
          <cell r="L1698">
            <v>0</v>
          </cell>
          <cell r="M1698">
            <v>45242.25</v>
          </cell>
          <cell r="N1698">
            <v>29292.07304875613</v>
          </cell>
          <cell r="HC1698">
            <v>0.2</v>
          </cell>
        </row>
        <row r="1699">
          <cell r="C1699" t="str">
            <v>Capricorn Ridge 4</v>
          </cell>
          <cell r="D1699" t="str">
            <v>GBX Oil Changes</v>
          </cell>
          <cell r="H1699">
            <v>140</v>
          </cell>
          <cell r="I1699">
            <v>1200</v>
          </cell>
          <cell r="J1699">
            <v>0</v>
          </cell>
          <cell r="K1699">
            <v>0</v>
          </cell>
          <cell r="L1699">
            <v>0</v>
          </cell>
          <cell r="M1699">
            <v>50062.5</v>
          </cell>
          <cell r="N1699">
            <v>5858.4146097512257</v>
          </cell>
          <cell r="HC1699">
            <v>0.2</v>
          </cell>
        </row>
        <row r="1700">
          <cell r="C1700" t="str">
            <v>Capricorn Ridge 4</v>
          </cell>
          <cell r="D1700" t="str">
            <v/>
          </cell>
          <cell r="H1700" t="str">
            <v/>
          </cell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  <cell r="HC1700" t="str">
            <v/>
          </cell>
        </row>
        <row r="1701">
          <cell r="C1701" t="str">
            <v>Capricorn Ridge 4</v>
          </cell>
          <cell r="D1701" t="str">
            <v/>
          </cell>
          <cell r="H1701" t="str">
            <v/>
          </cell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 t="str">
            <v/>
          </cell>
          <cell r="N1701" t="str">
            <v/>
          </cell>
          <cell r="HC1701" t="str">
            <v/>
          </cell>
        </row>
        <row r="1702">
          <cell r="C1702" t="str">
            <v>Delaware Mountain</v>
          </cell>
          <cell r="D1702" t="str">
            <v>Major (DW)</v>
          </cell>
          <cell r="H1702">
            <v>1420</v>
          </cell>
          <cell r="I1702">
            <v>0</v>
          </cell>
          <cell r="J1702">
            <v>2015.4594634515611</v>
          </cell>
          <cell r="K1702">
            <v>21336</v>
          </cell>
          <cell r="L1702">
            <v>2200</v>
          </cell>
          <cell r="M1702">
            <v>13829.72</v>
          </cell>
          <cell r="N1702">
            <v>30985.746630025729</v>
          </cell>
          <cell r="HC1702">
            <v>0.33333333333333331</v>
          </cell>
        </row>
        <row r="1703">
          <cell r="C1703" t="str">
            <v>Delaware Mountain</v>
          </cell>
          <cell r="D1703" t="str">
            <v>Minor</v>
          </cell>
          <cell r="H1703">
            <v>1450</v>
          </cell>
          <cell r="I1703">
            <v>0</v>
          </cell>
          <cell r="J1703">
            <v>3965.4594634515611</v>
          </cell>
          <cell r="K1703">
            <v>11550</v>
          </cell>
          <cell r="L1703">
            <v>0</v>
          </cell>
          <cell r="M1703">
            <v>15188.449999999999</v>
          </cell>
          <cell r="N1703">
            <v>15191.105786705528</v>
          </cell>
          <cell r="HC1703">
            <v>0.33333333333333331</v>
          </cell>
        </row>
        <row r="1704">
          <cell r="C1704" t="str">
            <v>Delaware Mountain</v>
          </cell>
          <cell r="D1704" t="str">
            <v>GBX Oil Changes</v>
          </cell>
          <cell r="H1704">
            <v>360</v>
          </cell>
          <cell r="I1704">
            <v>1800</v>
          </cell>
          <cell r="J1704">
            <v>650</v>
          </cell>
          <cell r="K1704">
            <v>2930</v>
          </cell>
          <cell r="L1704">
            <v>0</v>
          </cell>
          <cell r="M1704">
            <v>42906.75</v>
          </cell>
          <cell r="N1704">
            <v>5936.5268045479088</v>
          </cell>
          <cell r="HC1704">
            <v>0.2</v>
          </cell>
        </row>
        <row r="1705">
          <cell r="C1705" t="str">
            <v>Delaware Mountain</v>
          </cell>
          <cell r="D1705" t="str">
            <v/>
          </cell>
          <cell r="H1705" t="str">
            <v/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  <cell r="HC1705" t="str">
            <v/>
          </cell>
        </row>
        <row r="1706">
          <cell r="C1706" t="str">
            <v>Delaware Mountain</v>
          </cell>
          <cell r="D1706" t="str">
            <v/>
          </cell>
          <cell r="H1706" t="str">
            <v/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  <cell r="HC1706" t="str">
            <v/>
          </cell>
        </row>
        <row r="1707">
          <cell r="C1707" t="str">
            <v>Indian Mesa</v>
          </cell>
          <cell r="D1707" t="str">
            <v>Major</v>
          </cell>
          <cell r="H1707">
            <v>2310</v>
          </cell>
          <cell r="I1707">
            <v>0</v>
          </cell>
          <cell r="J1707">
            <v>2538.7271283765072</v>
          </cell>
          <cell r="K1707">
            <v>0</v>
          </cell>
          <cell r="L1707">
            <v>0</v>
          </cell>
          <cell r="M1707">
            <v>29598.75</v>
          </cell>
          <cell r="N1707">
            <v>82592.303949005392</v>
          </cell>
          <cell r="HC1707">
            <v>0.1111111111111111</v>
          </cell>
        </row>
        <row r="1708">
          <cell r="C1708" t="str">
            <v>Indian Mesa</v>
          </cell>
          <cell r="D1708" t="str">
            <v>Mini-Minor</v>
          </cell>
          <cell r="H1708">
            <v>630</v>
          </cell>
          <cell r="I1708">
            <v>0</v>
          </cell>
          <cell r="J1708">
            <v>2538.7271283765072</v>
          </cell>
          <cell r="K1708">
            <v>0</v>
          </cell>
          <cell r="L1708">
            <v>0</v>
          </cell>
          <cell r="M1708">
            <v>8603.75</v>
          </cell>
          <cell r="N1708">
            <v>19661.194485756008</v>
          </cell>
          <cell r="HC1708">
            <v>0</v>
          </cell>
        </row>
        <row r="1709">
          <cell r="C1709" t="str">
            <v>Indian Mesa</v>
          </cell>
          <cell r="D1709" t="str">
            <v>GBX Oil Changes</v>
          </cell>
          <cell r="H1709">
            <v>420</v>
          </cell>
          <cell r="I1709">
            <v>3600</v>
          </cell>
          <cell r="J1709">
            <v>0</v>
          </cell>
          <cell r="K1709">
            <v>0</v>
          </cell>
          <cell r="L1709">
            <v>0</v>
          </cell>
          <cell r="M1709">
            <v>16236</v>
          </cell>
          <cell r="N1709">
            <v>15794.6408433202</v>
          </cell>
          <cell r="HC1709">
            <v>0</v>
          </cell>
        </row>
        <row r="1710">
          <cell r="C1710" t="str">
            <v>Indian Mesa</v>
          </cell>
          <cell r="D1710" t="str">
            <v/>
          </cell>
          <cell r="H1710" t="str">
            <v/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  <cell r="HC1710" t="str">
            <v/>
          </cell>
        </row>
        <row r="1711">
          <cell r="C1711" t="str">
            <v>Indian Mesa</v>
          </cell>
          <cell r="D1711" t="str">
            <v/>
          </cell>
          <cell r="H1711" t="str">
            <v/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  <cell r="HC1711" t="str">
            <v/>
          </cell>
        </row>
        <row r="1712">
          <cell r="C1712" t="str">
            <v>King Mountain</v>
          </cell>
          <cell r="D1712" t="str">
            <v>Major</v>
          </cell>
          <cell r="H1712">
            <v>14560</v>
          </cell>
          <cell r="I1712">
            <v>0</v>
          </cell>
          <cell r="J1712">
            <v>17121.791202771979</v>
          </cell>
          <cell r="K1712">
            <v>0</v>
          </cell>
          <cell r="L1712">
            <v>0</v>
          </cell>
          <cell r="M1712">
            <v>558186.9</v>
          </cell>
          <cell r="N1712">
            <v>561421.537450301</v>
          </cell>
          <cell r="HC1712">
            <v>0.1111111111111111</v>
          </cell>
        </row>
        <row r="1713">
          <cell r="C1713" t="str">
            <v>King Mountain</v>
          </cell>
          <cell r="D1713" t="str">
            <v>GBX Oil Changes</v>
          </cell>
          <cell r="H1713">
            <v>420</v>
          </cell>
          <cell r="I1713">
            <v>3600</v>
          </cell>
          <cell r="J1713">
            <v>0</v>
          </cell>
          <cell r="K1713">
            <v>0</v>
          </cell>
          <cell r="L1713">
            <v>0</v>
          </cell>
          <cell r="M1713">
            <v>86475.15</v>
          </cell>
          <cell r="N1713">
            <v>12213.906822754072</v>
          </cell>
          <cell r="HC1713">
            <v>0</v>
          </cell>
        </row>
        <row r="1714">
          <cell r="C1714" t="str">
            <v>King Mountain</v>
          </cell>
          <cell r="D1714" t="str">
            <v/>
          </cell>
          <cell r="H1714" t="str">
            <v/>
          </cell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  <cell r="N1714" t="str">
            <v/>
          </cell>
          <cell r="HC1714" t="str">
            <v/>
          </cell>
        </row>
        <row r="1715">
          <cell r="C1715" t="str">
            <v>King Mountain</v>
          </cell>
          <cell r="D1715" t="str">
            <v/>
          </cell>
          <cell r="H1715" t="str">
            <v/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  <cell r="N1715" t="str">
            <v/>
          </cell>
          <cell r="HC1715" t="str">
            <v/>
          </cell>
        </row>
        <row r="1716">
          <cell r="C1716" t="str">
            <v>King Mountain</v>
          </cell>
          <cell r="D1716" t="str">
            <v/>
          </cell>
          <cell r="H1716" t="str">
            <v/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  <cell r="N1716" t="str">
            <v/>
          </cell>
          <cell r="HC1716" t="str">
            <v/>
          </cell>
        </row>
        <row r="1717">
          <cell r="C1717" t="str">
            <v>Southwest Mesa</v>
          </cell>
          <cell r="D1717" t="str">
            <v>Major</v>
          </cell>
          <cell r="H1717">
            <v>1890</v>
          </cell>
          <cell r="I1717">
            <v>0</v>
          </cell>
          <cell r="J1717">
            <v>2446.4097782537247</v>
          </cell>
          <cell r="K1717">
            <v>0</v>
          </cell>
          <cell r="L1717">
            <v>0</v>
          </cell>
          <cell r="M1717">
            <v>23564.86</v>
          </cell>
          <cell r="N1717">
            <v>66661.499347937352</v>
          </cell>
          <cell r="HC1717">
            <v>0.1111111111111111</v>
          </cell>
        </row>
        <row r="1718">
          <cell r="C1718" t="str">
            <v>Southwest Mesa</v>
          </cell>
          <cell r="D1718" t="str">
            <v>Minor</v>
          </cell>
          <cell r="H1718">
            <v>1540</v>
          </cell>
          <cell r="I1718">
            <v>0</v>
          </cell>
          <cell r="J1718">
            <v>2446.4097782537247</v>
          </cell>
          <cell r="K1718">
            <v>0</v>
          </cell>
          <cell r="L1718">
            <v>0</v>
          </cell>
          <cell r="M1718">
            <v>23564.86</v>
          </cell>
          <cell r="N1718">
            <v>46668.485836709166</v>
          </cell>
          <cell r="HC1718">
            <v>0</v>
          </cell>
        </row>
        <row r="1719">
          <cell r="C1719" t="str">
            <v>Southwest Mesa</v>
          </cell>
          <cell r="D1719" t="str">
            <v>GBX Oil Changes</v>
          </cell>
          <cell r="H1719">
            <v>280</v>
          </cell>
          <cell r="I1719">
            <v>2400</v>
          </cell>
          <cell r="J1719">
            <v>0</v>
          </cell>
          <cell r="K1719">
            <v>0</v>
          </cell>
          <cell r="L1719">
            <v>0</v>
          </cell>
          <cell r="M1719">
            <v>49441.05</v>
          </cell>
          <cell r="N1719">
            <v>2875.9489902415112</v>
          </cell>
          <cell r="HC1719">
            <v>0</v>
          </cell>
        </row>
        <row r="1720">
          <cell r="C1720" t="str">
            <v>Southwest Mesa</v>
          </cell>
          <cell r="D1720" t="str">
            <v/>
          </cell>
          <cell r="H1720" t="str">
            <v/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  <cell r="N1720" t="str">
            <v/>
          </cell>
          <cell r="HC1720" t="str">
            <v/>
          </cell>
        </row>
        <row r="1721">
          <cell r="C1721" t="str">
            <v>Southwest Mesa</v>
          </cell>
          <cell r="D1721" t="str">
            <v/>
          </cell>
          <cell r="H1721" t="str">
            <v/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  <cell r="N1721" t="str">
            <v/>
          </cell>
          <cell r="HC1721" t="str">
            <v/>
          </cell>
        </row>
        <row r="1722">
          <cell r="C1722" t="str">
            <v>Wind Power Partners 94</v>
          </cell>
          <cell r="D1722" t="str">
            <v>Major</v>
          </cell>
          <cell r="H1722">
            <v>3200</v>
          </cell>
          <cell r="I1722">
            <v>0</v>
          </cell>
          <cell r="J1722">
            <v>4258.1054633407803</v>
          </cell>
          <cell r="K1722">
            <v>45500</v>
          </cell>
          <cell r="L1722">
            <v>0</v>
          </cell>
          <cell r="M1722">
            <v>39130</v>
          </cell>
          <cell r="N1722">
            <v>60312.082527863138</v>
          </cell>
          <cell r="HC1722">
            <v>0.33333333333333331</v>
          </cell>
        </row>
        <row r="1723">
          <cell r="C1723" t="str">
            <v>Wind Power Partners 94</v>
          </cell>
          <cell r="D1723" t="str">
            <v>Minor</v>
          </cell>
          <cell r="H1723">
            <v>1485</v>
          </cell>
          <cell r="I1723">
            <v>0</v>
          </cell>
          <cell r="J1723">
            <v>1983.1054633407803</v>
          </cell>
          <cell r="K1723">
            <v>12642</v>
          </cell>
          <cell r="L1723">
            <v>0</v>
          </cell>
          <cell r="M1723">
            <v>33549.879999999997</v>
          </cell>
          <cell r="N1723">
            <v>51378.355303423414</v>
          </cell>
          <cell r="HC1723">
            <v>0.33333333333333331</v>
          </cell>
        </row>
        <row r="1724">
          <cell r="C1724" t="str">
            <v>Wind Power Partners 94</v>
          </cell>
          <cell r="D1724" t="str">
            <v>GBX Oil Changes</v>
          </cell>
          <cell r="H1724">
            <v>430</v>
          </cell>
          <cell r="I1724">
            <v>2400</v>
          </cell>
          <cell r="J1724">
            <v>650</v>
          </cell>
          <cell r="K1724">
            <v>2930</v>
          </cell>
          <cell r="L1724">
            <v>0</v>
          </cell>
          <cell r="M1724">
            <v>36854.399999999994</v>
          </cell>
          <cell r="N1724">
            <v>7498.7707004815693</v>
          </cell>
          <cell r="HC1724">
            <v>0.2</v>
          </cell>
        </row>
        <row r="1725">
          <cell r="C1725" t="str">
            <v>Wind Power Partners 94</v>
          </cell>
          <cell r="D1725" t="str">
            <v/>
          </cell>
          <cell r="H1725" t="str">
            <v/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  <cell r="N1725" t="str">
            <v/>
          </cell>
          <cell r="HC1725" t="str">
            <v/>
          </cell>
        </row>
        <row r="1726">
          <cell r="C1726" t="str">
            <v>Wind Power Partners 94</v>
          </cell>
          <cell r="D1726" t="str">
            <v/>
          </cell>
          <cell r="H1726" t="str">
            <v/>
          </cell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 t="str">
            <v/>
          </cell>
          <cell r="N1726" t="str">
            <v/>
          </cell>
          <cell r="HC1726" t="str">
            <v/>
          </cell>
        </row>
        <row r="1727">
          <cell r="C1727" t="str">
            <v>Woodward Mountain</v>
          </cell>
          <cell r="D1727" t="str">
            <v>Major</v>
          </cell>
          <cell r="H1727">
            <v>4710</v>
          </cell>
          <cell r="I1727">
            <v>0</v>
          </cell>
          <cell r="J1727">
            <v>6214.9757205369178</v>
          </cell>
          <cell r="K1727">
            <v>49384</v>
          </cell>
          <cell r="L1727">
            <v>2200</v>
          </cell>
          <cell r="M1727">
            <v>57303.18</v>
          </cell>
          <cell r="N1727">
            <v>171119.66188003053</v>
          </cell>
          <cell r="HC1727">
            <v>0.25925925925925924</v>
          </cell>
        </row>
        <row r="1728">
          <cell r="C1728" t="str">
            <v>Woodward Mountain</v>
          </cell>
          <cell r="D1728" t="str">
            <v>Mini-Minor</v>
          </cell>
          <cell r="H1728">
            <v>3640</v>
          </cell>
          <cell r="I1728">
            <v>0</v>
          </cell>
          <cell r="J1728">
            <v>4914.9757205369178</v>
          </cell>
          <cell r="K1728">
            <v>0</v>
          </cell>
          <cell r="L1728">
            <v>0</v>
          </cell>
          <cell r="M1728">
            <v>16656.86</v>
          </cell>
          <cell r="N1728">
            <v>38064.072524423631</v>
          </cell>
          <cell r="HC1728">
            <v>0</v>
          </cell>
        </row>
        <row r="1729">
          <cell r="C1729" t="str">
            <v>Woodward Mountain</v>
          </cell>
          <cell r="D1729" t="str">
            <v>GBX Oil Changes</v>
          </cell>
          <cell r="H1729">
            <v>770</v>
          </cell>
          <cell r="I1729">
            <v>6600</v>
          </cell>
          <cell r="J1729">
            <v>0</v>
          </cell>
          <cell r="K1729">
            <v>0</v>
          </cell>
          <cell r="L1729">
            <v>0</v>
          </cell>
          <cell r="M1729">
            <v>32076</v>
          </cell>
          <cell r="N1729">
            <v>31204.046544120396</v>
          </cell>
          <cell r="HC1729">
            <v>0</v>
          </cell>
        </row>
        <row r="1730">
          <cell r="C1730" t="str">
            <v>Woodward Mountain</v>
          </cell>
          <cell r="D1730" t="str">
            <v/>
          </cell>
          <cell r="H1730" t="str">
            <v/>
          </cell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HC1730" t="str">
            <v/>
          </cell>
        </row>
        <row r="1731">
          <cell r="C1731" t="str">
            <v>Woodward Mountain</v>
          </cell>
          <cell r="D1731" t="str">
            <v/>
          </cell>
          <cell r="H1731" t="str">
            <v/>
          </cell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 t="str">
            <v/>
          </cell>
          <cell r="N1731" t="str">
            <v/>
          </cell>
          <cell r="HC1731" t="str">
            <v/>
          </cell>
        </row>
        <row r="1735">
          <cell r="C1735" t="str">
            <v>Callahan</v>
          </cell>
          <cell r="D1735" t="str">
            <v>Major</v>
          </cell>
          <cell r="H1735">
            <v>2100</v>
          </cell>
          <cell r="I1735">
            <v>0</v>
          </cell>
          <cell r="J1735">
            <v>4146.9625318297567</v>
          </cell>
          <cell r="K1735">
            <v>0</v>
          </cell>
          <cell r="L1735">
            <v>0</v>
          </cell>
          <cell r="M1735">
            <v>112544.59999999999</v>
          </cell>
          <cell r="N1735">
            <v>88929.744427939819</v>
          </cell>
          <cell r="HC1735">
            <v>0.2</v>
          </cell>
        </row>
        <row r="1736">
          <cell r="C1736" t="str">
            <v>Callahan</v>
          </cell>
          <cell r="D1736" t="str">
            <v>Minor</v>
          </cell>
          <cell r="H1736">
            <v>700</v>
          </cell>
          <cell r="I1736">
            <v>0</v>
          </cell>
          <cell r="J1736">
            <v>4146.9625318297567</v>
          </cell>
          <cell r="K1736">
            <v>0</v>
          </cell>
          <cell r="L1736">
            <v>0</v>
          </cell>
          <cell r="M1736">
            <v>45845.48</v>
          </cell>
          <cell r="N1736">
            <v>31851.627660436898</v>
          </cell>
          <cell r="HC1736">
            <v>0.2</v>
          </cell>
        </row>
        <row r="1737">
          <cell r="C1737" t="str">
            <v>Callahan</v>
          </cell>
          <cell r="D1737" t="str">
            <v>GBX Oil Changes</v>
          </cell>
          <cell r="H1737">
            <v>210</v>
          </cell>
          <cell r="I1737">
            <v>1800</v>
          </cell>
          <cell r="J1737">
            <v>0</v>
          </cell>
          <cell r="K1737">
            <v>0</v>
          </cell>
          <cell r="L1737">
            <v>0</v>
          </cell>
          <cell r="M1737">
            <v>50062.5</v>
          </cell>
          <cell r="N1737">
            <v>6286.5054592967563</v>
          </cell>
          <cell r="HC1737">
            <v>0.2</v>
          </cell>
        </row>
        <row r="1738">
          <cell r="C1738" t="str">
            <v>Callahan</v>
          </cell>
          <cell r="D1738" t="str">
            <v/>
          </cell>
          <cell r="H1738" t="str">
            <v/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  <cell r="N1738" t="str">
            <v/>
          </cell>
          <cell r="HC1738" t="str">
            <v/>
          </cell>
        </row>
        <row r="1739">
          <cell r="C1739" t="str">
            <v>Callahan</v>
          </cell>
          <cell r="D1739" t="str">
            <v/>
          </cell>
          <cell r="H1739" t="str">
            <v/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  <cell r="N1739" t="str">
            <v/>
          </cell>
          <cell r="HC1739" t="str">
            <v/>
          </cell>
        </row>
        <row r="1740">
          <cell r="C1740" t="str">
            <v>Elk City</v>
          </cell>
          <cell r="D1740" t="str">
            <v>Major</v>
          </cell>
          <cell r="H1740">
            <v>5400</v>
          </cell>
          <cell r="I1740">
            <v>0</v>
          </cell>
          <cell r="J1740">
            <v>9750</v>
          </cell>
          <cell r="K1740">
            <v>32640</v>
          </cell>
          <cell r="L1740">
            <v>3300</v>
          </cell>
          <cell r="M1740">
            <v>142176.49</v>
          </cell>
          <cell r="N1740">
            <v>138800.53720315988</v>
          </cell>
          <cell r="HC1740">
            <v>0.25925925925925924</v>
          </cell>
        </row>
        <row r="1741">
          <cell r="C1741" t="str">
            <v>Elk City</v>
          </cell>
          <cell r="D1741" t="str">
            <v>GBX Oil Changes</v>
          </cell>
          <cell r="H1741">
            <v>570</v>
          </cell>
          <cell r="I1741">
            <v>3600</v>
          </cell>
          <cell r="J1741">
            <v>650</v>
          </cell>
          <cell r="K1741">
            <v>2194</v>
          </cell>
          <cell r="L1741">
            <v>0</v>
          </cell>
          <cell r="M1741">
            <v>24887.7</v>
          </cell>
          <cell r="N1741">
            <v>2743.2023822385845</v>
          </cell>
          <cell r="HC1741">
            <v>0</v>
          </cell>
        </row>
        <row r="1742">
          <cell r="C1742" t="str">
            <v>Elk City</v>
          </cell>
          <cell r="D1742" t="str">
            <v/>
          </cell>
          <cell r="H1742" t="str">
            <v/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  <cell r="HC1742" t="str">
            <v/>
          </cell>
        </row>
        <row r="1743">
          <cell r="C1743" t="str">
            <v>Elk City</v>
          </cell>
          <cell r="D1743" t="str">
            <v/>
          </cell>
          <cell r="H1743" t="str">
            <v/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  <cell r="N1743" t="str">
            <v/>
          </cell>
          <cell r="HC1743" t="str">
            <v/>
          </cell>
        </row>
        <row r="1744">
          <cell r="C1744" t="str">
            <v>Elk City</v>
          </cell>
          <cell r="D1744" t="str">
            <v/>
          </cell>
          <cell r="H1744" t="str">
            <v/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  <cell r="N1744" t="str">
            <v/>
          </cell>
          <cell r="HC1744" t="str">
            <v/>
          </cell>
        </row>
        <row r="1745">
          <cell r="C1745" t="str">
            <v>Gray County</v>
          </cell>
          <cell r="D1745" t="str">
            <v>Major</v>
          </cell>
          <cell r="H1745">
            <v>1890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40254.299999999996</v>
          </cell>
          <cell r="N1745">
            <v>120533.47633976696</v>
          </cell>
          <cell r="HC1745">
            <v>0.1111111111111111</v>
          </cell>
        </row>
        <row r="1746">
          <cell r="C1746" t="str">
            <v>Gray County</v>
          </cell>
          <cell r="D1746" t="str">
            <v>Mini-Minor</v>
          </cell>
          <cell r="H1746">
            <v>1820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11701.1</v>
          </cell>
          <cell r="N1746">
            <v>28693.13491755386</v>
          </cell>
          <cell r="HC1746">
            <v>0</v>
          </cell>
        </row>
        <row r="1747">
          <cell r="C1747" t="str">
            <v>Gray County</v>
          </cell>
          <cell r="D1747" t="str">
            <v>GBX Oil Changes (GC)</v>
          </cell>
          <cell r="H1747">
            <v>1820</v>
          </cell>
          <cell r="I1747">
            <v>15600</v>
          </cell>
          <cell r="J1747">
            <v>0</v>
          </cell>
          <cell r="K1747">
            <v>0</v>
          </cell>
          <cell r="L1747">
            <v>0</v>
          </cell>
          <cell r="M1747">
            <v>21897.690000000002</v>
          </cell>
          <cell r="N1747">
            <v>8686.8075437555181</v>
          </cell>
          <cell r="HC1747">
            <v>0</v>
          </cell>
        </row>
        <row r="1748">
          <cell r="C1748" t="str">
            <v>Gray County</v>
          </cell>
          <cell r="D1748" t="str">
            <v/>
          </cell>
          <cell r="H1748" t="str">
            <v/>
          </cell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  <cell r="HC1748" t="str">
            <v/>
          </cell>
        </row>
        <row r="1749">
          <cell r="C1749" t="str">
            <v>Gray County</v>
          </cell>
          <cell r="D1749" t="str">
            <v/>
          </cell>
          <cell r="H1749" t="str">
            <v/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  <cell r="N1749" t="str">
            <v/>
          </cell>
          <cell r="HC1749" t="str">
            <v/>
          </cell>
        </row>
        <row r="1750">
          <cell r="C1750" t="str">
            <v>Horse Hollow 1</v>
          </cell>
          <cell r="D1750" t="str">
            <v>Major</v>
          </cell>
          <cell r="H1750">
            <v>4200</v>
          </cell>
          <cell r="I1750">
            <v>0</v>
          </cell>
          <cell r="J1750">
            <v>7748.2720989450709</v>
          </cell>
          <cell r="K1750">
            <v>0</v>
          </cell>
          <cell r="L1750">
            <v>0</v>
          </cell>
          <cell r="M1750">
            <v>210280.69999999998</v>
          </cell>
          <cell r="N1750">
            <v>166158.20669430861</v>
          </cell>
          <cell r="HC1750">
            <v>0.2</v>
          </cell>
        </row>
        <row r="1751">
          <cell r="C1751" t="str">
            <v>Horse Hollow 1</v>
          </cell>
          <cell r="D1751" t="str">
            <v>Minor</v>
          </cell>
          <cell r="H1751">
            <v>1400</v>
          </cell>
          <cell r="I1751">
            <v>0</v>
          </cell>
          <cell r="J1751">
            <v>7748.2720989450709</v>
          </cell>
          <cell r="K1751">
            <v>0</v>
          </cell>
          <cell r="L1751">
            <v>0</v>
          </cell>
          <cell r="M1751">
            <v>85658.66</v>
          </cell>
          <cell r="N1751">
            <v>59512.251681342626</v>
          </cell>
          <cell r="HC1751">
            <v>0.2</v>
          </cell>
        </row>
        <row r="1752">
          <cell r="C1752" t="str">
            <v>Horse Hollow 1</v>
          </cell>
          <cell r="D1752" t="str">
            <v>GBX Oil Changes</v>
          </cell>
          <cell r="H1752">
            <v>280</v>
          </cell>
          <cell r="I1752">
            <v>2400</v>
          </cell>
          <cell r="J1752">
            <v>0</v>
          </cell>
          <cell r="K1752">
            <v>0</v>
          </cell>
          <cell r="L1752">
            <v>0</v>
          </cell>
          <cell r="M1752">
            <v>93450</v>
          </cell>
          <cell r="N1752">
            <v>11734.810190687278</v>
          </cell>
          <cell r="HC1752">
            <v>0.2</v>
          </cell>
        </row>
        <row r="1753">
          <cell r="C1753" t="str">
            <v>Horse Hollow 1</v>
          </cell>
          <cell r="D1753" t="str">
            <v/>
          </cell>
          <cell r="H1753" t="str">
            <v/>
          </cell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  <cell r="N1753" t="str">
            <v/>
          </cell>
          <cell r="HC1753" t="str">
            <v/>
          </cell>
        </row>
        <row r="1754">
          <cell r="C1754" t="str">
            <v>Horse Hollow 1</v>
          </cell>
          <cell r="D1754" t="str">
            <v/>
          </cell>
          <cell r="H1754" t="str">
            <v/>
          </cell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  <cell r="HC1754" t="str">
            <v/>
          </cell>
        </row>
        <row r="1755">
          <cell r="C1755" t="str">
            <v>Horse Hollow 2</v>
          </cell>
          <cell r="D1755" t="str">
            <v>Major</v>
          </cell>
          <cell r="H1755">
            <v>10290</v>
          </cell>
          <cell r="I1755">
            <v>0</v>
          </cell>
          <cell r="J1755">
            <v>21753.364859949073</v>
          </cell>
          <cell r="K1755">
            <v>0</v>
          </cell>
          <cell r="L1755">
            <v>0</v>
          </cell>
          <cell r="M1755">
            <v>429835.89999999997</v>
          </cell>
          <cell r="N1755">
            <v>392112.84051674214</v>
          </cell>
          <cell r="HC1755">
            <v>0.1111111111111111</v>
          </cell>
        </row>
        <row r="1756">
          <cell r="C1756" t="str">
            <v>Horse Hollow 2</v>
          </cell>
          <cell r="D1756" t="str">
            <v>GBX Oil Changes</v>
          </cell>
          <cell r="H1756">
            <v>280</v>
          </cell>
          <cell r="I1756">
            <v>2400</v>
          </cell>
          <cell r="J1756">
            <v>0</v>
          </cell>
          <cell r="K1756">
            <v>0</v>
          </cell>
          <cell r="L1756">
            <v>0</v>
          </cell>
          <cell r="M1756">
            <v>44244.800000000003</v>
          </cell>
          <cell r="N1756">
            <v>4876.8042350908172</v>
          </cell>
          <cell r="HC1756">
            <v>0</v>
          </cell>
        </row>
        <row r="1757">
          <cell r="C1757" t="str">
            <v>Horse Hollow 2</v>
          </cell>
          <cell r="D1757" t="str">
            <v/>
          </cell>
          <cell r="H1757" t="str">
            <v/>
          </cell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 t="str">
            <v/>
          </cell>
          <cell r="N1757" t="str">
            <v/>
          </cell>
          <cell r="HC1757" t="str">
            <v/>
          </cell>
        </row>
        <row r="1758">
          <cell r="C1758" t="str">
            <v>Horse Hollow 2</v>
          </cell>
          <cell r="D1758" t="str">
            <v/>
          </cell>
          <cell r="H1758" t="str">
            <v/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HC1758" t="str">
            <v/>
          </cell>
        </row>
        <row r="1759">
          <cell r="C1759" t="str">
            <v>Horse Hollow 2</v>
          </cell>
          <cell r="D1759" t="str">
            <v/>
          </cell>
          <cell r="H1759" t="str">
            <v/>
          </cell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  <cell r="HC1759" t="str">
            <v/>
          </cell>
        </row>
        <row r="1760">
          <cell r="C1760" t="str">
            <v>Horse Hollow 3</v>
          </cell>
          <cell r="D1760" t="str">
            <v>Major</v>
          </cell>
          <cell r="H1760">
            <v>3780</v>
          </cell>
          <cell r="I1760">
            <v>0</v>
          </cell>
          <cell r="J1760">
            <v>8130.2291742451807</v>
          </cell>
          <cell r="K1760">
            <v>0</v>
          </cell>
          <cell r="L1760">
            <v>0</v>
          </cell>
          <cell r="M1760">
            <v>220646.65</v>
          </cell>
          <cell r="N1760">
            <v>174349.10420740832</v>
          </cell>
          <cell r="HC1760">
            <v>0.2</v>
          </cell>
        </row>
        <row r="1761">
          <cell r="C1761" t="str">
            <v>Horse Hollow 3</v>
          </cell>
          <cell r="D1761" t="str">
            <v>Minor</v>
          </cell>
          <cell r="H1761">
            <v>1400</v>
          </cell>
          <cell r="I1761">
            <v>0</v>
          </cell>
          <cell r="J1761">
            <v>8130.2291742451807</v>
          </cell>
          <cell r="K1761">
            <v>0</v>
          </cell>
          <cell r="L1761">
            <v>0</v>
          </cell>
          <cell r="M1761">
            <v>89881.27</v>
          </cell>
          <cell r="N1761">
            <v>62445.954229014445</v>
          </cell>
          <cell r="HC1761">
            <v>0.2</v>
          </cell>
        </row>
        <row r="1762">
          <cell r="C1762" t="str">
            <v>Horse Hollow 3</v>
          </cell>
          <cell r="D1762" t="str">
            <v>GBX Oil Changes</v>
          </cell>
          <cell r="H1762">
            <v>280</v>
          </cell>
          <cell r="I1762">
            <v>2400</v>
          </cell>
          <cell r="J1762">
            <v>0</v>
          </cell>
          <cell r="K1762">
            <v>0</v>
          </cell>
          <cell r="L1762">
            <v>0</v>
          </cell>
          <cell r="M1762">
            <v>96787.5</v>
          </cell>
          <cell r="N1762">
            <v>12153.910554640395</v>
          </cell>
          <cell r="HC1762">
            <v>0.2</v>
          </cell>
        </row>
        <row r="1763">
          <cell r="C1763" t="str">
            <v>Horse Hollow 3</v>
          </cell>
          <cell r="D1763" t="str">
            <v/>
          </cell>
          <cell r="H1763" t="str">
            <v/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HC1763" t="str">
            <v/>
          </cell>
        </row>
        <row r="1764">
          <cell r="C1764" t="str">
            <v>Horse Hollow 3</v>
          </cell>
          <cell r="D1764" t="str">
            <v/>
          </cell>
          <cell r="H1764" t="str">
            <v/>
          </cell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  <cell r="HC1764" t="str">
            <v/>
          </cell>
        </row>
        <row r="1765">
          <cell r="C1765" t="str">
            <v>Majestic</v>
          </cell>
          <cell r="D1765" t="str">
            <v>Major</v>
          </cell>
          <cell r="H1765">
            <v>2075</v>
          </cell>
          <cell r="I1765">
            <v>0</v>
          </cell>
          <cell r="J1765">
            <v>5816.9607129865408</v>
          </cell>
          <cell r="K1765">
            <v>28430</v>
          </cell>
          <cell r="L1765">
            <v>0</v>
          </cell>
          <cell r="M1765">
            <v>78485.049999999988</v>
          </cell>
          <cell r="N1765">
            <v>65775.389120346241</v>
          </cell>
          <cell r="HC1765">
            <v>0.33333333333333331</v>
          </cell>
        </row>
        <row r="1766">
          <cell r="C1766" t="str">
            <v>Majestic</v>
          </cell>
          <cell r="D1766" t="str">
            <v>Minor</v>
          </cell>
          <cell r="H1766">
            <v>1450</v>
          </cell>
          <cell r="I1766">
            <v>0</v>
          </cell>
          <cell r="J1766">
            <v>6141.9607129865408</v>
          </cell>
          <cell r="K1766">
            <v>12230</v>
          </cell>
          <cell r="L1766">
            <v>0</v>
          </cell>
          <cell r="M1766">
            <v>31971.190000000002</v>
          </cell>
          <cell r="N1766">
            <v>23558.520458576735</v>
          </cell>
          <cell r="HC1766">
            <v>0.33333333333333331</v>
          </cell>
        </row>
        <row r="1767">
          <cell r="C1767" t="str">
            <v>Majestic</v>
          </cell>
          <cell r="D1767" t="str">
            <v>GBX Oil Changes</v>
          </cell>
          <cell r="H1767">
            <v>290</v>
          </cell>
          <cell r="I1767">
            <v>1200</v>
          </cell>
          <cell r="J1767">
            <v>650</v>
          </cell>
          <cell r="K1767">
            <v>2194</v>
          </cell>
          <cell r="L1767">
            <v>0</v>
          </cell>
          <cell r="M1767">
            <v>36712.5</v>
          </cell>
          <cell r="N1767">
            <v>4610.1040034842881</v>
          </cell>
          <cell r="HC1767">
            <v>0.2</v>
          </cell>
        </row>
        <row r="1768">
          <cell r="C1768" t="str">
            <v>Majestic</v>
          </cell>
          <cell r="D1768" t="str">
            <v/>
          </cell>
          <cell r="H1768" t="str">
            <v/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  <cell r="N1768" t="str">
            <v/>
          </cell>
          <cell r="HC1768" t="str">
            <v/>
          </cell>
        </row>
        <row r="1769">
          <cell r="C1769" t="str">
            <v>Majestic</v>
          </cell>
          <cell r="D1769" t="str">
            <v/>
          </cell>
          <cell r="H1769" t="str">
            <v/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  <cell r="N1769" t="str">
            <v/>
          </cell>
          <cell r="HC1769" t="str">
            <v/>
          </cell>
        </row>
        <row r="1770">
          <cell r="C1770" t="str">
            <v>Oklahoma</v>
          </cell>
          <cell r="D1770" t="str">
            <v>Major</v>
          </cell>
          <cell r="H1770">
            <v>2240</v>
          </cell>
          <cell r="I1770">
            <v>0</v>
          </cell>
          <cell r="J1770">
            <v>3710.4401600582032</v>
          </cell>
          <cell r="K1770">
            <v>0</v>
          </cell>
          <cell r="L1770">
            <v>0</v>
          </cell>
          <cell r="M1770">
            <v>100697.79999999999</v>
          </cell>
          <cell r="N1770">
            <v>79568.718698683006</v>
          </cell>
          <cell r="HC1770">
            <v>0.2</v>
          </cell>
        </row>
        <row r="1771">
          <cell r="C1771" t="str">
            <v>Oklahoma</v>
          </cell>
          <cell r="D1771" t="str">
            <v>Minor</v>
          </cell>
          <cell r="H1771">
            <v>630</v>
          </cell>
          <cell r="I1771">
            <v>0</v>
          </cell>
          <cell r="J1771">
            <v>3710.4401600582032</v>
          </cell>
          <cell r="K1771">
            <v>0</v>
          </cell>
          <cell r="L1771">
            <v>0</v>
          </cell>
          <cell r="M1771">
            <v>41019.64</v>
          </cell>
          <cell r="N1771">
            <v>28498.82474881196</v>
          </cell>
          <cell r="HC1771">
            <v>0.2</v>
          </cell>
        </row>
        <row r="1772">
          <cell r="C1772" t="str">
            <v>Oklahoma</v>
          </cell>
          <cell r="D1772" t="str">
            <v>GBX Oil Changes</v>
          </cell>
          <cell r="H1772">
            <v>140</v>
          </cell>
          <cell r="I1772">
            <v>1200</v>
          </cell>
          <cell r="J1772">
            <v>0</v>
          </cell>
          <cell r="K1772">
            <v>0</v>
          </cell>
          <cell r="L1772">
            <v>0</v>
          </cell>
          <cell r="M1772">
            <v>43387.5</v>
          </cell>
          <cell r="N1772">
            <v>5448.3047313905217</v>
          </cell>
          <cell r="HC1772">
            <v>0.2</v>
          </cell>
        </row>
        <row r="1773">
          <cell r="C1773" t="str">
            <v>Oklahoma</v>
          </cell>
          <cell r="D1773" t="str">
            <v/>
          </cell>
          <cell r="H1773" t="str">
            <v/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  <cell r="N1773" t="str">
            <v/>
          </cell>
          <cell r="HC1773" t="str">
            <v/>
          </cell>
        </row>
        <row r="1774">
          <cell r="C1774" t="str">
            <v>Oklahoma</v>
          </cell>
          <cell r="D1774" t="str">
            <v/>
          </cell>
          <cell r="H1774" t="str">
            <v/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  <cell r="N1774" t="str">
            <v/>
          </cell>
          <cell r="HC1774" t="str">
            <v/>
          </cell>
        </row>
        <row r="1775">
          <cell r="C1775" t="str">
            <v>Red Canyon</v>
          </cell>
          <cell r="D1775" t="str">
            <v>Major</v>
          </cell>
          <cell r="H1775">
            <v>2350</v>
          </cell>
          <cell r="I1775">
            <v>0</v>
          </cell>
          <cell r="J1775">
            <v>5655.6566024008735</v>
          </cell>
          <cell r="K1775">
            <v>26560</v>
          </cell>
          <cell r="L1775">
            <v>0</v>
          </cell>
          <cell r="M1775">
            <v>82927.599999999991</v>
          </cell>
          <cell r="N1775">
            <v>69498.52435357339</v>
          </cell>
          <cell r="HC1775">
            <v>0.33333333333333331</v>
          </cell>
        </row>
        <row r="1776">
          <cell r="C1776" t="str">
            <v>Red Canyon</v>
          </cell>
          <cell r="D1776" t="str">
            <v>Minor</v>
          </cell>
          <cell r="H1776">
            <v>1450</v>
          </cell>
          <cell r="I1776">
            <v>0</v>
          </cell>
          <cell r="J1776">
            <v>6305.6566024008735</v>
          </cell>
          <cell r="K1776">
            <v>13350</v>
          </cell>
          <cell r="L1776">
            <v>0</v>
          </cell>
          <cell r="M1776">
            <v>33780.880000000005</v>
          </cell>
          <cell r="N1776">
            <v>24892.021616609381</v>
          </cell>
          <cell r="HC1776">
            <v>0.33333333333333331</v>
          </cell>
        </row>
        <row r="1777">
          <cell r="C1777" t="str">
            <v>Red Canyon</v>
          </cell>
          <cell r="D1777" t="str">
            <v>GBX Oil Changes</v>
          </cell>
          <cell r="H1777">
            <v>290</v>
          </cell>
          <cell r="I1777">
            <v>1200</v>
          </cell>
          <cell r="J1777">
            <v>650</v>
          </cell>
          <cell r="K1777">
            <v>2930</v>
          </cell>
          <cell r="L1777">
            <v>0</v>
          </cell>
          <cell r="M1777">
            <v>36712.5</v>
          </cell>
          <cell r="N1777">
            <v>4889.5042461196999</v>
          </cell>
          <cell r="HC1777">
            <v>0.33333333333333331</v>
          </cell>
        </row>
        <row r="1778">
          <cell r="C1778" t="str">
            <v>Red Canyon</v>
          </cell>
          <cell r="D1778" t="str">
            <v/>
          </cell>
          <cell r="H1778" t="str">
            <v/>
          </cell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HC1778" t="str">
            <v/>
          </cell>
        </row>
        <row r="1779">
          <cell r="C1779" t="str">
            <v>Red Canyon</v>
          </cell>
          <cell r="D1779" t="str">
            <v/>
          </cell>
          <cell r="H1779" t="str">
            <v/>
          </cell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  <cell r="M1779" t="str">
            <v/>
          </cell>
          <cell r="N1779" t="str">
            <v/>
          </cell>
          <cell r="HC1779" t="str">
            <v/>
          </cell>
        </row>
        <row r="1780">
          <cell r="C1780" t="str">
            <v>Weatherford</v>
          </cell>
          <cell r="D1780" t="str">
            <v>Major</v>
          </cell>
          <cell r="H1780">
            <v>3220</v>
          </cell>
          <cell r="I1780">
            <v>0</v>
          </cell>
          <cell r="J1780">
            <v>5347.3990542015281</v>
          </cell>
          <cell r="K1780">
            <v>0</v>
          </cell>
          <cell r="L1780">
            <v>0</v>
          </cell>
          <cell r="M1780">
            <v>145123.29999999999</v>
          </cell>
          <cell r="N1780">
            <v>114672.56518339609</v>
          </cell>
          <cell r="HC1780">
            <v>0.2</v>
          </cell>
        </row>
        <row r="1781">
          <cell r="C1781" t="str">
            <v>Weatherford</v>
          </cell>
          <cell r="D1781" t="str">
            <v>Minor</v>
          </cell>
          <cell r="H1781">
            <v>1820</v>
          </cell>
          <cell r="I1781">
            <v>0</v>
          </cell>
          <cell r="J1781">
            <v>5347.3990542015281</v>
          </cell>
          <cell r="K1781">
            <v>0</v>
          </cell>
          <cell r="L1781">
            <v>0</v>
          </cell>
          <cell r="M1781">
            <v>59116.54</v>
          </cell>
          <cell r="N1781">
            <v>41071.835667405474</v>
          </cell>
          <cell r="HC1781">
            <v>0.2</v>
          </cell>
        </row>
        <row r="1782">
          <cell r="C1782" t="str">
            <v>Weatherford</v>
          </cell>
          <cell r="D1782" t="str">
            <v>GBX Oil Changes</v>
          </cell>
          <cell r="H1782">
            <v>210</v>
          </cell>
          <cell r="I1782">
            <v>1800</v>
          </cell>
          <cell r="J1782">
            <v>0</v>
          </cell>
          <cell r="K1782">
            <v>0</v>
          </cell>
          <cell r="L1782">
            <v>0</v>
          </cell>
          <cell r="M1782">
            <v>63412.5</v>
          </cell>
          <cell r="N1782">
            <v>7962.9069151092244</v>
          </cell>
          <cell r="HC1782">
            <v>0.2</v>
          </cell>
        </row>
        <row r="1783">
          <cell r="C1783" t="str">
            <v>Weatherford</v>
          </cell>
          <cell r="D1783" t="str">
            <v/>
          </cell>
          <cell r="H1783" t="str">
            <v/>
          </cell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HC1783" t="str">
            <v/>
          </cell>
        </row>
        <row r="1784">
          <cell r="C1784" t="str">
            <v>Weatherford</v>
          </cell>
          <cell r="D1784" t="str">
            <v/>
          </cell>
          <cell r="H1784" t="str">
            <v/>
          </cell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  <cell r="HC1784" t="str">
            <v/>
          </cell>
        </row>
        <row r="1785">
          <cell r="C1785" t="str">
            <v>Wolf Ridge</v>
          </cell>
          <cell r="D1785" t="str">
            <v>Major</v>
          </cell>
          <cell r="H1785">
            <v>2775</v>
          </cell>
          <cell r="I1785">
            <v>0</v>
          </cell>
          <cell r="J1785">
            <v>7017.3972353583122</v>
          </cell>
          <cell r="K1785">
            <v>44380</v>
          </cell>
          <cell r="L1785">
            <v>0</v>
          </cell>
          <cell r="M1785">
            <v>111063.75</v>
          </cell>
          <cell r="N1785">
            <v>93078.380830678652</v>
          </cell>
          <cell r="HC1785">
            <v>0.33333333333333331</v>
          </cell>
        </row>
        <row r="1786">
          <cell r="C1786" t="str">
            <v>Wolf Ridge</v>
          </cell>
          <cell r="D1786" t="str">
            <v>Minor</v>
          </cell>
          <cell r="H1786">
            <v>1000</v>
          </cell>
          <cell r="I1786">
            <v>0</v>
          </cell>
          <cell r="J1786">
            <v>5392.3972353583122</v>
          </cell>
          <cell r="K1786">
            <v>12376</v>
          </cell>
          <cell r="L1786">
            <v>0</v>
          </cell>
          <cell r="M1786">
            <v>45242.25</v>
          </cell>
          <cell r="N1786">
            <v>33337.528950816137</v>
          </cell>
          <cell r="HC1786">
            <v>0.33333333333333331</v>
          </cell>
        </row>
        <row r="1787">
          <cell r="C1787" t="str">
            <v>Wolf Ridge</v>
          </cell>
          <cell r="D1787" t="str">
            <v>GBX Oil Changes</v>
          </cell>
          <cell r="H1787">
            <v>290</v>
          </cell>
          <cell r="I1787">
            <v>1200</v>
          </cell>
          <cell r="J1787">
            <v>650</v>
          </cell>
          <cell r="K1787">
            <v>2930</v>
          </cell>
          <cell r="L1787">
            <v>0</v>
          </cell>
          <cell r="M1787">
            <v>50062.5</v>
          </cell>
          <cell r="N1787">
            <v>6286.5054592967563</v>
          </cell>
          <cell r="HC1787">
            <v>0.2</v>
          </cell>
        </row>
        <row r="1788">
          <cell r="C1788" t="str">
            <v>Wolf Ridge</v>
          </cell>
          <cell r="D1788" t="str">
            <v/>
          </cell>
          <cell r="H1788" t="str">
            <v/>
          </cell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  <cell r="HC1788" t="str">
            <v/>
          </cell>
        </row>
        <row r="1789">
          <cell r="C1789" t="str">
            <v>Wolf Ridge</v>
          </cell>
          <cell r="D1789" t="str">
            <v/>
          </cell>
          <cell r="H1789" t="str">
            <v/>
          </cell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  <cell r="HC1789" t="str">
            <v/>
          </cell>
        </row>
        <row r="1790">
          <cell r="C1790" t="str">
            <v>Ashtabula 1</v>
          </cell>
          <cell r="D1790" t="str">
            <v>Major</v>
          </cell>
          <cell r="H1790">
            <v>3360</v>
          </cell>
          <cell r="I1790">
            <v>0</v>
          </cell>
          <cell r="J1790">
            <v>8812.8447773243042</v>
          </cell>
          <cell r="K1790">
            <v>0</v>
          </cell>
          <cell r="L1790">
            <v>0</v>
          </cell>
          <cell r="M1790">
            <v>146604.15</v>
          </cell>
          <cell r="N1790">
            <v>109469.34451602955</v>
          </cell>
          <cell r="HC1790">
            <v>0.2</v>
          </cell>
        </row>
        <row r="1791">
          <cell r="C1791" t="str">
            <v>Ashtabula 1</v>
          </cell>
          <cell r="D1791" t="str">
            <v>Minor</v>
          </cell>
          <cell r="H1791">
            <v>1260</v>
          </cell>
          <cell r="I1791">
            <v>0</v>
          </cell>
          <cell r="J1791">
            <v>8812.8447773243042</v>
          </cell>
          <cell r="K1791">
            <v>0</v>
          </cell>
          <cell r="L1791">
            <v>0</v>
          </cell>
          <cell r="M1791">
            <v>59719.770000000004</v>
          </cell>
          <cell r="N1791">
            <v>39208.217949867314</v>
          </cell>
          <cell r="HC1791">
            <v>0.2</v>
          </cell>
        </row>
        <row r="1792">
          <cell r="C1792" t="str">
            <v>Ashtabula 1</v>
          </cell>
          <cell r="D1792" t="str">
            <v>GBX Oil Changes</v>
          </cell>
          <cell r="H1792">
            <v>210</v>
          </cell>
          <cell r="I1792">
            <v>1800</v>
          </cell>
          <cell r="J1792">
            <v>0</v>
          </cell>
          <cell r="K1792">
            <v>0</v>
          </cell>
          <cell r="L1792">
            <v>0</v>
          </cell>
          <cell r="M1792">
            <v>66750</v>
          </cell>
          <cell r="N1792">
            <v>7920.8521110843049</v>
          </cell>
          <cell r="HC1792">
            <v>0.2</v>
          </cell>
        </row>
        <row r="1793">
          <cell r="C1793" t="str">
            <v>Ashtabula 1</v>
          </cell>
          <cell r="D1793" t="str">
            <v/>
          </cell>
          <cell r="H1793" t="str">
            <v/>
          </cell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  <cell r="HC1793" t="str">
            <v/>
          </cell>
        </row>
        <row r="1794">
          <cell r="C1794" t="str">
            <v>Ashtabula 1</v>
          </cell>
          <cell r="D1794" t="str">
            <v/>
          </cell>
          <cell r="H1794" t="str">
            <v/>
          </cell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HC1794" t="str">
            <v/>
          </cell>
        </row>
        <row r="1795">
          <cell r="C1795" t="str">
            <v>Ashtabula 2</v>
          </cell>
          <cell r="D1795" t="str">
            <v>Major</v>
          </cell>
          <cell r="H1795">
            <v>3150</v>
          </cell>
          <cell r="I1795">
            <v>0</v>
          </cell>
          <cell r="J1795">
            <v>7601.9195407453926</v>
          </cell>
          <cell r="K1795">
            <v>0</v>
          </cell>
          <cell r="L1795">
            <v>0</v>
          </cell>
          <cell r="M1795">
            <v>118468</v>
          </cell>
          <cell r="N1795">
            <v>88460.076376589539</v>
          </cell>
          <cell r="HC1795">
            <v>0.2</v>
          </cell>
        </row>
        <row r="1796">
          <cell r="C1796" t="str">
            <v>Ashtabula 2</v>
          </cell>
          <cell r="D1796" t="str">
            <v>Minor</v>
          </cell>
          <cell r="H1796">
            <v>1050</v>
          </cell>
          <cell r="I1796">
            <v>0</v>
          </cell>
          <cell r="J1796">
            <v>7601.9195407453926</v>
          </cell>
          <cell r="K1796">
            <v>0</v>
          </cell>
          <cell r="L1796">
            <v>0</v>
          </cell>
          <cell r="M1796">
            <v>48258.400000000001</v>
          </cell>
          <cell r="N1796">
            <v>31683.408444337219</v>
          </cell>
          <cell r="HC1796">
            <v>0.2</v>
          </cell>
        </row>
        <row r="1797">
          <cell r="C1797" t="str">
            <v>Ashtabula 2</v>
          </cell>
          <cell r="D1797" t="str">
            <v>GBX Oil Changes</v>
          </cell>
          <cell r="H1797">
            <v>140</v>
          </cell>
          <cell r="I1797">
            <v>1200</v>
          </cell>
          <cell r="J1797">
            <v>0</v>
          </cell>
          <cell r="K1797">
            <v>0</v>
          </cell>
          <cell r="L1797">
            <v>0</v>
          </cell>
          <cell r="M1797">
            <v>53400</v>
          </cell>
          <cell r="N1797">
            <v>6336.6816888674439</v>
          </cell>
          <cell r="HC1797">
            <v>0.2</v>
          </cell>
        </row>
        <row r="1798">
          <cell r="C1798" t="str">
            <v>Ashtabula 2</v>
          </cell>
          <cell r="D1798" t="str">
            <v/>
          </cell>
          <cell r="H1798" t="str">
            <v/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  <cell r="HC1798" t="str">
            <v/>
          </cell>
        </row>
        <row r="1799">
          <cell r="C1799" t="str">
            <v>Ashtabula 2</v>
          </cell>
          <cell r="D1799" t="str">
            <v/>
          </cell>
          <cell r="H1799" t="str">
            <v/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  <cell r="HC1799" t="str">
            <v/>
          </cell>
        </row>
        <row r="1800">
          <cell r="C1800" t="str">
            <v>Baldwin</v>
          </cell>
          <cell r="D1800" t="str">
            <v>Major</v>
          </cell>
          <cell r="H1800">
            <v>1680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94774.399999999994</v>
          </cell>
          <cell r="N1800">
            <v>70768.061101271625</v>
          </cell>
          <cell r="HC1800">
            <v>0.2</v>
          </cell>
        </row>
        <row r="1801">
          <cell r="C1801" t="str">
            <v>Baldwin</v>
          </cell>
          <cell r="D1801" t="str">
            <v>Minor</v>
          </cell>
          <cell r="H1801">
            <v>630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38606.720000000001</v>
          </cell>
          <cell r="N1801">
            <v>25346.726755469776</v>
          </cell>
          <cell r="HC1801">
            <v>0.2</v>
          </cell>
        </row>
        <row r="1802">
          <cell r="C1802" t="str">
            <v>Baldwin</v>
          </cell>
          <cell r="D1802" t="str">
            <v>GBX Oil Changes</v>
          </cell>
          <cell r="H1802">
            <v>140</v>
          </cell>
          <cell r="I1802">
            <v>1200</v>
          </cell>
          <cell r="J1802">
            <v>0</v>
          </cell>
          <cell r="K1802">
            <v>0</v>
          </cell>
          <cell r="L1802">
            <v>0</v>
          </cell>
          <cell r="M1802">
            <v>43387.5</v>
          </cell>
          <cell r="N1802">
            <v>5148.5538722047986</v>
          </cell>
          <cell r="HC1802">
            <v>0.2</v>
          </cell>
        </row>
        <row r="1803">
          <cell r="C1803" t="str">
            <v>Baldwin</v>
          </cell>
          <cell r="D1803" t="str">
            <v/>
          </cell>
          <cell r="H1803" t="str">
            <v/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  <cell r="N1803" t="str">
            <v/>
          </cell>
          <cell r="HC1803" t="str">
            <v/>
          </cell>
        </row>
        <row r="1804">
          <cell r="C1804" t="str">
            <v>Baldwin</v>
          </cell>
          <cell r="D1804" t="str">
            <v/>
          </cell>
          <cell r="H1804" t="str">
            <v/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  <cell r="N1804" t="str">
            <v/>
          </cell>
          <cell r="HC1804" t="str">
            <v/>
          </cell>
        </row>
        <row r="1805">
          <cell r="C1805" t="str">
            <v>Day County</v>
          </cell>
          <cell r="D1805" t="str">
            <v>Major</v>
          </cell>
          <cell r="H1805">
            <v>2240</v>
          </cell>
          <cell r="I1805">
            <v>0</v>
          </cell>
          <cell r="J1805">
            <v>4440.0592007893447</v>
          </cell>
          <cell r="K1805">
            <v>0</v>
          </cell>
          <cell r="L1805">
            <v>0</v>
          </cell>
          <cell r="M1805">
            <v>97736.099999999991</v>
          </cell>
          <cell r="N1805">
            <v>72979.563010686354</v>
          </cell>
          <cell r="HC1805">
            <v>0.2</v>
          </cell>
        </row>
        <row r="1806">
          <cell r="C1806" t="str">
            <v>Day County</v>
          </cell>
          <cell r="D1806" t="str">
            <v>Minor</v>
          </cell>
          <cell r="H1806">
            <v>630</v>
          </cell>
          <cell r="I1806">
            <v>0</v>
          </cell>
          <cell r="J1806">
            <v>4440.0592007893447</v>
          </cell>
          <cell r="K1806">
            <v>0</v>
          </cell>
          <cell r="L1806">
            <v>0</v>
          </cell>
          <cell r="M1806">
            <v>39813.18</v>
          </cell>
          <cell r="N1806">
            <v>26138.811966578207</v>
          </cell>
          <cell r="HC1806">
            <v>0.2</v>
          </cell>
        </row>
        <row r="1807">
          <cell r="C1807" t="str">
            <v>Day County</v>
          </cell>
          <cell r="D1807" t="str">
            <v>GBX Oil Changes</v>
          </cell>
          <cell r="H1807">
            <v>140</v>
          </cell>
          <cell r="I1807">
            <v>1200</v>
          </cell>
          <cell r="J1807">
            <v>0</v>
          </cell>
          <cell r="K1807">
            <v>0</v>
          </cell>
          <cell r="L1807">
            <v>0</v>
          </cell>
          <cell r="M1807">
            <v>46725</v>
          </cell>
          <cell r="N1807">
            <v>5544.5964777590134</v>
          </cell>
          <cell r="HC1807">
            <v>0.2</v>
          </cell>
        </row>
        <row r="1808">
          <cell r="C1808" t="str">
            <v>Day County</v>
          </cell>
          <cell r="D1808" t="str">
            <v/>
          </cell>
          <cell r="H1808" t="str">
            <v/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  <cell r="HC1808" t="str">
            <v/>
          </cell>
        </row>
        <row r="1809">
          <cell r="C1809" t="str">
            <v>Day County</v>
          </cell>
          <cell r="D1809" t="str">
            <v/>
          </cell>
          <cell r="H1809" t="str">
            <v/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HC1809" t="str">
            <v/>
          </cell>
        </row>
        <row r="1810">
          <cell r="C1810" t="str">
            <v>Endeavor 1</v>
          </cell>
          <cell r="D1810" t="str">
            <v>Major</v>
          </cell>
          <cell r="H1810">
            <v>1400</v>
          </cell>
          <cell r="I1810">
            <v>0</v>
          </cell>
          <cell r="J1810">
            <v>4484.9082836256002</v>
          </cell>
          <cell r="K1810">
            <v>0</v>
          </cell>
          <cell r="L1810">
            <v>0</v>
          </cell>
          <cell r="M1810">
            <v>50846</v>
          </cell>
          <cell r="N1810">
            <v>53205.723776475381</v>
          </cell>
          <cell r="HC1810">
            <v>0.1111111111111111</v>
          </cell>
        </row>
        <row r="1811">
          <cell r="C1811" t="str">
            <v>Endeavor 1</v>
          </cell>
          <cell r="D1811" t="str">
            <v>Minor</v>
          </cell>
          <cell r="H1811">
            <v>490</v>
          </cell>
          <cell r="I1811">
            <v>0</v>
          </cell>
          <cell r="J1811">
            <v>4484.9082836256002</v>
          </cell>
          <cell r="K1811">
            <v>0</v>
          </cell>
          <cell r="L1811">
            <v>0</v>
          </cell>
          <cell r="M1811">
            <v>17000</v>
          </cell>
          <cell r="N1811">
            <v>17281.859151456665</v>
          </cell>
          <cell r="HC1811">
            <v>0</v>
          </cell>
        </row>
        <row r="1812">
          <cell r="C1812" t="str">
            <v>Endeavor 1</v>
          </cell>
          <cell r="D1812" t="str">
            <v>GBX Oil Changes</v>
          </cell>
          <cell r="H1812">
            <v>140</v>
          </cell>
          <cell r="I1812">
            <v>1200</v>
          </cell>
          <cell r="J1812">
            <v>0</v>
          </cell>
          <cell r="K1812">
            <v>0</v>
          </cell>
          <cell r="L1812">
            <v>0</v>
          </cell>
          <cell r="M1812">
            <v>42575</v>
          </cell>
          <cell r="N1812">
            <v>1440.1549292880554</v>
          </cell>
          <cell r="HC1812">
            <v>0</v>
          </cell>
        </row>
        <row r="1813">
          <cell r="C1813" t="str">
            <v>Endeavor 1</v>
          </cell>
          <cell r="D1813" t="str">
            <v/>
          </cell>
          <cell r="H1813" t="str">
            <v/>
          </cell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  <cell r="HC1813" t="str">
            <v/>
          </cell>
        </row>
        <row r="1814">
          <cell r="C1814" t="str">
            <v>Endeavor 1</v>
          </cell>
          <cell r="D1814" t="str">
            <v/>
          </cell>
          <cell r="H1814" t="str">
            <v/>
          </cell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  <cell r="HC1814" t="str">
            <v/>
          </cell>
        </row>
        <row r="1815">
          <cell r="C1815" t="str">
            <v>Endeavor 2</v>
          </cell>
          <cell r="D1815" t="str">
            <v>Warranty Sweep</v>
          </cell>
          <cell r="H1815">
            <v>210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500</v>
          </cell>
          <cell r="N1815">
            <v>8640.9295757283326</v>
          </cell>
          <cell r="HC1815">
            <v>0</v>
          </cell>
        </row>
        <row r="1816">
          <cell r="C1816" t="str">
            <v>Endeavor 2</v>
          </cell>
          <cell r="D1816" t="str">
            <v>Major</v>
          </cell>
          <cell r="H1816">
            <v>700</v>
          </cell>
          <cell r="I1816">
            <v>0</v>
          </cell>
          <cell r="J1816">
            <v>2242.4541418128001</v>
          </cell>
          <cell r="K1816">
            <v>0</v>
          </cell>
          <cell r="L1816">
            <v>0</v>
          </cell>
          <cell r="M1816">
            <v>25423</v>
          </cell>
          <cell r="N1816">
            <v>26602.86188823769</v>
          </cell>
          <cell r="HC1816">
            <v>0.1111111111111111</v>
          </cell>
        </row>
        <row r="1817">
          <cell r="C1817" t="str">
            <v>Endeavor 2</v>
          </cell>
          <cell r="D1817" t="str">
            <v>Minor</v>
          </cell>
          <cell r="H1817">
            <v>210</v>
          </cell>
          <cell r="I1817">
            <v>0</v>
          </cell>
          <cell r="J1817">
            <v>2242.4541418128001</v>
          </cell>
          <cell r="K1817">
            <v>0</v>
          </cell>
          <cell r="L1817">
            <v>0</v>
          </cell>
          <cell r="M1817">
            <v>8500</v>
          </cell>
          <cell r="N1817">
            <v>8640.9295757283326</v>
          </cell>
          <cell r="HC1817">
            <v>0</v>
          </cell>
        </row>
        <row r="1818">
          <cell r="C1818" t="str">
            <v>Endeavor 2</v>
          </cell>
          <cell r="D1818" t="str">
            <v>GBX Oil Changes</v>
          </cell>
          <cell r="H1818">
            <v>70</v>
          </cell>
          <cell r="I1818">
            <v>600</v>
          </cell>
          <cell r="J1818">
            <v>0</v>
          </cell>
          <cell r="K1818">
            <v>0</v>
          </cell>
          <cell r="L1818">
            <v>0</v>
          </cell>
          <cell r="M1818">
            <v>21287.5</v>
          </cell>
          <cell r="N1818">
            <v>720.07746464402771</v>
          </cell>
          <cell r="HC1818">
            <v>0</v>
          </cell>
        </row>
        <row r="1819">
          <cell r="C1819" t="str">
            <v>Endeavor 2</v>
          </cell>
          <cell r="D1819" t="str">
            <v/>
          </cell>
          <cell r="H1819" t="str">
            <v/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HC1819" t="str">
            <v/>
          </cell>
        </row>
        <row r="1820">
          <cell r="C1820" t="str">
            <v>Lake Benton 2</v>
          </cell>
          <cell r="D1820" t="str">
            <v>Major</v>
          </cell>
          <cell r="H1820">
            <v>2240</v>
          </cell>
          <cell r="I1820">
            <v>0</v>
          </cell>
          <cell r="J1820">
            <v>4608.2432614253048</v>
          </cell>
          <cell r="K1820">
            <v>0</v>
          </cell>
          <cell r="L1820">
            <v>0</v>
          </cell>
          <cell r="M1820">
            <v>61118.44</v>
          </cell>
          <cell r="N1820">
            <v>99454.615149380072</v>
          </cell>
          <cell r="HC1820">
            <v>0.2</v>
          </cell>
        </row>
        <row r="1821">
          <cell r="C1821" t="str">
            <v>Lake Benton 2</v>
          </cell>
          <cell r="D1821" t="str">
            <v>Minor</v>
          </cell>
          <cell r="H1821">
            <v>2240</v>
          </cell>
          <cell r="I1821">
            <v>0</v>
          </cell>
          <cell r="J1821">
            <v>4608.2432614253048</v>
          </cell>
          <cell r="K1821">
            <v>0</v>
          </cell>
          <cell r="L1821">
            <v>0</v>
          </cell>
          <cell r="M1821">
            <v>67123.149999999994</v>
          </cell>
          <cell r="N1821">
            <v>58351.837386161111</v>
          </cell>
          <cell r="HC1821">
            <v>0</v>
          </cell>
        </row>
        <row r="1822">
          <cell r="C1822" t="str">
            <v>Lake Benton 2</v>
          </cell>
          <cell r="D1822" t="str">
            <v>GBX Oil Changes</v>
          </cell>
          <cell r="H1822">
            <v>280</v>
          </cell>
          <cell r="I1822">
            <v>2400</v>
          </cell>
          <cell r="J1822">
            <v>0</v>
          </cell>
          <cell r="K1822">
            <v>0</v>
          </cell>
          <cell r="L1822">
            <v>0</v>
          </cell>
          <cell r="M1822">
            <v>79038.75</v>
          </cell>
          <cell r="N1822">
            <v>10081.084505016388</v>
          </cell>
          <cell r="HC1822">
            <v>0</v>
          </cell>
        </row>
        <row r="1823">
          <cell r="C1823" t="str">
            <v>Lake Benton 2</v>
          </cell>
          <cell r="D1823" t="str">
            <v/>
          </cell>
          <cell r="H1823" t="str">
            <v/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  <cell r="N1823" t="str">
            <v/>
          </cell>
          <cell r="HC1823" t="str">
            <v/>
          </cell>
        </row>
        <row r="1824">
          <cell r="C1824" t="str">
            <v>Lake Benton 2</v>
          </cell>
          <cell r="D1824" t="str">
            <v/>
          </cell>
          <cell r="H1824" t="str">
            <v/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  <cell r="N1824" t="str">
            <v/>
          </cell>
          <cell r="HC1824" t="str">
            <v/>
          </cell>
        </row>
        <row r="1825">
          <cell r="C1825" t="str">
            <v>Langdon 1</v>
          </cell>
          <cell r="D1825" t="str">
            <v>Major</v>
          </cell>
          <cell r="H1825">
            <v>3180</v>
          </cell>
          <cell r="I1825">
            <v>0</v>
          </cell>
          <cell r="J1825">
            <v>9081.0041709647048</v>
          </cell>
          <cell r="K1825">
            <v>19250</v>
          </cell>
          <cell r="L1825">
            <v>3300</v>
          </cell>
          <cell r="M1825">
            <v>116987.15</v>
          </cell>
          <cell r="N1825">
            <v>92648.526962602293</v>
          </cell>
          <cell r="HC1825">
            <v>0.33333333333333331</v>
          </cell>
        </row>
        <row r="1826">
          <cell r="C1826" t="str">
            <v>Langdon 1</v>
          </cell>
          <cell r="D1826" t="str">
            <v>Minor</v>
          </cell>
          <cell r="H1826">
            <v>980</v>
          </cell>
          <cell r="I1826">
            <v>0</v>
          </cell>
          <cell r="J1826">
            <v>7131.0041709647039</v>
          </cell>
          <cell r="K1826">
            <v>0</v>
          </cell>
          <cell r="L1826">
            <v>0</v>
          </cell>
          <cell r="M1826">
            <v>47655.17</v>
          </cell>
          <cell r="N1826">
            <v>31287.365838783004</v>
          </cell>
          <cell r="HC1826">
            <v>0.2</v>
          </cell>
        </row>
        <row r="1827">
          <cell r="C1827" t="str">
            <v>Langdon 1</v>
          </cell>
          <cell r="D1827" t="str">
            <v>GBX Oil Changes</v>
          </cell>
          <cell r="H1827">
            <v>140</v>
          </cell>
          <cell r="I1827">
            <v>1200</v>
          </cell>
          <cell r="J1827">
            <v>0</v>
          </cell>
          <cell r="K1827">
            <v>0</v>
          </cell>
          <cell r="L1827">
            <v>0</v>
          </cell>
          <cell r="M1827">
            <v>53400</v>
          </cell>
          <cell r="N1827">
            <v>6336.6816888674439</v>
          </cell>
          <cell r="HC1827">
            <v>0.2</v>
          </cell>
        </row>
        <row r="1828">
          <cell r="C1828" t="str">
            <v>Langdon 1</v>
          </cell>
          <cell r="D1828" t="str">
            <v/>
          </cell>
          <cell r="H1828" t="str">
            <v/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  <cell r="N1828" t="str">
            <v/>
          </cell>
          <cell r="HC1828" t="str">
            <v/>
          </cell>
        </row>
        <row r="1829">
          <cell r="C1829" t="str">
            <v>Langdon 1</v>
          </cell>
          <cell r="D1829" t="str">
            <v/>
          </cell>
          <cell r="H1829" t="str">
            <v/>
          </cell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 t="str">
            <v/>
          </cell>
          <cell r="N1829" t="str">
            <v/>
          </cell>
          <cell r="HC1829" t="str">
            <v/>
          </cell>
        </row>
        <row r="1830">
          <cell r="C1830" t="str">
            <v>Langdon 2</v>
          </cell>
          <cell r="D1830" t="str">
            <v>Major</v>
          </cell>
          <cell r="H1830">
            <v>980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39982.949999999997</v>
          </cell>
          <cell r="N1830">
            <v>29855.275777098963</v>
          </cell>
          <cell r="HC1830">
            <v>0.2</v>
          </cell>
        </row>
        <row r="1831">
          <cell r="C1831" t="str">
            <v>Langdon 2</v>
          </cell>
          <cell r="D1831" t="str">
            <v>Minor</v>
          </cell>
          <cell r="H1831">
            <v>280</v>
          </cell>
          <cell r="I1831">
            <v>0</v>
          </cell>
          <cell r="J1831">
            <v>1816.3878548683679</v>
          </cell>
          <cell r="K1831">
            <v>0</v>
          </cell>
          <cell r="L1831">
            <v>0</v>
          </cell>
          <cell r="M1831">
            <v>16287.210000000001</v>
          </cell>
          <cell r="N1831">
            <v>10693.150349963811</v>
          </cell>
          <cell r="HC1831">
            <v>0.2</v>
          </cell>
        </row>
        <row r="1832">
          <cell r="C1832" t="str">
            <v>Langdon 2</v>
          </cell>
          <cell r="D1832" t="str">
            <v>GBX Oil Changes</v>
          </cell>
          <cell r="H1832">
            <v>70</v>
          </cell>
          <cell r="I1832">
            <v>600</v>
          </cell>
          <cell r="J1832">
            <v>1816.3878548683679</v>
          </cell>
          <cell r="K1832">
            <v>0</v>
          </cell>
          <cell r="L1832">
            <v>0</v>
          </cell>
          <cell r="M1832">
            <v>20025</v>
          </cell>
          <cell r="N1832">
            <v>2376.2556333252915</v>
          </cell>
          <cell r="HC1832">
            <v>0.2</v>
          </cell>
        </row>
        <row r="1833">
          <cell r="C1833" t="str">
            <v>Langdon 2</v>
          </cell>
          <cell r="D1833" t="str">
            <v/>
          </cell>
          <cell r="H1833" t="str">
            <v/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  <cell r="N1833" t="str">
            <v/>
          </cell>
          <cell r="HC1833" t="str">
            <v/>
          </cell>
        </row>
        <row r="1834">
          <cell r="C1834" t="str">
            <v>Langdon 2</v>
          </cell>
          <cell r="D1834" t="str">
            <v/>
          </cell>
          <cell r="H1834" t="str">
            <v/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  <cell r="N1834" t="str">
            <v/>
          </cell>
          <cell r="HC1834" t="str">
            <v/>
          </cell>
        </row>
        <row r="1835">
          <cell r="C1835" t="str">
            <v>North Dakota</v>
          </cell>
          <cell r="D1835" t="str">
            <v>Major</v>
          </cell>
          <cell r="H1835">
            <v>2800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60714.85</v>
          </cell>
          <cell r="N1835">
            <v>45335.789143002126</v>
          </cell>
          <cell r="HC1835">
            <v>0.2</v>
          </cell>
        </row>
        <row r="1836">
          <cell r="C1836" t="str">
            <v>North Dakota</v>
          </cell>
          <cell r="D1836" t="str">
            <v>Minor</v>
          </cell>
          <cell r="H1836">
            <v>770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24732.43</v>
          </cell>
          <cell r="N1836">
            <v>16237.746827722825</v>
          </cell>
          <cell r="HC1836">
            <v>0.2</v>
          </cell>
        </row>
        <row r="1837">
          <cell r="C1837" t="str">
            <v>North Dakota</v>
          </cell>
          <cell r="D1837" t="str">
            <v/>
          </cell>
          <cell r="H1837" t="str">
            <v/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  <cell r="HC1837" t="str">
            <v/>
          </cell>
        </row>
        <row r="1838">
          <cell r="C1838" t="str">
            <v>North Dakota</v>
          </cell>
          <cell r="D1838" t="str">
            <v/>
          </cell>
          <cell r="H1838" t="str">
            <v/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  <cell r="HC1838" t="str">
            <v/>
          </cell>
        </row>
        <row r="1839">
          <cell r="C1839" t="str">
            <v>North Dakota</v>
          </cell>
          <cell r="D1839" t="str">
            <v/>
          </cell>
          <cell r="H1839" t="str">
            <v/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  <cell r="N1839" t="str">
            <v/>
          </cell>
          <cell r="HC1839" t="str">
            <v/>
          </cell>
        </row>
        <row r="1840">
          <cell r="C1840" t="str">
            <v>Oliver 1</v>
          </cell>
          <cell r="D1840" t="str">
            <v>Major</v>
          </cell>
          <cell r="H1840">
            <v>2240</v>
          </cell>
          <cell r="I1840">
            <v>0</v>
          </cell>
          <cell r="J1840">
            <v>4538.7271830291074</v>
          </cell>
          <cell r="K1840">
            <v>0</v>
          </cell>
          <cell r="L1840">
            <v>0</v>
          </cell>
          <cell r="M1840">
            <v>72741.459999999992</v>
          </cell>
          <cell r="N1840">
            <v>62706.745879417416</v>
          </cell>
          <cell r="HC1840">
            <v>0.1111111111111111</v>
          </cell>
        </row>
        <row r="1841">
          <cell r="C1841" t="str">
            <v>Oliver 1</v>
          </cell>
          <cell r="D1841" t="str">
            <v>GBX Oil Changes</v>
          </cell>
          <cell r="H1841">
            <v>70</v>
          </cell>
          <cell r="I1841">
            <v>600</v>
          </cell>
          <cell r="J1841">
            <v>0</v>
          </cell>
          <cell r="K1841">
            <v>0</v>
          </cell>
          <cell r="L1841">
            <v>0</v>
          </cell>
          <cell r="M1841">
            <v>11061.2</v>
          </cell>
          <cell r="N1841">
            <v>1152.1239434304443</v>
          </cell>
          <cell r="HC1841">
            <v>0</v>
          </cell>
        </row>
        <row r="1842">
          <cell r="C1842" t="str">
            <v>Oliver 1</v>
          </cell>
          <cell r="D1842" t="str">
            <v/>
          </cell>
          <cell r="H1842" t="str">
            <v/>
          </cell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  <cell r="HC1842" t="str">
            <v/>
          </cell>
        </row>
        <row r="1843">
          <cell r="C1843" t="str">
            <v>Oliver 1</v>
          </cell>
          <cell r="D1843" t="str">
            <v/>
          </cell>
          <cell r="H1843" t="str">
            <v/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  <cell r="HC1843" t="str">
            <v/>
          </cell>
        </row>
        <row r="1844">
          <cell r="C1844" t="str">
            <v>Oliver 1</v>
          </cell>
          <cell r="D1844" t="str">
            <v/>
          </cell>
          <cell r="H1844" t="str">
            <v/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  <cell r="HC1844" t="str">
            <v/>
          </cell>
        </row>
        <row r="1845">
          <cell r="C1845" t="str">
            <v>Oliver 2</v>
          </cell>
          <cell r="D1845" t="str">
            <v>Major</v>
          </cell>
          <cell r="H1845">
            <v>1120</v>
          </cell>
          <cell r="I1845">
            <v>0</v>
          </cell>
          <cell r="J1845">
            <v>2152.7559761402881</v>
          </cell>
          <cell r="K1845">
            <v>0</v>
          </cell>
          <cell r="L1845">
            <v>0</v>
          </cell>
          <cell r="M1845">
            <v>47387.199999999997</v>
          </cell>
          <cell r="N1845">
            <v>35384.030550635813</v>
          </cell>
          <cell r="HC1845">
            <v>0.2</v>
          </cell>
        </row>
        <row r="1846">
          <cell r="C1846" t="str">
            <v>Oliver 2</v>
          </cell>
          <cell r="D1846" t="str">
            <v>Minor</v>
          </cell>
          <cell r="H1846">
            <v>350</v>
          </cell>
          <cell r="I1846">
            <v>0</v>
          </cell>
          <cell r="J1846">
            <v>2152.7559761402881</v>
          </cell>
          <cell r="K1846">
            <v>0</v>
          </cell>
          <cell r="L1846">
            <v>0</v>
          </cell>
          <cell r="M1846">
            <v>19303.36</v>
          </cell>
          <cell r="N1846">
            <v>12673.363377734888</v>
          </cell>
          <cell r="HC1846">
            <v>0.2</v>
          </cell>
        </row>
        <row r="1847">
          <cell r="C1847" t="str">
            <v>Oliver 2</v>
          </cell>
          <cell r="D1847" t="str">
            <v>GBX Oil Changes</v>
          </cell>
          <cell r="H1847">
            <v>70</v>
          </cell>
          <cell r="I1847">
            <v>600</v>
          </cell>
          <cell r="J1847">
            <v>0</v>
          </cell>
          <cell r="K1847">
            <v>0</v>
          </cell>
          <cell r="L1847">
            <v>0</v>
          </cell>
          <cell r="M1847">
            <v>20025</v>
          </cell>
          <cell r="N1847">
            <v>2376.2556333252915</v>
          </cell>
          <cell r="HC1847">
            <v>0.2</v>
          </cell>
        </row>
        <row r="1848">
          <cell r="C1848" t="str">
            <v>Oliver 2</v>
          </cell>
          <cell r="D1848" t="str">
            <v/>
          </cell>
          <cell r="H1848" t="str">
            <v/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  <cell r="HC1848" t="str">
            <v/>
          </cell>
        </row>
        <row r="1849">
          <cell r="C1849" t="str">
            <v>Oliver 2</v>
          </cell>
          <cell r="D1849" t="str">
            <v/>
          </cell>
          <cell r="H1849" t="str">
            <v/>
          </cell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  <cell r="HC1849" t="str">
            <v/>
          </cell>
        </row>
        <row r="1850">
          <cell r="C1850" t="str">
            <v>South Dakota</v>
          </cell>
          <cell r="D1850" t="str">
            <v>Major</v>
          </cell>
          <cell r="H1850">
            <v>1820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39982.949999999997</v>
          </cell>
          <cell r="N1850">
            <v>29855.275777098963</v>
          </cell>
          <cell r="HC1850">
            <v>0.2</v>
          </cell>
        </row>
        <row r="1851">
          <cell r="C1851" t="str">
            <v>South Dakota</v>
          </cell>
          <cell r="D1851" t="str">
            <v>Minor</v>
          </cell>
          <cell r="H1851">
            <v>560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16287.210000000001</v>
          </cell>
          <cell r="N1851">
            <v>10693.150349963811</v>
          </cell>
          <cell r="HC1851">
            <v>0.2</v>
          </cell>
        </row>
        <row r="1852">
          <cell r="C1852" t="str">
            <v>South Dakota</v>
          </cell>
          <cell r="D1852" t="str">
            <v/>
          </cell>
          <cell r="H1852" t="str">
            <v/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  <cell r="N1852" t="str">
            <v/>
          </cell>
          <cell r="HC1852" t="str">
            <v/>
          </cell>
        </row>
        <row r="1853">
          <cell r="C1853" t="str">
            <v>South Dakota</v>
          </cell>
          <cell r="D1853" t="str">
            <v/>
          </cell>
          <cell r="H1853" t="str">
            <v/>
          </cell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 t="str">
            <v/>
          </cell>
          <cell r="N1853" t="str">
            <v/>
          </cell>
          <cell r="HC1853" t="str">
            <v/>
          </cell>
        </row>
        <row r="1854">
          <cell r="C1854" t="str">
            <v>South Dakota</v>
          </cell>
          <cell r="D1854" t="str">
            <v/>
          </cell>
          <cell r="H1854" t="str">
            <v/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  <cell r="HC1854" t="str">
            <v/>
          </cell>
        </row>
        <row r="1855">
          <cell r="C1855" t="str">
            <v>Wessington Springs</v>
          </cell>
          <cell r="D1855" t="str">
            <v>Major</v>
          </cell>
          <cell r="H1855">
            <v>1120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50348.899999999994</v>
          </cell>
          <cell r="N1855">
            <v>37595.532460050548</v>
          </cell>
          <cell r="HC1855">
            <v>0.2</v>
          </cell>
        </row>
        <row r="1856">
          <cell r="C1856" t="str">
            <v>Wessington Springs</v>
          </cell>
          <cell r="D1856" t="str">
            <v>Minor</v>
          </cell>
          <cell r="H1856">
            <v>350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20509.82</v>
          </cell>
          <cell r="N1856">
            <v>13465.448588843319</v>
          </cell>
          <cell r="HC1856">
            <v>0.2</v>
          </cell>
        </row>
        <row r="1857">
          <cell r="C1857" t="str">
            <v>Wessington Springs</v>
          </cell>
          <cell r="D1857" t="str">
            <v>GBX Oil Changes</v>
          </cell>
          <cell r="H1857">
            <v>70</v>
          </cell>
          <cell r="I1857">
            <v>600</v>
          </cell>
          <cell r="J1857">
            <v>0</v>
          </cell>
          <cell r="K1857">
            <v>0</v>
          </cell>
          <cell r="L1857">
            <v>0</v>
          </cell>
          <cell r="M1857">
            <v>23362.5</v>
          </cell>
          <cell r="N1857">
            <v>2772.2982388795067</v>
          </cell>
          <cell r="HC1857">
            <v>0.2</v>
          </cell>
        </row>
        <row r="1858">
          <cell r="C1858" t="str">
            <v>Wessington Springs</v>
          </cell>
          <cell r="D1858" t="str">
            <v/>
          </cell>
          <cell r="H1858" t="str">
            <v/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  <cell r="N1858" t="str">
            <v/>
          </cell>
          <cell r="HC1858" t="str">
            <v/>
          </cell>
        </row>
        <row r="1859">
          <cell r="C1859" t="str">
            <v>Wessington Springs</v>
          </cell>
          <cell r="D1859" t="str">
            <v/>
          </cell>
          <cell r="H1859" t="str">
            <v/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  <cell r="N1859" t="str">
            <v/>
          </cell>
          <cell r="HC1859" t="str">
            <v/>
          </cell>
        </row>
        <row r="1860">
          <cell r="C1860" t="str">
            <v>Wilton Wind Center 1</v>
          </cell>
          <cell r="D1860" t="str">
            <v>Major</v>
          </cell>
          <cell r="H1860">
            <v>1120</v>
          </cell>
          <cell r="I1860">
            <v>0</v>
          </cell>
          <cell r="J1860">
            <v>2220.0296003946723</v>
          </cell>
          <cell r="K1860">
            <v>0</v>
          </cell>
          <cell r="L1860">
            <v>0</v>
          </cell>
          <cell r="M1860">
            <v>48868.049999999996</v>
          </cell>
          <cell r="N1860">
            <v>36489.781505343177</v>
          </cell>
          <cell r="HC1860">
            <v>0.2</v>
          </cell>
        </row>
        <row r="1861">
          <cell r="C1861" t="str">
            <v>Wilton Wind Center 1</v>
          </cell>
          <cell r="D1861" t="str">
            <v>Minor</v>
          </cell>
          <cell r="H1861">
            <v>350</v>
          </cell>
          <cell r="I1861">
            <v>0</v>
          </cell>
          <cell r="J1861">
            <v>2220.0296003946723</v>
          </cell>
          <cell r="K1861">
            <v>0</v>
          </cell>
          <cell r="L1861">
            <v>0</v>
          </cell>
          <cell r="M1861">
            <v>19906.59</v>
          </cell>
          <cell r="N1861">
            <v>13069.405983289103</v>
          </cell>
          <cell r="HC1861">
            <v>0.2</v>
          </cell>
        </row>
        <row r="1862">
          <cell r="C1862" t="str">
            <v>Wilton Wind Center 1</v>
          </cell>
          <cell r="D1862" t="str">
            <v>GBX Oil Changes</v>
          </cell>
          <cell r="H1862">
            <v>70</v>
          </cell>
          <cell r="I1862">
            <v>600</v>
          </cell>
          <cell r="J1862">
            <v>0</v>
          </cell>
          <cell r="K1862">
            <v>0</v>
          </cell>
          <cell r="L1862">
            <v>0</v>
          </cell>
          <cell r="M1862">
            <v>20025</v>
          </cell>
          <cell r="N1862">
            <v>2376.2556333252915</v>
          </cell>
          <cell r="HC1862">
            <v>0.2</v>
          </cell>
        </row>
        <row r="1863">
          <cell r="C1863" t="str">
            <v>Wilton Wind Center 1</v>
          </cell>
          <cell r="D1863" t="str">
            <v/>
          </cell>
          <cell r="H1863" t="str">
            <v/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  <cell r="N1863" t="str">
            <v/>
          </cell>
          <cell r="HC1863" t="str">
            <v/>
          </cell>
        </row>
        <row r="1864">
          <cell r="C1864" t="str">
            <v>Wilton Wind Center 1</v>
          </cell>
          <cell r="D1864" t="str">
            <v/>
          </cell>
          <cell r="H1864" t="str">
            <v/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  <cell r="N1864" t="str">
            <v/>
          </cell>
          <cell r="HC1864" t="str">
            <v/>
          </cell>
        </row>
        <row r="1865">
          <cell r="C1865" t="str">
            <v>Wilton Wind Center 2</v>
          </cell>
          <cell r="D1865" t="str">
            <v>Major</v>
          </cell>
          <cell r="H1865">
            <v>1120</v>
          </cell>
          <cell r="I1865">
            <v>0</v>
          </cell>
          <cell r="J1865">
            <v>2220.0296003946723</v>
          </cell>
          <cell r="K1865">
            <v>0</v>
          </cell>
          <cell r="L1865">
            <v>0</v>
          </cell>
          <cell r="M1865">
            <v>48868.049999999996</v>
          </cell>
          <cell r="N1865">
            <v>36489.781505343177</v>
          </cell>
          <cell r="HC1865">
            <v>0.2</v>
          </cell>
        </row>
        <row r="1866">
          <cell r="C1866" t="str">
            <v>Wilton Wind Center 2</v>
          </cell>
          <cell r="D1866" t="str">
            <v>Minor</v>
          </cell>
          <cell r="H1866">
            <v>350</v>
          </cell>
          <cell r="I1866">
            <v>0</v>
          </cell>
          <cell r="J1866">
            <v>2220.0296003946723</v>
          </cell>
          <cell r="K1866">
            <v>0</v>
          </cell>
          <cell r="L1866">
            <v>0</v>
          </cell>
          <cell r="M1866">
            <v>19906.59</v>
          </cell>
          <cell r="N1866">
            <v>13069.405983289103</v>
          </cell>
          <cell r="HC1866">
            <v>0.2</v>
          </cell>
        </row>
        <row r="1867">
          <cell r="C1867" t="str">
            <v>Wilton Wind Center 2</v>
          </cell>
          <cell r="D1867" t="str">
            <v>GBX Oil Changes</v>
          </cell>
          <cell r="H1867">
            <v>70</v>
          </cell>
          <cell r="I1867">
            <v>600</v>
          </cell>
          <cell r="J1867">
            <v>0</v>
          </cell>
          <cell r="K1867">
            <v>0</v>
          </cell>
          <cell r="L1867">
            <v>0</v>
          </cell>
          <cell r="M1867">
            <v>23362.5</v>
          </cell>
          <cell r="N1867">
            <v>2772.2982388795067</v>
          </cell>
          <cell r="HC1867">
            <v>0.2</v>
          </cell>
        </row>
        <row r="1868">
          <cell r="C1868" t="str">
            <v>Wilton Wind Center 2</v>
          </cell>
          <cell r="D1868" t="str">
            <v/>
          </cell>
          <cell r="H1868" t="str">
            <v/>
          </cell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  <cell r="HC1868" t="str">
            <v/>
          </cell>
        </row>
        <row r="1869">
          <cell r="C1869" t="str">
            <v>Wilton Wind Center 2</v>
          </cell>
          <cell r="D1869" t="str">
            <v/>
          </cell>
          <cell r="H1869" t="str">
            <v/>
          </cell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  <cell r="HC1869" t="str">
            <v/>
          </cell>
        </row>
        <row r="1870">
          <cell r="C1870" t="str">
            <v>Wind Power Partners 93 BR</v>
          </cell>
          <cell r="D1870" t="str">
            <v>Major</v>
          </cell>
          <cell r="H1870">
            <v>1680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31390</v>
          </cell>
          <cell r="N1870">
            <v>42052.523935211218</v>
          </cell>
          <cell r="HC1870">
            <v>0</v>
          </cell>
        </row>
        <row r="1871">
          <cell r="C1871" t="str">
            <v>Wind Power Partners 93 BR</v>
          </cell>
          <cell r="D1871" t="str">
            <v>Minor</v>
          </cell>
          <cell r="H1871">
            <v>1120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26913.64</v>
          </cell>
          <cell r="N1871">
            <v>35823.493827308055</v>
          </cell>
          <cell r="HC1871">
            <v>0</v>
          </cell>
        </row>
        <row r="1872">
          <cell r="C1872" t="str">
            <v>Wind Power Partners 93 BR</v>
          </cell>
          <cell r="D1872" t="str">
            <v>GBX Oil Changes</v>
          </cell>
          <cell r="H1872">
            <v>210</v>
          </cell>
          <cell r="I1872">
            <v>1800</v>
          </cell>
          <cell r="J1872">
            <v>0</v>
          </cell>
          <cell r="K1872">
            <v>0</v>
          </cell>
          <cell r="L1872">
            <v>0</v>
          </cell>
          <cell r="M1872">
            <v>27640.799999999999</v>
          </cell>
          <cell r="N1872">
            <v>5184.5577454369995</v>
          </cell>
          <cell r="HC1872">
            <v>0</v>
          </cell>
        </row>
        <row r="1873">
          <cell r="C1873" t="str">
            <v>Wind Power Partners 93 BR</v>
          </cell>
          <cell r="D1873" t="str">
            <v/>
          </cell>
          <cell r="H1873" t="str">
            <v/>
          </cell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  <cell r="HC1873" t="str">
            <v/>
          </cell>
        </row>
        <row r="1874">
          <cell r="C1874" t="str">
            <v>Wind Power Partners 93 BR</v>
          </cell>
          <cell r="D1874" t="str">
            <v/>
          </cell>
          <cell r="H1874" t="str">
            <v/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  <cell r="HC1874" t="str">
            <v/>
          </cell>
        </row>
        <row r="1875">
          <cell r="C1875" t="str">
            <v>Butler Ridge</v>
          </cell>
          <cell r="D1875" t="str">
            <v>Major</v>
          </cell>
          <cell r="H1875">
            <v>1260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53310.6</v>
          </cell>
          <cell r="N1875">
            <v>39214.72508740185</v>
          </cell>
          <cell r="HC1875">
            <v>0.2</v>
          </cell>
        </row>
        <row r="1876">
          <cell r="C1876" t="str">
            <v>Butler Ridge</v>
          </cell>
          <cell r="D1876" t="str">
            <v>Minor</v>
          </cell>
          <cell r="H1876">
            <v>350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21716.28</v>
          </cell>
          <cell r="N1876">
            <v>14045.388641619573</v>
          </cell>
          <cell r="HC1876">
            <v>0.2</v>
          </cell>
        </row>
        <row r="1877">
          <cell r="C1877" t="str">
            <v>Butler Ridge</v>
          </cell>
          <cell r="D1877" t="str">
            <v>GBX Oil Changes</v>
          </cell>
          <cell r="H1877">
            <v>70</v>
          </cell>
          <cell r="I1877">
            <v>600</v>
          </cell>
          <cell r="J1877">
            <v>0</v>
          </cell>
          <cell r="K1877">
            <v>0</v>
          </cell>
          <cell r="L1877">
            <v>0</v>
          </cell>
          <cell r="M1877">
            <v>23362.5</v>
          </cell>
          <cell r="N1877">
            <v>2731.0477914260282</v>
          </cell>
          <cell r="HC1877">
            <v>0.2</v>
          </cell>
        </row>
        <row r="1878">
          <cell r="C1878" t="str">
            <v>Butler Ridge</v>
          </cell>
          <cell r="D1878" t="str">
            <v/>
          </cell>
          <cell r="H1878" t="str">
            <v/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  <cell r="HC1878" t="str">
            <v/>
          </cell>
        </row>
        <row r="1879">
          <cell r="C1879" t="str">
            <v>Butler Ridge</v>
          </cell>
          <cell r="D1879" t="str">
            <v/>
          </cell>
          <cell r="H1879" t="str">
            <v/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  <cell r="HC1879" t="str">
            <v/>
          </cell>
        </row>
        <row r="1880">
          <cell r="C1880" t="str">
            <v>Cerro Gordo</v>
          </cell>
          <cell r="D1880" t="str">
            <v>Major</v>
          </cell>
          <cell r="H1880">
            <v>910</v>
          </cell>
          <cell r="I1880">
            <v>0</v>
          </cell>
          <cell r="J1880">
            <v>1477.8907543154407</v>
          </cell>
          <cell r="K1880">
            <v>0</v>
          </cell>
          <cell r="L1880">
            <v>0</v>
          </cell>
          <cell r="M1880">
            <v>12227.05</v>
          </cell>
          <cell r="N1880">
            <v>34552.089558033578</v>
          </cell>
          <cell r="HC1880">
            <v>0.1111111111111111</v>
          </cell>
        </row>
        <row r="1881">
          <cell r="C1881" t="str">
            <v>Cerro Gordo</v>
          </cell>
          <cell r="D1881" t="str">
            <v>Minor</v>
          </cell>
          <cell r="H1881">
            <v>770</v>
          </cell>
          <cell r="I1881">
            <v>0</v>
          </cell>
          <cell r="J1881">
            <v>1477.8907543154407</v>
          </cell>
          <cell r="K1881">
            <v>0</v>
          </cell>
          <cell r="L1881">
            <v>0</v>
          </cell>
          <cell r="M1881">
            <v>12227.05</v>
          </cell>
          <cell r="N1881">
            <v>24189.280438344817</v>
          </cell>
          <cell r="HC1881">
            <v>0</v>
          </cell>
        </row>
        <row r="1882">
          <cell r="C1882" t="str">
            <v>Cerro Gordo</v>
          </cell>
          <cell r="D1882" t="str">
            <v>GBX Oil Changes</v>
          </cell>
          <cell r="H1882">
            <v>140</v>
          </cell>
          <cell r="I1882">
            <v>1200</v>
          </cell>
          <cell r="J1882">
            <v>0</v>
          </cell>
          <cell r="K1882">
            <v>0</v>
          </cell>
          <cell r="L1882">
            <v>0</v>
          </cell>
          <cell r="M1882">
            <v>25636.100000000002</v>
          </cell>
          <cell r="N1882">
            <v>1489.6624316869243</v>
          </cell>
          <cell r="HC1882">
            <v>0</v>
          </cell>
        </row>
        <row r="1883">
          <cell r="C1883" t="str">
            <v>Cerro Gordo</v>
          </cell>
          <cell r="D1883" t="str">
            <v/>
          </cell>
          <cell r="H1883" t="str">
            <v/>
          </cell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  <cell r="HC1883" t="str">
            <v/>
          </cell>
        </row>
        <row r="1884">
          <cell r="C1884" t="str">
            <v>Cerro Gordo</v>
          </cell>
          <cell r="D1884" t="str">
            <v/>
          </cell>
          <cell r="H1884" t="str">
            <v/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  <cell r="HC1884" t="str">
            <v/>
          </cell>
        </row>
        <row r="1885">
          <cell r="C1885" t="str">
            <v>Crystal Lake 1</v>
          </cell>
          <cell r="D1885" t="str">
            <v>Major</v>
          </cell>
          <cell r="H1885">
            <v>3150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148085</v>
          </cell>
          <cell r="N1885">
            <v>108929.79190944957</v>
          </cell>
          <cell r="HC1885">
            <v>0.2</v>
          </cell>
        </row>
        <row r="1886">
          <cell r="C1886" t="str">
            <v>Crystal Lake 1</v>
          </cell>
          <cell r="D1886" t="str">
            <v>Minor</v>
          </cell>
          <cell r="H1886">
            <v>1120</v>
          </cell>
          <cell r="I1886">
            <v>0</v>
          </cell>
          <cell r="J1886">
            <v>5374.1481975106944</v>
          </cell>
          <cell r="K1886">
            <v>0</v>
          </cell>
          <cell r="L1886">
            <v>0</v>
          </cell>
          <cell r="M1886">
            <v>60323</v>
          </cell>
          <cell r="N1886">
            <v>39014.968448943255</v>
          </cell>
          <cell r="HC1886">
            <v>0.2</v>
          </cell>
        </row>
        <row r="1887">
          <cell r="C1887" t="str">
            <v>Crystal Lake 1</v>
          </cell>
          <cell r="D1887" t="str">
            <v>GBX Oil Changes</v>
          </cell>
          <cell r="H1887">
            <v>210</v>
          </cell>
          <cell r="I1887">
            <v>1800</v>
          </cell>
          <cell r="J1887">
            <v>5374.1481975106944</v>
          </cell>
          <cell r="K1887">
            <v>0</v>
          </cell>
          <cell r="L1887">
            <v>0</v>
          </cell>
          <cell r="M1887">
            <v>66750</v>
          </cell>
          <cell r="N1887">
            <v>7802.9936897886519</v>
          </cell>
          <cell r="HC1887">
            <v>0.2</v>
          </cell>
        </row>
        <row r="1888">
          <cell r="C1888" t="str">
            <v>Crystal Lake 1</v>
          </cell>
          <cell r="D1888" t="str">
            <v/>
          </cell>
          <cell r="H1888" t="str">
            <v/>
          </cell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 t="str">
            <v/>
          </cell>
          <cell r="N1888" t="str">
            <v/>
          </cell>
          <cell r="HC1888" t="str">
            <v/>
          </cell>
        </row>
        <row r="1889">
          <cell r="C1889" t="str">
            <v>Crystal Lake 1</v>
          </cell>
          <cell r="D1889" t="str">
            <v/>
          </cell>
          <cell r="H1889" t="str">
            <v/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  <cell r="N1889" t="str">
            <v/>
          </cell>
          <cell r="HC1889" t="str">
            <v/>
          </cell>
        </row>
        <row r="1890">
          <cell r="C1890" t="str">
            <v>Crystal Lake 2</v>
          </cell>
          <cell r="D1890" t="str">
            <v>Major</v>
          </cell>
          <cell r="H1890">
            <v>3500</v>
          </cell>
          <cell r="I1890">
            <v>0</v>
          </cell>
          <cell r="J1890">
            <v>7165.530930014259</v>
          </cell>
          <cell r="K1890">
            <v>0</v>
          </cell>
          <cell r="L1890">
            <v>0</v>
          </cell>
          <cell r="M1890">
            <v>101692</v>
          </cell>
          <cell r="N1890">
            <v>104828.09704463539</v>
          </cell>
          <cell r="HC1890">
            <v>0.1111111111111111</v>
          </cell>
        </row>
        <row r="1891">
          <cell r="C1891" t="str">
            <v>Crystal Lake 2</v>
          </cell>
          <cell r="D1891" t="str">
            <v>Minor</v>
          </cell>
          <cell r="H1891">
            <v>1120</v>
          </cell>
          <cell r="I1891">
            <v>0</v>
          </cell>
          <cell r="J1891">
            <v>7165.530930014259</v>
          </cell>
          <cell r="K1891">
            <v>0</v>
          </cell>
          <cell r="L1891">
            <v>0</v>
          </cell>
          <cell r="M1891">
            <v>34000</v>
          </cell>
          <cell r="N1891">
            <v>34049.427009986837</v>
          </cell>
          <cell r="HC1891">
            <v>0</v>
          </cell>
        </row>
        <row r="1892">
          <cell r="C1892" t="str">
            <v>Crystal Lake 2</v>
          </cell>
          <cell r="D1892" t="str">
            <v>GBX Oil Changes</v>
          </cell>
          <cell r="H1892">
            <v>210</v>
          </cell>
          <cell r="I1892">
            <v>1800</v>
          </cell>
          <cell r="J1892">
            <v>0</v>
          </cell>
          <cell r="K1892">
            <v>0</v>
          </cell>
          <cell r="L1892">
            <v>0</v>
          </cell>
          <cell r="M1892">
            <v>85150</v>
          </cell>
          <cell r="N1892">
            <v>2837.4522508322366</v>
          </cell>
          <cell r="HC1892">
            <v>0</v>
          </cell>
        </row>
        <row r="1893">
          <cell r="C1893" t="str">
            <v>Crystal Lake 2</v>
          </cell>
          <cell r="D1893" t="str">
            <v/>
          </cell>
          <cell r="H1893" t="str">
            <v/>
          </cell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HC1893" t="str">
            <v/>
          </cell>
        </row>
        <row r="1894">
          <cell r="C1894" t="str">
            <v>Crystal Lake 2</v>
          </cell>
          <cell r="D1894" t="str">
            <v/>
          </cell>
          <cell r="H1894" t="str">
            <v/>
          </cell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 t="str">
            <v/>
          </cell>
          <cell r="N1894" t="str">
            <v/>
          </cell>
          <cell r="HC1894" t="str">
            <v/>
          </cell>
        </row>
        <row r="1895">
          <cell r="C1895" t="str">
            <v>Crystal Lake 3</v>
          </cell>
          <cell r="D1895" t="str">
            <v>Major</v>
          </cell>
          <cell r="H1895">
            <v>1400</v>
          </cell>
          <cell r="I1895">
            <v>0</v>
          </cell>
          <cell r="J1895">
            <v>2364.625206904705</v>
          </cell>
          <cell r="K1895">
            <v>0</v>
          </cell>
          <cell r="L1895">
            <v>0</v>
          </cell>
          <cell r="M1895">
            <v>65157.399999999994</v>
          </cell>
          <cell r="N1895">
            <v>47929.108440157812</v>
          </cell>
          <cell r="HC1895">
            <v>0.2</v>
          </cell>
        </row>
        <row r="1896">
          <cell r="C1896" t="str">
            <v>Crystal Lake 3</v>
          </cell>
          <cell r="D1896" t="str">
            <v>Minor</v>
          </cell>
          <cell r="H1896">
            <v>560</v>
          </cell>
          <cell r="I1896">
            <v>0</v>
          </cell>
          <cell r="J1896">
            <v>2364.625206904705</v>
          </cell>
          <cell r="K1896">
            <v>0</v>
          </cell>
          <cell r="L1896">
            <v>0</v>
          </cell>
          <cell r="M1896">
            <v>26542.120000000003</v>
          </cell>
          <cell r="N1896">
            <v>17166.586117535033</v>
          </cell>
          <cell r="HC1896">
            <v>0.2</v>
          </cell>
        </row>
        <row r="1897">
          <cell r="C1897" t="str">
            <v>Crystal Lake 3</v>
          </cell>
          <cell r="D1897" t="str">
            <v>GBX Oil Changes</v>
          </cell>
          <cell r="H1897">
            <v>140</v>
          </cell>
          <cell r="I1897">
            <v>1200</v>
          </cell>
          <cell r="J1897">
            <v>0</v>
          </cell>
          <cell r="K1897">
            <v>0</v>
          </cell>
          <cell r="L1897">
            <v>0</v>
          </cell>
          <cell r="M1897">
            <v>30037.5</v>
          </cell>
          <cell r="N1897">
            <v>3511.3471604048932</v>
          </cell>
          <cell r="HC1897">
            <v>0.2</v>
          </cell>
        </row>
        <row r="1898">
          <cell r="C1898" t="str">
            <v>Crystal Lake 3</v>
          </cell>
          <cell r="D1898" t="str">
            <v/>
          </cell>
          <cell r="H1898" t="str">
            <v/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  <cell r="HC1898" t="str">
            <v/>
          </cell>
        </row>
        <row r="1899">
          <cell r="C1899" t="str">
            <v>Crystal Lake 3</v>
          </cell>
          <cell r="D1899" t="str">
            <v/>
          </cell>
          <cell r="H1899" t="str">
            <v/>
          </cell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 t="str">
            <v/>
          </cell>
          <cell r="N1899" t="str">
            <v/>
          </cell>
          <cell r="HC1899" t="str">
            <v/>
          </cell>
        </row>
        <row r="1900">
          <cell r="C1900" t="str">
            <v>Hancock County</v>
          </cell>
          <cell r="D1900" t="str">
            <v>Major</v>
          </cell>
          <cell r="H1900">
            <v>2660</v>
          </cell>
          <cell r="I1900">
            <v>0</v>
          </cell>
          <cell r="J1900">
            <v>3475.9990541499169</v>
          </cell>
          <cell r="K1900">
            <v>0</v>
          </cell>
          <cell r="L1900">
            <v>0</v>
          </cell>
          <cell r="M1900">
            <v>35044.92</v>
          </cell>
          <cell r="N1900">
            <v>97686.308547408727</v>
          </cell>
          <cell r="HC1900">
            <v>0.1111111111111111</v>
          </cell>
        </row>
        <row r="1901">
          <cell r="C1901" t="str">
            <v>Hancock County</v>
          </cell>
          <cell r="D1901" t="str">
            <v>Mini-Minor</v>
          </cell>
          <cell r="H1901">
            <v>3640</v>
          </cell>
          <cell r="I1901">
            <v>0</v>
          </cell>
          <cell r="J1901">
            <v>3475.9990541499169</v>
          </cell>
          <cell r="K1901">
            <v>0</v>
          </cell>
          <cell r="L1901">
            <v>0</v>
          </cell>
          <cell r="M1901">
            <v>10186.84</v>
          </cell>
          <cell r="N1901">
            <v>23254.339921695595</v>
          </cell>
          <cell r="HC1901">
            <v>0</v>
          </cell>
        </row>
        <row r="1902">
          <cell r="C1902" t="str">
            <v>Hancock County</v>
          </cell>
          <cell r="D1902" t="str">
            <v>GBX Oil Changes (HC)</v>
          </cell>
          <cell r="H1902">
            <v>350</v>
          </cell>
          <cell r="I1902">
            <v>3000</v>
          </cell>
          <cell r="J1902">
            <v>0</v>
          </cell>
          <cell r="K1902">
            <v>0</v>
          </cell>
          <cell r="L1902">
            <v>0</v>
          </cell>
          <cell r="M1902">
            <v>40920.15</v>
          </cell>
          <cell r="N1902">
            <v>10498.573328079276</v>
          </cell>
          <cell r="HC1902">
            <v>0</v>
          </cell>
        </row>
        <row r="1903">
          <cell r="C1903" t="str">
            <v>Hancock County</v>
          </cell>
          <cell r="D1903" t="str">
            <v/>
          </cell>
          <cell r="H1903" t="str">
            <v/>
          </cell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  <cell r="N1903" t="str">
            <v/>
          </cell>
          <cell r="HC1903" t="str">
            <v/>
          </cell>
        </row>
        <row r="1904">
          <cell r="C1904" t="str">
            <v>Hancock County</v>
          </cell>
          <cell r="D1904" t="str">
            <v/>
          </cell>
          <cell r="H1904" t="str">
            <v/>
          </cell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  <cell r="HC1904" t="str">
            <v/>
          </cell>
        </row>
        <row r="1905">
          <cell r="C1905" t="str">
            <v>Lee DeKalb</v>
          </cell>
          <cell r="D1905" t="str">
            <v>Major</v>
          </cell>
          <cell r="H1905">
            <v>3570</v>
          </cell>
          <cell r="I1905">
            <v>0</v>
          </cell>
          <cell r="J1905">
            <v>7792.514886390506</v>
          </cell>
          <cell r="K1905">
            <v>0</v>
          </cell>
          <cell r="L1905">
            <v>0</v>
          </cell>
          <cell r="M1905">
            <v>214723.25</v>
          </cell>
          <cell r="N1905">
            <v>157948.19826870188</v>
          </cell>
          <cell r="HC1905">
            <v>0.2</v>
          </cell>
        </row>
        <row r="1906">
          <cell r="C1906" t="str">
            <v>Lee DeKalb</v>
          </cell>
          <cell r="D1906" t="str">
            <v>Minor</v>
          </cell>
          <cell r="H1906">
            <v>1400</v>
          </cell>
          <cell r="I1906">
            <v>0</v>
          </cell>
          <cell r="J1906">
            <v>7792.514886390506</v>
          </cell>
          <cell r="K1906">
            <v>0</v>
          </cell>
          <cell r="L1906">
            <v>0</v>
          </cell>
          <cell r="M1906">
            <v>87468.35</v>
          </cell>
          <cell r="N1906">
            <v>56571.704250967727</v>
          </cell>
          <cell r="HC1906">
            <v>0.2</v>
          </cell>
        </row>
        <row r="1907">
          <cell r="C1907" t="str">
            <v>Lee DeKalb</v>
          </cell>
          <cell r="D1907" t="str">
            <v>GBX Oil Changes</v>
          </cell>
          <cell r="H1907">
            <v>280</v>
          </cell>
          <cell r="I1907">
            <v>2400</v>
          </cell>
          <cell r="J1907">
            <v>0</v>
          </cell>
          <cell r="K1907">
            <v>0</v>
          </cell>
          <cell r="L1907">
            <v>0</v>
          </cell>
          <cell r="M1907">
            <v>96787.5</v>
          </cell>
          <cell r="N1907">
            <v>11314.340850193545</v>
          </cell>
          <cell r="HC1907">
            <v>0.2</v>
          </cell>
        </row>
        <row r="1908">
          <cell r="C1908" t="str">
            <v>Lee DeKalb</v>
          </cell>
          <cell r="D1908" t="str">
            <v/>
          </cell>
          <cell r="H1908" t="str">
            <v/>
          </cell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  <cell r="HC1908" t="str">
            <v/>
          </cell>
        </row>
        <row r="1909">
          <cell r="C1909" t="str">
            <v>Lee DeKalb</v>
          </cell>
          <cell r="D1909" t="str">
            <v/>
          </cell>
          <cell r="H1909" t="str">
            <v/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HC1909" t="str">
            <v/>
          </cell>
        </row>
        <row r="1910">
          <cell r="C1910" t="str">
            <v>Montfort</v>
          </cell>
          <cell r="D1910" t="str">
            <v>Major</v>
          </cell>
          <cell r="H1910">
            <v>1080</v>
          </cell>
          <cell r="I1910">
            <v>0</v>
          </cell>
          <cell r="J1910">
            <v>3024.8296395021389</v>
          </cell>
          <cell r="K1910">
            <v>12018</v>
          </cell>
          <cell r="L1910">
            <v>0</v>
          </cell>
          <cell r="M1910">
            <v>29617</v>
          </cell>
          <cell r="N1910">
            <v>23106.319495943852</v>
          </cell>
          <cell r="HC1910">
            <v>0.33333333333333331</v>
          </cell>
        </row>
        <row r="1911">
          <cell r="C1911" t="str">
            <v>Montfort</v>
          </cell>
          <cell r="D1911" t="str">
            <v>Minor</v>
          </cell>
          <cell r="H1911">
            <v>210</v>
          </cell>
          <cell r="I1911">
            <v>0</v>
          </cell>
          <cell r="J1911">
            <v>1074.8296395021389</v>
          </cell>
          <cell r="K1911">
            <v>0</v>
          </cell>
          <cell r="L1911">
            <v>0</v>
          </cell>
          <cell r="M1911">
            <v>12064.6</v>
          </cell>
          <cell r="N1911">
            <v>7802.9936897886519</v>
          </cell>
          <cell r="HC1911">
            <v>0.2</v>
          </cell>
        </row>
        <row r="1912">
          <cell r="C1912" t="str">
            <v>Montfort</v>
          </cell>
          <cell r="D1912" t="str">
            <v/>
          </cell>
          <cell r="H1912" t="str">
            <v/>
          </cell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  <cell r="N1912" t="str">
            <v/>
          </cell>
          <cell r="HC1912" t="str">
            <v/>
          </cell>
        </row>
        <row r="1913">
          <cell r="C1913" t="str">
            <v>Montfort</v>
          </cell>
          <cell r="D1913" t="str">
            <v/>
          </cell>
          <cell r="H1913" t="str">
            <v/>
          </cell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  <cell r="N1913" t="str">
            <v/>
          </cell>
          <cell r="HC1913" t="str">
            <v/>
          </cell>
        </row>
        <row r="1914">
          <cell r="C1914" t="str">
            <v>Montfort</v>
          </cell>
          <cell r="D1914" t="str">
            <v/>
          </cell>
          <cell r="H1914" t="str">
            <v/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HC1914" t="str">
            <v/>
          </cell>
        </row>
        <row r="1915">
          <cell r="C1915" t="str">
            <v>Mower</v>
          </cell>
          <cell r="D1915" t="str">
            <v>Major</v>
          </cell>
          <cell r="H1915">
            <v>4450</v>
          </cell>
          <cell r="I1915">
            <v>0</v>
          </cell>
          <cell r="J1915">
            <v>9686.710089784101</v>
          </cell>
          <cell r="K1915">
            <v>63816</v>
          </cell>
          <cell r="L1915">
            <v>4400</v>
          </cell>
          <cell r="M1915">
            <v>142176.49</v>
          </cell>
          <cell r="N1915">
            <v>129212.45232522493</v>
          </cell>
          <cell r="HC1915">
            <v>0.25925925925925924</v>
          </cell>
        </row>
        <row r="1916">
          <cell r="C1916" t="str">
            <v>Mower</v>
          </cell>
          <cell r="D1916" t="str">
            <v>GBX Oil Changes</v>
          </cell>
          <cell r="H1916">
            <v>420</v>
          </cell>
          <cell r="I1916">
            <v>3600</v>
          </cell>
          <cell r="J1916">
            <v>0</v>
          </cell>
          <cell r="K1916">
            <v>0</v>
          </cell>
          <cell r="L1916">
            <v>0</v>
          </cell>
          <cell r="M1916">
            <v>118907.90000000001</v>
          </cell>
          <cell r="N1916">
            <v>12201.044678578617</v>
          </cell>
          <cell r="HC1916">
            <v>0</v>
          </cell>
        </row>
        <row r="1917">
          <cell r="C1917" t="str">
            <v>Mower</v>
          </cell>
          <cell r="D1917" t="str">
            <v/>
          </cell>
          <cell r="H1917" t="str">
            <v/>
          </cell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  <cell r="N1917" t="str">
            <v/>
          </cell>
          <cell r="HC1917" t="str">
            <v/>
          </cell>
        </row>
        <row r="1918">
          <cell r="C1918" t="str">
            <v>Mower</v>
          </cell>
          <cell r="D1918" t="str">
            <v/>
          </cell>
          <cell r="H1918" t="str">
            <v/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  <cell r="N1918" t="str">
            <v/>
          </cell>
          <cell r="HC1918" t="str">
            <v/>
          </cell>
        </row>
        <row r="1919">
          <cell r="C1919" t="str">
            <v>Mower</v>
          </cell>
          <cell r="D1919" t="str">
            <v/>
          </cell>
          <cell r="H1919" t="str">
            <v/>
          </cell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  <cell r="N1919" t="str">
            <v/>
          </cell>
          <cell r="HC1919" t="str">
            <v/>
          </cell>
        </row>
        <row r="1920">
          <cell r="C1920" t="str">
            <v>Story County 1</v>
          </cell>
          <cell r="D1920" t="str">
            <v>Major</v>
          </cell>
          <cell r="H1920">
            <v>2520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148085</v>
          </cell>
          <cell r="N1920">
            <v>108929.79190944957</v>
          </cell>
          <cell r="HC1920">
            <v>0.2</v>
          </cell>
        </row>
        <row r="1921">
          <cell r="C1921" t="str">
            <v>Story County 1</v>
          </cell>
          <cell r="D1921" t="str">
            <v>Minor</v>
          </cell>
          <cell r="H1921">
            <v>1050</v>
          </cell>
          <cell r="I1921">
            <v>0</v>
          </cell>
          <cell r="J1921">
            <v>5374.1481975106944</v>
          </cell>
          <cell r="K1921">
            <v>0</v>
          </cell>
          <cell r="L1921">
            <v>0</v>
          </cell>
          <cell r="M1921">
            <v>60323</v>
          </cell>
          <cell r="N1921">
            <v>39014.968448943255</v>
          </cell>
          <cell r="HC1921">
            <v>0.2</v>
          </cell>
        </row>
        <row r="1922">
          <cell r="C1922" t="str">
            <v>Story County 1</v>
          </cell>
          <cell r="D1922" t="str">
            <v>GBX Oil Changes</v>
          </cell>
          <cell r="H1922">
            <v>210</v>
          </cell>
          <cell r="I1922">
            <v>1800</v>
          </cell>
          <cell r="J1922">
            <v>5374.1481975106944</v>
          </cell>
          <cell r="K1922">
            <v>0</v>
          </cell>
          <cell r="L1922">
            <v>0</v>
          </cell>
          <cell r="M1922">
            <v>66750</v>
          </cell>
          <cell r="N1922">
            <v>7802.9936897886519</v>
          </cell>
          <cell r="HC1922">
            <v>0.2</v>
          </cell>
        </row>
        <row r="1923">
          <cell r="C1923" t="str">
            <v>Story County 1</v>
          </cell>
          <cell r="D1923" t="str">
            <v/>
          </cell>
          <cell r="H1923" t="str">
            <v/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  <cell r="N1923" t="str">
            <v/>
          </cell>
          <cell r="HC1923" t="str">
            <v/>
          </cell>
        </row>
        <row r="1924">
          <cell r="C1924" t="str">
            <v>Story County 1</v>
          </cell>
          <cell r="D1924" t="str">
            <v/>
          </cell>
          <cell r="H1924" t="str">
            <v/>
          </cell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  <cell r="N1924" t="str">
            <v/>
          </cell>
          <cell r="HC1924" t="str">
            <v/>
          </cell>
        </row>
        <row r="1925">
          <cell r="C1925" t="str">
            <v>Story County 2</v>
          </cell>
          <cell r="D1925" t="str">
            <v>Major</v>
          </cell>
          <cell r="H1925">
            <v>2520</v>
          </cell>
          <cell r="I1925">
            <v>0</v>
          </cell>
          <cell r="J1925">
            <v>5374.1481975106944</v>
          </cell>
          <cell r="K1925">
            <v>0</v>
          </cell>
          <cell r="L1925">
            <v>0</v>
          </cell>
          <cell r="M1925">
            <v>148085</v>
          </cell>
          <cell r="N1925">
            <v>108929.79190944957</v>
          </cell>
          <cell r="HC1925">
            <v>0.2</v>
          </cell>
        </row>
        <row r="1926">
          <cell r="C1926" t="str">
            <v>Story County 2</v>
          </cell>
          <cell r="D1926" t="str">
            <v>Minor</v>
          </cell>
          <cell r="H1926">
            <v>1050</v>
          </cell>
          <cell r="I1926">
            <v>0</v>
          </cell>
          <cell r="J1926">
            <v>5374.1481975106944</v>
          </cell>
          <cell r="K1926">
            <v>0</v>
          </cell>
          <cell r="L1926">
            <v>0</v>
          </cell>
          <cell r="M1926">
            <v>60323</v>
          </cell>
          <cell r="N1926">
            <v>39014.968448943255</v>
          </cell>
          <cell r="HC1926">
            <v>0.2</v>
          </cell>
        </row>
        <row r="1927">
          <cell r="C1927" t="str">
            <v>Story County 2</v>
          </cell>
          <cell r="D1927" t="str">
            <v>GBX Oil Changes</v>
          </cell>
          <cell r="H1927">
            <v>210</v>
          </cell>
          <cell r="I1927">
            <v>1800</v>
          </cell>
          <cell r="J1927">
            <v>0</v>
          </cell>
          <cell r="K1927">
            <v>0</v>
          </cell>
          <cell r="L1927">
            <v>0</v>
          </cell>
          <cell r="M1927">
            <v>66750</v>
          </cell>
          <cell r="N1927">
            <v>7802.9936897886519</v>
          </cell>
          <cell r="HC1927">
            <v>0.2</v>
          </cell>
        </row>
        <row r="1928">
          <cell r="C1928" t="str">
            <v>Story County 2</v>
          </cell>
          <cell r="D1928" t="str">
            <v/>
          </cell>
          <cell r="H1928" t="str">
            <v/>
          </cell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  <cell r="HC1928" t="str">
            <v/>
          </cell>
        </row>
        <row r="1929">
          <cell r="C1929" t="str">
            <v>Story County 2</v>
          </cell>
          <cell r="D1929" t="str">
            <v/>
          </cell>
          <cell r="H1929" t="str">
            <v/>
          </cell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 t="str">
            <v/>
          </cell>
          <cell r="N1929" t="str">
            <v/>
          </cell>
          <cell r="HC1929" t="str">
            <v/>
          </cell>
        </row>
        <row r="1930">
          <cell r="C1930" t="str">
            <v>Green Mountain</v>
          </cell>
          <cell r="D1930" t="str">
            <v>Major</v>
          </cell>
          <cell r="H1930">
            <v>280</v>
          </cell>
          <cell r="I1930">
            <v>0</v>
          </cell>
          <cell r="J1930">
            <v>372.60760836074144</v>
          </cell>
          <cell r="K1930">
            <v>0</v>
          </cell>
          <cell r="L1930">
            <v>0</v>
          </cell>
          <cell r="M1930">
            <v>3552</v>
          </cell>
          <cell r="N1930">
            <v>10455.853908080633</v>
          </cell>
          <cell r="HC1930">
            <v>0.1111111111111111</v>
          </cell>
        </row>
        <row r="1931">
          <cell r="C1931" t="str">
            <v>Green Mountain</v>
          </cell>
          <cell r="D1931" t="str">
            <v>Minor</v>
          </cell>
          <cell r="H1931">
            <v>140</v>
          </cell>
          <cell r="I1931">
            <v>0</v>
          </cell>
          <cell r="J1931">
            <v>372.60760836074144</v>
          </cell>
          <cell r="K1931">
            <v>0</v>
          </cell>
          <cell r="L1931">
            <v>0</v>
          </cell>
          <cell r="M1931">
            <v>3552</v>
          </cell>
          <cell r="N1931">
            <v>5253.3852061797279</v>
          </cell>
          <cell r="HC1931">
            <v>0.1111111111111111</v>
          </cell>
        </row>
        <row r="1932">
          <cell r="C1932" t="str">
            <v>Green Mountain</v>
          </cell>
          <cell r="D1932" t="str">
            <v>GBX Oil Changes</v>
          </cell>
          <cell r="H1932">
            <v>70</v>
          </cell>
          <cell r="I1932">
            <v>600</v>
          </cell>
          <cell r="J1932">
            <v>0</v>
          </cell>
          <cell r="K1932">
            <v>0</v>
          </cell>
          <cell r="L1932">
            <v>0</v>
          </cell>
          <cell r="M1932">
            <v>6730</v>
          </cell>
          <cell r="N1932">
            <v>567.49045016644732</v>
          </cell>
          <cell r="HC1932">
            <v>0</v>
          </cell>
        </row>
        <row r="1933">
          <cell r="C1933" t="str">
            <v>Green Mountain</v>
          </cell>
          <cell r="D1933" t="str">
            <v/>
          </cell>
          <cell r="H1933" t="str">
            <v/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  <cell r="HC1933" t="str">
            <v/>
          </cell>
        </row>
        <row r="1934">
          <cell r="C1934" t="str">
            <v>Green Mountain</v>
          </cell>
          <cell r="D1934" t="str">
            <v/>
          </cell>
          <cell r="H1934" t="str">
            <v/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  <cell r="HC1934" t="str">
            <v/>
          </cell>
        </row>
        <row r="1935">
          <cell r="C1935" t="str">
            <v>Meyersdale</v>
          </cell>
          <cell r="D1935" t="str">
            <v>Major</v>
          </cell>
          <cell r="H1935">
            <v>980</v>
          </cell>
          <cell r="I1935">
            <v>0</v>
          </cell>
          <cell r="J1935">
            <v>1074.8296395021389</v>
          </cell>
          <cell r="K1935">
            <v>0</v>
          </cell>
          <cell r="L1935">
            <v>0</v>
          </cell>
          <cell r="M1935">
            <v>26834</v>
          </cell>
          <cell r="N1935">
            <v>29282.507228588682</v>
          </cell>
          <cell r="HC1935">
            <v>0</v>
          </cell>
        </row>
        <row r="1936">
          <cell r="C1936" t="str">
            <v>Meyersdale</v>
          </cell>
          <cell r="D1936" t="str">
            <v>Minor</v>
          </cell>
          <cell r="H1936">
            <v>700</v>
          </cell>
          <cell r="I1936">
            <v>0</v>
          </cell>
          <cell r="J1936">
            <v>1074.8296395021389</v>
          </cell>
          <cell r="K1936">
            <v>0</v>
          </cell>
          <cell r="L1936">
            <v>0</v>
          </cell>
          <cell r="M1936">
            <v>32564.2</v>
          </cell>
          <cell r="N1936">
            <v>22153.408448372687</v>
          </cell>
          <cell r="HC1936">
            <v>0</v>
          </cell>
        </row>
        <row r="1937">
          <cell r="C1937" t="str">
            <v>Meyersdale</v>
          </cell>
          <cell r="D1937" t="str">
            <v>GBX Oil Changes</v>
          </cell>
          <cell r="H1937">
            <v>210</v>
          </cell>
          <cell r="I1937">
            <v>1800</v>
          </cell>
          <cell r="J1937">
            <v>0</v>
          </cell>
          <cell r="K1937">
            <v>0</v>
          </cell>
          <cell r="L1937">
            <v>0</v>
          </cell>
          <cell r="M1937">
            <v>19660</v>
          </cell>
          <cell r="N1937">
            <v>1418.7261254161183</v>
          </cell>
          <cell r="HC1937">
            <v>0</v>
          </cell>
        </row>
        <row r="1938">
          <cell r="C1938" t="str">
            <v>Meyersdale</v>
          </cell>
          <cell r="D1938" t="str">
            <v/>
          </cell>
          <cell r="H1938" t="str">
            <v/>
          </cell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  <cell r="HC1938" t="str">
            <v/>
          </cell>
        </row>
        <row r="1939">
          <cell r="C1939" t="str">
            <v>Meyersdale</v>
          </cell>
          <cell r="D1939" t="str">
            <v/>
          </cell>
          <cell r="H1939" t="str">
            <v/>
          </cell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  <cell r="HC1939" t="str">
            <v/>
          </cell>
        </row>
        <row r="1940">
          <cell r="C1940" t="str">
            <v>Mill Run</v>
          </cell>
          <cell r="D1940" t="str">
            <v>Major</v>
          </cell>
          <cell r="H1940">
            <v>420</v>
          </cell>
          <cell r="I1940">
            <v>0</v>
          </cell>
          <cell r="J1940">
            <v>537.41481975106944</v>
          </cell>
          <cell r="K1940">
            <v>0</v>
          </cell>
          <cell r="L1940">
            <v>0</v>
          </cell>
          <cell r="M1940">
            <v>14808.5</v>
          </cell>
          <cell r="N1940">
            <v>10892.97919094496</v>
          </cell>
          <cell r="HC1940">
            <v>0.2</v>
          </cell>
        </row>
        <row r="1941">
          <cell r="C1941" t="str">
            <v>Mill Run</v>
          </cell>
          <cell r="D1941" t="str">
            <v>Minor</v>
          </cell>
          <cell r="H1941">
            <v>140</v>
          </cell>
          <cell r="I1941">
            <v>0</v>
          </cell>
          <cell r="J1941">
            <v>537.41481975106944</v>
          </cell>
          <cell r="K1941">
            <v>0</v>
          </cell>
          <cell r="L1941">
            <v>0</v>
          </cell>
          <cell r="M1941">
            <v>6032.3</v>
          </cell>
          <cell r="N1941">
            <v>3901.4968448943259</v>
          </cell>
          <cell r="HC1941">
            <v>0.2</v>
          </cell>
        </row>
        <row r="1942">
          <cell r="C1942" t="str">
            <v>Mill Run</v>
          </cell>
          <cell r="D1942" t="str">
            <v>GBX Oil Changes</v>
          </cell>
          <cell r="H1942">
            <v>70</v>
          </cell>
          <cell r="I1942">
            <v>600</v>
          </cell>
          <cell r="J1942">
            <v>0</v>
          </cell>
          <cell r="K1942">
            <v>0</v>
          </cell>
          <cell r="L1942">
            <v>0</v>
          </cell>
          <cell r="M1942">
            <v>6675</v>
          </cell>
          <cell r="N1942">
            <v>780.29936897886512</v>
          </cell>
          <cell r="HC1942">
            <v>0.2</v>
          </cell>
        </row>
        <row r="1943">
          <cell r="C1943" t="str">
            <v>Mill Run</v>
          </cell>
          <cell r="D1943" t="str">
            <v/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  <cell r="HC1943" t="str">
            <v/>
          </cell>
        </row>
        <row r="1944">
          <cell r="C1944" t="str">
            <v>Mill Run</v>
          </cell>
          <cell r="D1944" t="str">
            <v/>
          </cell>
          <cell r="H1944" t="str">
            <v/>
          </cell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  <cell r="HC1944" t="str">
            <v/>
          </cell>
        </row>
        <row r="1945">
          <cell r="C1945" t="str">
            <v>Mountaineer</v>
          </cell>
          <cell r="D1945" t="str">
            <v>Major</v>
          </cell>
          <cell r="H1945">
            <v>2100</v>
          </cell>
          <cell r="I1945">
            <v>0</v>
          </cell>
          <cell r="J1945">
            <v>2364.625206904705</v>
          </cell>
          <cell r="K1945">
            <v>0</v>
          </cell>
          <cell r="L1945">
            <v>0</v>
          </cell>
          <cell r="M1945">
            <v>59034.8</v>
          </cell>
          <cell r="N1945">
            <v>64421.515902895102</v>
          </cell>
          <cell r="HC1945">
            <v>0</v>
          </cell>
        </row>
        <row r="1946">
          <cell r="C1946" t="str">
            <v>Mountaineer</v>
          </cell>
          <cell r="D1946" t="str">
            <v>Minor</v>
          </cell>
          <cell r="H1946">
            <v>1540</v>
          </cell>
          <cell r="I1946">
            <v>0</v>
          </cell>
          <cell r="J1946">
            <v>2364.625206904705</v>
          </cell>
          <cell r="K1946">
            <v>0</v>
          </cell>
          <cell r="L1946">
            <v>0</v>
          </cell>
          <cell r="M1946">
            <v>71641.240000000005</v>
          </cell>
          <cell r="N1946">
            <v>48737.498586419919</v>
          </cell>
          <cell r="HC1946">
            <v>0</v>
          </cell>
        </row>
        <row r="1947">
          <cell r="C1947" t="str">
            <v>Mountaineer</v>
          </cell>
          <cell r="D1947" t="str">
            <v>GBX Oil Changes</v>
          </cell>
          <cell r="H1947">
            <v>140</v>
          </cell>
          <cell r="I1947">
            <v>1200</v>
          </cell>
          <cell r="J1947">
            <v>0</v>
          </cell>
          <cell r="K1947">
            <v>0</v>
          </cell>
          <cell r="L1947">
            <v>0</v>
          </cell>
          <cell r="M1947">
            <v>43252</v>
          </cell>
          <cell r="N1947">
            <v>3121.19747591546</v>
          </cell>
          <cell r="HC1947">
            <v>0</v>
          </cell>
        </row>
        <row r="1948">
          <cell r="C1948" t="str">
            <v>Mountaineer</v>
          </cell>
          <cell r="D1948" t="str">
            <v/>
          </cell>
          <cell r="H1948" t="str">
            <v/>
          </cell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  <cell r="N1948" t="str">
            <v/>
          </cell>
          <cell r="HC1948" t="str">
            <v/>
          </cell>
        </row>
        <row r="1949">
          <cell r="C1949" t="str">
            <v>Mountaineer</v>
          </cell>
          <cell r="D1949" t="str">
            <v/>
          </cell>
          <cell r="H1949" t="str">
            <v/>
          </cell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  <cell r="N1949" t="str">
            <v/>
          </cell>
          <cell r="HC1949" t="str">
            <v/>
          </cell>
        </row>
        <row r="1950">
          <cell r="C1950" t="str">
            <v>Somerset</v>
          </cell>
          <cell r="D1950" t="str">
            <v>Major</v>
          </cell>
          <cell r="H1950">
            <v>280</v>
          </cell>
          <cell r="I1950">
            <v>0</v>
          </cell>
          <cell r="J1950">
            <v>322.44889185064164</v>
          </cell>
          <cell r="K1950">
            <v>0</v>
          </cell>
          <cell r="L1950">
            <v>0</v>
          </cell>
          <cell r="M1950">
            <v>8885.0999999999985</v>
          </cell>
          <cell r="N1950">
            <v>6535.787514566975</v>
          </cell>
          <cell r="HC1950">
            <v>0.2</v>
          </cell>
        </row>
        <row r="1951">
          <cell r="C1951" t="str">
            <v>Somerset</v>
          </cell>
          <cell r="D1951" t="str">
            <v>Minor</v>
          </cell>
          <cell r="H1951">
            <v>70</v>
          </cell>
          <cell r="I1951">
            <v>0</v>
          </cell>
          <cell r="J1951">
            <v>322.44889185064164</v>
          </cell>
          <cell r="K1951">
            <v>0</v>
          </cell>
          <cell r="L1951">
            <v>0</v>
          </cell>
          <cell r="M1951">
            <v>3619.38</v>
          </cell>
          <cell r="N1951">
            <v>2340.8981069365955</v>
          </cell>
          <cell r="HC1951">
            <v>0.2</v>
          </cell>
        </row>
        <row r="1952">
          <cell r="C1952" t="str">
            <v>Somerset</v>
          </cell>
          <cell r="D1952" t="str">
            <v>GBX Oil Changes</v>
          </cell>
          <cell r="H1952">
            <v>70</v>
          </cell>
          <cell r="I1952">
            <v>600</v>
          </cell>
          <cell r="J1952">
            <v>0</v>
          </cell>
          <cell r="K1952">
            <v>0</v>
          </cell>
          <cell r="L1952">
            <v>0</v>
          </cell>
          <cell r="M1952">
            <v>6675</v>
          </cell>
          <cell r="N1952">
            <v>780.29936897886512</v>
          </cell>
          <cell r="HC1952">
            <v>0.2</v>
          </cell>
        </row>
        <row r="1953">
          <cell r="C1953" t="str">
            <v>Somerset</v>
          </cell>
          <cell r="D1953" t="str">
            <v/>
          </cell>
          <cell r="H1953" t="str">
            <v/>
          </cell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  <cell r="M1953" t="str">
            <v/>
          </cell>
          <cell r="N1953" t="str">
            <v/>
          </cell>
          <cell r="HC1953" t="str">
            <v/>
          </cell>
        </row>
        <row r="1954">
          <cell r="C1954" t="str">
            <v>Somerset</v>
          </cell>
          <cell r="D1954" t="str">
            <v/>
          </cell>
          <cell r="H1954" t="str">
            <v/>
          </cell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  <cell r="M1954" t="str">
            <v/>
          </cell>
          <cell r="N1954" t="str">
            <v/>
          </cell>
          <cell r="HC1954" t="str">
            <v/>
          </cell>
        </row>
        <row r="1955">
          <cell r="C1955" t="str">
            <v>Waymart</v>
          </cell>
          <cell r="D1955" t="str">
            <v>Major</v>
          </cell>
          <cell r="H1955">
            <v>1270</v>
          </cell>
          <cell r="I1955">
            <v>0</v>
          </cell>
          <cell r="J1955">
            <v>2960.8837249295984</v>
          </cell>
          <cell r="K1955">
            <v>11468</v>
          </cell>
          <cell r="L1955">
            <v>1100</v>
          </cell>
          <cell r="M1955">
            <v>63676.549999999996</v>
          </cell>
          <cell r="N1955">
            <v>49678.586916279281</v>
          </cell>
          <cell r="HC1955">
            <v>0.33333333333333331</v>
          </cell>
        </row>
        <row r="1956">
          <cell r="C1956" t="str">
            <v>Waymart</v>
          </cell>
          <cell r="D1956" t="str">
            <v>Minor</v>
          </cell>
          <cell r="H1956">
            <v>720</v>
          </cell>
          <cell r="I1956">
            <v>0</v>
          </cell>
          <cell r="J1956">
            <v>3610.8837249295984</v>
          </cell>
          <cell r="K1956">
            <v>4318</v>
          </cell>
          <cell r="L1956">
            <v>0</v>
          </cell>
          <cell r="M1956">
            <v>25938.89</v>
          </cell>
          <cell r="N1956">
            <v>17793.190156260483</v>
          </cell>
          <cell r="HC1956">
            <v>0.33333333333333331</v>
          </cell>
        </row>
        <row r="1957">
          <cell r="C1957" t="str">
            <v>Waymart</v>
          </cell>
          <cell r="D1957" t="str">
            <v>GBX Oil Changes</v>
          </cell>
          <cell r="H1957">
            <v>290</v>
          </cell>
          <cell r="I1957">
            <v>1200</v>
          </cell>
          <cell r="J1957">
            <v>650</v>
          </cell>
          <cell r="K1957">
            <v>2194</v>
          </cell>
          <cell r="L1957">
            <v>0</v>
          </cell>
          <cell r="M1957">
            <v>26700</v>
          </cell>
          <cell r="N1957">
            <v>3310.3609593042761</v>
          </cell>
          <cell r="HC1957">
            <v>0.33333333333333331</v>
          </cell>
        </row>
        <row r="1958">
          <cell r="C1958" t="str">
            <v>Waymart</v>
          </cell>
          <cell r="D1958" t="str">
            <v/>
          </cell>
          <cell r="H1958" t="str">
            <v/>
          </cell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  <cell r="HC1958" t="str">
            <v/>
          </cell>
        </row>
        <row r="1959">
          <cell r="C1959" t="str">
            <v>Waymart</v>
          </cell>
          <cell r="D1959" t="str">
            <v/>
          </cell>
          <cell r="H1959" t="str">
            <v/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  <cell r="N1959" t="str">
            <v/>
          </cell>
          <cell r="HC1959" t="str">
            <v/>
          </cell>
        </row>
        <row r="1960">
          <cell r="C1960" t="str">
            <v>Mount Copper</v>
          </cell>
          <cell r="D1960" t="str">
            <v>Major</v>
          </cell>
          <cell r="H1960">
            <v>1400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131983.19999999998</v>
          </cell>
          <cell r="N1960">
            <v>46817.962138731906</v>
          </cell>
          <cell r="HC1960">
            <v>0.2</v>
          </cell>
        </row>
        <row r="1961">
          <cell r="C1961" t="str">
            <v>Mount Copper</v>
          </cell>
          <cell r="D1961" t="str">
            <v>Minor</v>
          </cell>
          <cell r="H1961">
            <v>1050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31067.64</v>
          </cell>
          <cell r="N1961">
            <v>38580.483573034566</v>
          </cell>
          <cell r="HC1961">
            <v>0.1111111111111111</v>
          </cell>
        </row>
        <row r="1962">
          <cell r="C1962" t="str">
            <v>Mount Copper</v>
          </cell>
          <cell r="D1962" t="str">
            <v>GBX Oil Changes</v>
          </cell>
          <cell r="H1962">
            <v>280</v>
          </cell>
          <cell r="I1962">
            <v>2400</v>
          </cell>
          <cell r="J1962">
            <v>0</v>
          </cell>
          <cell r="K1962">
            <v>0</v>
          </cell>
          <cell r="L1962">
            <v>0</v>
          </cell>
          <cell r="M1962">
            <v>120124.79999999999</v>
          </cell>
          <cell r="N1962">
            <v>8512.3567524967093</v>
          </cell>
          <cell r="HC1962">
            <v>0</v>
          </cell>
        </row>
        <row r="1963">
          <cell r="C1963" t="str">
            <v>Mount Copper</v>
          </cell>
          <cell r="D1963" t="str">
            <v/>
          </cell>
          <cell r="H1963" t="str">
            <v/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  <cell r="HC1963" t="str">
            <v/>
          </cell>
        </row>
        <row r="1964">
          <cell r="C1964" t="str">
            <v>Mount Copper</v>
          </cell>
          <cell r="D1964" t="str">
            <v/>
          </cell>
          <cell r="H1964" t="str">
            <v/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  <cell r="HC1964" t="str">
            <v/>
          </cell>
        </row>
        <row r="1965">
          <cell r="C1965" t="str">
            <v>Pubnico Point</v>
          </cell>
          <cell r="D1965" t="str">
            <v>Major</v>
          </cell>
          <cell r="H1965">
            <v>840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74790.48</v>
          </cell>
          <cell r="N1965">
            <v>26530.178545281415</v>
          </cell>
          <cell r="HC1965">
            <v>0.2</v>
          </cell>
        </row>
        <row r="1966">
          <cell r="C1966" t="str">
            <v>Pubnico Point</v>
          </cell>
          <cell r="D1966" t="str">
            <v>Minor</v>
          </cell>
          <cell r="H1966">
            <v>630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17604.995999999999</v>
          </cell>
          <cell r="N1966">
            <v>21862.274024719587</v>
          </cell>
          <cell r="HC1966">
            <v>0.1111111111111111</v>
          </cell>
        </row>
        <row r="1967">
          <cell r="C1967" t="str">
            <v>Pubnico Point</v>
          </cell>
          <cell r="D1967" t="str">
            <v>GBX Oil Changes</v>
          </cell>
          <cell r="H1967">
            <v>70</v>
          </cell>
          <cell r="I1967">
            <v>600</v>
          </cell>
          <cell r="J1967">
            <v>0</v>
          </cell>
          <cell r="K1967">
            <v>0</v>
          </cell>
          <cell r="L1967">
            <v>0</v>
          </cell>
          <cell r="M1967">
            <v>32033.279999999999</v>
          </cell>
          <cell r="N1967">
            <v>2269.9618006657893</v>
          </cell>
          <cell r="HC1967">
            <v>0</v>
          </cell>
        </row>
        <row r="1968">
          <cell r="C1968" t="str">
            <v>Pubnico Point</v>
          </cell>
          <cell r="D1968" t="str">
            <v/>
          </cell>
          <cell r="H1968" t="str">
            <v/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  <cell r="HC1968" t="str">
            <v/>
          </cell>
        </row>
        <row r="1969">
          <cell r="C1969" t="str">
            <v>Pubnico Point</v>
          </cell>
          <cell r="D1969" t="str">
            <v/>
          </cell>
          <cell r="H1969" t="str">
            <v/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HC1969" t="str">
            <v/>
          </cell>
        </row>
        <row r="1970">
          <cell r="C1970" t="str">
            <v>Diablo</v>
          </cell>
          <cell r="D1970" t="str">
            <v>Major</v>
          </cell>
          <cell r="H1970">
            <v>1190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7340.49</v>
          </cell>
          <cell r="N1970">
            <v>22112.830839074159</v>
          </cell>
          <cell r="HC1970">
            <v>0.1111111111111111</v>
          </cell>
        </row>
        <row r="1971">
          <cell r="C1971" t="str">
            <v>Diablo</v>
          </cell>
          <cell r="D1971" t="str">
            <v>Mini-Minor</v>
          </cell>
          <cell r="H1971">
            <v>630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2133.73</v>
          </cell>
          <cell r="N1971">
            <v>5263.985225864325</v>
          </cell>
          <cell r="HC1971">
            <v>0</v>
          </cell>
        </row>
        <row r="1972">
          <cell r="C1972" t="str">
            <v>Diablo</v>
          </cell>
          <cell r="D1972" t="str">
            <v>GBX Oil Changes</v>
          </cell>
          <cell r="H1972">
            <v>280</v>
          </cell>
          <cell r="I1972">
            <v>2400</v>
          </cell>
          <cell r="J1972">
            <v>0</v>
          </cell>
          <cell r="K1972">
            <v>0</v>
          </cell>
          <cell r="L1972">
            <v>0</v>
          </cell>
          <cell r="M1972">
            <v>12276</v>
          </cell>
          <cell r="N1972">
            <v>12892.604898561609</v>
          </cell>
          <cell r="HC1972">
            <v>0</v>
          </cell>
        </row>
        <row r="1973">
          <cell r="C1973" t="str">
            <v>Diablo</v>
          </cell>
          <cell r="D1973" t="str">
            <v/>
          </cell>
          <cell r="H1973" t="str">
            <v/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  <cell r="HC1973" t="str">
            <v/>
          </cell>
        </row>
        <row r="1974">
          <cell r="C1974" t="str">
            <v>Diablo</v>
          </cell>
          <cell r="D1974" t="str">
            <v/>
          </cell>
          <cell r="H1974" t="str">
            <v/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  <cell r="HC1974" t="str">
            <v/>
          </cell>
        </row>
        <row r="1975">
          <cell r="C1975" t="str">
            <v>Green Ridge Power 33</v>
          </cell>
          <cell r="D1975" t="str">
            <v>Major</v>
          </cell>
          <cell r="H1975">
            <v>3640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10750</v>
          </cell>
          <cell r="N1975">
            <v>15332.367948341442</v>
          </cell>
          <cell r="HC1975">
            <v>0</v>
          </cell>
        </row>
        <row r="1976">
          <cell r="C1976" t="str">
            <v>Green Ridge Power 33</v>
          </cell>
          <cell r="D1976" t="str">
            <v/>
          </cell>
          <cell r="H1976" t="str">
            <v/>
          </cell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  <cell r="HC1976" t="str">
            <v/>
          </cell>
        </row>
        <row r="1977">
          <cell r="C1977" t="str">
            <v>Green Ridge Power 33</v>
          </cell>
          <cell r="D1977" t="str">
            <v/>
          </cell>
          <cell r="H1977" t="str">
            <v/>
          </cell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 t="str">
            <v/>
          </cell>
          <cell r="N1977" t="str">
            <v/>
          </cell>
          <cell r="HC1977" t="str">
            <v/>
          </cell>
        </row>
        <row r="1978">
          <cell r="C1978" t="str">
            <v>Green Ridge Power 33</v>
          </cell>
          <cell r="D1978" t="str">
            <v/>
          </cell>
          <cell r="H1978" t="str">
            <v/>
          </cell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  <cell r="HC1978" t="str">
            <v/>
          </cell>
        </row>
        <row r="1979">
          <cell r="C1979" t="str">
            <v>Green Ridge Power 33</v>
          </cell>
          <cell r="D1979" t="str">
            <v/>
          </cell>
          <cell r="H1979" t="str">
            <v/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  <cell r="HC1979" t="str">
            <v/>
          </cell>
        </row>
        <row r="1980">
          <cell r="C1980" t="str">
            <v>Green Ridge Power 56/100</v>
          </cell>
          <cell r="D1980" t="str">
            <v>Major</v>
          </cell>
          <cell r="H1980">
            <v>3640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64350</v>
          </cell>
          <cell r="N1980">
            <v>299690.29701026896</v>
          </cell>
          <cell r="HC1980">
            <v>0.1111111111111111</v>
          </cell>
        </row>
        <row r="1981">
          <cell r="C1981" t="str">
            <v>Green Ridge Power 56/100</v>
          </cell>
          <cell r="D1981" t="str">
            <v/>
          </cell>
          <cell r="H1981" t="str">
            <v/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  <cell r="HC1981" t="str">
            <v/>
          </cell>
        </row>
        <row r="1982">
          <cell r="C1982" t="str">
            <v>Green Ridge Power 56/100</v>
          </cell>
          <cell r="D1982" t="str">
            <v/>
          </cell>
          <cell r="H1982" t="str">
            <v/>
          </cell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  <cell r="HC1982" t="str">
            <v/>
          </cell>
        </row>
        <row r="1983">
          <cell r="C1983" t="str">
            <v>Green Ridge Power 56/100</v>
          </cell>
          <cell r="D1983" t="str">
            <v/>
          </cell>
          <cell r="H1983" t="str">
            <v/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  <cell r="N1983" t="str">
            <v/>
          </cell>
          <cell r="HC1983" t="str">
            <v/>
          </cell>
        </row>
        <row r="1984">
          <cell r="C1984" t="str">
            <v>Green Ridge Power 56/100</v>
          </cell>
          <cell r="D1984" t="str">
            <v/>
          </cell>
          <cell r="H1984" t="str">
            <v/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  <cell r="N1984" t="str">
            <v/>
          </cell>
          <cell r="HC1984" t="str">
            <v/>
          </cell>
        </row>
        <row r="1985">
          <cell r="C1985" t="str">
            <v>Highwinds</v>
          </cell>
          <cell r="D1985" t="str">
            <v>Major</v>
          </cell>
          <cell r="H1985">
            <v>4560</v>
          </cell>
          <cell r="I1985">
            <v>0</v>
          </cell>
          <cell r="J1985">
            <v>12891.869409150477</v>
          </cell>
          <cell r="K1985">
            <v>57672</v>
          </cell>
          <cell r="L1985">
            <v>0</v>
          </cell>
          <cell r="M1985">
            <v>329958</v>
          </cell>
          <cell r="N1985">
            <v>160989.86345758513</v>
          </cell>
          <cell r="HC1985">
            <v>0.33333333333333331</v>
          </cell>
        </row>
        <row r="1986">
          <cell r="C1986" t="str">
            <v>Highwinds</v>
          </cell>
          <cell r="D1986" t="str">
            <v>Minor</v>
          </cell>
          <cell r="H1986">
            <v>3150</v>
          </cell>
          <cell r="I1986">
            <v>0</v>
          </cell>
          <cell r="J1986">
            <v>7691.8694091504758</v>
          </cell>
          <cell r="K1986">
            <v>0</v>
          </cell>
          <cell r="L1986">
            <v>0</v>
          </cell>
          <cell r="M1986">
            <v>77669.100000000006</v>
          </cell>
          <cell r="N1986">
            <v>125083.37426856304</v>
          </cell>
          <cell r="HC1986">
            <v>0.1111111111111111</v>
          </cell>
        </row>
        <row r="1987">
          <cell r="C1987" t="str">
            <v>Highwinds</v>
          </cell>
          <cell r="D1987" t="str">
            <v>GBX Oil Changes</v>
          </cell>
          <cell r="H1987">
            <v>210</v>
          </cell>
          <cell r="I1987">
            <v>1800</v>
          </cell>
          <cell r="J1987">
            <v>0</v>
          </cell>
          <cell r="K1987">
            <v>0</v>
          </cell>
          <cell r="L1987">
            <v>0</v>
          </cell>
          <cell r="M1987">
            <v>60062.400000000001</v>
          </cell>
          <cell r="N1987">
            <v>5519.6524614029195</v>
          </cell>
          <cell r="HC1987">
            <v>0</v>
          </cell>
        </row>
        <row r="1988">
          <cell r="C1988" t="str">
            <v>Highwinds</v>
          </cell>
          <cell r="D1988" t="str">
            <v/>
          </cell>
          <cell r="H1988" t="str">
            <v/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  <cell r="HC1988" t="str">
            <v/>
          </cell>
        </row>
        <row r="1989">
          <cell r="C1989" t="str">
            <v>Highwinds</v>
          </cell>
          <cell r="D1989" t="str">
            <v/>
          </cell>
          <cell r="H1989" t="str">
            <v/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  <cell r="N1989" t="str">
            <v/>
          </cell>
          <cell r="HC1989" t="str">
            <v/>
          </cell>
        </row>
        <row r="1990">
          <cell r="C1990" t="str">
            <v>Montezuma</v>
          </cell>
          <cell r="D1990" t="str">
            <v>Major</v>
          </cell>
          <cell r="H1990">
            <v>1400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52902.879999999997</v>
          </cell>
          <cell r="N1990">
            <v>48552.498503081239</v>
          </cell>
          <cell r="HC1990">
            <v>0.1111111111111111</v>
          </cell>
        </row>
        <row r="1991">
          <cell r="C1991" t="str">
            <v>Montezuma</v>
          </cell>
          <cell r="D1991" t="str">
            <v>GBX Oil Changes</v>
          </cell>
          <cell r="H1991">
            <v>70</v>
          </cell>
          <cell r="I1991">
            <v>600</v>
          </cell>
          <cell r="J1991">
            <v>0</v>
          </cell>
          <cell r="K1991">
            <v>0</v>
          </cell>
          <cell r="L1991">
            <v>0</v>
          </cell>
          <cell r="M1991">
            <v>11061.2</v>
          </cell>
          <cell r="N1991">
            <v>1226.5894358673154</v>
          </cell>
          <cell r="HC1991">
            <v>0</v>
          </cell>
        </row>
        <row r="1992">
          <cell r="C1992" t="str">
            <v>Montezuma</v>
          </cell>
          <cell r="D1992" t="str">
            <v/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  <cell r="HC1992" t="str">
            <v/>
          </cell>
        </row>
        <row r="1993">
          <cell r="C1993" t="str">
            <v>Montezuma</v>
          </cell>
          <cell r="D1993" t="str">
            <v/>
          </cell>
          <cell r="H1993" t="str">
            <v/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  <cell r="HC1993" t="str">
            <v/>
          </cell>
        </row>
        <row r="1994">
          <cell r="C1994" t="str">
            <v>Montezuma</v>
          </cell>
          <cell r="D1994" t="str">
            <v/>
          </cell>
          <cell r="H1994" t="str">
            <v/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  <cell r="HC1994" t="str">
            <v/>
          </cell>
        </row>
        <row r="1995">
          <cell r="C1995" t="str">
            <v>Northern Colorado GE</v>
          </cell>
          <cell r="D1995" t="str">
            <v>Major</v>
          </cell>
          <cell r="H1995">
            <v>420</v>
          </cell>
          <cell r="I1995">
            <v>0</v>
          </cell>
          <cell r="J1995">
            <v>1068.3151957153441</v>
          </cell>
          <cell r="K1995">
            <v>0</v>
          </cell>
          <cell r="L1995">
            <v>0</v>
          </cell>
          <cell r="M1995">
            <v>22212.75</v>
          </cell>
          <cell r="N1995">
            <v>17658.288166104841</v>
          </cell>
          <cell r="HC1995">
            <v>0.2</v>
          </cell>
        </row>
        <row r="1996">
          <cell r="C1996" t="str">
            <v>Northern Colorado GE</v>
          </cell>
          <cell r="D1996" t="str">
            <v>Minor</v>
          </cell>
          <cell r="H1996">
            <v>210</v>
          </cell>
          <cell r="I1996">
            <v>0</v>
          </cell>
          <cell r="J1996">
            <v>1068.3151957153441</v>
          </cell>
          <cell r="K1996">
            <v>0</v>
          </cell>
          <cell r="L1996">
            <v>0</v>
          </cell>
          <cell r="M1996">
            <v>9048.4500000000007</v>
          </cell>
          <cell r="N1996">
            <v>6324.6017786908451</v>
          </cell>
          <cell r="HC1996">
            <v>0.2</v>
          </cell>
        </row>
        <row r="1997">
          <cell r="C1997" t="str">
            <v>Northern Colorado GE</v>
          </cell>
          <cell r="D1997" t="str">
            <v>GBX Oil Changes</v>
          </cell>
          <cell r="H1997">
            <v>70</v>
          </cell>
          <cell r="I1997">
            <v>600</v>
          </cell>
          <cell r="J1997">
            <v>0</v>
          </cell>
          <cell r="K1997">
            <v>0</v>
          </cell>
          <cell r="L1997">
            <v>0</v>
          </cell>
          <cell r="M1997">
            <v>10012.5</v>
          </cell>
          <cell r="N1997">
            <v>1264.9203557381691</v>
          </cell>
          <cell r="HC1997">
            <v>0.2</v>
          </cell>
        </row>
        <row r="1998">
          <cell r="C1998" t="str">
            <v>Northern Colorado GE</v>
          </cell>
          <cell r="D1998" t="str">
            <v/>
          </cell>
          <cell r="H1998" t="str">
            <v/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HC1998" t="str">
            <v/>
          </cell>
        </row>
        <row r="1999">
          <cell r="C1999" t="str">
            <v>Northern Colorado GE</v>
          </cell>
          <cell r="D1999" t="str">
            <v/>
          </cell>
          <cell r="H1999" t="str">
            <v/>
          </cell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  <cell r="HC1999" t="str">
            <v/>
          </cell>
        </row>
        <row r="2000">
          <cell r="C2000" t="str">
            <v>Northern Colorado SE</v>
          </cell>
          <cell r="D2000" t="str">
            <v>Major</v>
          </cell>
          <cell r="H2000">
            <v>5250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218224.37999999998</v>
          </cell>
          <cell r="N2000">
            <v>200279.05632521011</v>
          </cell>
          <cell r="HC2000">
            <v>0.1111111111111111</v>
          </cell>
        </row>
        <row r="2001">
          <cell r="C2001" t="str">
            <v>Northern Colorado SE</v>
          </cell>
          <cell r="D2001" t="str">
            <v>GBX Oil Changes</v>
          </cell>
          <cell r="H2001">
            <v>140</v>
          </cell>
          <cell r="I2001">
            <v>1200</v>
          </cell>
          <cell r="J2001">
            <v>0</v>
          </cell>
          <cell r="K2001">
            <v>0</v>
          </cell>
          <cell r="L2001">
            <v>0</v>
          </cell>
          <cell r="M2001">
            <v>38714.200000000004</v>
          </cell>
          <cell r="N2001">
            <v>4293.0630255356036</v>
          </cell>
          <cell r="HC2001">
            <v>0</v>
          </cell>
        </row>
        <row r="2002">
          <cell r="C2002" t="str">
            <v>Northern Colorado SE</v>
          </cell>
          <cell r="D2002" t="str">
            <v/>
          </cell>
          <cell r="H2002" t="str">
            <v/>
          </cell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  <cell r="N2002" t="str">
            <v/>
          </cell>
          <cell r="HC2002" t="str">
            <v/>
          </cell>
        </row>
        <row r="2003">
          <cell r="C2003" t="str">
            <v>Northern Colorado SE</v>
          </cell>
          <cell r="D2003" t="str">
            <v/>
          </cell>
          <cell r="H2003" t="str">
            <v/>
          </cell>
          <cell r="I2003" t="str">
            <v/>
          </cell>
          <cell r="J2003" t="str">
            <v/>
          </cell>
          <cell r="K2003" t="str">
            <v/>
          </cell>
          <cell r="L2003" t="str">
            <v/>
          </cell>
          <cell r="M2003" t="str">
            <v/>
          </cell>
          <cell r="N2003" t="str">
            <v/>
          </cell>
          <cell r="HC2003" t="str">
            <v/>
          </cell>
        </row>
        <row r="2004">
          <cell r="C2004" t="str">
            <v>Northern Colorado SE</v>
          </cell>
          <cell r="D2004" t="str">
            <v/>
          </cell>
          <cell r="H2004" t="str">
            <v/>
          </cell>
          <cell r="I2004" t="str">
            <v/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HC2004" t="str">
            <v/>
          </cell>
        </row>
        <row r="2005">
          <cell r="C2005" t="str">
            <v>Peetz 1</v>
          </cell>
          <cell r="D2005" t="str">
            <v>Major</v>
          </cell>
          <cell r="H2005">
            <v>3360</v>
          </cell>
          <cell r="I2005">
            <v>0</v>
          </cell>
          <cell r="J2005">
            <v>9472.3947353427156</v>
          </cell>
          <cell r="K2005">
            <v>0</v>
          </cell>
          <cell r="L2005">
            <v>0</v>
          </cell>
          <cell r="M2005">
            <v>196953.05</v>
          </cell>
          <cell r="N2005">
            <v>156570.15507279625</v>
          </cell>
          <cell r="HC2005">
            <v>0.2</v>
          </cell>
        </row>
        <row r="2006">
          <cell r="C2006" t="str">
            <v>Peetz 1</v>
          </cell>
          <cell r="D2006" t="str">
            <v>Minor</v>
          </cell>
          <cell r="H2006">
            <v>1260</v>
          </cell>
          <cell r="I2006">
            <v>0</v>
          </cell>
          <cell r="J2006">
            <v>9472.3947353427156</v>
          </cell>
          <cell r="K2006">
            <v>0</v>
          </cell>
          <cell r="L2006">
            <v>0</v>
          </cell>
          <cell r="M2006">
            <v>80229.59</v>
          </cell>
          <cell r="N2006">
            <v>56078.135771058827</v>
          </cell>
          <cell r="HC2006">
            <v>0.2</v>
          </cell>
        </row>
        <row r="2007">
          <cell r="C2007" t="str">
            <v>Peetz 1</v>
          </cell>
          <cell r="D2007" t="str">
            <v>GBX Oil Changes</v>
          </cell>
          <cell r="H2007">
            <v>280</v>
          </cell>
          <cell r="I2007">
            <v>2400</v>
          </cell>
          <cell r="J2007">
            <v>0</v>
          </cell>
          <cell r="K2007">
            <v>0</v>
          </cell>
          <cell r="L2007">
            <v>0</v>
          </cell>
          <cell r="M2007">
            <v>90112.5</v>
          </cell>
          <cell r="N2007">
            <v>11384.28320164352</v>
          </cell>
          <cell r="HC2007">
            <v>0.2</v>
          </cell>
        </row>
        <row r="2008">
          <cell r="C2008" t="str">
            <v>Peetz 1</v>
          </cell>
          <cell r="D2008" t="str">
            <v/>
          </cell>
          <cell r="H2008" t="str">
            <v/>
          </cell>
          <cell r="I2008" t="str">
            <v/>
          </cell>
          <cell r="J2008" t="str">
            <v/>
          </cell>
          <cell r="K2008" t="str">
            <v/>
          </cell>
          <cell r="L2008" t="str">
            <v/>
          </cell>
          <cell r="M2008" t="str">
            <v/>
          </cell>
          <cell r="N2008" t="str">
            <v/>
          </cell>
          <cell r="HC2008" t="str">
            <v/>
          </cell>
        </row>
        <row r="2009">
          <cell r="C2009" t="str">
            <v>Peetz 1</v>
          </cell>
          <cell r="D2009" t="str">
            <v/>
          </cell>
          <cell r="H2009" t="str">
            <v/>
          </cell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  <cell r="N2009" t="str">
            <v/>
          </cell>
          <cell r="HC2009" t="str">
            <v/>
          </cell>
        </row>
        <row r="2010">
          <cell r="C2010" t="str">
            <v>Peetz 2</v>
          </cell>
          <cell r="D2010" t="str">
            <v>Major</v>
          </cell>
          <cell r="H2010">
            <v>3360</v>
          </cell>
          <cell r="I2010">
            <v>0</v>
          </cell>
          <cell r="J2010">
            <v>9543.6157483904044</v>
          </cell>
          <cell r="K2010">
            <v>0</v>
          </cell>
          <cell r="L2010">
            <v>0</v>
          </cell>
          <cell r="M2010">
            <v>198433.9</v>
          </cell>
          <cell r="N2010">
            <v>157747.3742838699</v>
          </cell>
          <cell r="HC2010">
            <v>0.2</v>
          </cell>
        </row>
        <row r="2011">
          <cell r="C2011" t="str">
            <v>Peetz 2</v>
          </cell>
          <cell r="D2011" t="str">
            <v>Minor</v>
          </cell>
          <cell r="H2011">
            <v>1260</v>
          </cell>
          <cell r="I2011">
            <v>0</v>
          </cell>
          <cell r="J2011">
            <v>9543.6157483904044</v>
          </cell>
          <cell r="K2011">
            <v>0</v>
          </cell>
          <cell r="L2011">
            <v>0</v>
          </cell>
          <cell r="M2011">
            <v>80832.820000000007</v>
          </cell>
          <cell r="N2011">
            <v>56499.775889638215</v>
          </cell>
          <cell r="HC2011">
            <v>0.2</v>
          </cell>
        </row>
        <row r="2012">
          <cell r="C2012" t="str">
            <v>Peetz 2</v>
          </cell>
          <cell r="D2012" t="str">
            <v>GBX Oil Changes</v>
          </cell>
          <cell r="H2012">
            <v>280</v>
          </cell>
          <cell r="I2012">
            <v>2400</v>
          </cell>
          <cell r="J2012">
            <v>0</v>
          </cell>
          <cell r="K2012">
            <v>0</v>
          </cell>
          <cell r="L2012">
            <v>0</v>
          </cell>
          <cell r="M2012">
            <v>90112.5</v>
          </cell>
          <cell r="N2012">
            <v>11384.28320164352</v>
          </cell>
          <cell r="HC2012">
            <v>0.2</v>
          </cell>
        </row>
        <row r="2013">
          <cell r="C2013" t="str">
            <v>Peetz 2</v>
          </cell>
          <cell r="D2013" t="str">
            <v/>
          </cell>
          <cell r="H2013" t="str">
            <v/>
          </cell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HC2013" t="str">
            <v/>
          </cell>
        </row>
        <row r="2014">
          <cell r="C2014" t="str">
            <v>Peetz 2</v>
          </cell>
          <cell r="D2014" t="str">
            <v/>
          </cell>
          <cell r="H2014" t="str">
            <v/>
          </cell>
          <cell r="I2014" t="str">
            <v/>
          </cell>
          <cell r="J2014" t="str">
            <v/>
          </cell>
          <cell r="K2014" t="str">
            <v/>
          </cell>
          <cell r="L2014" t="str">
            <v/>
          </cell>
          <cell r="M2014" t="str">
            <v/>
          </cell>
          <cell r="N2014" t="str">
            <v/>
          </cell>
          <cell r="HC2014" t="str">
            <v/>
          </cell>
        </row>
        <row r="2015">
          <cell r="C2015" t="str">
            <v>Stateline</v>
          </cell>
          <cell r="D2015" t="str">
            <v>Major</v>
          </cell>
          <cell r="H2015">
            <v>11830</v>
          </cell>
          <cell r="I2015">
            <v>0</v>
          </cell>
          <cell r="J2015">
            <v>18745.772320665492</v>
          </cell>
          <cell r="K2015">
            <v>87085.5</v>
          </cell>
          <cell r="L2015">
            <v>7700</v>
          </cell>
          <cell r="M2015">
            <v>107502.66</v>
          </cell>
          <cell r="N2015">
            <v>346572.00750272756</v>
          </cell>
          <cell r="HC2015">
            <v>0.25925925925925924</v>
          </cell>
        </row>
        <row r="2016">
          <cell r="C2016" t="str">
            <v>Stateline</v>
          </cell>
          <cell r="D2016" t="str">
            <v>Mini-Minor</v>
          </cell>
          <cell r="H2016">
            <v>3360</v>
          </cell>
          <cell r="I2016">
            <v>0</v>
          </cell>
          <cell r="J2016">
            <v>14195.77232066549</v>
          </cell>
          <cell r="K2016">
            <v>0</v>
          </cell>
          <cell r="L2016">
            <v>0</v>
          </cell>
          <cell r="M2016">
            <v>31248.82</v>
          </cell>
          <cell r="N2016">
            <v>77091.912662658186</v>
          </cell>
          <cell r="HC2016">
            <v>0</v>
          </cell>
        </row>
        <row r="2017">
          <cell r="C2017" t="str">
            <v>Stateline</v>
          </cell>
          <cell r="D2017" t="str">
            <v>GBX Oil Changes</v>
          </cell>
          <cell r="H2017">
            <v>1400</v>
          </cell>
          <cell r="I2017">
            <v>6000</v>
          </cell>
          <cell r="J2017">
            <v>0</v>
          </cell>
          <cell r="K2017">
            <v>0</v>
          </cell>
          <cell r="L2017">
            <v>0</v>
          </cell>
          <cell r="M2017">
            <v>59796</v>
          </cell>
          <cell r="N2017">
            <v>62799.462570413001</v>
          </cell>
          <cell r="HC2017">
            <v>0</v>
          </cell>
        </row>
        <row r="2018">
          <cell r="C2018" t="str">
            <v>Stateline</v>
          </cell>
          <cell r="D2018" t="str">
            <v/>
          </cell>
          <cell r="H2018" t="str">
            <v/>
          </cell>
          <cell r="I2018" t="str">
            <v/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  <cell r="HC2018" t="str">
            <v/>
          </cell>
        </row>
        <row r="2019">
          <cell r="C2019" t="str">
            <v>Stateline</v>
          </cell>
          <cell r="D2019" t="str">
            <v/>
          </cell>
          <cell r="H2019" t="str">
            <v/>
          </cell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  <cell r="M2019" t="str">
            <v/>
          </cell>
          <cell r="N2019" t="str">
            <v/>
          </cell>
          <cell r="HC2019" t="str">
            <v/>
          </cell>
        </row>
        <row r="2020">
          <cell r="C2020" t="str">
            <v>Vansycle 1</v>
          </cell>
          <cell r="D2020" t="str">
            <v>Major</v>
          </cell>
          <cell r="H2020">
            <v>700</v>
          </cell>
          <cell r="I2020">
            <v>0</v>
          </cell>
          <cell r="J2020">
            <v>1190.81533815737</v>
          </cell>
          <cell r="K2020">
            <v>0</v>
          </cell>
          <cell r="L2020">
            <v>0</v>
          </cell>
          <cell r="M2020">
            <v>8998.02</v>
          </cell>
          <cell r="N2020">
            <v>27106.050705961869</v>
          </cell>
          <cell r="HC2020">
            <v>0.1111111111111111</v>
          </cell>
        </row>
        <row r="2021">
          <cell r="C2021" t="str">
            <v>Vansycle 1</v>
          </cell>
          <cell r="D2021" t="str">
            <v>Mini-Minor</v>
          </cell>
          <cell r="H2021">
            <v>280</v>
          </cell>
          <cell r="I2021">
            <v>0</v>
          </cell>
          <cell r="J2021">
            <v>1190.81533815737</v>
          </cell>
          <cell r="K2021">
            <v>0</v>
          </cell>
          <cell r="L2021">
            <v>0</v>
          </cell>
          <cell r="M2021">
            <v>2615.54</v>
          </cell>
          <cell r="N2021">
            <v>6452.627051059495</v>
          </cell>
          <cell r="HC2021">
            <v>0</v>
          </cell>
        </row>
        <row r="2022">
          <cell r="C2022" t="str">
            <v>Vansycle 1</v>
          </cell>
          <cell r="D2022" t="str">
            <v>GBX Oil Changes</v>
          </cell>
          <cell r="H2022">
            <v>70</v>
          </cell>
          <cell r="I2022">
            <v>600</v>
          </cell>
          <cell r="J2022">
            <v>0</v>
          </cell>
          <cell r="K2022">
            <v>0</v>
          </cell>
          <cell r="L2022">
            <v>0</v>
          </cell>
          <cell r="M2022">
            <v>4752</v>
          </cell>
          <cell r="N2022">
            <v>4990.6857671851394</v>
          </cell>
          <cell r="HC2022">
            <v>0</v>
          </cell>
        </row>
        <row r="2023">
          <cell r="C2023" t="str">
            <v>Vansycle 1</v>
          </cell>
          <cell r="D2023" t="str">
            <v/>
          </cell>
          <cell r="H2023" t="str">
            <v/>
          </cell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  <cell r="HC2023" t="str">
            <v/>
          </cell>
        </row>
        <row r="2024">
          <cell r="C2024" t="str">
            <v>Vansycle 1</v>
          </cell>
          <cell r="D2024" t="str">
            <v/>
          </cell>
          <cell r="H2024" t="str">
            <v/>
          </cell>
          <cell r="I2024" t="str">
            <v/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  <cell r="HC2024" t="str">
            <v/>
          </cell>
        </row>
        <row r="2025">
          <cell r="C2025" t="str">
            <v>Vansycle 2</v>
          </cell>
          <cell r="D2025" t="str">
            <v>Major</v>
          </cell>
          <cell r="H2025">
            <v>3150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142176.49</v>
          </cell>
          <cell r="N2025">
            <v>130484.83972703083</v>
          </cell>
          <cell r="HC2025">
            <v>0.1111111111111111</v>
          </cell>
        </row>
        <row r="2026">
          <cell r="C2026" t="str">
            <v>Vansycle 2</v>
          </cell>
          <cell r="D2026" t="str">
            <v>GBX Oil Changes</v>
          </cell>
          <cell r="H2026">
            <v>70</v>
          </cell>
          <cell r="I2026">
            <v>600</v>
          </cell>
          <cell r="J2026">
            <v>0</v>
          </cell>
          <cell r="K2026">
            <v>0</v>
          </cell>
          <cell r="L2026">
            <v>0</v>
          </cell>
          <cell r="M2026">
            <v>24887.7</v>
          </cell>
          <cell r="N2026">
            <v>2759.8262307014597</v>
          </cell>
          <cell r="HC2026">
            <v>0</v>
          </cell>
        </row>
        <row r="2027">
          <cell r="C2027" t="str">
            <v>Vansycle 2</v>
          </cell>
          <cell r="D2027" t="str">
            <v/>
          </cell>
          <cell r="H2027" t="str">
            <v/>
          </cell>
          <cell r="I2027" t="str">
            <v/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  <cell r="HC2027" t="str">
            <v/>
          </cell>
        </row>
        <row r="2028">
          <cell r="C2028" t="str">
            <v>Vansycle 2</v>
          </cell>
          <cell r="D2028" t="str">
            <v/>
          </cell>
          <cell r="H2028" t="str">
            <v/>
          </cell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  <cell r="HC2028" t="str">
            <v/>
          </cell>
        </row>
        <row r="2029">
          <cell r="C2029" t="str">
            <v>Vansycle 2</v>
          </cell>
          <cell r="D2029" t="str">
            <v/>
          </cell>
          <cell r="H2029" t="str">
            <v/>
          </cell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  <cell r="HC2029" t="str">
            <v/>
          </cell>
        </row>
        <row r="2030">
          <cell r="C2030" t="str">
            <v>Wind Power Partners 90</v>
          </cell>
          <cell r="D2030" t="str">
            <v>Major</v>
          </cell>
          <cell r="H2030">
            <v>3640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7150</v>
          </cell>
          <cell r="N2030">
            <v>33298.92189002988</v>
          </cell>
          <cell r="HC2030">
            <v>0.1111111111111111</v>
          </cell>
        </row>
        <row r="2031">
          <cell r="C2031" t="str">
            <v>Wind Power Partners 90</v>
          </cell>
          <cell r="D2031" t="str">
            <v/>
          </cell>
          <cell r="H2031" t="str">
            <v/>
          </cell>
          <cell r="I2031" t="str">
            <v/>
          </cell>
          <cell r="J2031" t="str">
            <v/>
          </cell>
          <cell r="K2031" t="str">
            <v/>
          </cell>
          <cell r="L2031" t="str">
            <v/>
          </cell>
          <cell r="M2031" t="str">
            <v/>
          </cell>
          <cell r="N2031" t="str">
            <v/>
          </cell>
          <cell r="HC2031" t="str">
            <v/>
          </cell>
        </row>
        <row r="2032">
          <cell r="C2032" t="str">
            <v>Wind Power Partners 90</v>
          </cell>
          <cell r="D2032" t="str">
            <v/>
          </cell>
          <cell r="H2032" t="str">
            <v/>
          </cell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  <cell r="M2032" t="str">
            <v/>
          </cell>
          <cell r="N2032" t="str">
            <v/>
          </cell>
          <cell r="HC2032" t="str">
            <v/>
          </cell>
        </row>
        <row r="2033">
          <cell r="C2033" t="str">
            <v>Wind Power Partners 90</v>
          </cell>
          <cell r="D2033" t="str">
            <v/>
          </cell>
          <cell r="H2033" t="str">
            <v/>
          </cell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  <cell r="M2033" t="str">
            <v/>
          </cell>
          <cell r="N2033" t="str">
            <v/>
          </cell>
          <cell r="HC2033" t="str">
            <v/>
          </cell>
        </row>
        <row r="2034">
          <cell r="C2034" t="str">
            <v>Wind Power Partners 90</v>
          </cell>
          <cell r="D2034" t="str">
            <v/>
          </cell>
          <cell r="H2034" t="str">
            <v/>
          </cell>
          <cell r="I2034" t="str">
            <v/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HC2034" t="str">
            <v/>
          </cell>
        </row>
        <row r="2035">
          <cell r="C2035" t="str">
            <v>Wind Power Partners 91</v>
          </cell>
          <cell r="D2035" t="str">
            <v>Major</v>
          </cell>
          <cell r="H2035">
            <v>3640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10725</v>
          </cell>
          <cell r="N2035">
            <v>49948.382835044824</v>
          </cell>
          <cell r="HC2035">
            <v>0.1111111111111111</v>
          </cell>
        </row>
        <row r="2036">
          <cell r="C2036" t="str">
            <v>Wind Power Partners 91</v>
          </cell>
          <cell r="D2036" t="str">
            <v/>
          </cell>
          <cell r="H2036" t="str">
            <v/>
          </cell>
          <cell r="I2036" t="str">
            <v/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  <cell r="N2036" t="str">
            <v/>
          </cell>
          <cell r="HC2036" t="str">
            <v/>
          </cell>
        </row>
        <row r="2037">
          <cell r="C2037" t="str">
            <v>Wind Power Partners 91</v>
          </cell>
          <cell r="D2037" t="str">
            <v/>
          </cell>
          <cell r="H2037" t="str">
            <v/>
          </cell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  <cell r="M2037" t="str">
            <v/>
          </cell>
          <cell r="N2037" t="str">
            <v/>
          </cell>
          <cell r="HC2037" t="str">
            <v/>
          </cell>
        </row>
        <row r="2038">
          <cell r="C2038" t="str">
            <v>Wind Power Partners 91</v>
          </cell>
          <cell r="D2038" t="str">
            <v/>
          </cell>
          <cell r="H2038" t="str">
            <v/>
          </cell>
          <cell r="I2038" t="str">
            <v/>
          </cell>
          <cell r="J2038" t="str">
            <v/>
          </cell>
          <cell r="K2038" t="str">
            <v/>
          </cell>
          <cell r="L2038" t="str">
            <v/>
          </cell>
          <cell r="M2038" t="str">
            <v/>
          </cell>
          <cell r="N2038" t="str">
            <v/>
          </cell>
          <cell r="HC2038" t="str">
            <v/>
          </cell>
        </row>
        <row r="2039">
          <cell r="C2039" t="str">
            <v>Wind Power Partners 91</v>
          </cell>
          <cell r="D2039" t="str">
            <v/>
          </cell>
          <cell r="H2039" t="str">
            <v/>
          </cell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  <cell r="HC2039" t="str">
            <v/>
          </cell>
        </row>
        <row r="2040">
          <cell r="C2040" t="str">
            <v>Wind Power Partners 91-2</v>
          </cell>
          <cell r="D2040" t="str">
            <v>Major</v>
          </cell>
          <cell r="H2040">
            <v>3640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14300</v>
          </cell>
          <cell r="N2040">
            <v>66597.84378005976</v>
          </cell>
          <cell r="HC2040">
            <v>0.1111111111111111</v>
          </cell>
        </row>
        <row r="2041">
          <cell r="C2041" t="str">
            <v>Wind Power Partners 91-2</v>
          </cell>
          <cell r="D2041" t="str">
            <v/>
          </cell>
          <cell r="H2041" t="str">
            <v/>
          </cell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  <cell r="HC2041" t="str">
            <v/>
          </cell>
        </row>
        <row r="2042">
          <cell r="C2042" t="str">
            <v>Wind Power Partners 91-2</v>
          </cell>
          <cell r="D2042" t="str">
            <v/>
          </cell>
          <cell r="H2042" t="str">
            <v/>
          </cell>
          <cell r="I2042" t="str">
            <v/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HC2042" t="str">
            <v/>
          </cell>
        </row>
        <row r="2043">
          <cell r="C2043" t="str">
            <v>Wind Power Partners 91-2</v>
          </cell>
          <cell r="D2043" t="str">
            <v/>
          </cell>
          <cell r="H2043" t="str">
            <v/>
          </cell>
          <cell r="I2043" t="str">
            <v/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  <cell r="HC2043" t="str">
            <v/>
          </cell>
        </row>
        <row r="2044">
          <cell r="C2044" t="str">
            <v>Wind Power Partners 91-2</v>
          </cell>
          <cell r="D2044" t="str">
            <v/>
          </cell>
          <cell r="H2044" t="str">
            <v/>
          </cell>
          <cell r="I2044" t="str">
            <v/>
          </cell>
          <cell r="J2044" t="str">
            <v/>
          </cell>
          <cell r="K2044" t="str">
            <v/>
          </cell>
          <cell r="L2044" t="str">
            <v/>
          </cell>
          <cell r="M2044" t="str">
            <v/>
          </cell>
          <cell r="N2044" t="str">
            <v/>
          </cell>
          <cell r="HC2044" t="str">
            <v/>
          </cell>
        </row>
        <row r="2045">
          <cell r="C2045" t="str">
            <v>Wind Power Partners 92</v>
          </cell>
          <cell r="D2045" t="str">
            <v>Major</v>
          </cell>
          <cell r="H2045">
            <v>3640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14300</v>
          </cell>
          <cell r="N2045">
            <v>66597.84378005976</v>
          </cell>
          <cell r="HC2045">
            <v>0.1111111111111111</v>
          </cell>
        </row>
        <row r="2046">
          <cell r="C2046" t="str">
            <v>Wind Power Partners 92</v>
          </cell>
          <cell r="D2046" t="str">
            <v/>
          </cell>
          <cell r="H2046" t="str">
            <v/>
          </cell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  <cell r="HC2046" t="str">
            <v/>
          </cell>
        </row>
        <row r="2047">
          <cell r="C2047" t="str">
            <v>Wind Power Partners 92</v>
          </cell>
          <cell r="D2047" t="str">
            <v/>
          </cell>
          <cell r="H2047" t="str">
            <v/>
          </cell>
          <cell r="I2047" t="str">
            <v/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  <cell r="HC2047" t="str">
            <v/>
          </cell>
        </row>
        <row r="2048">
          <cell r="C2048" t="str">
            <v>Wind Power Partners 92</v>
          </cell>
          <cell r="D2048" t="str">
            <v/>
          </cell>
          <cell r="H2048" t="str">
            <v/>
          </cell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  <cell r="HC2048" t="str">
            <v/>
          </cell>
        </row>
        <row r="2049">
          <cell r="C2049" t="str">
            <v>Wind Power Partners 92</v>
          </cell>
          <cell r="D2049" t="str">
            <v/>
          </cell>
          <cell r="H2049" t="str">
            <v/>
          </cell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  <cell r="M2049" t="str">
            <v/>
          </cell>
          <cell r="N2049" t="str">
            <v/>
          </cell>
          <cell r="HC2049" t="str">
            <v/>
          </cell>
        </row>
        <row r="2050">
          <cell r="C2050" t="str">
            <v>Wyoming</v>
          </cell>
          <cell r="D2050" t="str">
            <v>Major</v>
          </cell>
          <cell r="H2050">
            <v>3840</v>
          </cell>
          <cell r="I2050">
            <v>0</v>
          </cell>
          <cell r="J2050">
            <v>10737.217252578201</v>
          </cell>
          <cell r="K2050">
            <v>55310</v>
          </cell>
          <cell r="L2050">
            <v>0</v>
          </cell>
          <cell r="M2050">
            <v>293296</v>
          </cell>
          <cell r="N2050">
            <v>143102.10085118678</v>
          </cell>
          <cell r="HC2050">
            <v>0.33333333333333331</v>
          </cell>
        </row>
        <row r="2051">
          <cell r="C2051" t="str">
            <v>Wyoming</v>
          </cell>
          <cell r="D2051" t="str">
            <v>Minor</v>
          </cell>
          <cell r="H2051">
            <v>2730</v>
          </cell>
          <cell r="I2051">
            <v>0</v>
          </cell>
          <cell r="J2051">
            <v>6837.2172525782007</v>
          </cell>
          <cell r="K2051">
            <v>0</v>
          </cell>
          <cell r="L2051">
            <v>0</v>
          </cell>
          <cell r="M2051">
            <v>69039.199999999997</v>
          </cell>
          <cell r="N2051">
            <v>111185.22157205603</v>
          </cell>
          <cell r="HC2051">
            <v>0.1111111111111111</v>
          </cell>
        </row>
        <row r="2052">
          <cell r="C2052" t="str">
            <v>Wyoming</v>
          </cell>
          <cell r="D2052" t="str">
            <v>GBX Oil Changes</v>
          </cell>
          <cell r="H2052">
            <v>140</v>
          </cell>
          <cell r="I2052">
            <v>1200</v>
          </cell>
          <cell r="J2052">
            <v>0</v>
          </cell>
          <cell r="K2052">
            <v>0</v>
          </cell>
          <cell r="L2052">
            <v>0</v>
          </cell>
          <cell r="M2052">
            <v>53388.800000000003</v>
          </cell>
          <cell r="N2052">
            <v>4906.3577434692615</v>
          </cell>
          <cell r="HC2052">
            <v>0</v>
          </cell>
        </row>
        <row r="2053">
          <cell r="C2053" t="str">
            <v>Wyoming</v>
          </cell>
          <cell r="D2053" t="str">
            <v/>
          </cell>
          <cell r="H2053" t="str">
            <v/>
          </cell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  <cell r="HC2053" t="str">
            <v/>
          </cell>
        </row>
        <row r="2054">
          <cell r="C2054" t="str">
            <v>Wyoming</v>
          </cell>
          <cell r="D2054" t="str">
            <v/>
          </cell>
          <cell r="H2054" t="str">
            <v/>
          </cell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  <cell r="HC2054" t="str">
            <v/>
          </cell>
        </row>
        <row r="2055">
          <cell r="C2055" t="str">
            <v>Cabazon</v>
          </cell>
          <cell r="D2055" t="str">
            <v>Major (CZ &amp; GP)</v>
          </cell>
          <cell r="H2055">
            <v>1540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23198.240000000002</v>
          </cell>
          <cell r="N2055">
            <v>51355.245928944612</v>
          </cell>
          <cell r="HC2055">
            <v>0</v>
          </cell>
        </row>
        <row r="2056">
          <cell r="C2056" t="str">
            <v>Cabazon</v>
          </cell>
          <cell r="D2056" t="str">
            <v>Minor</v>
          </cell>
          <cell r="H2056">
            <v>630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25477.399999999998</v>
          </cell>
          <cell r="N2056">
            <v>22278.421684613666</v>
          </cell>
          <cell r="HC2056">
            <v>0</v>
          </cell>
        </row>
        <row r="2057">
          <cell r="C2057" t="str">
            <v>Cabazon</v>
          </cell>
          <cell r="D2057" t="str">
            <v>GBX Oil Changes</v>
          </cell>
          <cell r="H2057">
            <v>140</v>
          </cell>
          <cell r="I2057">
            <v>1200</v>
          </cell>
          <cell r="J2057">
            <v>0</v>
          </cell>
          <cell r="K2057">
            <v>0</v>
          </cell>
          <cell r="L2057">
            <v>0</v>
          </cell>
          <cell r="M2057">
            <v>29357.25</v>
          </cell>
          <cell r="N2057">
            <v>3766.428010923697</v>
          </cell>
          <cell r="HC2057">
            <v>0</v>
          </cell>
        </row>
        <row r="2058">
          <cell r="C2058" t="str">
            <v>Cabazon</v>
          </cell>
          <cell r="D2058" t="str">
            <v/>
          </cell>
          <cell r="H2058" t="str">
            <v/>
          </cell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  <cell r="HC2058" t="str">
            <v/>
          </cell>
        </row>
        <row r="2059">
          <cell r="C2059" t="str">
            <v>Cabazon</v>
          </cell>
          <cell r="D2059" t="str">
            <v/>
          </cell>
          <cell r="H2059" t="str">
            <v/>
          </cell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  <cell r="HC2059" t="str">
            <v/>
          </cell>
        </row>
        <row r="2060">
          <cell r="C2060" t="str">
            <v>Green Power</v>
          </cell>
          <cell r="D2060" t="str">
            <v>Major (CZ &amp; GP)</v>
          </cell>
          <cell r="H2060">
            <v>630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8922.4</v>
          </cell>
          <cell r="N2060">
            <v>19752.017664978695</v>
          </cell>
          <cell r="HC2060">
            <v>0</v>
          </cell>
        </row>
        <row r="2061">
          <cell r="C2061" t="str">
            <v>Green Power</v>
          </cell>
          <cell r="D2061" t="str">
            <v>Minor</v>
          </cell>
          <cell r="H2061">
            <v>630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9799</v>
          </cell>
          <cell r="N2061">
            <v>8568.6237248514099</v>
          </cell>
          <cell r="HC2061">
            <v>0</v>
          </cell>
        </row>
        <row r="2062">
          <cell r="C2062" t="str">
            <v>Green Power</v>
          </cell>
          <cell r="D2062" t="str">
            <v/>
          </cell>
          <cell r="H2062" t="str">
            <v/>
          </cell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  <cell r="M2062" t="str">
            <v/>
          </cell>
          <cell r="N2062" t="str">
            <v/>
          </cell>
          <cell r="HC2062" t="str">
            <v/>
          </cell>
        </row>
        <row r="2063">
          <cell r="C2063" t="str">
            <v>Green Power</v>
          </cell>
          <cell r="D2063" t="str">
            <v/>
          </cell>
          <cell r="H2063" t="str">
            <v/>
          </cell>
          <cell r="I2063" t="str">
            <v/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  <cell r="HC2063" t="str">
            <v/>
          </cell>
        </row>
        <row r="2064">
          <cell r="C2064" t="str">
            <v>Green Power</v>
          </cell>
          <cell r="D2064" t="str">
            <v/>
          </cell>
          <cell r="H2064" t="str">
            <v/>
          </cell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  <cell r="HC2064" t="str">
            <v/>
          </cell>
        </row>
        <row r="2065">
          <cell r="C2065" t="str">
            <v>Mojave 16/17/18 250</v>
          </cell>
          <cell r="D2065" t="str">
            <v>Major</v>
          </cell>
          <cell r="H2065">
            <v>3640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40215.54</v>
          </cell>
          <cell r="N2065">
            <v>106365.37565464324</v>
          </cell>
          <cell r="HC2065">
            <v>0.2</v>
          </cell>
        </row>
        <row r="2066">
          <cell r="C2066" t="str">
            <v>Mojave 16/17/18 250</v>
          </cell>
          <cell r="D2066" t="str">
            <v>Minor</v>
          </cell>
          <cell r="H2066">
            <v>3640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39067.439999999995</v>
          </cell>
          <cell r="N2066">
            <v>54149.645787818379</v>
          </cell>
          <cell r="HC2066">
            <v>0</v>
          </cell>
        </row>
        <row r="2067">
          <cell r="C2067" t="str">
            <v>Mojave 16/17/18 250</v>
          </cell>
          <cell r="D2067" t="str">
            <v>Minor</v>
          </cell>
          <cell r="H2067">
            <v>3640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39067.439999999995</v>
          </cell>
          <cell r="N2067">
            <v>54149.645787818379</v>
          </cell>
          <cell r="HC2067">
            <v>0</v>
          </cell>
        </row>
        <row r="2068">
          <cell r="C2068" t="str">
            <v>Mojave 16/17/18 250</v>
          </cell>
          <cell r="D2068" t="str">
            <v>GBX Oil Changes</v>
          </cell>
          <cell r="H2068">
            <v>3640</v>
          </cell>
          <cell r="I2068">
            <v>31200</v>
          </cell>
          <cell r="J2068">
            <v>0</v>
          </cell>
          <cell r="K2068">
            <v>0</v>
          </cell>
          <cell r="L2068">
            <v>0</v>
          </cell>
          <cell r="M2068">
            <v>39658.400000000001</v>
          </cell>
          <cell r="N2068">
            <v>35455.125218214416</v>
          </cell>
          <cell r="HC2068">
            <v>0</v>
          </cell>
        </row>
        <row r="2069">
          <cell r="C2069" t="str">
            <v>Mojave 16/17/18 250</v>
          </cell>
          <cell r="D2069" t="str">
            <v/>
          </cell>
          <cell r="H2069" t="str">
            <v/>
          </cell>
          <cell r="I2069" t="str">
            <v/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  <cell r="HC2069" t="str">
            <v/>
          </cell>
        </row>
        <row r="2070">
          <cell r="C2070" t="str">
            <v>Mojave 16/17/18 600</v>
          </cell>
          <cell r="D2070" t="str">
            <v>Major</v>
          </cell>
          <cell r="H2070">
            <v>3640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7107.5999999999995</v>
          </cell>
          <cell r="N2070">
            <v>18727.718252392551</v>
          </cell>
          <cell r="HC2070">
            <v>0.1111111111111111</v>
          </cell>
        </row>
        <row r="2071">
          <cell r="C2071" t="str">
            <v>Mojave 16/17/18 600</v>
          </cell>
          <cell r="D2071" t="str">
            <v>Minor (A / C)</v>
          </cell>
          <cell r="H2071">
            <v>3640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1110.6000000000001</v>
          </cell>
          <cell r="N2071">
            <v>16210.126708552374</v>
          </cell>
          <cell r="HC2071">
            <v>0</v>
          </cell>
        </row>
        <row r="2072">
          <cell r="C2072" t="str">
            <v>Mojave 16/17/18 600</v>
          </cell>
          <cell r="D2072" t="str">
            <v>Minor (A / C)</v>
          </cell>
          <cell r="H2072">
            <v>3640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1110.6000000000001</v>
          </cell>
          <cell r="N2072">
            <v>16210.126708552374</v>
          </cell>
          <cell r="HC2072">
            <v>0</v>
          </cell>
        </row>
        <row r="2073">
          <cell r="C2073" t="str">
            <v>Mojave 16/17/18 600</v>
          </cell>
          <cell r="D2073" t="str">
            <v>Minor (B)</v>
          </cell>
          <cell r="H2073">
            <v>3640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4950.2999999999993</v>
          </cell>
          <cell r="N2073">
            <v>12766.018017794262</v>
          </cell>
          <cell r="HC2073">
            <v>0</v>
          </cell>
        </row>
        <row r="2074">
          <cell r="C2074" t="str">
            <v>Mojave 16/17/18 600</v>
          </cell>
          <cell r="D2074" t="str">
            <v>GBX Oil Changes</v>
          </cell>
          <cell r="H2074">
            <v>3640</v>
          </cell>
          <cell r="I2074">
            <v>31200</v>
          </cell>
          <cell r="J2074">
            <v>0</v>
          </cell>
          <cell r="K2074">
            <v>0</v>
          </cell>
          <cell r="L2074">
            <v>0</v>
          </cell>
          <cell r="M2074">
            <v>4200</v>
          </cell>
          <cell r="N2074">
            <v>2317.8018528761213</v>
          </cell>
          <cell r="HC2074">
            <v>0</v>
          </cell>
        </row>
        <row r="2075">
          <cell r="C2075" t="str">
            <v>Mojave 3/5/4</v>
          </cell>
          <cell r="D2075" t="str">
            <v>Major</v>
          </cell>
          <cell r="H2075">
            <v>3640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45186</v>
          </cell>
          <cell r="N2075">
            <v>119511.65803892499</v>
          </cell>
          <cell r="HC2075">
            <v>0.2</v>
          </cell>
        </row>
        <row r="2076">
          <cell r="C2076" t="str">
            <v>Mojave 3/5/4</v>
          </cell>
          <cell r="D2076" t="str">
            <v>Major</v>
          </cell>
          <cell r="H2076">
            <v>3640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45186</v>
          </cell>
          <cell r="N2076">
            <v>119511.65803892499</v>
          </cell>
          <cell r="HC2076">
            <v>0.2</v>
          </cell>
        </row>
        <row r="2077">
          <cell r="C2077" t="str">
            <v>Mojave 3/5/4</v>
          </cell>
          <cell r="D2077" t="str">
            <v>Minor</v>
          </cell>
          <cell r="H2077">
            <v>3640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43896</v>
          </cell>
          <cell r="N2077">
            <v>60842.298637998181</v>
          </cell>
          <cell r="HC2077">
            <v>0</v>
          </cell>
        </row>
        <row r="2078">
          <cell r="C2078" t="str">
            <v>Mojave 3/5/4</v>
          </cell>
          <cell r="D2078" t="str">
            <v>Minor</v>
          </cell>
          <cell r="H2078">
            <v>3640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43896</v>
          </cell>
          <cell r="N2078">
            <v>60842.298637998181</v>
          </cell>
          <cell r="HC2078">
            <v>0</v>
          </cell>
        </row>
        <row r="2079">
          <cell r="C2079" t="str">
            <v>Mojave 3/5/4</v>
          </cell>
          <cell r="D2079" t="str">
            <v>GBX Oil Changes</v>
          </cell>
          <cell r="H2079">
            <v>3640</v>
          </cell>
          <cell r="I2079">
            <v>31200</v>
          </cell>
          <cell r="J2079">
            <v>0</v>
          </cell>
          <cell r="K2079">
            <v>0</v>
          </cell>
          <cell r="L2079">
            <v>0</v>
          </cell>
          <cell r="M2079">
            <v>44560</v>
          </cell>
          <cell r="N2079">
            <v>39837.219346308331</v>
          </cell>
          <cell r="HC2079">
            <v>0</v>
          </cell>
        </row>
        <row r="2080">
          <cell r="C2080" t="str">
            <v>New Mexico</v>
          </cell>
          <cell r="D2080" t="str">
            <v>Major</v>
          </cell>
          <cell r="H2080">
            <v>3360</v>
          </cell>
          <cell r="I2080">
            <v>0</v>
          </cell>
          <cell r="J2080">
            <v>6277.5798083491809</v>
          </cell>
          <cell r="K2080">
            <v>0</v>
          </cell>
          <cell r="L2080">
            <v>0</v>
          </cell>
          <cell r="M2080">
            <v>201395.59999999998</v>
          </cell>
          <cell r="N2080">
            <v>151266.70232425429</v>
          </cell>
          <cell r="HC2080">
            <v>0.2</v>
          </cell>
        </row>
        <row r="2081">
          <cell r="C2081" t="str">
            <v>New Mexico</v>
          </cell>
          <cell r="D2081" t="str">
            <v>Minor</v>
          </cell>
          <cell r="H2081">
            <v>1260</v>
          </cell>
          <cell r="I2081">
            <v>0</v>
          </cell>
          <cell r="J2081">
            <v>6277.5798083491809</v>
          </cell>
          <cell r="K2081">
            <v>0</v>
          </cell>
          <cell r="L2081">
            <v>0</v>
          </cell>
          <cell r="M2081">
            <v>82039.28</v>
          </cell>
          <cell r="N2081">
            <v>54178.618310979327</v>
          </cell>
          <cell r="HC2081">
            <v>0.2</v>
          </cell>
        </row>
        <row r="2082">
          <cell r="C2082" t="str">
            <v>New Mexico</v>
          </cell>
          <cell r="D2082" t="str">
            <v>GBX Oil Changes</v>
          </cell>
          <cell r="H2082">
            <v>280</v>
          </cell>
          <cell r="I2082">
            <v>2400</v>
          </cell>
          <cell r="J2082">
            <v>0</v>
          </cell>
          <cell r="K2082">
            <v>0</v>
          </cell>
          <cell r="L2082">
            <v>0</v>
          </cell>
          <cell r="M2082">
            <v>93450</v>
          </cell>
          <cell r="N2082">
            <v>11154.421416966332</v>
          </cell>
          <cell r="HC2082">
            <v>0.2</v>
          </cell>
        </row>
        <row r="2083">
          <cell r="C2083" t="str">
            <v>New Mexico</v>
          </cell>
          <cell r="D2083" t="str">
            <v/>
          </cell>
          <cell r="H2083" t="str">
            <v/>
          </cell>
          <cell r="I2083" t="str">
            <v/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  <cell r="HC2083" t="str">
            <v/>
          </cell>
        </row>
        <row r="2084">
          <cell r="C2084" t="str">
            <v>New Mexico</v>
          </cell>
          <cell r="D2084" t="str">
            <v/>
          </cell>
          <cell r="H2084" t="str">
            <v/>
          </cell>
          <cell r="I2084" t="str">
            <v/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  <cell r="HC2084" t="str">
            <v/>
          </cell>
        </row>
        <row r="2085">
          <cell r="C2085" t="str">
            <v>Red Mesa</v>
          </cell>
          <cell r="D2085" t="str">
            <v>Major</v>
          </cell>
          <cell r="H2085">
            <v>1770</v>
          </cell>
          <cell r="I2085">
            <v>0</v>
          </cell>
          <cell r="J2085">
            <v>4451.0988841909621</v>
          </cell>
          <cell r="K2085">
            <v>12376</v>
          </cell>
          <cell r="L2085">
            <v>0</v>
          </cell>
          <cell r="M2085">
            <v>94774.399999999994</v>
          </cell>
          <cell r="N2085">
            <v>75498.532354351526</v>
          </cell>
          <cell r="HC2085">
            <v>0.33333333333333331</v>
          </cell>
        </row>
        <row r="2086">
          <cell r="C2086" t="str">
            <v>Red Mesa</v>
          </cell>
          <cell r="D2086" t="str">
            <v>Minor</v>
          </cell>
          <cell r="H2086">
            <v>490</v>
          </cell>
          <cell r="I2086">
            <v>0</v>
          </cell>
          <cell r="J2086">
            <v>3151.0988841909616</v>
          </cell>
          <cell r="K2086">
            <v>0</v>
          </cell>
          <cell r="L2086">
            <v>0</v>
          </cell>
          <cell r="M2086">
            <v>38606.720000000001</v>
          </cell>
          <cell r="N2086">
            <v>25495.820381637332</v>
          </cell>
          <cell r="HC2086">
            <v>0.2</v>
          </cell>
        </row>
        <row r="2087">
          <cell r="C2087" t="str">
            <v>Red Mesa</v>
          </cell>
          <cell r="D2087" t="str">
            <v>GBX Oil Changes</v>
          </cell>
          <cell r="H2087">
            <v>140</v>
          </cell>
          <cell r="I2087">
            <v>1200</v>
          </cell>
          <cell r="J2087">
            <v>0</v>
          </cell>
          <cell r="K2087">
            <v>0</v>
          </cell>
          <cell r="L2087">
            <v>0</v>
          </cell>
          <cell r="M2087">
            <v>43387.5</v>
          </cell>
          <cell r="N2087">
            <v>5178.8385150200829</v>
          </cell>
          <cell r="HC2087">
            <v>0.2</v>
          </cell>
        </row>
        <row r="2088">
          <cell r="C2088" t="str">
            <v>Red Mesa</v>
          </cell>
          <cell r="D2088" t="str">
            <v/>
          </cell>
          <cell r="H2088" t="str">
            <v/>
          </cell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  <cell r="HC2088" t="str">
            <v/>
          </cell>
        </row>
        <row r="2089">
          <cell r="C2089" t="str">
            <v>Red Mesa</v>
          </cell>
          <cell r="D2089" t="str">
            <v/>
          </cell>
          <cell r="H2089" t="str">
            <v/>
          </cell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  <cell r="HC2089" t="str">
            <v/>
          </cell>
        </row>
        <row r="2090">
          <cell r="C2090" t="str">
            <v>Sky River</v>
          </cell>
          <cell r="D2090" t="str">
            <v>Major</v>
          </cell>
          <cell r="H2090">
            <v>1820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36022.32</v>
          </cell>
          <cell r="N2090">
            <v>154426.44570018767</v>
          </cell>
          <cell r="HC2090">
            <v>0</v>
          </cell>
        </row>
        <row r="2091">
          <cell r="C2091" t="str">
            <v>Sky River</v>
          </cell>
          <cell r="D2091" t="str">
            <v>Minor</v>
          </cell>
          <cell r="H2091">
            <v>1260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16163.61</v>
          </cell>
          <cell r="N2091">
            <v>120237.09380322127</v>
          </cell>
          <cell r="HC2091">
            <v>0.2</v>
          </cell>
        </row>
        <row r="2092">
          <cell r="C2092" t="str">
            <v>Sky River</v>
          </cell>
          <cell r="D2092" t="str">
            <v>GBX Oil Changes</v>
          </cell>
          <cell r="H2092">
            <v>3080</v>
          </cell>
          <cell r="I2092">
            <v>26400</v>
          </cell>
          <cell r="J2092">
            <v>0</v>
          </cell>
          <cell r="K2092">
            <v>0</v>
          </cell>
          <cell r="L2092">
            <v>0</v>
          </cell>
          <cell r="M2092">
            <v>22611.899999999998</v>
          </cell>
          <cell r="N2092">
            <v>33028.676403484729</v>
          </cell>
          <cell r="HC2092">
            <v>0</v>
          </cell>
        </row>
        <row r="2093">
          <cell r="C2093" t="str">
            <v>Sky River</v>
          </cell>
          <cell r="D2093" t="str">
            <v/>
          </cell>
          <cell r="H2093" t="str">
            <v/>
          </cell>
          <cell r="I2093" t="str">
            <v/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  <cell r="HC2093" t="str">
            <v/>
          </cell>
        </row>
        <row r="2094">
          <cell r="C2094" t="str">
            <v>Sky River</v>
          </cell>
          <cell r="D2094" t="str">
            <v/>
          </cell>
          <cell r="H2094" t="str">
            <v/>
          </cell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  <cell r="HC2094" t="str">
            <v/>
          </cell>
        </row>
        <row r="2095">
          <cell r="C2095" t="str">
            <v>TPC Danwind 160</v>
          </cell>
          <cell r="D2095" t="str">
            <v>Major</v>
          </cell>
          <cell r="H2095">
            <v>3640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19936</v>
          </cell>
          <cell r="N2095">
            <v>39775.652734591313</v>
          </cell>
          <cell r="HC2095">
            <v>0</v>
          </cell>
        </row>
        <row r="2096">
          <cell r="C2096" t="str">
            <v>TPC Danwind 160</v>
          </cell>
          <cell r="D2096" t="str">
            <v>Minor</v>
          </cell>
          <cell r="H2096">
            <v>3640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961.80000000000007</v>
          </cell>
          <cell r="N2096">
            <v>26686.953240091949</v>
          </cell>
          <cell r="HC2096">
            <v>0.2</v>
          </cell>
        </row>
        <row r="2097">
          <cell r="C2097" t="str">
            <v>TPC Danwind 160</v>
          </cell>
          <cell r="D2097" t="str">
            <v>GBX Oil Changes</v>
          </cell>
          <cell r="H2097">
            <v>3640</v>
          </cell>
          <cell r="I2097">
            <v>31200</v>
          </cell>
          <cell r="J2097">
            <v>0</v>
          </cell>
          <cell r="K2097">
            <v>0</v>
          </cell>
          <cell r="L2097">
            <v>0</v>
          </cell>
          <cell r="M2097">
            <v>15485</v>
          </cell>
          <cell r="N2097">
            <v>5504.7794005807882</v>
          </cell>
          <cell r="HC2097">
            <v>0</v>
          </cell>
        </row>
        <row r="2098">
          <cell r="C2098" t="str">
            <v>TPC Danwind 160</v>
          </cell>
          <cell r="D2098" t="str">
            <v/>
          </cell>
          <cell r="H2098" t="str">
            <v/>
          </cell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  <cell r="HC2098" t="str">
            <v/>
          </cell>
        </row>
        <row r="2099">
          <cell r="C2099" t="str">
            <v>TPC Danwind 160</v>
          </cell>
          <cell r="D2099" t="str">
            <v/>
          </cell>
          <cell r="H2099" t="str">
            <v/>
          </cell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  <cell r="HC2099" t="str">
            <v/>
          </cell>
        </row>
        <row r="2100">
          <cell r="C2100" t="str">
            <v>TPC Morwind 600</v>
          </cell>
          <cell r="D2100" t="str">
            <v>Major</v>
          </cell>
          <cell r="H2100">
            <v>3640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6870.6799999999994</v>
          </cell>
          <cell r="N2100">
            <v>18103.4609773128</v>
          </cell>
          <cell r="HC2100">
            <v>0.1111111111111111</v>
          </cell>
        </row>
        <row r="2101">
          <cell r="C2101" t="str">
            <v>TPC Morwind 600</v>
          </cell>
          <cell r="D2101" t="str">
            <v>Minor (A / C)</v>
          </cell>
          <cell r="H2101">
            <v>3640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1073.5800000000002</v>
          </cell>
          <cell r="N2101">
            <v>15669.789151600628</v>
          </cell>
          <cell r="HC2101">
            <v>0</v>
          </cell>
        </row>
        <row r="2102">
          <cell r="C2102" t="str">
            <v>TPC Morwind 600</v>
          </cell>
          <cell r="D2102" t="str">
            <v>Minor (A / C)</v>
          </cell>
          <cell r="H2102">
            <v>3640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1073.5800000000002</v>
          </cell>
          <cell r="N2102">
            <v>15669.789151600628</v>
          </cell>
          <cell r="HC2102">
            <v>0</v>
          </cell>
        </row>
        <row r="2103">
          <cell r="C2103" t="str">
            <v>TPC Morwind 600</v>
          </cell>
          <cell r="D2103" t="str">
            <v>Minor (B)</v>
          </cell>
          <cell r="H2103">
            <v>3640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4785.29</v>
          </cell>
          <cell r="N2103">
            <v>12340.484083867786</v>
          </cell>
          <cell r="HC2103">
            <v>0</v>
          </cell>
        </row>
        <row r="2104">
          <cell r="C2104" t="str">
            <v>TPC Morwind 600</v>
          </cell>
          <cell r="D2104" t="str">
            <v>GBX Oil Changes</v>
          </cell>
          <cell r="H2104">
            <v>3640</v>
          </cell>
          <cell r="I2104">
            <v>31200</v>
          </cell>
          <cell r="J2104">
            <v>0</v>
          </cell>
          <cell r="K2104">
            <v>0</v>
          </cell>
          <cell r="L2104">
            <v>0</v>
          </cell>
          <cell r="M2104">
            <v>3675</v>
          </cell>
          <cell r="N2104">
            <v>2028.0766212666063</v>
          </cell>
          <cell r="HC2104">
            <v>0</v>
          </cell>
        </row>
        <row r="2105">
          <cell r="C2105" t="str">
            <v>Victory Gardens</v>
          </cell>
          <cell r="D2105" t="str">
            <v>Major</v>
          </cell>
          <cell r="H2105">
            <v>1540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10465.199999999999</v>
          </cell>
          <cell r="N2105">
            <v>44863.952114733424</v>
          </cell>
          <cell r="HC2105">
            <v>0</v>
          </cell>
        </row>
        <row r="2106">
          <cell r="C2106" t="str">
            <v>Victory Gardens</v>
          </cell>
          <cell r="D2106" t="str">
            <v>Minor</v>
          </cell>
          <cell r="H2106">
            <v>1540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4695.8500000000004</v>
          </cell>
          <cell r="N2106">
            <v>34931.265783810464</v>
          </cell>
          <cell r="HC2106">
            <v>0.2</v>
          </cell>
        </row>
        <row r="2107">
          <cell r="C2107" t="str">
            <v>Victory Gardens</v>
          </cell>
          <cell r="D2107" t="str">
            <v>GBX Oil Changes</v>
          </cell>
          <cell r="H2107">
            <v>3080</v>
          </cell>
          <cell r="I2107">
            <v>26400</v>
          </cell>
          <cell r="J2107">
            <v>0</v>
          </cell>
          <cell r="K2107">
            <v>0</v>
          </cell>
          <cell r="L2107">
            <v>0</v>
          </cell>
          <cell r="M2107">
            <v>6347.2</v>
          </cell>
          <cell r="N2107">
            <v>9271.2074115044852</v>
          </cell>
          <cell r="HC2107">
            <v>0</v>
          </cell>
        </row>
        <row r="2108">
          <cell r="C2108" t="str">
            <v>Victory Gardens</v>
          </cell>
          <cell r="D2108" t="str">
            <v/>
          </cell>
          <cell r="H2108" t="str">
            <v/>
          </cell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  <cell r="HC2108" t="str">
            <v/>
          </cell>
        </row>
        <row r="2109">
          <cell r="C2109" t="str">
            <v>Victory Gardens</v>
          </cell>
          <cell r="D2109" t="str">
            <v/>
          </cell>
          <cell r="H2109" t="str">
            <v/>
          </cell>
          <cell r="I2109" t="str">
            <v/>
          </cell>
          <cell r="J2109" t="str">
            <v/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HC2109" t="str">
            <v/>
          </cell>
        </row>
        <row r="2110">
          <cell r="C2110" t="str">
            <v>Wind Power Partners 93 SG</v>
          </cell>
          <cell r="D2110" t="str">
            <v>Major</v>
          </cell>
          <cell r="H2110">
            <v>1120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48868.049999999996</v>
          </cell>
          <cell r="N2110">
            <v>36704.420416914647</v>
          </cell>
          <cell r="HC2110">
            <v>0.2</v>
          </cell>
        </row>
        <row r="2111">
          <cell r="C2111" t="str">
            <v>Wind Power Partners 93 SG</v>
          </cell>
          <cell r="D2111" t="str">
            <v>Minor</v>
          </cell>
          <cell r="H2111">
            <v>350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19906.59</v>
          </cell>
          <cell r="N2111">
            <v>13146.282384281749</v>
          </cell>
          <cell r="HC2111">
            <v>0.2</v>
          </cell>
        </row>
        <row r="2112">
          <cell r="C2112" t="str">
            <v>Wind Power Partners 93 SG</v>
          </cell>
          <cell r="D2112" t="str">
            <v>GBX Oil Changes</v>
          </cell>
          <cell r="H2112">
            <v>70</v>
          </cell>
          <cell r="I2112">
            <v>600</v>
          </cell>
          <cell r="J2112">
            <v>0</v>
          </cell>
          <cell r="K2112">
            <v>0</v>
          </cell>
          <cell r="L2112">
            <v>0</v>
          </cell>
          <cell r="M2112">
            <v>23362.5</v>
          </cell>
          <cell r="N2112">
            <v>2788.605354241583</v>
          </cell>
          <cell r="HC2112">
            <v>0.2</v>
          </cell>
        </row>
        <row r="2113">
          <cell r="C2113" t="str">
            <v>Wind Power Partners 93 SG</v>
          </cell>
          <cell r="D2113" t="str">
            <v/>
          </cell>
          <cell r="H2113" t="str">
            <v/>
          </cell>
          <cell r="I2113" t="str">
            <v/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  <cell r="HC2113" t="str">
            <v/>
          </cell>
        </row>
        <row r="2114">
          <cell r="C2114" t="str">
            <v>Wind Power Partners 93 SG</v>
          </cell>
          <cell r="D2114" t="str">
            <v/>
          </cell>
          <cell r="H2114" t="str">
            <v/>
          </cell>
          <cell r="I2114" t="str">
            <v/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  <cell r="HC2114" t="str">
            <v/>
          </cell>
        </row>
        <row r="2115">
          <cell r="C2115" t="str">
            <v>Capricorn Ridge 1</v>
          </cell>
          <cell r="D2115" t="str">
            <v>Major</v>
          </cell>
          <cell r="H2115">
            <v>4200</v>
          </cell>
          <cell r="I2115">
            <v>0</v>
          </cell>
          <cell r="J2115">
            <v>6600.6905337789176</v>
          </cell>
          <cell r="K2115">
            <v>0</v>
          </cell>
          <cell r="L2115">
            <v>0</v>
          </cell>
          <cell r="M2115">
            <v>211761.55</v>
          </cell>
          <cell r="N2115">
            <v>159052.48847329681</v>
          </cell>
          <cell r="HC2115">
            <v>0.2</v>
          </cell>
        </row>
        <row r="2116">
          <cell r="C2116" t="str">
            <v>Capricorn Ridge 1</v>
          </cell>
          <cell r="D2116" t="str">
            <v>Minor</v>
          </cell>
          <cell r="H2116">
            <v>1400</v>
          </cell>
          <cell r="I2116">
            <v>0</v>
          </cell>
          <cell r="J2116">
            <v>6600.6905337789176</v>
          </cell>
          <cell r="K2116">
            <v>0</v>
          </cell>
          <cell r="L2116">
            <v>0</v>
          </cell>
          <cell r="M2116">
            <v>86261.89</v>
          </cell>
          <cell r="N2116">
            <v>56967.22366522091</v>
          </cell>
          <cell r="HC2116">
            <v>0.2</v>
          </cell>
        </row>
        <row r="2117">
          <cell r="C2117" t="str">
            <v>Capricorn Ridge 1</v>
          </cell>
          <cell r="D2117" t="str">
            <v>GBX Oil Changes</v>
          </cell>
          <cell r="H2117">
            <v>280</v>
          </cell>
          <cell r="I2117">
            <v>2400</v>
          </cell>
          <cell r="J2117">
            <v>0</v>
          </cell>
          <cell r="K2117">
            <v>0</v>
          </cell>
          <cell r="L2117">
            <v>0</v>
          </cell>
          <cell r="M2117">
            <v>96787.5</v>
          </cell>
          <cell r="N2117">
            <v>11552.793610429417</v>
          </cell>
          <cell r="HC2117">
            <v>0.2</v>
          </cell>
        </row>
        <row r="2118">
          <cell r="C2118" t="str">
            <v>Capricorn Ridge 1</v>
          </cell>
          <cell r="D2118" t="str">
            <v/>
          </cell>
          <cell r="H2118" t="str">
            <v/>
          </cell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  <cell r="HC2118" t="str">
            <v/>
          </cell>
        </row>
        <row r="2119">
          <cell r="C2119" t="str">
            <v>Capricorn Ridge 1</v>
          </cell>
          <cell r="D2119" t="str">
            <v/>
          </cell>
          <cell r="H2119" t="str">
            <v/>
          </cell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  <cell r="HC2119" t="str">
            <v/>
          </cell>
        </row>
        <row r="2120">
          <cell r="C2120" t="str">
            <v>Capricorn Ridge 2</v>
          </cell>
          <cell r="D2120" t="str">
            <v>Major</v>
          </cell>
          <cell r="H2120">
            <v>6440</v>
          </cell>
          <cell r="I2120">
            <v>0</v>
          </cell>
          <cell r="J2120">
            <v>9200.9625622372787</v>
          </cell>
          <cell r="K2120">
            <v>0</v>
          </cell>
          <cell r="L2120">
            <v>0</v>
          </cell>
          <cell r="M2120">
            <v>214917.94999999998</v>
          </cell>
          <cell r="N2120">
            <v>186359.71929049541</v>
          </cell>
          <cell r="HC2120">
            <v>0.1111111111111111</v>
          </cell>
        </row>
        <row r="2121">
          <cell r="C2121" t="str">
            <v>Capricorn Ridge 2</v>
          </cell>
          <cell r="D2121" t="str">
            <v>GBX Oil Changes</v>
          </cell>
          <cell r="H2121">
            <v>140</v>
          </cell>
          <cell r="I2121">
            <v>1200</v>
          </cell>
          <cell r="J2121">
            <v>0</v>
          </cell>
          <cell r="K2121">
            <v>0</v>
          </cell>
          <cell r="L2121">
            <v>0</v>
          </cell>
          <cell r="M2121">
            <v>35948.9</v>
          </cell>
          <cell r="N2121">
            <v>3766.428010923697</v>
          </cell>
          <cell r="HC2121">
            <v>0</v>
          </cell>
        </row>
        <row r="2122">
          <cell r="C2122" t="str">
            <v>Capricorn Ridge 2</v>
          </cell>
          <cell r="D2122" t="str">
            <v/>
          </cell>
          <cell r="H2122" t="str">
            <v/>
          </cell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  <cell r="M2122" t="str">
            <v/>
          </cell>
          <cell r="N2122" t="str">
            <v/>
          </cell>
          <cell r="HC2122" t="str">
            <v/>
          </cell>
        </row>
        <row r="2123">
          <cell r="C2123" t="str">
            <v>Capricorn Ridge 2</v>
          </cell>
          <cell r="D2123" t="str">
            <v/>
          </cell>
          <cell r="H2123" t="str">
            <v/>
          </cell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  <cell r="HC2123" t="str">
            <v/>
          </cell>
        </row>
        <row r="2124">
          <cell r="C2124" t="str">
            <v>Capricorn Ridge 2</v>
          </cell>
          <cell r="D2124" t="str">
            <v/>
          </cell>
          <cell r="H2124" t="str">
            <v/>
          </cell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  <cell r="HC2124" t="str">
            <v/>
          </cell>
        </row>
        <row r="2125">
          <cell r="C2125" t="str">
            <v>Capricorn Ridge 3</v>
          </cell>
          <cell r="D2125" t="str">
            <v>Major</v>
          </cell>
          <cell r="H2125">
            <v>3500</v>
          </cell>
          <cell r="I2125">
            <v>0</v>
          </cell>
          <cell r="J2125">
            <v>5723.6757076124886</v>
          </cell>
          <cell r="K2125">
            <v>0</v>
          </cell>
          <cell r="L2125">
            <v>0</v>
          </cell>
          <cell r="M2125">
            <v>183625.4</v>
          </cell>
          <cell r="N2125">
            <v>137919.64035446715</v>
          </cell>
          <cell r="HC2125">
            <v>0.2</v>
          </cell>
        </row>
        <row r="2126">
          <cell r="C2126" t="str">
            <v>Capricorn Ridge 3</v>
          </cell>
          <cell r="D2126" t="str">
            <v>Minor</v>
          </cell>
          <cell r="H2126">
            <v>1400</v>
          </cell>
          <cell r="I2126">
            <v>0</v>
          </cell>
          <cell r="J2126">
            <v>5723.6757076124886</v>
          </cell>
          <cell r="K2126">
            <v>0</v>
          </cell>
          <cell r="L2126">
            <v>0</v>
          </cell>
          <cell r="M2126">
            <v>74800.52</v>
          </cell>
          <cell r="N2126">
            <v>49398.151989422331</v>
          </cell>
          <cell r="HC2126">
            <v>0.2</v>
          </cell>
        </row>
        <row r="2127">
          <cell r="C2127" t="str">
            <v>Capricorn Ridge 3</v>
          </cell>
          <cell r="D2127" t="str">
            <v>GBX Oil Changes</v>
          </cell>
          <cell r="H2127">
            <v>280</v>
          </cell>
          <cell r="I2127">
            <v>2400</v>
          </cell>
          <cell r="J2127">
            <v>0</v>
          </cell>
          <cell r="K2127">
            <v>0</v>
          </cell>
          <cell r="L2127">
            <v>0</v>
          </cell>
          <cell r="M2127">
            <v>83437.5</v>
          </cell>
          <cell r="N2127">
            <v>9959.3048365770828</v>
          </cell>
          <cell r="HC2127">
            <v>0.2</v>
          </cell>
        </row>
        <row r="2128">
          <cell r="C2128" t="str">
            <v>Capricorn Ridge 3</v>
          </cell>
          <cell r="D2128" t="str">
            <v/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L2128" t="str">
            <v/>
          </cell>
          <cell r="M2128" t="str">
            <v/>
          </cell>
          <cell r="N2128" t="str">
            <v/>
          </cell>
          <cell r="HC2128" t="str">
            <v/>
          </cell>
        </row>
        <row r="2129">
          <cell r="C2129" t="str">
            <v>Capricorn Ridge 3</v>
          </cell>
          <cell r="D2129" t="str">
            <v/>
          </cell>
          <cell r="H2129" t="str">
            <v/>
          </cell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  <cell r="HC2129" t="str">
            <v/>
          </cell>
        </row>
        <row r="2130">
          <cell r="C2130" t="str">
            <v>Capricorn Ridge 4</v>
          </cell>
          <cell r="D2130" t="str">
            <v>Major</v>
          </cell>
          <cell r="H2130">
            <v>2100</v>
          </cell>
          <cell r="I2130">
            <v>0</v>
          </cell>
          <cell r="J2130">
            <v>3461.9006296043276</v>
          </cell>
          <cell r="K2130">
            <v>0</v>
          </cell>
          <cell r="L2130">
            <v>0</v>
          </cell>
          <cell r="M2130">
            <v>111063.75</v>
          </cell>
          <cell r="N2130">
            <v>83419.137311169645</v>
          </cell>
          <cell r="HC2130">
            <v>0.2</v>
          </cell>
        </row>
        <row r="2131">
          <cell r="C2131" t="str">
            <v>Capricorn Ridge 4</v>
          </cell>
          <cell r="D2131" t="str">
            <v>Minor</v>
          </cell>
          <cell r="H2131">
            <v>1400</v>
          </cell>
          <cell r="I2131">
            <v>0</v>
          </cell>
          <cell r="J2131">
            <v>3461.9006296043276</v>
          </cell>
          <cell r="K2131">
            <v>0</v>
          </cell>
          <cell r="L2131">
            <v>0</v>
          </cell>
          <cell r="M2131">
            <v>45242.25</v>
          </cell>
          <cell r="N2131">
            <v>29877.914509731247</v>
          </cell>
          <cell r="HC2131">
            <v>0.2</v>
          </cell>
        </row>
        <row r="2132">
          <cell r="C2132" t="str">
            <v>Capricorn Ridge 4</v>
          </cell>
          <cell r="D2132" t="str">
            <v>GBX Oil Changes</v>
          </cell>
          <cell r="H2132">
            <v>140</v>
          </cell>
          <cell r="I2132">
            <v>1200</v>
          </cell>
          <cell r="J2132">
            <v>0</v>
          </cell>
          <cell r="K2132">
            <v>0</v>
          </cell>
          <cell r="L2132">
            <v>0</v>
          </cell>
          <cell r="M2132">
            <v>50062.5</v>
          </cell>
          <cell r="N2132">
            <v>5975.5829019462499</v>
          </cell>
          <cell r="HC2132">
            <v>0.2</v>
          </cell>
        </row>
        <row r="2133">
          <cell r="C2133" t="str">
            <v>Capricorn Ridge 4</v>
          </cell>
          <cell r="D2133" t="str">
            <v/>
          </cell>
          <cell r="H2133" t="str">
            <v/>
          </cell>
          <cell r="I2133" t="str">
            <v/>
          </cell>
          <cell r="J2133" t="str">
            <v/>
          </cell>
          <cell r="K2133" t="str">
            <v/>
          </cell>
          <cell r="L2133" t="str">
            <v/>
          </cell>
          <cell r="M2133" t="str">
            <v/>
          </cell>
          <cell r="N2133" t="str">
            <v/>
          </cell>
          <cell r="HC2133" t="str">
            <v/>
          </cell>
        </row>
        <row r="2134">
          <cell r="C2134" t="str">
            <v>Capricorn Ridge 4</v>
          </cell>
          <cell r="D2134" t="str">
            <v/>
          </cell>
          <cell r="H2134" t="str">
            <v/>
          </cell>
          <cell r="I2134" t="str">
            <v/>
          </cell>
          <cell r="J2134" t="str">
            <v/>
          </cell>
          <cell r="K2134" t="str">
            <v/>
          </cell>
          <cell r="L2134" t="str">
            <v/>
          </cell>
          <cell r="M2134" t="str">
            <v/>
          </cell>
          <cell r="N2134" t="str">
            <v/>
          </cell>
          <cell r="HC2134" t="str">
            <v/>
          </cell>
        </row>
        <row r="2135">
          <cell r="C2135" t="str">
            <v>Delaware Mountain</v>
          </cell>
          <cell r="D2135" t="str">
            <v>Major (DW)</v>
          </cell>
          <cell r="H2135">
            <v>1420</v>
          </cell>
          <cell r="I2135">
            <v>0</v>
          </cell>
          <cell r="J2135">
            <v>2015.4594634515611</v>
          </cell>
          <cell r="K2135">
            <v>21336</v>
          </cell>
          <cell r="L2135">
            <v>2200</v>
          </cell>
          <cell r="M2135">
            <v>13829.72</v>
          </cell>
          <cell r="N2135">
            <v>31605.461562626231</v>
          </cell>
          <cell r="HC2135">
            <v>0.33333333333333331</v>
          </cell>
        </row>
        <row r="2136">
          <cell r="C2136" t="str">
            <v>Delaware Mountain</v>
          </cell>
          <cell r="D2136" t="str">
            <v>Minor</v>
          </cell>
          <cell r="H2136">
            <v>1450</v>
          </cell>
          <cell r="I2136">
            <v>0</v>
          </cell>
          <cell r="J2136">
            <v>3965.4594634515611</v>
          </cell>
          <cell r="K2136">
            <v>11550</v>
          </cell>
          <cell r="L2136">
            <v>0</v>
          </cell>
          <cell r="M2136">
            <v>15188.449999999999</v>
          </cell>
          <cell r="N2136">
            <v>15494.927902439635</v>
          </cell>
          <cell r="HC2136">
            <v>0.33333333333333331</v>
          </cell>
        </row>
        <row r="2137">
          <cell r="C2137" t="str">
            <v>Delaware Mountain</v>
          </cell>
          <cell r="D2137" t="str">
            <v>GBX Oil Changes</v>
          </cell>
          <cell r="H2137">
            <v>360</v>
          </cell>
          <cell r="I2137">
            <v>1800</v>
          </cell>
          <cell r="J2137">
            <v>650</v>
          </cell>
          <cell r="K2137">
            <v>2930</v>
          </cell>
          <cell r="L2137">
            <v>0</v>
          </cell>
          <cell r="M2137">
            <v>42906.75</v>
          </cell>
          <cell r="N2137">
            <v>6055.2573406388665</v>
          </cell>
          <cell r="HC2137">
            <v>0.2</v>
          </cell>
        </row>
        <row r="2138">
          <cell r="C2138" t="str">
            <v>Delaware Mountain</v>
          </cell>
          <cell r="D2138" t="str">
            <v/>
          </cell>
          <cell r="H2138" t="str">
            <v/>
          </cell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  <cell r="HC2138" t="str">
            <v/>
          </cell>
        </row>
        <row r="2139">
          <cell r="C2139" t="str">
            <v>Delaware Mountain</v>
          </cell>
          <cell r="D2139" t="str">
            <v/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  <cell r="HC2139" t="str">
            <v/>
          </cell>
        </row>
        <row r="2140">
          <cell r="C2140" t="str">
            <v>Indian Mesa</v>
          </cell>
          <cell r="D2140" t="str">
            <v>Major</v>
          </cell>
          <cell r="H2140">
            <v>2310</v>
          </cell>
          <cell r="I2140">
            <v>0</v>
          </cell>
          <cell r="J2140">
            <v>2538.7271283765072</v>
          </cell>
          <cell r="K2140">
            <v>0</v>
          </cell>
          <cell r="L2140">
            <v>0</v>
          </cell>
          <cell r="M2140">
            <v>29598.75</v>
          </cell>
          <cell r="N2140">
            <v>84244.150027985481</v>
          </cell>
          <cell r="HC2140">
            <v>0.1111111111111111</v>
          </cell>
        </row>
        <row r="2141">
          <cell r="C2141" t="str">
            <v>Indian Mesa</v>
          </cell>
          <cell r="D2141" t="str">
            <v>Mini-Minor</v>
          </cell>
          <cell r="H2141">
            <v>630</v>
          </cell>
          <cell r="I2141">
            <v>0</v>
          </cell>
          <cell r="J2141">
            <v>2538.7271283765072</v>
          </cell>
          <cell r="K2141">
            <v>0</v>
          </cell>
          <cell r="L2141">
            <v>0</v>
          </cell>
          <cell r="M2141">
            <v>8603.75</v>
          </cell>
          <cell r="N2141">
            <v>20054.418375471127</v>
          </cell>
          <cell r="HC2141">
            <v>0</v>
          </cell>
        </row>
        <row r="2142">
          <cell r="C2142" t="str">
            <v>Indian Mesa</v>
          </cell>
          <cell r="D2142" t="str">
            <v>GBX Oil Changes</v>
          </cell>
          <cell r="H2142">
            <v>420</v>
          </cell>
          <cell r="I2142">
            <v>3600</v>
          </cell>
          <cell r="J2142">
            <v>0</v>
          </cell>
          <cell r="K2142">
            <v>0</v>
          </cell>
          <cell r="L2142">
            <v>0</v>
          </cell>
          <cell r="M2142">
            <v>16236</v>
          </cell>
          <cell r="N2142">
            <v>16110.533660186602</v>
          </cell>
          <cell r="HC2142">
            <v>0</v>
          </cell>
        </row>
        <row r="2143">
          <cell r="C2143" t="str">
            <v>Indian Mesa</v>
          </cell>
          <cell r="D2143" t="str">
            <v/>
          </cell>
          <cell r="H2143" t="str">
            <v/>
          </cell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HC2143" t="str">
            <v/>
          </cell>
        </row>
        <row r="2144">
          <cell r="C2144" t="str">
            <v>Indian Mesa</v>
          </cell>
          <cell r="D2144" t="str">
            <v/>
          </cell>
          <cell r="H2144" t="str">
            <v/>
          </cell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  <cell r="HC2144" t="str">
            <v/>
          </cell>
        </row>
        <row r="2145">
          <cell r="C2145" t="str">
            <v>King Mountain</v>
          </cell>
          <cell r="D2145" t="str">
            <v>Major</v>
          </cell>
          <cell r="H2145">
            <v>14560</v>
          </cell>
          <cell r="I2145">
            <v>0</v>
          </cell>
          <cell r="J2145">
            <v>17121.791202771979</v>
          </cell>
          <cell r="K2145">
            <v>0</v>
          </cell>
          <cell r="L2145">
            <v>0</v>
          </cell>
          <cell r="M2145">
            <v>558186.9</v>
          </cell>
          <cell r="N2145">
            <v>572649.96819930687</v>
          </cell>
          <cell r="HC2145">
            <v>0.1111111111111111</v>
          </cell>
        </row>
        <row r="2146">
          <cell r="C2146" t="str">
            <v>King Mountain</v>
          </cell>
          <cell r="D2146" t="str">
            <v>GBX Oil Changes</v>
          </cell>
          <cell r="H2146">
            <v>420</v>
          </cell>
          <cell r="I2146">
            <v>3600</v>
          </cell>
          <cell r="J2146">
            <v>0</v>
          </cell>
          <cell r="K2146">
            <v>0</v>
          </cell>
          <cell r="L2146">
            <v>0</v>
          </cell>
          <cell r="M2146">
            <v>86475.15</v>
          </cell>
          <cell r="N2146">
            <v>12458.184959209151</v>
          </cell>
          <cell r="HC2146">
            <v>0</v>
          </cell>
        </row>
        <row r="2147">
          <cell r="C2147" t="str">
            <v>King Mountain</v>
          </cell>
          <cell r="D2147" t="str">
            <v/>
          </cell>
          <cell r="H2147" t="str">
            <v/>
          </cell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HC2147" t="str">
            <v/>
          </cell>
        </row>
        <row r="2148">
          <cell r="C2148" t="str">
            <v>King Mountain</v>
          </cell>
          <cell r="D2148" t="str">
            <v/>
          </cell>
          <cell r="H2148" t="str">
            <v/>
          </cell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  <cell r="HC2148" t="str">
            <v/>
          </cell>
        </row>
        <row r="2149">
          <cell r="C2149" t="str">
            <v>King Mountain</v>
          </cell>
          <cell r="D2149" t="str">
            <v/>
          </cell>
          <cell r="H2149" t="str">
            <v/>
          </cell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  <cell r="HC2149" t="str">
            <v/>
          </cell>
        </row>
        <row r="2150">
          <cell r="C2150" t="str">
            <v>Southwest Mesa</v>
          </cell>
          <cell r="D2150" t="str">
            <v>Major</v>
          </cell>
          <cell r="H2150">
            <v>1890</v>
          </cell>
          <cell r="I2150">
            <v>0</v>
          </cell>
          <cell r="J2150">
            <v>2446.4097782537247</v>
          </cell>
          <cell r="K2150">
            <v>0</v>
          </cell>
          <cell r="L2150">
            <v>0</v>
          </cell>
          <cell r="M2150">
            <v>23564.86</v>
          </cell>
          <cell r="N2150">
            <v>67994.729334896081</v>
          </cell>
          <cell r="HC2150">
            <v>0.1111111111111111</v>
          </cell>
        </row>
        <row r="2151">
          <cell r="C2151" t="str">
            <v>Southwest Mesa</v>
          </cell>
          <cell r="D2151" t="str">
            <v>Minor</v>
          </cell>
          <cell r="H2151">
            <v>1540</v>
          </cell>
          <cell r="I2151">
            <v>0</v>
          </cell>
          <cell r="J2151">
            <v>2446.4097782537247</v>
          </cell>
          <cell r="K2151">
            <v>0</v>
          </cell>
          <cell r="L2151">
            <v>0</v>
          </cell>
          <cell r="M2151">
            <v>23564.86</v>
          </cell>
          <cell r="N2151">
            <v>47601.855553443347</v>
          </cell>
          <cell r="HC2151">
            <v>0</v>
          </cell>
        </row>
        <row r="2152">
          <cell r="C2152" t="str">
            <v>Southwest Mesa</v>
          </cell>
          <cell r="D2152" t="str">
            <v>GBX Oil Changes</v>
          </cell>
          <cell r="H2152">
            <v>280</v>
          </cell>
          <cell r="I2152">
            <v>2400</v>
          </cell>
          <cell r="J2152">
            <v>0</v>
          </cell>
          <cell r="K2152">
            <v>0</v>
          </cell>
          <cell r="L2152">
            <v>0</v>
          </cell>
          <cell r="M2152">
            <v>49441.05</v>
          </cell>
          <cell r="N2152">
            <v>2933.4679700463412</v>
          </cell>
          <cell r="HC2152">
            <v>0</v>
          </cell>
        </row>
        <row r="2153">
          <cell r="C2153" t="str">
            <v>Southwest Mesa</v>
          </cell>
          <cell r="D2153" t="str">
            <v/>
          </cell>
          <cell r="H2153" t="str">
            <v/>
          </cell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HC2153" t="str">
            <v/>
          </cell>
        </row>
        <row r="2154">
          <cell r="C2154" t="str">
            <v>Southwest Mesa</v>
          </cell>
          <cell r="D2154" t="str">
            <v/>
          </cell>
          <cell r="H2154" t="str">
            <v/>
          </cell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  <cell r="HC2154" t="str">
            <v/>
          </cell>
        </row>
        <row r="2155">
          <cell r="C2155" t="str">
            <v>Wind Power Partners 94</v>
          </cell>
          <cell r="D2155" t="str">
            <v>Major</v>
          </cell>
          <cell r="H2155">
            <v>3200</v>
          </cell>
          <cell r="I2155">
            <v>0</v>
          </cell>
          <cell r="J2155">
            <v>4258.1054633407803</v>
          </cell>
          <cell r="K2155">
            <v>45500</v>
          </cell>
          <cell r="L2155">
            <v>0</v>
          </cell>
          <cell r="M2155">
            <v>39130</v>
          </cell>
          <cell r="N2155">
            <v>61518.324178420378</v>
          </cell>
          <cell r="HC2155">
            <v>0.33333333333333331</v>
          </cell>
        </row>
        <row r="2156">
          <cell r="C2156" t="str">
            <v>Wind Power Partners 94</v>
          </cell>
          <cell r="D2156" t="str">
            <v>Minor</v>
          </cell>
          <cell r="H2156">
            <v>1485</v>
          </cell>
          <cell r="I2156">
            <v>0</v>
          </cell>
          <cell r="J2156">
            <v>1983.1054633407803</v>
          </cell>
          <cell r="K2156">
            <v>12642</v>
          </cell>
          <cell r="L2156">
            <v>0</v>
          </cell>
          <cell r="M2156">
            <v>33549.879999999997</v>
          </cell>
          <cell r="N2156">
            <v>52405.922409491868</v>
          </cell>
          <cell r="HC2156">
            <v>0.33333333333333331</v>
          </cell>
        </row>
        <row r="2157">
          <cell r="C2157" t="str">
            <v>Wind Power Partners 94</v>
          </cell>
          <cell r="D2157" t="str">
            <v>GBX Oil Changes</v>
          </cell>
          <cell r="H2157">
            <v>430</v>
          </cell>
          <cell r="I2157">
            <v>2400</v>
          </cell>
          <cell r="J2157">
            <v>650</v>
          </cell>
          <cell r="K2157">
            <v>2930</v>
          </cell>
          <cell r="L2157">
            <v>0</v>
          </cell>
          <cell r="M2157">
            <v>36854.399999999994</v>
          </cell>
          <cell r="N2157">
            <v>7648.7461144911995</v>
          </cell>
          <cell r="HC2157">
            <v>0.2</v>
          </cell>
        </row>
        <row r="2158">
          <cell r="C2158" t="str">
            <v>Wind Power Partners 94</v>
          </cell>
          <cell r="D2158" t="str">
            <v/>
          </cell>
          <cell r="H2158" t="str">
            <v/>
          </cell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  <cell r="HC2158" t="str">
            <v/>
          </cell>
        </row>
        <row r="2159">
          <cell r="C2159" t="str">
            <v>Wind Power Partners 94</v>
          </cell>
          <cell r="D2159" t="str">
            <v/>
          </cell>
          <cell r="H2159" t="str">
            <v/>
          </cell>
          <cell r="I2159" t="str">
            <v/>
          </cell>
          <cell r="J2159" t="str">
            <v/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  <cell r="HC2159" t="str">
            <v/>
          </cell>
        </row>
        <row r="2160">
          <cell r="C2160" t="str">
            <v>Woodward Mountain</v>
          </cell>
          <cell r="D2160" t="str">
            <v>Major</v>
          </cell>
          <cell r="H2160">
            <v>4710</v>
          </cell>
          <cell r="I2160">
            <v>0</v>
          </cell>
          <cell r="J2160">
            <v>6214.9757205369178</v>
          </cell>
          <cell r="K2160">
            <v>49384</v>
          </cell>
          <cell r="L2160">
            <v>2200</v>
          </cell>
          <cell r="M2160">
            <v>57303.18</v>
          </cell>
          <cell r="N2160">
            <v>174542.05511763113</v>
          </cell>
          <cell r="HC2160">
            <v>0.25925925925925924</v>
          </cell>
        </row>
        <row r="2161">
          <cell r="C2161" t="str">
            <v>Woodward Mountain</v>
          </cell>
          <cell r="D2161" t="str">
            <v>Mini-Minor</v>
          </cell>
          <cell r="H2161">
            <v>3640</v>
          </cell>
          <cell r="I2161">
            <v>0</v>
          </cell>
          <cell r="J2161">
            <v>4914.9757205369178</v>
          </cell>
          <cell r="K2161">
            <v>0</v>
          </cell>
          <cell r="L2161">
            <v>0</v>
          </cell>
          <cell r="M2161">
            <v>16656.86</v>
          </cell>
          <cell r="N2161">
            <v>38825.353974912105</v>
          </cell>
          <cell r="HC2161">
            <v>0</v>
          </cell>
        </row>
        <row r="2162">
          <cell r="C2162" t="str">
            <v>Woodward Mountain</v>
          </cell>
          <cell r="D2162" t="str">
            <v>GBX Oil Changes</v>
          </cell>
          <cell r="H2162">
            <v>770</v>
          </cell>
          <cell r="I2162">
            <v>6600</v>
          </cell>
          <cell r="J2162">
            <v>0</v>
          </cell>
          <cell r="K2162">
            <v>0</v>
          </cell>
          <cell r="L2162">
            <v>0</v>
          </cell>
          <cell r="M2162">
            <v>31680</v>
          </cell>
          <cell r="N2162">
            <v>31435.187629632394</v>
          </cell>
          <cell r="HC2162">
            <v>0</v>
          </cell>
        </row>
        <row r="2163">
          <cell r="C2163" t="str">
            <v>Woodward Mountain</v>
          </cell>
          <cell r="D2163" t="str">
            <v/>
          </cell>
          <cell r="H2163" t="str">
            <v/>
          </cell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  <cell r="HC2163" t="str">
            <v/>
          </cell>
        </row>
        <row r="2164">
          <cell r="C2164" t="str">
            <v>Woodward Mountain</v>
          </cell>
          <cell r="D2164" t="str">
            <v/>
          </cell>
          <cell r="H2164" t="str">
            <v/>
          </cell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  <cell r="HC2164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70" zoomScaleNormal="70" workbookViewId="0">
      <selection activeCell="B25" sqref="B25"/>
    </sheetView>
  </sheetViews>
  <sheetFormatPr defaultRowHeight="14.4"/>
  <cols>
    <col min="1" max="1" width="23.88671875" style="5" bestFit="1" customWidth="1"/>
    <col min="2" max="2" width="22.44140625" style="5" bestFit="1" customWidth="1"/>
    <col min="3" max="3" width="55.88671875" style="5" bestFit="1" customWidth="1"/>
    <col min="4" max="4" width="42.109375" style="5" bestFit="1" customWidth="1"/>
    <col min="5" max="5" width="59.109375" style="5" bestFit="1" customWidth="1"/>
    <col min="6" max="6" width="23.5546875" style="5" bestFit="1" customWidth="1"/>
    <col min="7" max="7" width="21.5546875" bestFit="1" customWidth="1"/>
    <col min="8" max="8" width="22.44140625" bestFit="1" customWidth="1"/>
    <col min="9" max="9" width="19.109375" bestFit="1" customWidth="1"/>
  </cols>
  <sheetData>
    <row r="1" spans="1:9" s="4" customFormat="1">
      <c r="A1" s="3" t="s">
        <v>61</v>
      </c>
      <c r="B1" s="3"/>
      <c r="C1" s="3"/>
      <c r="D1" s="3"/>
      <c r="E1" s="3"/>
      <c r="F1" s="3"/>
    </row>
    <row r="2" spans="1:9" s="4" customFormat="1">
      <c r="A2" s="3" t="s">
        <v>62</v>
      </c>
      <c r="B2" s="3"/>
      <c r="C2" s="3"/>
      <c r="D2" s="3"/>
      <c r="E2" s="3"/>
      <c r="F2" s="3"/>
    </row>
    <row r="3" spans="1:9" s="4" customFormat="1">
      <c r="A3" s="3"/>
      <c r="B3" s="3"/>
      <c r="C3" s="3"/>
      <c r="D3" s="3"/>
      <c r="E3" s="3"/>
      <c r="F3" s="3"/>
    </row>
    <row r="4" spans="1:9" s="2" customFormat="1" ht="28.8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s="4" customFormat="1">
      <c r="A5" s="14" t="s">
        <v>60</v>
      </c>
      <c r="B5" s="3"/>
      <c r="C5" s="3"/>
      <c r="D5" s="3"/>
      <c r="E5" s="3"/>
      <c r="F5" s="3"/>
    </row>
    <row r="6" spans="1:9">
      <c r="A6" s="5" t="s">
        <v>10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9</v>
      </c>
      <c r="G6" s="9">
        <v>136336.69601477587</v>
      </c>
      <c r="H6" s="10">
        <v>42001</v>
      </c>
      <c r="I6" s="7">
        <v>41988</v>
      </c>
    </row>
    <row r="7" spans="1:9">
      <c r="A7" s="5" t="s">
        <v>15</v>
      </c>
      <c r="B7" s="5" t="s">
        <v>16</v>
      </c>
      <c r="C7" s="5" t="s">
        <v>17</v>
      </c>
      <c r="D7" s="5" t="s">
        <v>18</v>
      </c>
      <c r="E7" s="5" t="s">
        <v>14</v>
      </c>
      <c r="F7" s="5" t="s">
        <v>9</v>
      </c>
      <c r="G7" s="9">
        <v>259748.99999999997</v>
      </c>
      <c r="H7" s="10">
        <v>42366</v>
      </c>
      <c r="I7" s="7">
        <v>42355</v>
      </c>
    </row>
    <row r="8" spans="1:9">
      <c r="A8" s="5" t="s">
        <v>19</v>
      </c>
      <c r="B8" s="5" t="s">
        <v>20</v>
      </c>
      <c r="C8" s="5" t="s">
        <v>21</v>
      </c>
      <c r="D8" s="5" t="s">
        <v>22</v>
      </c>
      <c r="E8" s="5" t="s">
        <v>14</v>
      </c>
      <c r="F8" s="5" t="s">
        <v>9</v>
      </c>
      <c r="G8" s="9">
        <v>355936.30398522416</v>
      </c>
      <c r="H8" s="10">
        <v>41971</v>
      </c>
      <c r="I8" s="7">
        <v>41865</v>
      </c>
    </row>
    <row r="9" spans="1:9">
      <c r="G9" s="8">
        <f>SUM(G6:G8)</f>
        <v>752022</v>
      </c>
      <c r="H9" s="7"/>
      <c r="I9" s="7"/>
    </row>
    <row r="10" spans="1:9">
      <c r="G10" s="6"/>
      <c r="H10" s="7"/>
      <c r="I10" s="7"/>
    </row>
    <row r="11" spans="1:9">
      <c r="G11" s="6"/>
      <c r="H11" s="7"/>
      <c r="I11" s="7"/>
    </row>
    <row r="12" spans="1:9">
      <c r="A12" s="15" t="s">
        <v>23</v>
      </c>
      <c r="G12" s="6"/>
      <c r="H12" s="7"/>
      <c r="I12" s="7"/>
    </row>
    <row r="13" spans="1:9">
      <c r="A13" s="5" t="s">
        <v>24</v>
      </c>
      <c r="B13" s="5" t="s">
        <v>25</v>
      </c>
      <c r="C13" s="5" t="s">
        <v>26</v>
      </c>
      <c r="D13" s="5" t="s">
        <v>27</v>
      </c>
      <c r="E13" s="5" t="s">
        <v>28</v>
      </c>
      <c r="F13" s="5" t="s">
        <v>29</v>
      </c>
      <c r="G13" s="9">
        <v>344457.64</v>
      </c>
      <c r="H13" s="10">
        <v>42003</v>
      </c>
      <c r="I13" s="7">
        <v>41983</v>
      </c>
    </row>
    <row r="14" spans="1:9">
      <c r="A14" s="5" t="s">
        <v>30</v>
      </c>
      <c r="B14" s="5" t="s">
        <v>25</v>
      </c>
      <c r="C14" s="5" t="s">
        <v>26</v>
      </c>
      <c r="D14" s="5" t="s">
        <v>31</v>
      </c>
      <c r="E14" s="5" t="s">
        <v>28</v>
      </c>
      <c r="F14" s="5" t="s">
        <v>29</v>
      </c>
      <c r="G14" s="9">
        <v>33659.21</v>
      </c>
      <c r="H14" s="10">
        <v>42004</v>
      </c>
      <c r="I14" s="7">
        <v>41926</v>
      </c>
    </row>
    <row r="15" spans="1:9">
      <c r="A15" s="5" t="s">
        <v>32</v>
      </c>
      <c r="B15" s="5" t="s">
        <v>33</v>
      </c>
      <c r="C15" s="5" t="s">
        <v>34</v>
      </c>
      <c r="D15" s="5" t="s">
        <v>35</v>
      </c>
      <c r="E15" s="5" t="s">
        <v>36</v>
      </c>
      <c r="F15" s="5" t="s">
        <v>29</v>
      </c>
      <c r="G15" s="9">
        <v>318898.33</v>
      </c>
      <c r="H15" s="10">
        <v>42216</v>
      </c>
      <c r="I15" s="7">
        <v>42216</v>
      </c>
    </row>
    <row r="16" spans="1:9">
      <c r="A16" s="5" t="s">
        <v>37</v>
      </c>
      <c r="B16" s="5" t="s">
        <v>25</v>
      </c>
      <c r="C16" s="5" t="s">
        <v>26</v>
      </c>
      <c r="D16" s="5" t="s">
        <v>38</v>
      </c>
      <c r="E16" s="5" t="s">
        <v>28</v>
      </c>
      <c r="F16" s="5" t="s">
        <v>29</v>
      </c>
      <c r="G16" s="9">
        <v>1799658.87</v>
      </c>
      <c r="H16" s="10">
        <v>42308</v>
      </c>
      <c r="I16" s="7">
        <v>42277</v>
      </c>
    </row>
    <row r="17" spans="1:9">
      <c r="A17" s="5" t="s">
        <v>39</v>
      </c>
      <c r="B17" s="5" t="s">
        <v>40</v>
      </c>
      <c r="C17" s="5" t="s">
        <v>41</v>
      </c>
      <c r="D17" s="5" t="s">
        <v>42</v>
      </c>
      <c r="E17" s="5" t="s">
        <v>43</v>
      </c>
      <c r="F17" s="5" t="s">
        <v>29</v>
      </c>
      <c r="G17" s="9">
        <v>12959.04</v>
      </c>
      <c r="H17" s="10">
        <v>42333</v>
      </c>
      <c r="I17" s="7">
        <v>42333</v>
      </c>
    </row>
    <row r="18" spans="1:9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43</v>
      </c>
      <c r="F18" s="5" t="s">
        <v>29</v>
      </c>
      <c r="G18" s="9">
        <v>313513.33</v>
      </c>
      <c r="H18" s="10">
        <v>42333</v>
      </c>
      <c r="I18" s="7">
        <v>42333</v>
      </c>
    </row>
    <row r="19" spans="1:9">
      <c r="A19" s="5" t="s">
        <v>48</v>
      </c>
      <c r="B19" s="5" t="s">
        <v>25</v>
      </c>
      <c r="C19" s="5" t="s">
        <v>26</v>
      </c>
      <c r="D19" s="5" t="s">
        <v>49</v>
      </c>
      <c r="E19" s="5" t="s">
        <v>28</v>
      </c>
      <c r="F19" s="5" t="s">
        <v>29</v>
      </c>
      <c r="G19" s="9">
        <v>105656.24</v>
      </c>
      <c r="H19" s="10">
        <v>42338</v>
      </c>
      <c r="I19" s="7">
        <v>42086</v>
      </c>
    </row>
    <row r="20" spans="1:9">
      <c r="A20" s="5" t="s">
        <v>50</v>
      </c>
      <c r="B20" s="5" t="s">
        <v>25</v>
      </c>
      <c r="C20" s="5" t="s">
        <v>26</v>
      </c>
      <c r="D20" s="5" t="s">
        <v>51</v>
      </c>
      <c r="E20" s="5" t="s">
        <v>28</v>
      </c>
      <c r="F20" s="5" t="s">
        <v>29</v>
      </c>
      <c r="G20" s="9">
        <v>242935.48</v>
      </c>
      <c r="H20" s="10">
        <v>42338</v>
      </c>
      <c r="I20" s="7">
        <v>42086</v>
      </c>
    </row>
    <row r="21" spans="1:9">
      <c r="A21" s="5" t="s">
        <v>52</v>
      </c>
      <c r="B21" s="5" t="s">
        <v>40</v>
      </c>
      <c r="C21" s="5" t="s">
        <v>41</v>
      </c>
      <c r="D21" s="5" t="s">
        <v>53</v>
      </c>
      <c r="E21" s="5" t="s">
        <v>54</v>
      </c>
      <c r="F21" s="5" t="s">
        <v>29</v>
      </c>
      <c r="G21" s="9">
        <v>132324.70000000001</v>
      </c>
      <c r="H21" s="10">
        <v>42369</v>
      </c>
      <c r="I21" s="7">
        <v>42361</v>
      </c>
    </row>
    <row r="22" spans="1:9">
      <c r="A22" s="5" t="s">
        <v>55</v>
      </c>
      <c r="B22" s="5" t="s">
        <v>45</v>
      </c>
      <c r="C22" s="5" t="s">
        <v>46</v>
      </c>
      <c r="D22" s="5" t="s">
        <v>56</v>
      </c>
      <c r="E22" s="5" t="s">
        <v>54</v>
      </c>
      <c r="F22" s="5" t="s">
        <v>29</v>
      </c>
      <c r="G22" s="9">
        <v>188116.7</v>
      </c>
      <c r="H22" s="10">
        <v>42369</v>
      </c>
      <c r="I22" s="7">
        <v>42361</v>
      </c>
    </row>
    <row r="23" spans="1:9">
      <c r="G23" s="8">
        <f>SUM(G13:G22)</f>
        <v>3492179.540000001</v>
      </c>
    </row>
    <row r="24" spans="1:9" ht="15" thickBot="1"/>
    <row r="25" spans="1:9" ht="15" thickBot="1">
      <c r="F25" s="13" t="s">
        <v>59</v>
      </c>
      <c r="G25" s="12">
        <v>2014</v>
      </c>
      <c r="H25" s="12" t="s">
        <v>57</v>
      </c>
    </row>
    <row r="26" spans="1:9">
      <c r="F26" s="18" t="s">
        <v>60</v>
      </c>
      <c r="G26" s="20">
        <v>492273</v>
      </c>
      <c r="H26" s="20">
        <v>752022</v>
      </c>
    </row>
    <row r="27" spans="1:9" ht="15" thickBot="1">
      <c r="F27" s="19"/>
      <c r="G27" s="21"/>
      <c r="H27" s="21"/>
    </row>
    <row r="28" spans="1:9">
      <c r="F28" s="16" t="s">
        <v>23</v>
      </c>
      <c r="G28" s="20">
        <v>33659.21</v>
      </c>
      <c r="H28" s="20">
        <v>3458520.330000001</v>
      </c>
    </row>
    <row r="29" spans="1:9" ht="15" thickBot="1">
      <c r="F29" s="17"/>
      <c r="G29" s="21"/>
      <c r="H29" s="21"/>
    </row>
    <row r="31" spans="1:9">
      <c r="G31" s="11"/>
      <c r="H31" s="6" t="s">
        <v>58</v>
      </c>
    </row>
    <row r="32" spans="1:9">
      <c r="G32" s="11"/>
    </row>
    <row r="34" spans="7:7">
      <c r="G34" s="11"/>
    </row>
    <row r="36" spans="7:7">
      <c r="G36" s="11"/>
    </row>
    <row r="37" spans="7:7">
      <c r="G37" s="11"/>
    </row>
    <row r="39" spans="7:7">
      <c r="G39" s="11"/>
    </row>
    <row r="40" spans="7:7">
      <c r="G40" s="11"/>
    </row>
  </sheetData>
  <mergeCells count="6">
    <mergeCell ref="F28:F29"/>
    <mergeCell ref="F26:F27"/>
    <mergeCell ref="G26:G27"/>
    <mergeCell ref="G28:G29"/>
    <mergeCell ref="H26:H27"/>
    <mergeCell ref="H28:H29"/>
  </mergeCells>
  <pageMargins left="0.45" right="0.45" top="0.75" bottom="0.5" header="0.3" footer="0.3"/>
  <pageSetup paperSize="5" scale="54" orientation="landscape" r:id="rId1"/>
  <headerFooter>
    <oddHeader>&amp;C&amp;Z&amp;F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477B5D721AA34285E8F4A0CE34C163" ma:contentTypeVersion="" ma:contentTypeDescription="Create a new document." ma:contentTypeScope="" ma:versionID="f44fdbdbab293c6e87b86665396c9a17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FCD37-77EA-4654-A031-A2CD67C1663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184ACF9-48FC-4C70-9638-A437D6205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6F78F-37B4-467C-BFD3-B65C3B3FE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 SFHHA POD 207</vt:lpstr>
      <vt:lpstr>'Attachment 1 SFHHA POD 207'!Print_Area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Rote, Charles</dc:creator>
  <cp:lastModifiedBy>FPL_User</cp:lastModifiedBy>
  <dcterms:created xsi:type="dcterms:W3CDTF">2016-06-13T17:45:35Z</dcterms:created>
  <dcterms:modified xsi:type="dcterms:W3CDTF">2016-06-16T11:19:38Z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0x010100D9477B5D721AA34285E8F4A0CE34C163</vt:lpwstr>
  </property>
</Properties>
</file>