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400" windowHeight="11850"/>
  </bookViews>
  <sheets>
    <sheet name="Staff 3rd ROG 58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6" i="1"/>
  <c r="C11" i="1"/>
  <c r="L16" i="1"/>
  <c r="K16" i="1"/>
  <c r="J16" i="1"/>
  <c r="I16" i="1"/>
  <c r="H16" i="1"/>
  <c r="G16" i="1"/>
  <c r="F16" i="1"/>
  <c r="E16" i="1"/>
  <c r="D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<sst xmlns="http://schemas.openxmlformats.org/spreadsheetml/2006/main" count="14" uniqueCount="14">
  <si>
    <t>SAIDI</t>
  </si>
  <si>
    <t>MAIFIe</t>
  </si>
  <si>
    <t>SAIFI</t>
  </si>
  <si>
    <t>CAIDI</t>
  </si>
  <si>
    <t>CEMI5</t>
  </si>
  <si>
    <t>L-Bar</t>
  </si>
  <si>
    <t>C</t>
  </si>
  <si>
    <t>CI</t>
  </si>
  <si>
    <t>CMI</t>
  </si>
  <si>
    <t>CME</t>
  </si>
  <si>
    <t>C5+</t>
  </si>
  <si>
    <t>N</t>
  </si>
  <si>
    <t>Mins of Int</t>
  </si>
  <si>
    <t>Gulf Power Company FPSC Reliability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</si>
</sst>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0" fontId="4" fillId="2" borderId="1" xfId="1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D27" sqref="D27"/>
    </sheetView>
  </sheetViews>
  <sheetFormatPr defaultRowHeight="15" x14ac:dyDescent="0.2"/>
  <cols>
    <col min="1" max="1" width="3.28515625" style="1" customWidth="1"/>
    <col min="2" max="2" width="12.42578125" style="1" bestFit="1" customWidth="1"/>
    <col min="3" max="3" width="14.140625" style="1" bestFit="1" customWidth="1"/>
    <col min="4" max="12" width="12.7109375" style="1" bestFit="1" customWidth="1"/>
    <col min="13" max="16384" width="9.140625" style="1"/>
  </cols>
  <sheetData>
    <row r="1" spans="1:12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5.75" x14ac:dyDescent="0.25">
      <c r="A2" s="9"/>
      <c r="B2" s="10" t="s">
        <v>13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5.75" x14ac:dyDescent="0.2">
      <c r="A3" s="8"/>
      <c r="B3" s="2"/>
      <c r="C3" s="2">
        <v>2006</v>
      </c>
      <c r="D3" s="2">
        <v>2007</v>
      </c>
      <c r="E3" s="2">
        <v>2008</v>
      </c>
      <c r="F3" s="2">
        <v>2009</v>
      </c>
      <c r="G3" s="2">
        <v>2010</v>
      </c>
      <c r="H3" s="2">
        <v>2011</v>
      </c>
      <c r="I3" s="2">
        <v>2012</v>
      </c>
      <c r="J3" s="2">
        <v>2013</v>
      </c>
      <c r="K3" s="2">
        <v>2014</v>
      </c>
      <c r="L3" s="2">
        <v>2015</v>
      </c>
    </row>
    <row r="4" spans="1:12" ht="15.75" x14ac:dyDescent="0.2">
      <c r="A4" s="8"/>
      <c r="B4" s="3" t="s">
        <v>6</v>
      </c>
      <c r="C4" s="4">
        <v>418892</v>
      </c>
      <c r="D4" s="4">
        <v>427663</v>
      </c>
      <c r="E4" s="4">
        <v>427929</v>
      </c>
      <c r="F4" s="4">
        <v>428154</v>
      </c>
      <c r="G4" s="4">
        <v>430658</v>
      </c>
      <c r="H4" s="4">
        <v>432536</v>
      </c>
      <c r="I4" s="4">
        <v>434571</v>
      </c>
      <c r="J4" s="4">
        <v>439389</v>
      </c>
      <c r="K4" s="4">
        <v>444047</v>
      </c>
      <c r="L4" s="4">
        <v>449471</v>
      </c>
    </row>
    <row r="5" spans="1:12" ht="15.75" x14ac:dyDescent="0.2">
      <c r="A5" s="8"/>
      <c r="B5" s="3" t="s">
        <v>7</v>
      </c>
      <c r="C5" s="4">
        <v>785791</v>
      </c>
      <c r="D5" s="4">
        <v>764928</v>
      </c>
      <c r="E5" s="4">
        <v>753432</v>
      </c>
      <c r="F5" s="4">
        <v>745010</v>
      </c>
      <c r="G5" s="4">
        <v>979221</v>
      </c>
      <c r="H5" s="4">
        <v>803936</v>
      </c>
      <c r="I5" s="4">
        <v>811054</v>
      </c>
      <c r="J5" s="4">
        <v>619516</v>
      </c>
      <c r="K5" s="4">
        <v>699412</v>
      </c>
      <c r="L5" s="4">
        <v>558462</v>
      </c>
    </row>
    <row r="6" spans="1:12" ht="15.75" x14ac:dyDescent="0.2">
      <c r="A6" s="8"/>
      <c r="B6" s="3" t="s">
        <v>8</v>
      </c>
      <c r="C6" s="4">
        <v>100261757</v>
      </c>
      <c r="D6" s="4">
        <v>66347522</v>
      </c>
      <c r="E6" s="4">
        <v>70414078</v>
      </c>
      <c r="F6" s="4">
        <v>67748465</v>
      </c>
      <c r="G6" s="4">
        <v>72011426</v>
      </c>
      <c r="H6" s="4">
        <v>78997028</v>
      </c>
      <c r="I6" s="4">
        <v>75281937</v>
      </c>
      <c r="J6" s="4">
        <v>48728790</v>
      </c>
      <c r="K6" s="4">
        <v>87273588</v>
      </c>
      <c r="L6" s="4">
        <v>46306096</v>
      </c>
    </row>
    <row r="7" spans="1:12" ht="15.75" x14ac:dyDescent="0.2">
      <c r="A7" s="8"/>
      <c r="B7" s="3" t="s">
        <v>9</v>
      </c>
      <c r="C7" s="4">
        <v>3441270</v>
      </c>
      <c r="D7" s="4">
        <v>2964897</v>
      </c>
      <c r="E7" s="4">
        <v>4192175</v>
      </c>
      <c r="F7" s="4">
        <v>3689632</v>
      </c>
      <c r="G7" s="4">
        <v>3061506</v>
      </c>
      <c r="H7" s="4">
        <v>2749848</v>
      </c>
      <c r="I7" s="4">
        <v>1993544</v>
      </c>
      <c r="J7" s="4">
        <v>1371563</v>
      </c>
      <c r="K7" s="4">
        <v>1376771</v>
      </c>
      <c r="L7" s="4">
        <v>1017868</v>
      </c>
    </row>
    <row r="8" spans="1:12" ht="15.75" x14ac:dyDescent="0.2">
      <c r="A8" s="8"/>
      <c r="B8" s="3" t="s">
        <v>10</v>
      </c>
      <c r="C8" s="4">
        <v>14093</v>
      </c>
      <c r="D8" s="4">
        <v>15581</v>
      </c>
      <c r="E8" s="4">
        <v>22331</v>
      </c>
      <c r="F8" s="4">
        <v>16435</v>
      </c>
      <c r="G8" s="4">
        <v>25366</v>
      </c>
      <c r="H8" s="4">
        <v>20444</v>
      </c>
      <c r="I8" s="4">
        <v>17764</v>
      </c>
      <c r="J8" s="4">
        <v>9738</v>
      </c>
      <c r="K8" s="4">
        <v>8653</v>
      </c>
      <c r="L8" s="4">
        <v>6197</v>
      </c>
    </row>
    <row r="9" spans="1:12" ht="15.75" x14ac:dyDescent="0.2">
      <c r="A9" s="8"/>
      <c r="B9" s="3" t="s">
        <v>11</v>
      </c>
      <c r="C9" s="4">
        <v>10603</v>
      </c>
      <c r="D9" s="4">
        <v>10873</v>
      </c>
      <c r="E9" s="4">
        <v>12548</v>
      </c>
      <c r="F9" s="4">
        <v>12346</v>
      </c>
      <c r="G9" s="4">
        <v>11147</v>
      </c>
      <c r="H9" s="4">
        <v>13467</v>
      </c>
      <c r="I9" s="4">
        <v>17755</v>
      </c>
      <c r="J9" s="4">
        <v>16041</v>
      </c>
      <c r="K9" s="4">
        <v>16814</v>
      </c>
      <c r="L9" s="4">
        <v>15900</v>
      </c>
    </row>
    <row r="10" spans="1:12" ht="15.75" x14ac:dyDescent="0.2">
      <c r="A10" s="8"/>
      <c r="B10" s="3" t="s">
        <v>12</v>
      </c>
      <c r="C10" s="4">
        <v>1724276</v>
      </c>
      <c r="D10" s="4">
        <v>1387368</v>
      </c>
      <c r="E10" s="4">
        <v>1715332</v>
      </c>
      <c r="F10" s="4">
        <v>1537858</v>
      </c>
      <c r="G10" s="4">
        <v>1351442</v>
      </c>
      <c r="H10" s="4">
        <v>1882402</v>
      </c>
      <c r="I10" s="4">
        <v>2045195</v>
      </c>
      <c r="J10" s="4">
        <v>1587280</v>
      </c>
      <c r="K10" s="4">
        <v>2238271</v>
      </c>
      <c r="L10" s="4">
        <v>1543577</v>
      </c>
    </row>
    <row r="11" spans="1:12" ht="15.75" x14ac:dyDescent="0.2">
      <c r="A11" s="8"/>
      <c r="B11" s="3" t="s">
        <v>0</v>
      </c>
      <c r="C11" s="5">
        <f>C6/C4</f>
        <v>239.34989687079246</v>
      </c>
      <c r="D11" s="5">
        <f t="shared" ref="D11:L11" si="0">D6/D4</f>
        <v>155.13972917928368</v>
      </c>
      <c r="E11" s="5">
        <f t="shared" si="0"/>
        <v>164.54617004222663</v>
      </c>
      <c r="F11" s="5">
        <f t="shared" si="0"/>
        <v>158.23387145746625</v>
      </c>
      <c r="G11" s="5">
        <f t="shared" si="0"/>
        <v>167.21255845705872</v>
      </c>
      <c r="H11" s="5">
        <f t="shared" si="0"/>
        <v>182.63688571587105</v>
      </c>
      <c r="I11" s="5">
        <f t="shared" si="0"/>
        <v>173.23276748793637</v>
      </c>
      <c r="J11" s="5">
        <f t="shared" si="0"/>
        <v>110.90125151062043</v>
      </c>
      <c r="K11" s="5">
        <f t="shared" si="0"/>
        <v>196.54133008442801</v>
      </c>
      <c r="L11" s="5">
        <f t="shared" si="0"/>
        <v>103.02354545677029</v>
      </c>
    </row>
    <row r="12" spans="1:12" ht="15.75" x14ac:dyDescent="0.2">
      <c r="A12" s="8"/>
      <c r="B12" s="3" t="s">
        <v>1</v>
      </c>
      <c r="C12" s="5">
        <f>C7/C4</f>
        <v>8.2151724072075858</v>
      </c>
      <c r="D12" s="5">
        <f t="shared" ref="D12:L12" si="1">D7/D4</f>
        <v>6.9327882000547163</v>
      </c>
      <c r="E12" s="5">
        <f t="shared" si="1"/>
        <v>9.7964265100051637</v>
      </c>
      <c r="F12" s="5">
        <f t="shared" si="1"/>
        <v>8.6175348122404554</v>
      </c>
      <c r="G12" s="5">
        <f t="shared" si="1"/>
        <v>7.1089031203414308</v>
      </c>
      <c r="H12" s="5">
        <f t="shared" si="1"/>
        <v>6.3575008785395895</v>
      </c>
      <c r="I12" s="5">
        <f t="shared" si="1"/>
        <v>4.5873838797342668</v>
      </c>
      <c r="J12" s="5">
        <f t="shared" si="1"/>
        <v>3.1215232971239608</v>
      </c>
      <c r="K12" s="5">
        <f t="shared" si="1"/>
        <v>3.1005073787234236</v>
      </c>
      <c r="L12" s="5">
        <f t="shared" si="1"/>
        <v>2.2645910414687487</v>
      </c>
    </row>
    <row r="13" spans="1:12" ht="15.75" x14ac:dyDescent="0.2">
      <c r="A13" s="8"/>
      <c r="B13" s="3" t="s">
        <v>2</v>
      </c>
      <c r="C13" s="6">
        <f>C5/C4</f>
        <v>1.8758797016892181</v>
      </c>
      <c r="D13" s="6">
        <f t="shared" ref="D13:L13" si="2">D5/D4</f>
        <v>1.7886232851567707</v>
      </c>
      <c r="E13" s="6">
        <f t="shared" si="2"/>
        <v>1.7606472101680419</v>
      </c>
      <c r="F13" s="6">
        <f t="shared" si="2"/>
        <v>1.7400514768050748</v>
      </c>
      <c r="G13" s="6">
        <f t="shared" si="2"/>
        <v>2.2737787292933138</v>
      </c>
      <c r="H13" s="6">
        <f t="shared" si="2"/>
        <v>1.8586568516840216</v>
      </c>
      <c r="I13" s="6">
        <f t="shared" si="2"/>
        <v>1.8663325440491887</v>
      </c>
      <c r="J13" s="6">
        <f t="shared" si="2"/>
        <v>1.4099488152866821</v>
      </c>
      <c r="K13" s="6">
        <f t="shared" si="2"/>
        <v>1.5750855202264624</v>
      </c>
      <c r="L13" s="6">
        <f t="shared" si="2"/>
        <v>1.2424872794907791</v>
      </c>
    </row>
    <row r="14" spans="1:12" ht="15.75" x14ac:dyDescent="0.2">
      <c r="A14" s="8"/>
      <c r="B14" s="3" t="s">
        <v>3</v>
      </c>
      <c r="C14" s="5">
        <f>C6/C5</f>
        <v>127.59341478841066</v>
      </c>
      <c r="D14" s="5">
        <f t="shared" ref="D14:L14" si="3">D6/D5</f>
        <v>86.736950405789827</v>
      </c>
      <c r="E14" s="5">
        <f t="shared" si="3"/>
        <v>93.457774556960686</v>
      </c>
      <c r="F14" s="5">
        <f t="shared" si="3"/>
        <v>90.936316291056499</v>
      </c>
      <c r="G14" s="5">
        <f t="shared" si="3"/>
        <v>73.539503339899781</v>
      </c>
      <c r="H14" s="5">
        <f t="shared" si="3"/>
        <v>98.262831867213308</v>
      </c>
      <c r="I14" s="5">
        <f t="shared" si="3"/>
        <v>92.819882523235194</v>
      </c>
      <c r="J14" s="5">
        <f t="shared" si="3"/>
        <v>78.656225182239041</v>
      </c>
      <c r="K14" s="5">
        <f t="shared" si="3"/>
        <v>124.78137063704941</v>
      </c>
      <c r="L14" s="5">
        <f t="shared" si="3"/>
        <v>82.91718326403587</v>
      </c>
    </row>
    <row r="15" spans="1:12" ht="15.75" x14ac:dyDescent="0.2">
      <c r="A15" s="8"/>
      <c r="B15" s="3" t="s">
        <v>4</v>
      </c>
      <c r="C15" s="7">
        <f>C8/C4</f>
        <v>3.364351670597672E-2</v>
      </c>
      <c r="D15" s="7">
        <f t="shared" ref="D15:L15" si="4">D8/D4</f>
        <v>3.6432892253947614E-2</v>
      </c>
      <c r="E15" s="7">
        <f t="shared" si="4"/>
        <v>5.2183890318253726E-2</v>
      </c>
      <c r="F15" s="7">
        <f t="shared" si="4"/>
        <v>3.8385721025612281E-2</v>
      </c>
      <c r="G15" s="7">
        <f t="shared" si="4"/>
        <v>5.8900566110463522E-2</v>
      </c>
      <c r="H15" s="7">
        <f t="shared" si="4"/>
        <v>4.726542992953188E-2</v>
      </c>
      <c r="I15" s="7">
        <f t="shared" si="4"/>
        <v>4.0877094882079107E-2</v>
      </c>
      <c r="J15" s="7">
        <f t="shared" si="4"/>
        <v>2.2162593965711477E-2</v>
      </c>
      <c r="K15" s="7">
        <f t="shared" si="4"/>
        <v>1.9486675959977211E-2</v>
      </c>
      <c r="L15" s="7">
        <f t="shared" si="4"/>
        <v>1.3787318870405432E-2</v>
      </c>
    </row>
    <row r="16" spans="1:12" ht="15.75" x14ac:dyDescent="0.2">
      <c r="A16" s="8"/>
      <c r="B16" s="3" t="s">
        <v>5</v>
      </c>
      <c r="C16" s="5">
        <f>C10/C9</f>
        <v>162.62152221069508</v>
      </c>
      <c r="D16" s="5">
        <f t="shared" ref="D16:L16" si="5">D10/D9</f>
        <v>127.59753517888348</v>
      </c>
      <c r="E16" s="5">
        <f t="shared" si="5"/>
        <v>136.70162575709276</v>
      </c>
      <c r="F16" s="5">
        <f t="shared" si="5"/>
        <v>124.56325935525676</v>
      </c>
      <c r="G16" s="5">
        <f t="shared" si="5"/>
        <v>121.23818067641518</v>
      </c>
      <c r="H16" s="5">
        <f t="shared" si="5"/>
        <v>139.77886685973118</v>
      </c>
      <c r="I16" s="5">
        <f t="shared" si="5"/>
        <v>115.18980568853844</v>
      </c>
      <c r="J16" s="5">
        <f t="shared" si="5"/>
        <v>98.951436942833993</v>
      </c>
      <c r="K16" s="5">
        <f t="shared" si="5"/>
        <v>133.11948376353038</v>
      </c>
      <c r="L16" s="5">
        <f t="shared" si="5"/>
        <v>97.080314465408804</v>
      </c>
    </row>
    <row r="17" spans="1:12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</sheetData>
  <mergeCells count="1">
    <mergeCell ref="B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3rd ROG 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Coleman, Audrey Lynn 2</dc:creator>
  <cp:lastModifiedBy>Clark, Tracy (Gulf)</cp:lastModifiedBy>
  <dcterms:created xsi:type="dcterms:W3CDTF">2016-11-10T20:43:03Z</dcterms:created>
  <dcterms:modified xsi:type="dcterms:W3CDTF">2016-12-06T23:10:26Z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-824927951</vt:i4>
  </property>
  <property fmtid="{D5CDD505-2E9C-101B-9397-08002B2CF9AE}" pid="3" name="_NewReviewCycle">
    <vt:lpwstr/>
  </property>
  <property fmtid="{D5CDD505-2E9C-101B-9397-08002B2CF9AE}" pid="4" name="_EmailSubject">
    <vt:lpwstr>Staff 3rd Set ROG 56-58 - Reliability</vt:lpwstr>
  </property>
  <property fmtid="{D5CDD505-2E9C-101B-9397-08002B2CF9AE}" pid="5" name="_AuthorEmail">
    <vt:lpwstr>PATALLEY@southernco.com</vt:lpwstr>
  </property>
  <property fmtid="{D5CDD505-2E9C-101B-9397-08002B2CF9AE}" pid="6" name="_AuthorEmailDisplayName">
    <vt:lpwstr>Talley, Paul A.</vt:lpwstr>
  </property>
  <property fmtid="{D5CDD505-2E9C-101B-9397-08002B2CF9AE}" pid="7" name="_PreviousAdHocReviewCycleID">
    <vt:i4>-1728795764</vt:i4>
  </property>
  <property fmtid="{D5CDD505-2E9C-101B-9397-08002B2CF9AE}" pid="8" name="_ReviewingToolsShownOnce">
    <vt:lpwstr/>
  </property>
</Properties>
</file>