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720" yWindow="360" windowWidth="27555" windowHeight="11790"/>
  </bookViews>
  <sheets>
    <sheet name="1" sheetId="1" r:id="rId1"/>
  </sheets>
  <calcPr calcId="171027" concurrentCalc="0"/>
</workbook>
</file>

<file path=xl/calcChain.xml><?xml version="1.0" encoding="utf-8"?>
<calcChain xmlns="http://schemas.openxmlformats.org/spreadsheetml/2006/main">
  <c r="C32" i="1" l="1"/>
  <c r="C31" i="1"/>
  <c r="C25" i="1"/>
  <c r="C24" i="1"/>
  <c r="C18" i="1"/>
  <c r="C11" i="1"/>
</calcChain>
</file>

<file path=xl/sharedStrings.xml><?xml version="1.0" encoding="utf-8"?>
<sst xmlns="http://schemas.openxmlformats.org/spreadsheetml/2006/main" count="26" uniqueCount="16">
  <si>
    <t>Additional Cost for Hearing</t>
  </si>
  <si>
    <t>Consultants</t>
  </si>
  <si>
    <t>Actual December 2011 Cost</t>
  </si>
  <si>
    <t>ROE</t>
  </si>
  <si>
    <t>COS</t>
  </si>
  <si>
    <t>Depreciation Study</t>
  </si>
  <si>
    <t>Storm Study</t>
  </si>
  <si>
    <t>Based on O'Sheasy Actual in Dec 2011</t>
  </si>
  <si>
    <t>Regulatory</t>
  </si>
  <si>
    <t>Legal</t>
  </si>
  <si>
    <t>B&amp;L</t>
  </si>
  <si>
    <t>Total</t>
  </si>
  <si>
    <t>Actual December 2011 - February 2012 Cost</t>
  </si>
  <si>
    <t>2013 Actual</t>
  </si>
  <si>
    <t>Addtl for hearing</t>
  </si>
  <si>
    <t xml:space="preserve"> Total Estimated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</si>
</sst>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 wrapText="1"/>
    </xf>
    <xf numFmtId="164" fontId="0" fillId="0" borderId="0" xfId="1" applyNumberFormat="1" applyFont="1"/>
    <xf numFmtId="0" fontId="4" fillId="0" borderId="0" xfId="0" applyFont="1"/>
    <xf numFmtId="164" fontId="0" fillId="0" borderId="1" xfId="1" applyNumberFormat="1" applyFont="1" applyBorder="1"/>
    <xf numFmtId="0" fontId="0" fillId="2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4"/>
  <sheetViews>
    <sheetView tabSelected="1" workbookViewId="0">
      <selection activeCell="A30" sqref="A30"/>
    </sheetView>
  </sheetViews>
  <sheetFormatPr defaultRowHeight="15" x14ac:dyDescent="0.25"/>
  <cols>
    <col min="3" max="3" width="11.5703125" bestFit="1" customWidth="1"/>
    <col min="5" max="5" width="10.5703125" bestFit="1" customWidth="1"/>
    <col min="6" max="6" width="14.140625" customWidth="1"/>
    <col min="8" max="8" width="13.85546875" customWidth="1"/>
  </cols>
  <sheetData>
    <row r="1" spans="1:19" ht="18.75" x14ac:dyDescent="0.3">
      <c r="A1" s="1" t="s">
        <v>0</v>
      </c>
      <c r="L1" s="2"/>
    </row>
    <row r="2" spans="1:19" x14ac:dyDescent="0.25">
      <c r="E2" s="3"/>
    </row>
    <row r="4" spans="1:19" x14ac:dyDescent="0.25">
      <c r="A4" t="s">
        <v>1</v>
      </c>
      <c r="C4" s="4"/>
      <c r="M4" s="4"/>
      <c r="N4" s="4"/>
      <c r="O4" s="4"/>
      <c r="P4" s="4"/>
      <c r="Q4" s="4"/>
      <c r="R4" s="4"/>
      <c r="S4" s="4"/>
    </row>
    <row r="5" spans="1:19" x14ac:dyDescent="0.25">
      <c r="A5" s="7"/>
      <c r="C5" s="4">
        <v>62000</v>
      </c>
      <c r="D5" s="5" t="s">
        <v>2</v>
      </c>
      <c r="G5" t="s">
        <v>3</v>
      </c>
      <c r="M5" s="4"/>
      <c r="N5" s="4"/>
      <c r="O5" s="4"/>
      <c r="P5" s="4"/>
      <c r="Q5" s="4"/>
      <c r="R5" s="4"/>
      <c r="S5" s="4"/>
    </row>
    <row r="6" spans="1:19" x14ac:dyDescent="0.25">
      <c r="A6" s="7"/>
      <c r="C6" s="4">
        <v>17000</v>
      </c>
      <c r="D6" s="5" t="s">
        <v>2</v>
      </c>
      <c r="G6" t="s">
        <v>4</v>
      </c>
      <c r="M6" s="4"/>
      <c r="N6" s="4"/>
      <c r="O6" s="4"/>
      <c r="P6" s="4"/>
      <c r="Q6" s="4"/>
      <c r="R6" s="4"/>
      <c r="S6" s="4"/>
    </row>
    <row r="7" spans="1:19" x14ac:dyDescent="0.25">
      <c r="A7" s="7"/>
      <c r="C7" s="4">
        <v>20000</v>
      </c>
      <c r="D7" s="5" t="s">
        <v>7</v>
      </c>
      <c r="G7" t="s">
        <v>5</v>
      </c>
      <c r="M7" s="4"/>
      <c r="N7" s="4"/>
      <c r="O7" s="4"/>
      <c r="P7" s="4"/>
      <c r="Q7" s="4"/>
      <c r="R7" s="4"/>
      <c r="S7" s="4"/>
    </row>
    <row r="8" spans="1:19" x14ac:dyDescent="0.25">
      <c r="A8" s="7"/>
      <c r="C8" s="4">
        <v>20000</v>
      </c>
      <c r="D8" s="5" t="s">
        <v>7</v>
      </c>
      <c r="G8" t="s">
        <v>6</v>
      </c>
      <c r="M8" s="4"/>
      <c r="N8" s="4"/>
      <c r="O8" s="4"/>
      <c r="P8" s="4"/>
      <c r="Q8" s="4"/>
      <c r="R8" s="4"/>
      <c r="S8" s="4"/>
    </row>
    <row r="9" spans="1:19" x14ac:dyDescent="0.25">
      <c r="A9" s="7"/>
      <c r="C9" s="4">
        <v>45000</v>
      </c>
      <c r="D9" s="5" t="s">
        <v>2</v>
      </c>
      <c r="G9" t="s">
        <v>8</v>
      </c>
      <c r="M9" s="4"/>
      <c r="N9" s="4"/>
      <c r="O9" s="4"/>
      <c r="P9" s="4"/>
      <c r="Q9" s="4"/>
      <c r="R9" s="4"/>
      <c r="S9" s="4"/>
    </row>
    <row r="10" spans="1:19" x14ac:dyDescent="0.25">
      <c r="C10" s="4"/>
      <c r="M10" s="4"/>
      <c r="N10" s="4"/>
      <c r="O10" s="4"/>
      <c r="P10" s="4"/>
      <c r="Q10" s="4"/>
      <c r="R10" s="4"/>
      <c r="S10" s="4"/>
    </row>
    <row r="11" spans="1:19" ht="15.75" thickBot="1" x14ac:dyDescent="0.3">
      <c r="C11" s="6">
        <f>SUM(C5:C10)</f>
        <v>164000</v>
      </c>
      <c r="M11" s="4"/>
      <c r="N11" s="4"/>
      <c r="O11" s="4"/>
      <c r="P11" s="4"/>
      <c r="Q11" s="4"/>
      <c r="R11" s="4"/>
      <c r="S11" s="4"/>
    </row>
    <row r="12" spans="1:19" ht="15.75" thickTop="1" x14ac:dyDescent="0.25">
      <c r="C12" s="4"/>
      <c r="M12" s="4"/>
      <c r="N12" s="4"/>
      <c r="O12" s="4"/>
      <c r="P12" s="4"/>
      <c r="Q12" s="4"/>
      <c r="R12" s="4"/>
      <c r="S12" s="4"/>
    </row>
    <row r="13" spans="1:19" x14ac:dyDescent="0.25">
      <c r="C13" s="4"/>
      <c r="M13" s="4"/>
      <c r="N13" s="4"/>
      <c r="O13" s="4"/>
      <c r="P13" s="4"/>
      <c r="Q13" s="4"/>
      <c r="R13" s="4"/>
      <c r="S13" s="4"/>
    </row>
    <row r="14" spans="1:19" x14ac:dyDescent="0.25">
      <c r="A14" t="s">
        <v>9</v>
      </c>
      <c r="C14" s="4"/>
      <c r="M14" s="4"/>
      <c r="N14" s="4"/>
      <c r="O14" s="4"/>
      <c r="P14" s="4"/>
      <c r="Q14" s="4"/>
      <c r="R14" s="4"/>
      <c r="S14" s="4"/>
    </row>
    <row r="15" spans="1:19" x14ac:dyDescent="0.25">
      <c r="A15" t="s">
        <v>10</v>
      </c>
      <c r="C15" s="4">
        <v>453338.81999999995</v>
      </c>
      <c r="D15" s="5" t="s">
        <v>12</v>
      </c>
      <c r="M15" s="4"/>
      <c r="N15" s="4"/>
      <c r="O15" s="4"/>
      <c r="P15" s="4"/>
      <c r="Q15" s="4"/>
      <c r="R15" s="4"/>
      <c r="S15" s="4"/>
    </row>
    <row r="16" spans="1:19" x14ac:dyDescent="0.25">
      <c r="A16" s="7"/>
      <c r="C16" s="4">
        <v>102920.20999999999</v>
      </c>
      <c r="D16" s="5" t="s">
        <v>12</v>
      </c>
      <c r="M16" s="4"/>
      <c r="N16" s="4"/>
      <c r="O16" s="4"/>
      <c r="P16" s="4"/>
      <c r="Q16" s="4"/>
      <c r="R16" s="4"/>
      <c r="S16" s="4"/>
    </row>
    <row r="17" spans="1:19" x14ac:dyDescent="0.25">
      <c r="A17" s="7"/>
      <c r="C17" s="4">
        <v>59507.350000000006</v>
      </c>
      <c r="D17" s="5" t="s">
        <v>12</v>
      </c>
      <c r="M17" s="4"/>
      <c r="N17" s="4"/>
      <c r="O17" s="4"/>
      <c r="P17" s="4"/>
      <c r="Q17" s="4"/>
      <c r="R17" s="4"/>
      <c r="S17" s="4"/>
    </row>
    <row r="18" spans="1:19" ht="15.75" thickBot="1" x14ac:dyDescent="0.3">
      <c r="A18" t="s">
        <v>11</v>
      </c>
      <c r="C18" s="6">
        <f>SUM(C12:C17)</f>
        <v>615766.37999999989</v>
      </c>
      <c r="M18" s="4"/>
      <c r="N18" s="4"/>
      <c r="O18" s="4"/>
      <c r="P18" s="4"/>
      <c r="Q18" s="4"/>
      <c r="R18" s="4"/>
      <c r="S18" s="4"/>
    </row>
    <row r="19" spans="1:19" ht="15.75" thickTop="1" x14ac:dyDescent="0.25">
      <c r="C19" s="4"/>
      <c r="M19" s="4"/>
      <c r="N19" s="4"/>
      <c r="O19" s="4"/>
      <c r="P19" s="4"/>
      <c r="Q19" s="4"/>
      <c r="R19" s="4"/>
      <c r="S19" s="4"/>
    </row>
    <row r="20" spans="1:19" x14ac:dyDescent="0.25">
      <c r="C20" s="4"/>
      <c r="M20" s="4"/>
      <c r="N20" s="4"/>
      <c r="O20" s="4"/>
      <c r="P20" s="4"/>
      <c r="Q20" s="4"/>
      <c r="R20" s="4"/>
      <c r="S20" s="4"/>
    </row>
    <row r="21" spans="1:19" x14ac:dyDescent="0.25">
      <c r="C21" s="4"/>
      <c r="M21" s="4"/>
      <c r="N21" s="4"/>
      <c r="O21" s="4"/>
      <c r="P21" s="4"/>
      <c r="Q21" s="4"/>
      <c r="R21" s="4"/>
      <c r="S21" s="4"/>
    </row>
    <row r="22" spans="1:19" x14ac:dyDescent="0.25">
      <c r="A22" t="s">
        <v>15</v>
      </c>
      <c r="C22" s="4"/>
      <c r="M22" s="4"/>
      <c r="N22" s="4"/>
      <c r="O22" s="4"/>
      <c r="P22" s="4"/>
      <c r="Q22" s="4"/>
      <c r="R22" s="4"/>
      <c r="S22" s="4"/>
    </row>
    <row r="23" spans="1:19" x14ac:dyDescent="0.25">
      <c r="A23" t="s">
        <v>13</v>
      </c>
      <c r="C23" s="4">
        <v>239311</v>
      </c>
      <c r="M23" s="4"/>
      <c r="N23" s="4"/>
      <c r="O23" s="4"/>
      <c r="P23" s="4"/>
      <c r="Q23" s="4"/>
      <c r="R23" s="4"/>
      <c r="S23" s="4"/>
    </row>
    <row r="24" spans="1:19" x14ac:dyDescent="0.25">
      <c r="A24" t="s">
        <v>14</v>
      </c>
      <c r="C24" s="4">
        <f>C9</f>
        <v>45000</v>
      </c>
      <c r="M24" s="4"/>
      <c r="N24" s="4"/>
      <c r="O24" s="4"/>
      <c r="P24" s="4"/>
      <c r="Q24" s="4"/>
      <c r="R24" s="4"/>
      <c r="S24" s="4"/>
    </row>
    <row r="25" spans="1:19" ht="15.75" thickBot="1" x14ac:dyDescent="0.3">
      <c r="A25" t="s">
        <v>11</v>
      </c>
      <c r="C25" s="6">
        <f>SUM(C23:C24)</f>
        <v>284311</v>
      </c>
      <c r="M25" s="4"/>
      <c r="N25" s="4"/>
      <c r="O25" s="4"/>
      <c r="P25" s="4"/>
      <c r="Q25" s="4"/>
      <c r="R25" s="4"/>
      <c r="S25" s="4"/>
    </row>
    <row r="26" spans="1:19" ht="15.75" thickTop="1" x14ac:dyDescent="0.25">
      <c r="C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x14ac:dyDescent="0.25">
      <c r="C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x14ac:dyDescent="0.25">
      <c r="C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 x14ac:dyDescent="0.25">
      <c r="A29" t="s">
        <v>15</v>
      </c>
      <c r="C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 x14ac:dyDescent="0.25">
      <c r="A30" t="s">
        <v>13</v>
      </c>
      <c r="C30" s="4">
        <v>267255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 x14ac:dyDescent="0.25">
      <c r="A31" t="s">
        <v>14</v>
      </c>
      <c r="C31" s="4">
        <f>C17</f>
        <v>59507.350000000006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 ht="15.75" thickBot="1" x14ac:dyDescent="0.3">
      <c r="A32" t="s">
        <v>11</v>
      </c>
      <c r="C32" s="6">
        <f>SUM(C30:C31)</f>
        <v>326762.34999999998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3:19" ht="15.75" thickTop="1" x14ac:dyDescent="0.25">
      <c r="C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3:19" x14ac:dyDescent="0.25">
      <c r="C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3:19" x14ac:dyDescent="0.25">
      <c r="C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3:19" x14ac:dyDescent="0.25">
      <c r="C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3:19" x14ac:dyDescent="0.25">
      <c r="C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3:19" x14ac:dyDescent="0.25">
      <c r="C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3:19" x14ac:dyDescent="0.25">
      <c r="C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3:19" x14ac:dyDescent="0.25">
      <c r="C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3:19" x14ac:dyDescent="0.25">
      <c r="C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3:19" x14ac:dyDescent="0.25">
      <c r="C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3:19" x14ac:dyDescent="0.25">
      <c r="C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3:19" x14ac:dyDescent="0.25">
      <c r="C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3:19" x14ac:dyDescent="0.25">
      <c r="C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3:19" x14ac:dyDescent="0.25">
      <c r="C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3:19" x14ac:dyDescent="0.25">
      <c r="C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3:19" x14ac:dyDescent="0.25">
      <c r="C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3:19" x14ac:dyDescent="0.25">
      <c r="C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3:19" x14ac:dyDescent="0.25">
      <c r="C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3:19" x14ac:dyDescent="0.25">
      <c r="C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3:19" x14ac:dyDescent="0.25">
      <c r="C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3:19" x14ac:dyDescent="0.25">
      <c r="C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3:19" x14ac:dyDescent="0.25">
      <c r="C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3:19" x14ac:dyDescent="0.25"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pans="3:19" x14ac:dyDescent="0.25"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3:19" x14ac:dyDescent="0.25"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spans="3:19" x14ac:dyDescent="0.25"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3:19" x14ac:dyDescent="0.25"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3:19" x14ac:dyDescent="0.25"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pans="3:19" x14ac:dyDescent="0.25"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pans="3:19" x14ac:dyDescent="0.25"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3:19" x14ac:dyDescent="0.25"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3:19" x14ac:dyDescent="0.25"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5:19" x14ac:dyDescent="0.25"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5:19" x14ac:dyDescent="0.25"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5:19" x14ac:dyDescent="0.25"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spans="5:19" x14ac:dyDescent="0.25"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pans="5:19" x14ac:dyDescent="0.25"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5:19" x14ac:dyDescent="0.25"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5:19" x14ac:dyDescent="0.25"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spans="5:19" x14ac:dyDescent="0.25"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5:19" x14ac:dyDescent="0.25"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5:19" x14ac:dyDescent="0.25"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pans="5:19" x14ac:dyDescent="0.25"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5:19" x14ac:dyDescent="0.25"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  <row r="77" spans="5:19" x14ac:dyDescent="0.25"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</row>
    <row r="78" spans="5:19" x14ac:dyDescent="0.25"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</row>
    <row r="79" spans="5:19" x14ac:dyDescent="0.25"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</row>
    <row r="80" spans="5:19" x14ac:dyDescent="0.25"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</row>
    <row r="81" spans="5:19" x14ac:dyDescent="0.25"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</row>
    <row r="82" spans="5:19" x14ac:dyDescent="0.25"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</row>
    <row r="83" spans="5:19" x14ac:dyDescent="0.25"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</row>
    <row r="84" spans="5:19" x14ac:dyDescent="0.25"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 spans="5:19" x14ac:dyDescent="0.25"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</row>
    <row r="86" spans="5:19" x14ac:dyDescent="0.25"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</row>
    <row r="87" spans="5:19" x14ac:dyDescent="0.25"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</row>
    <row r="88" spans="5:19" x14ac:dyDescent="0.25"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</row>
    <row r="89" spans="5:19" x14ac:dyDescent="0.25"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</row>
    <row r="90" spans="5:19" x14ac:dyDescent="0.25"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</row>
    <row r="91" spans="5:19" x14ac:dyDescent="0.25"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</row>
    <row r="92" spans="5:19" x14ac:dyDescent="0.25"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</row>
    <row r="93" spans="5:19" x14ac:dyDescent="0.25"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</row>
    <row r="94" spans="5:19" x14ac:dyDescent="0.25"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spans="5:19" x14ac:dyDescent="0.25"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</row>
    <row r="96" spans="5:19" x14ac:dyDescent="0.25"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</row>
    <row r="97" spans="5:19" x14ac:dyDescent="0.25"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</row>
    <row r="98" spans="5:19" x14ac:dyDescent="0.25"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</row>
    <row r="99" spans="5:19" x14ac:dyDescent="0.25"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</row>
    <row r="100" spans="5:19" x14ac:dyDescent="0.25"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</row>
    <row r="101" spans="5:19" x14ac:dyDescent="0.25"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</row>
    <row r="102" spans="5:19" x14ac:dyDescent="0.25"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</row>
    <row r="103" spans="5:19" x14ac:dyDescent="0.25"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</row>
    <row r="104" spans="5:19" x14ac:dyDescent="0.25"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</row>
    <row r="105" spans="5:19" x14ac:dyDescent="0.25"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</row>
    <row r="106" spans="5:19" x14ac:dyDescent="0.25"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</row>
    <row r="107" spans="5:19" x14ac:dyDescent="0.25"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</row>
    <row r="108" spans="5:19" x14ac:dyDescent="0.25"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</row>
    <row r="109" spans="5:19" x14ac:dyDescent="0.25"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</row>
    <row r="110" spans="5:19" x14ac:dyDescent="0.25"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</row>
    <row r="111" spans="5:19" x14ac:dyDescent="0.25"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</row>
    <row r="112" spans="5:19" x14ac:dyDescent="0.25"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</row>
    <row r="113" spans="5:19" x14ac:dyDescent="0.25"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</row>
    <row r="114" spans="5:19" x14ac:dyDescent="0.25"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2017-02-20T16:37:17Z</dcterms:created>
  <dcterms:modified xsi:type="dcterms:W3CDTF">2017-02-20T16:37:21Z</dcterms:modified>
</cp:coreProperties>
</file>